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abrielspjuth/MATLAB/TPPE32/Assignment_2/"/>
    </mc:Choice>
  </mc:AlternateContent>
  <xr:revisionPtr revIDLastSave="0" documentId="13_ncr:1_{00221195-B775-8748-ADE4-3D7695993B88}" xr6:coauthVersionLast="47" xr6:coauthVersionMax="47" xr10:uidLastSave="{00000000-0000-0000-0000-000000000000}"/>
  <bookViews>
    <workbookView xWindow="0" yWindow="840" windowWidth="38400" windowHeight="24020" xr2:uid="{00000000-000D-0000-FFFF-FFFF00000000}"/>
  </bookViews>
  <sheets>
    <sheet name="Problem 1 and 2" sheetId="5" r:id="rId1"/>
    <sheet name="Problem 3" sheetId="3" r:id="rId2"/>
  </sheets>
  <definedNames>
    <definedName name="solver_adj" localSheetId="0" hidden="1">'Problem 1 and 2'!$U$3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'Problem 1 and 2'!$T$14</definedName>
    <definedName name="solver_pre" localSheetId="0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" i="5" l="1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N66" i="5"/>
  <c r="AN67" i="5"/>
  <c r="AN68" i="5"/>
  <c r="AN69" i="5"/>
  <c r="AN70" i="5"/>
  <c r="AN71" i="5"/>
  <c r="AN72" i="5"/>
  <c r="AN73" i="5"/>
  <c r="AN74" i="5"/>
  <c r="AN75" i="5"/>
  <c r="AN76" i="5"/>
  <c r="AN77" i="5"/>
  <c r="AN78" i="5"/>
  <c r="AN79" i="5"/>
  <c r="AN80" i="5"/>
  <c r="AN81" i="5"/>
  <c r="AN82" i="5"/>
  <c r="AN83" i="5"/>
  <c r="AN84" i="5"/>
  <c r="AN85" i="5"/>
  <c r="AN86" i="5"/>
  <c r="AN87" i="5"/>
  <c r="AN88" i="5"/>
  <c r="AN89" i="5"/>
  <c r="AN90" i="5"/>
  <c r="AN91" i="5"/>
  <c r="AN92" i="5"/>
  <c r="AN93" i="5"/>
  <c r="AN94" i="5"/>
  <c r="AN95" i="5"/>
  <c r="AN96" i="5"/>
  <c r="AN97" i="5"/>
  <c r="AN98" i="5"/>
  <c r="AN99" i="5"/>
  <c r="AN100" i="5"/>
  <c r="AN101" i="5"/>
  <c r="AN102" i="5"/>
  <c r="AN103" i="5"/>
  <c r="AN104" i="5"/>
  <c r="AN105" i="5"/>
  <c r="AN106" i="5"/>
  <c r="AN107" i="5"/>
  <c r="AN108" i="5"/>
  <c r="AN109" i="5"/>
  <c r="AN110" i="5"/>
  <c r="AN111" i="5"/>
  <c r="AN112" i="5"/>
  <c r="AN113" i="5"/>
  <c r="AN114" i="5"/>
  <c r="AN115" i="5"/>
  <c r="AN116" i="5"/>
  <c r="AN117" i="5"/>
  <c r="AN118" i="5"/>
  <c r="AN119" i="5"/>
  <c r="AN120" i="5"/>
  <c r="AN121" i="5"/>
  <c r="AN122" i="5"/>
  <c r="AN123" i="5"/>
  <c r="AN124" i="5"/>
  <c r="AN125" i="5"/>
  <c r="AN126" i="5"/>
  <c r="AN127" i="5"/>
  <c r="AN128" i="5"/>
  <c r="AN129" i="5"/>
  <c r="AN130" i="5"/>
  <c r="AN131" i="5"/>
  <c r="AN132" i="5"/>
  <c r="AN133" i="5"/>
  <c r="AN134" i="5"/>
  <c r="AN135" i="5"/>
  <c r="AN136" i="5"/>
  <c r="AN137" i="5"/>
  <c r="AN138" i="5"/>
  <c r="AN139" i="5"/>
  <c r="AN140" i="5"/>
  <c r="AN141" i="5"/>
  <c r="AN142" i="5"/>
  <c r="AN143" i="5"/>
  <c r="AN144" i="5"/>
  <c r="AN145" i="5"/>
  <c r="AN146" i="5"/>
  <c r="AN147" i="5"/>
  <c r="AN148" i="5"/>
  <c r="AN149" i="5"/>
  <c r="AN150" i="5"/>
  <c r="AN151" i="5"/>
  <c r="AN152" i="5"/>
  <c r="AN153" i="5"/>
  <c r="AN154" i="5"/>
  <c r="AN155" i="5"/>
  <c r="AN156" i="5"/>
  <c r="AN157" i="5"/>
  <c r="AN158" i="5"/>
  <c r="AN159" i="5"/>
  <c r="AN160" i="5"/>
  <c r="AN161" i="5"/>
  <c r="AN162" i="5"/>
  <c r="AN163" i="5"/>
  <c r="AN164" i="5"/>
  <c r="AN165" i="5"/>
  <c r="AN166" i="5"/>
  <c r="AN167" i="5"/>
  <c r="AN168" i="5"/>
  <c r="AN169" i="5"/>
  <c r="AN170" i="5"/>
  <c r="AN171" i="5"/>
  <c r="AN172" i="5"/>
  <c r="AN173" i="5"/>
  <c r="AN174" i="5"/>
  <c r="AN175" i="5"/>
  <c r="AN176" i="5"/>
  <c r="AN177" i="5"/>
  <c r="AN178" i="5"/>
  <c r="AN179" i="5"/>
  <c r="AN180" i="5"/>
  <c r="AN181" i="5"/>
  <c r="AN182" i="5"/>
  <c r="AN183" i="5"/>
  <c r="AN184" i="5"/>
  <c r="AN185" i="5"/>
  <c r="AN186" i="5"/>
  <c r="AN187" i="5"/>
  <c r="AN188" i="5"/>
  <c r="AN189" i="5"/>
  <c r="AN190" i="5"/>
  <c r="AN191" i="5"/>
  <c r="AN192" i="5"/>
  <c r="AN193" i="5"/>
  <c r="AN194" i="5"/>
  <c r="AN195" i="5"/>
  <c r="AN196" i="5"/>
  <c r="AN197" i="5"/>
  <c r="AN198" i="5"/>
  <c r="AN199" i="5"/>
  <c r="AN200" i="5"/>
  <c r="AN201" i="5"/>
  <c r="AN202" i="5"/>
  <c r="AN203" i="5"/>
  <c r="AN204" i="5"/>
  <c r="AN205" i="5"/>
  <c r="AN206" i="5"/>
  <c r="AN207" i="5"/>
  <c r="AN208" i="5"/>
  <c r="AN209" i="5"/>
  <c r="AN210" i="5"/>
  <c r="AN211" i="5"/>
  <c r="AN212" i="5"/>
  <c r="AN213" i="5"/>
  <c r="AN214" i="5"/>
  <c r="AN215" i="5"/>
  <c r="AN216" i="5"/>
  <c r="AN217" i="5"/>
  <c r="AN218" i="5"/>
  <c r="AN219" i="5"/>
  <c r="AN220" i="5"/>
  <c r="AN221" i="5"/>
  <c r="AN222" i="5"/>
  <c r="AN223" i="5"/>
  <c r="AN224" i="5"/>
  <c r="AN225" i="5"/>
  <c r="AN226" i="5"/>
  <c r="AN227" i="5"/>
  <c r="AN228" i="5"/>
  <c r="AN229" i="5"/>
  <c r="AN230" i="5"/>
  <c r="AN231" i="5"/>
  <c r="AN232" i="5"/>
  <c r="AN233" i="5"/>
  <c r="AN234" i="5"/>
  <c r="AN235" i="5"/>
  <c r="AN236" i="5"/>
  <c r="AN237" i="5"/>
  <c r="AN238" i="5"/>
  <c r="AN239" i="5"/>
  <c r="AN240" i="5"/>
  <c r="AN241" i="5"/>
  <c r="AN242" i="5"/>
  <c r="AN243" i="5"/>
  <c r="AN244" i="5"/>
  <c r="AN245" i="5"/>
  <c r="AN246" i="5"/>
  <c r="AN247" i="5"/>
  <c r="AN248" i="5"/>
  <c r="AN249" i="5"/>
  <c r="AN250" i="5"/>
  <c r="AN251" i="5"/>
  <c r="AN252" i="5"/>
  <c r="AN253" i="5"/>
  <c r="AN254" i="5"/>
  <c r="AN255" i="5"/>
  <c r="AN256" i="5"/>
  <c r="AN257" i="5"/>
  <c r="AN258" i="5"/>
  <c r="AN259" i="5"/>
  <c r="AN260" i="5"/>
  <c r="AN261" i="5"/>
  <c r="AN262" i="5"/>
  <c r="AN263" i="5"/>
  <c r="AN264" i="5"/>
  <c r="AN265" i="5"/>
  <c r="AN266" i="5"/>
  <c r="AN267" i="5"/>
  <c r="AN268" i="5"/>
  <c r="AN269" i="5"/>
  <c r="AN270" i="5"/>
  <c r="AN271" i="5"/>
  <c r="AN272" i="5"/>
  <c r="AN273" i="5"/>
  <c r="AN274" i="5"/>
  <c r="AN275" i="5"/>
  <c r="AN276" i="5"/>
  <c r="AN277" i="5"/>
  <c r="AN278" i="5"/>
  <c r="AN279" i="5"/>
  <c r="AN280" i="5"/>
  <c r="AN281" i="5"/>
  <c r="AN282" i="5"/>
  <c r="AN283" i="5"/>
  <c r="AN284" i="5"/>
  <c r="AN285" i="5"/>
  <c r="AN286" i="5"/>
  <c r="AN287" i="5"/>
  <c r="AN288" i="5"/>
  <c r="AN289" i="5"/>
  <c r="AN290" i="5"/>
  <c r="AN291" i="5"/>
  <c r="AN292" i="5"/>
  <c r="AN293" i="5"/>
  <c r="AN294" i="5"/>
  <c r="AN295" i="5"/>
  <c r="AN296" i="5"/>
  <c r="AN297" i="5"/>
  <c r="AN298" i="5"/>
  <c r="AN299" i="5"/>
  <c r="AN300" i="5"/>
  <c r="AN301" i="5"/>
  <c r="AN302" i="5"/>
  <c r="AN303" i="5"/>
  <c r="AN304" i="5"/>
  <c r="AN305" i="5"/>
  <c r="AN306" i="5"/>
  <c r="AN307" i="5"/>
  <c r="AN308" i="5"/>
  <c r="AN309" i="5"/>
  <c r="AN310" i="5"/>
  <c r="AN311" i="5"/>
  <c r="AN312" i="5"/>
  <c r="AN313" i="5"/>
  <c r="AN314" i="5"/>
  <c r="AN315" i="5"/>
  <c r="AN316" i="5"/>
  <c r="AN317" i="5"/>
  <c r="AN318" i="5"/>
  <c r="AN319" i="5"/>
  <c r="AN320" i="5"/>
  <c r="AN321" i="5"/>
  <c r="AN322" i="5"/>
  <c r="AN323" i="5"/>
  <c r="AN324" i="5"/>
  <c r="AN325" i="5"/>
  <c r="AN326" i="5"/>
  <c r="AN327" i="5"/>
  <c r="AN328" i="5"/>
  <c r="AN329" i="5"/>
  <c r="AN330" i="5"/>
  <c r="AN331" i="5"/>
  <c r="AN332" i="5"/>
  <c r="AN333" i="5"/>
  <c r="AN334" i="5"/>
  <c r="AN335" i="5"/>
  <c r="AN336" i="5"/>
  <c r="AN337" i="5"/>
  <c r="AN338" i="5"/>
  <c r="AN339" i="5"/>
  <c r="AN340" i="5"/>
  <c r="AN341" i="5"/>
  <c r="AN342" i="5"/>
  <c r="AN343" i="5"/>
  <c r="AN344" i="5"/>
  <c r="AN345" i="5"/>
  <c r="AN346" i="5"/>
  <c r="AN347" i="5"/>
  <c r="AN348" i="5"/>
  <c r="AN349" i="5"/>
  <c r="AN350" i="5"/>
  <c r="AN351" i="5"/>
  <c r="AN352" i="5"/>
  <c r="AN353" i="5"/>
  <c r="AN354" i="5"/>
  <c r="AN355" i="5"/>
  <c r="AN356" i="5"/>
  <c r="AN357" i="5"/>
  <c r="AN358" i="5"/>
  <c r="AN359" i="5"/>
  <c r="AN360" i="5"/>
  <c r="AN361" i="5"/>
  <c r="AN362" i="5"/>
  <c r="AN363" i="5"/>
  <c r="AN364" i="5"/>
  <c r="AN365" i="5"/>
  <c r="AN366" i="5"/>
  <c r="AN367" i="5"/>
  <c r="AN368" i="5"/>
  <c r="AN369" i="5"/>
  <c r="AN370" i="5"/>
  <c r="AN371" i="5"/>
  <c r="AN372" i="5"/>
  <c r="AN373" i="5"/>
  <c r="AN374" i="5"/>
  <c r="AN375" i="5"/>
  <c r="AN376" i="5"/>
  <c r="AN377" i="5"/>
  <c r="AN378" i="5"/>
  <c r="AN379" i="5"/>
  <c r="AN380" i="5"/>
  <c r="AN381" i="5"/>
  <c r="AN382" i="5"/>
  <c r="AN383" i="5"/>
  <c r="AN384" i="5"/>
  <c r="AN385" i="5"/>
  <c r="AN386" i="5"/>
  <c r="AN387" i="5"/>
  <c r="AN388" i="5"/>
  <c r="AN389" i="5"/>
  <c r="AN390" i="5"/>
  <c r="AN391" i="5"/>
  <c r="AN392" i="5"/>
  <c r="AN393" i="5"/>
  <c r="AN394" i="5"/>
  <c r="AN395" i="5"/>
  <c r="AN396" i="5"/>
  <c r="AN397" i="5"/>
  <c r="AN398" i="5"/>
  <c r="AN399" i="5"/>
  <c r="AN400" i="5"/>
  <c r="AN401" i="5"/>
  <c r="AN402" i="5"/>
  <c r="AN403" i="5"/>
  <c r="AN404" i="5"/>
  <c r="AN405" i="5"/>
  <c r="AN406" i="5"/>
  <c r="AN407" i="5"/>
  <c r="AN408" i="5"/>
  <c r="AN409" i="5"/>
  <c r="AN410" i="5"/>
  <c r="AN411" i="5"/>
  <c r="AN412" i="5"/>
  <c r="AN413" i="5"/>
  <c r="AN414" i="5"/>
  <c r="AN415" i="5"/>
  <c r="AN416" i="5"/>
  <c r="AN417" i="5"/>
  <c r="AN418" i="5"/>
  <c r="AN419" i="5"/>
  <c r="AN420" i="5"/>
  <c r="AN421" i="5"/>
  <c r="AN422" i="5"/>
  <c r="AN423" i="5"/>
  <c r="AN424" i="5"/>
  <c r="AN425" i="5"/>
  <c r="AN426" i="5"/>
  <c r="AN427" i="5"/>
  <c r="AN428" i="5"/>
  <c r="AN429" i="5"/>
  <c r="AN430" i="5"/>
  <c r="AN431" i="5"/>
  <c r="AN432" i="5"/>
  <c r="AN433" i="5"/>
  <c r="AN434" i="5"/>
  <c r="AN435" i="5"/>
  <c r="AN436" i="5"/>
  <c r="AN437" i="5"/>
  <c r="AN438" i="5"/>
  <c r="AN439" i="5"/>
  <c r="AN440" i="5"/>
  <c r="AN441" i="5"/>
  <c r="AN442" i="5"/>
  <c r="AN443" i="5"/>
  <c r="AN444" i="5"/>
  <c r="AN445" i="5"/>
  <c r="AN446" i="5"/>
  <c r="AN447" i="5"/>
  <c r="AN448" i="5"/>
  <c r="AN449" i="5"/>
  <c r="AN450" i="5"/>
  <c r="AN451" i="5"/>
  <c r="AN452" i="5"/>
  <c r="AN453" i="5"/>
  <c r="AN454" i="5"/>
  <c r="AN455" i="5"/>
  <c r="AN456" i="5"/>
  <c r="AN457" i="5"/>
  <c r="AN458" i="5"/>
  <c r="AN459" i="5"/>
  <c r="AN460" i="5"/>
  <c r="AN461" i="5"/>
  <c r="AN462" i="5"/>
  <c r="AN463" i="5"/>
  <c r="AN464" i="5"/>
  <c r="AN465" i="5"/>
  <c r="AN466" i="5"/>
  <c r="AN467" i="5"/>
  <c r="AN468" i="5"/>
  <c r="AN469" i="5"/>
  <c r="AN470" i="5"/>
  <c r="AN471" i="5"/>
  <c r="AN472" i="5"/>
  <c r="AN473" i="5"/>
  <c r="AN474" i="5"/>
  <c r="AN475" i="5"/>
  <c r="AN476" i="5"/>
  <c r="AN477" i="5"/>
  <c r="AN478" i="5"/>
  <c r="AN479" i="5"/>
  <c r="AN480" i="5"/>
  <c r="AN481" i="5"/>
  <c r="AN482" i="5"/>
  <c r="AN483" i="5"/>
  <c r="AN484" i="5"/>
  <c r="AN485" i="5"/>
  <c r="AN486" i="5"/>
  <c r="AN487" i="5"/>
  <c r="AN488" i="5"/>
  <c r="AN489" i="5"/>
  <c r="AN490" i="5"/>
  <c r="AN491" i="5"/>
  <c r="AN492" i="5"/>
  <c r="AN493" i="5"/>
  <c r="AN494" i="5"/>
  <c r="AN495" i="5"/>
  <c r="AN496" i="5"/>
  <c r="AN497" i="5"/>
  <c r="AN498" i="5"/>
  <c r="AN499" i="5"/>
  <c r="AN500" i="5"/>
  <c r="AN501" i="5"/>
  <c r="AN502" i="5"/>
  <c r="AN503" i="5"/>
  <c r="AN504" i="5"/>
  <c r="AN505" i="5"/>
  <c r="AN506" i="5"/>
  <c r="AN507" i="5"/>
  <c r="AN508" i="5"/>
  <c r="AN509" i="5"/>
  <c r="AN510" i="5"/>
  <c r="AN511" i="5"/>
  <c r="AN512" i="5"/>
  <c r="AN513" i="5"/>
  <c r="AN514" i="5"/>
  <c r="AN515" i="5"/>
  <c r="AN516" i="5"/>
  <c r="AN517" i="5"/>
  <c r="AN518" i="5"/>
  <c r="AN519" i="5"/>
  <c r="AN520" i="5"/>
  <c r="AN521" i="5"/>
  <c r="AN522" i="5"/>
  <c r="AN523" i="5"/>
  <c r="AN524" i="5"/>
  <c r="AN525" i="5"/>
  <c r="AN526" i="5"/>
  <c r="AN527" i="5"/>
  <c r="AN528" i="5"/>
  <c r="AN529" i="5"/>
  <c r="AN530" i="5"/>
  <c r="AN531" i="5"/>
  <c r="AN532" i="5"/>
  <c r="AN533" i="5"/>
  <c r="AN534" i="5"/>
  <c r="AN535" i="5"/>
  <c r="AN536" i="5"/>
  <c r="AN537" i="5"/>
  <c r="AN538" i="5"/>
  <c r="AN539" i="5"/>
  <c r="AN540" i="5"/>
  <c r="AN541" i="5"/>
  <c r="AN542" i="5"/>
  <c r="AN543" i="5"/>
  <c r="AN544" i="5"/>
  <c r="AN545" i="5"/>
  <c r="AN546" i="5"/>
  <c r="AN547" i="5"/>
  <c r="AN548" i="5"/>
  <c r="AN549" i="5"/>
  <c r="AN550" i="5"/>
  <c r="AN551" i="5"/>
  <c r="AN552" i="5"/>
  <c r="AN553" i="5"/>
  <c r="AN554" i="5"/>
  <c r="AN555" i="5"/>
  <c r="AN556" i="5"/>
  <c r="AN557" i="5"/>
  <c r="AN558" i="5"/>
  <c r="AN559" i="5"/>
  <c r="AN560" i="5"/>
  <c r="AN561" i="5"/>
  <c r="AN562" i="5"/>
  <c r="AN563" i="5"/>
  <c r="AN564" i="5"/>
  <c r="AN565" i="5"/>
  <c r="AN566" i="5"/>
  <c r="AN567" i="5"/>
  <c r="AN568" i="5"/>
  <c r="AN569" i="5"/>
  <c r="AN570" i="5"/>
  <c r="AN571" i="5"/>
  <c r="AN572" i="5"/>
  <c r="AN573" i="5"/>
  <c r="AN574" i="5"/>
  <c r="AN575" i="5"/>
  <c r="AN576" i="5"/>
  <c r="AN577" i="5"/>
  <c r="AN578" i="5"/>
  <c r="AN579" i="5"/>
  <c r="AN580" i="5"/>
  <c r="AN581" i="5"/>
  <c r="AN582" i="5"/>
  <c r="AN583" i="5"/>
  <c r="AN584" i="5"/>
  <c r="AN585" i="5"/>
  <c r="AN586" i="5"/>
  <c r="AN587" i="5"/>
  <c r="AN588" i="5"/>
  <c r="AN589" i="5"/>
  <c r="AN590" i="5"/>
  <c r="AN591" i="5"/>
  <c r="AN592" i="5"/>
  <c r="AN593" i="5"/>
  <c r="AN594" i="5"/>
  <c r="AN595" i="5"/>
  <c r="AN596" i="5"/>
  <c r="AN597" i="5"/>
  <c r="AN598" i="5"/>
  <c r="AN599" i="5"/>
  <c r="AN600" i="5"/>
  <c r="AN601" i="5"/>
  <c r="AN602" i="5"/>
  <c r="AN603" i="5"/>
  <c r="AN604" i="5"/>
  <c r="AN605" i="5"/>
  <c r="AN606" i="5"/>
  <c r="AN607" i="5"/>
  <c r="AN608" i="5"/>
  <c r="AN609" i="5"/>
  <c r="AN610" i="5"/>
  <c r="AN611" i="5"/>
  <c r="AN612" i="5"/>
  <c r="AN613" i="5"/>
  <c r="AN614" i="5"/>
  <c r="AN615" i="5"/>
  <c r="AN616" i="5"/>
  <c r="AN617" i="5"/>
  <c r="AN618" i="5"/>
  <c r="AN619" i="5"/>
  <c r="AN620" i="5"/>
  <c r="AN621" i="5"/>
  <c r="AN622" i="5"/>
  <c r="AN623" i="5"/>
  <c r="AN624" i="5"/>
  <c r="AN625" i="5"/>
  <c r="AN626" i="5"/>
  <c r="AN627" i="5"/>
  <c r="AN628" i="5"/>
  <c r="AN629" i="5"/>
  <c r="AN630" i="5"/>
  <c r="AN631" i="5"/>
  <c r="AN632" i="5"/>
  <c r="AN633" i="5"/>
  <c r="AN634" i="5"/>
  <c r="AN635" i="5"/>
  <c r="AN636" i="5"/>
  <c r="AN637" i="5"/>
  <c r="AN638" i="5"/>
  <c r="AN639" i="5"/>
  <c r="AN640" i="5"/>
  <c r="AN641" i="5"/>
  <c r="AN642" i="5"/>
  <c r="AN643" i="5"/>
  <c r="AN644" i="5"/>
  <c r="AN645" i="5"/>
  <c r="AN646" i="5"/>
  <c r="AN647" i="5"/>
  <c r="AN648" i="5"/>
  <c r="AN649" i="5"/>
  <c r="AN650" i="5"/>
  <c r="AN651" i="5"/>
  <c r="AN652" i="5"/>
  <c r="AN653" i="5"/>
  <c r="AN654" i="5"/>
  <c r="AN655" i="5"/>
  <c r="AN656" i="5"/>
  <c r="AN657" i="5"/>
  <c r="AN658" i="5"/>
  <c r="AN659" i="5"/>
  <c r="AN660" i="5"/>
  <c r="AN661" i="5"/>
  <c r="AN662" i="5"/>
  <c r="AN663" i="5"/>
  <c r="AN664" i="5"/>
  <c r="AN665" i="5"/>
  <c r="AN666" i="5"/>
  <c r="AN667" i="5"/>
  <c r="AN668" i="5"/>
  <c r="AN669" i="5"/>
  <c r="AN670" i="5"/>
  <c r="AN671" i="5"/>
  <c r="AN672" i="5"/>
  <c r="AN673" i="5"/>
  <c r="AN674" i="5"/>
  <c r="AN675" i="5"/>
  <c r="AN676" i="5"/>
  <c r="AN677" i="5"/>
  <c r="AN678" i="5"/>
  <c r="AN679" i="5"/>
  <c r="AN680" i="5"/>
  <c r="AN681" i="5"/>
  <c r="AN682" i="5"/>
  <c r="AN683" i="5"/>
  <c r="AN684" i="5"/>
  <c r="AN685" i="5"/>
  <c r="AN686" i="5"/>
  <c r="AN687" i="5"/>
  <c r="AN688" i="5"/>
  <c r="AN689" i="5"/>
  <c r="AN690" i="5"/>
  <c r="AN691" i="5"/>
  <c r="AN692" i="5"/>
  <c r="AN693" i="5"/>
  <c r="AN694" i="5"/>
  <c r="AN695" i="5"/>
  <c r="AN696" i="5"/>
  <c r="AN697" i="5"/>
  <c r="AN698" i="5"/>
  <c r="AN699" i="5"/>
  <c r="AN700" i="5"/>
  <c r="AN701" i="5"/>
  <c r="AN702" i="5"/>
  <c r="AN703" i="5"/>
  <c r="AN704" i="5"/>
  <c r="AN705" i="5"/>
  <c r="AN706" i="5"/>
  <c r="AN707" i="5"/>
  <c r="AN708" i="5"/>
  <c r="AN709" i="5"/>
  <c r="AN710" i="5"/>
  <c r="AN711" i="5"/>
  <c r="AN712" i="5"/>
  <c r="AN713" i="5"/>
  <c r="AN714" i="5"/>
  <c r="AN715" i="5"/>
  <c r="AN716" i="5"/>
  <c r="AN717" i="5"/>
  <c r="AN718" i="5"/>
  <c r="AN719" i="5"/>
  <c r="AN720" i="5"/>
  <c r="AN721" i="5"/>
  <c r="AN722" i="5"/>
  <c r="AN723" i="5"/>
  <c r="AN724" i="5"/>
  <c r="AN725" i="5"/>
  <c r="AN726" i="5"/>
  <c r="AN727" i="5"/>
  <c r="AN728" i="5"/>
  <c r="AN729" i="5"/>
  <c r="AN730" i="5"/>
  <c r="AN731" i="5"/>
  <c r="AN732" i="5"/>
  <c r="AN733" i="5"/>
  <c r="AN734" i="5"/>
  <c r="AN735" i="5"/>
  <c r="AN736" i="5"/>
  <c r="AN737" i="5"/>
  <c r="AN738" i="5"/>
  <c r="AN739" i="5"/>
  <c r="AN740" i="5"/>
  <c r="AN741" i="5"/>
  <c r="AN742" i="5"/>
  <c r="AN743" i="5"/>
  <c r="AN744" i="5"/>
  <c r="AN745" i="5"/>
  <c r="AN746" i="5"/>
  <c r="AN747" i="5"/>
  <c r="AN748" i="5"/>
  <c r="AN749" i="5"/>
  <c r="AN750" i="5"/>
  <c r="AN751" i="5"/>
  <c r="AN752" i="5"/>
  <c r="AN753" i="5"/>
  <c r="AN754" i="5"/>
  <c r="AN755" i="5"/>
  <c r="AN756" i="5"/>
  <c r="AN757" i="5"/>
  <c r="AN758" i="5"/>
  <c r="AN759" i="5"/>
  <c r="AN760" i="5"/>
  <c r="AN761" i="5"/>
  <c r="AN762" i="5"/>
  <c r="AN763" i="5"/>
  <c r="AN764" i="5"/>
  <c r="AN765" i="5"/>
  <c r="AN766" i="5"/>
  <c r="AN767" i="5"/>
  <c r="AN768" i="5"/>
  <c r="AN769" i="5"/>
  <c r="AN770" i="5"/>
  <c r="AN771" i="5"/>
  <c r="AN772" i="5"/>
  <c r="AN773" i="5"/>
  <c r="AN774" i="5"/>
  <c r="AN775" i="5"/>
  <c r="AN776" i="5"/>
  <c r="AN777" i="5"/>
  <c r="AN778" i="5"/>
  <c r="AN779" i="5"/>
  <c r="AN780" i="5"/>
  <c r="AN781" i="5"/>
  <c r="AN782" i="5"/>
  <c r="AN783" i="5"/>
  <c r="AN784" i="5"/>
  <c r="AN785" i="5"/>
  <c r="AN786" i="5"/>
  <c r="AN787" i="5"/>
  <c r="AN788" i="5"/>
  <c r="AN789" i="5"/>
  <c r="AN790" i="5"/>
  <c r="AN791" i="5"/>
  <c r="AN792" i="5"/>
  <c r="AN793" i="5"/>
  <c r="AN794" i="5"/>
  <c r="AN795" i="5"/>
  <c r="AN796" i="5"/>
  <c r="AN797" i="5"/>
  <c r="AN798" i="5"/>
  <c r="AN799" i="5"/>
  <c r="AN800" i="5"/>
  <c r="AN801" i="5"/>
  <c r="AN802" i="5"/>
  <c r="AN803" i="5"/>
  <c r="AN804" i="5"/>
  <c r="AN805" i="5"/>
  <c r="AN806" i="5"/>
  <c r="AN807" i="5"/>
  <c r="AN808" i="5"/>
  <c r="AN809" i="5"/>
  <c r="AN810" i="5"/>
  <c r="AN811" i="5"/>
  <c r="AN812" i="5"/>
  <c r="AN813" i="5"/>
  <c r="AN814" i="5"/>
  <c r="AN815" i="5"/>
  <c r="AN816" i="5"/>
  <c r="AN817" i="5"/>
  <c r="AN818" i="5"/>
  <c r="AN819" i="5"/>
  <c r="AN820" i="5"/>
  <c r="AN821" i="5"/>
  <c r="AN822" i="5"/>
  <c r="AN823" i="5"/>
  <c r="AN824" i="5"/>
  <c r="AN825" i="5"/>
  <c r="AN826" i="5"/>
  <c r="AN827" i="5"/>
  <c r="AN828" i="5"/>
  <c r="AN829" i="5"/>
  <c r="AN830" i="5"/>
  <c r="AN831" i="5"/>
  <c r="AN832" i="5"/>
  <c r="AN833" i="5"/>
  <c r="AN834" i="5"/>
  <c r="AN835" i="5"/>
  <c r="AN836" i="5"/>
  <c r="AN837" i="5"/>
  <c r="AN838" i="5"/>
  <c r="AN839" i="5"/>
  <c r="AN840" i="5"/>
  <c r="AN841" i="5"/>
  <c r="AN842" i="5"/>
  <c r="AN843" i="5"/>
  <c r="AN844" i="5"/>
  <c r="AN845" i="5"/>
  <c r="AN846" i="5"/>
  <c r="AN847" i="5"/>
  <c r="AN848" i="5"/>
  <c r="AN849" i="5"/>
  <c r="AN850" i="5"/>
  <c r="AN851" i="5"/>
  <c r="AN852" i="5"/>
  <c r="AN853" i="5"/>
  <c r="AN854" i="5"/>
  <c r="AN855" i="5"/>
  <c r="AN856" i="5"/>
  <c r="AN857" i="5"/>
  <c r="AN858" i="5"/>
  <c r="AN859" i="5"/>
  <c r="AN860" i="5"/>
  <c r="AN861" i="5"/>
  <c r="AN862" i="5"/>
  <c r="AN863" i="5"/>
  <c r="AN864" i="5"/>
  <c r="AN865" i="5"/>
  <c r="AN866" i="5"/>
  <c r="AN867" i="5"/>
  <c r="AN868" i="5"/>
  <c r="AN869" i="5"/>
  <c r="AN870" i="5"/>
  <c r="AN871" i="5"/>
  <c r="AN872" i="5"/>
  <c r="AN873" i="5"/>
  <c r="AN874" i="5"/>
  <c r="AN875" i="5"/>
  <c r="AN876" i="5"/>
  <c r="AN877" i="5"/>
  <c r="AN878" i="5"/>
  <c r="AN879" i="5"/>
  <c r="AN880" i="5"/>
  <c r="AN881" i="5"/>
  <c r="AN882" i="5"/>
  <c r="AN883" i="5"/>
  <c r="AN884" i="5"/>
  <c r="AN885" i="5"/>
  <c r="AN886" i="5"/>
  <c r="AN887" i="5"/>
  <c r="AN888" i="5"/>
  <c r="AN889" i="5"/>
  <c r="AN890" i="5"/>
  <c r="AN891" i="5"/>
  <c r="AN892" i="5"/>
  <c r="AN893" i="5"/>
  <c r="AN894" i="5"/>
  <c r="AN895" i="5"/>
  <c r="AN896" i="5"/>
  <c r="AN897" i="5"/>
  <c r="AN898" i="5"/>
  <c r="AN899" i="5"/>
  <c r="AN900" i="5"/>
  <c r="AN901" i="5"/>
  <c r="AN902" i="5"/>
  <c r="AN903" i="5"/>
  <c r="AN904" i="5"/>
  <c r="AN905" i="5"/>
  <c r="AN906" i="5"/>
  <c r="AN907" i="5"/>
  <c r="AN908" i="5"/>
  <c r="AN909" i="5"/>
  <c r="AN910" i="5"/>
  <c r="AN911" i="5"/>
  <c r="AN912" i="5"/>
  <c r="AN913" i="5"/>
  <c r="AN914" i="5"/>
  <c r="AN915" i="5"/>
  <c r="AN916" i="5"/>
  <c r="AN917" i="5"/>
  <c r="AN918" i="5"/>
  <c r="AN919" i="5"/>
  <c r="AN920" i="5"/>
  <c r="AN921" i="5"/>
  <c r="AN922" i="5"/>
  <c r="AN923" i="5"/>
  <c r="AN924" i="5"/>
  <c r="AN925" i="5"/>
  <c r="AN926" i="5"/>
  <c r="AN927" i="5"/>
  <c r="AN928" i="5"/>
  <c r="AN929" i="5"/>
  <c r="AN930" i="5"/>
  <c r="AN931" i="5"/>
  <c r="AN932" i="5"/>
  <c r="AN933" i="5"/>
  <c r="AN934" i="5"/>
  <c r="AN935" i="5"/>
  <c r="AN936" i="5"/>
  <c r="AN937" i="5"/>
  <c r="AN938" i="5"/>
  <c r="AN939" i="5"/>
  <c r="AN940" i="5"/>
  <c r="AN941" i="5"/>
  <c r="AN942" i="5"/>
  <c r="AN943" i="5"/>
  <c r="AN944" i="5"/>
  <c r="AN945" i="5"/>
  <c r="AN946" i="5"/>
  <c r="AN947" i="5"/>
  <c r="AN948" i="5"/>
  <c r="AN949" i="5"/>
  <c r="AN950" i="5"/>
  <c r="AN951" i="5"/>
  <c r="AN952" i="5"/>
  <c r="AN953" i="5"/>
  <c r="AN954" i="5"/>
  <c r="AN955" i="5"/>
  <c r="AN956" i="5"/>
  <c r="AN957" i="5"/>
  <c r="AN958" i="5"/>
  <c r="AN959" i="5"/>
  <c r="AN960" i="5"/>
  <c r="AN961" i="5"/>
  <c r="AN962" i="5"/>
  <c r="AN963" i="5"/>
  <c r="AN964" i="5"/>
  <c r="AN965" i="5"/>
  <c r="AN966" i="5"/>
  <c r="AN967" i="5"/>
  <c r="AN968" i="5"/>
  <c r="AN969" i="5"/>
  <c r="AN970" i="5"/>
  <c r="AN971" i="5"/>
  <c r="AN972" i="5"/>
  <c r="AN973" i="5"/>
  <c r="AN974" i="5"/>
  <c r="AN975" i="5"/>
  <c r="AN976" i="5"/>
  <c r="AN977" i="5"/>
  <c r="AN978" i="5"/>
  <c r="AN979" i="5"/>
  <c r="AN980" i="5"/>
  <c r="AN981" i="5"/>
  <c r="AN982" i="5"/>
  <c r="AN983" i="5"/>
  <c r="AN984" i="5"/>
  <c r="AN985" i="5"/>
  <c r="AN986" i="5"/>
  <c r="AN987" i="5"/>
  <c r="AN988" i="5"/>
  <c r="AN989" i="5"/>
  <c r="AN990" i="5"/>
  <c r="AN991" i="5"/>
  <c r="AN992" i="5"/>
  <c r="AN993" i="5"/>
  <c r="AN994" i="5"/>
  <c r="AN995" i="5"/>
  <c r="AN996" i="5"/>
  <c r="AN997" i="5"/>
  <c r="AN998" i="5"/>
  <c r="AN999" i="5"/>
  <c r="AN1000" i="5"/>
  <c r="AN1001" i="5"/>
  <c r="AN1002" i="5"/>
  <c r="AN1003" i="5"/>
  <c r="AN1004" i="5"/>
  <c r="AN1005" i="5"/>
  <c r="AN1006" i="5"/>
  <c r="AN1007" i="5"/>
  <c r="AN1008" i="5"/>
  <c r="AN1009" i="5"/>
  <c r="AN1010" i="5"/>
  <c r="AN1011" i="5"/>
  <c r="AN1012" i="5"/>
  <c r="AN1013" i="5"/>
  <c r="AN1014" i="5"/>
  <c r="AN1015" i="5"/>
  <c r="AN1016" i="5"/>
  <c r="AN1017" i="5"/>
  <c r="AN1018" i="5"/>
  <c r="AN1019" i="5"/>
  <c r="AN1020" i="5"/>
  <c r="AN1021" i="5"/>
  <c r="AN1022" i="5"/>
  <c r="AN1023" i="5"/>
  <c r="AN1024" i="5"/>
  <c r="AN1025" i="5"/>
  <c r="AN1026" i="5"/>
  <c r="AN1027" i="5"/>
  <c r="AN1028" i="5"/>
  <c r="AN1029" i="5"/>
  <c r="AN1030" i="5"/>
  <c r="AN1031" i="5"/>
  <c r="AN1032" i="5"/>
  <c r="AN1033" i="5"/>
  <c r="AN1034" i="5"/>
  <c r="AN1035" i="5"/>
  <c r="AN1036" i="5"/>
  <c r="AN1037" i="5"/>
  <c r="AN1038" i="5"/>
  <c r="AN1039" i="5"/>
  <c r="AN1040" i="5"/>
  <c r="AN1041" i="5"/>
  <c r="AN1042" i="5"/>
  <c r="AN1043" i="5"/>
  <c r="AN1044" i="5"/>
  <c r="AN1045" i="5"/>
  <c r="AN1046" i="5"/>
  <c r="AN1047" i="5"/>
  <c r="AN1048" i="5"/>
  <c r="AN1049" i="5"/>
  <c r="AN1050" i="5"/>
  <c r="AN1051" i="5"/>
  <c r="AN1052" i="5"/>
  <c r="AN1053" i="5"/>
  <c r="AN1054" i="5"/>
  <c r="AN1055" i="5"/>
  <c r="AN1056" i="5"/>
  <c r="AN1057" i="5"/>
  <c r="AN1058" i="5"/>
  <c r="AN1059" i="5"/>
  <c r="AN1060" i="5"/>
  <c r="AN1061" i="5"/>
  <c r="AN1062" i="5"/>
  <c r="AN1063" i="5"/>
  <c r="AN1064" i="5"/>
  <c r="AN1065" i="5"/>
  <c r="AN1066" i="5"/>
  <c r="AN1067" i="5"/>
  <c r="AN1068" i="5"/>
  <c r="AN1069" i="5"/>
  <c r="AN1070" i="5"/>
  <c r="AN1071" i="5"/>
  <c r="AN1072" i="5"/>
  <c r="AN1073" i="5"/>
  <c r="AN1074" i="5"/>
  <c r="AN1075" i="5"/>
  <c r="AN1076" i="5"/>
  <c r="AN1077" i="5"/>
  <c r="AN1078" i="5"/>
  <c r="AN1079" i="5"/>
  <c r="AN1080" i="5"/>
  <c r="AN1081" i="5"/>
  <c r="AN1082" i="5"/>
  <c r="AN1083" i="5"/>
  <c r="AN1084" i="5"/>
  <c r="AN1085" i="5"/>
  <c r="AN1086" i="5"/>
  <c r="AN1087" i="5"/>
  <c r="AN1088" i="5"/>
  <c r="AN1089" i="5"/>
  <c r="AN1090" i="5"/>
  <c r="AN1091" i="5"/>
  <c r="AN1092" i="5"/>
  <c r="AN1093" i="5"/>
  <c r="AN1094" i="5"/>
  <c r="AN1095" i="5"/>
  <c r="AN1096" i="5"/>
  <c r="AN1097" i="5"/>
  <c r="AN1098" i="5"/>
  <c r="AN1099" i="5"/>
  <c r="AN1100" i="5"/>
  <c r="AN1101" i="5"/>
  <c r="AN1102" i="5"/>
  <c r="AN1103" i="5"/>
  <c r="AN1104" i="5"/>
  <c r="AN1105" i="5"/>
  <c r="AN1106" i="5"/>
  <c r="AN1107" i="5"/>
  <c r="AN1108" i="5"/>
  <c r="AN1109" i="5"/>
  <c r="AN1110" i="5"/>
  <c r="AN1111" i="5"/>
  <c r="AN1112" i="5"/>
  <c r="AN1113" i="5"/>
  <c r="AN1114" i="5"/>
  <c r="AN1115" i="5"/>
  <c r="AN1116" i="5"/>
  <c r="AN1117" i="5"/>
  <c r="AN1118" i="5"/>
  <c r="AN1119" i="5"/>
  <c r="AN1120" i="5"/>
  <c r="AN1121" i="5"/>
  <c r="AN1122" i="5"/>
  <c r="AN1123" i="5"/>
  <c r="AN1124" i="5"/>
  <c r="AN1125" i="5"/>
  <c r="AN1126" i="5"/>
  <c r="AN1127" i="5"/>
  <c r="AN1128" i="5"/>
  <c r="AN1129" i="5"/>
  <c r="AN1130" i="5"/>
  <c r="AN1131" i="5"/>
  <c r="AN1132" i="5"/>
  <c r="AN1133" i="5"/>
  <c r="AN1134" i="5"/>
  <c r="AN1135" i="5"/>
  <c r="AN1136" i="5"/>
  <c r="AN1137" i="5"/>
  <c r="AN1138" i="5"/>
  <c r="AN1139" i="5"/>
  <c r="AN1140" i="5"/>
  <c r="AN1141" i="5"/>
  <c r="AN1142" i="5"/>
  <c r="AN1143" i="5"/>
  <c r="AN1144" i="5"/>
  <c r="AN1145" i="5"/>
  <c r="AN1146" i="5"/>
  <c r="AN1147" i="5"/>
  <c r="AN1148" i="5"/>
  <c r="AN1149" i="5"/>
  <c r="AN1150" i="5"/>
  <c r="AN1151" i="5"/>
  <c r="AN1152" i="5"/>
  <c r="AN1153" i="5"/>
  <c r="AN1154" i="5"/>
  <c r="AN1155" i="5"/>
  <c r="AN1156" i="5"/>
  <c r="AN1157" i="5"/>
  <c r="AN1158" i="5"/>
  <c r="AN1159" i="5"/>
  <c r="AN1160" i="5"/>
  <c r="AN1161" i="5"/>
  <c r="AN1162" i="5"/>
  <c r="AN1163" i="5"/>
  <c r="AN1164" i="5"/>
  <c r="AN1165" i="5"/>
  <c r="AN1166" i="5"/>
  <c r="AN1167" i="5"/>
  <c r="AN1168" i="5"/>
  <c r="AN1169" i="5"/>
  <c r="AN1170" i="5"/>
  <c r="AN1171" i="5"/>
  <c r="AN1172" i="5"/>
  <c r="AN1173" i="5"/>
  <c r="AN1174" i="5"/>
  <c r="AN1175" i="5"/>
  <c r="AN1176" i="5"/>
  <c r="AN1177" i="5"/>
  <c r="AN1178" i="5"/>
  <c r="AN1179" i="5"/>
  <c r="AN1180" i="5"/>
  <c r="AN1181" i="5"/>
  <c r="AN1182" i="5"/>
  <c r="AN1183" i="5"/>
  <c r="AN1184" i="5"/>
  <c r="AN1185" i="5"/>
  <c r="AN1186" i="5"/>
  <c r="AN1187" i="5"/>
  <c r="AN1188" i="5"/>
  <c r="AN1189" i="5"/>
  <c r="AN1190" i="5"/>
  <c r="AN1191" i="5"/>
  <c r="AN1192" i="5"/>
  <c r="AN1193" i="5"/>
  <c r="AN1194" i="5"/>
  <c r="AN1195" i="5"/>
  <c r="AN1196" i="5"/>
  <c r="AN1197" i="5"/>
  <c r="AN1198" i="5"/>
  <c r="AN1199" i="5"/>
  <c r="AN1200" i="5"/>
  <c r="AN1201" i="5"/>
  <c r="AN1202" i="5"/>
  <c r="AN1203" i="5"/>
  <c r="AN1204" i="5"/>
  <c r="AN1205" i="5"/>
  <c r="AN1206" i="5"/>
  <c r="AN1207" i="5"/>
  <c r="AN1208" i="5"/>
  <c r="AN1209" i="5"/>
  <c r="AN1210" i="5"/>
  <c r="AN1211" i="5"/>
  <c r="AN1212" i="5"/>
  <c r="AN1213" i="5"/>
  <c r="AN1214" i="5"/>
  <c r="AN1215" i="5"/>
  <c r="AN1216" i="5"/>
  <c r="AN1217" i="5"/>
  <c r="AN1218" i="5"/>
  <c r="AN1219" i="5"/>
  <c r="AN1220" i="5"/>
  <c r="AN1221" i="5"/>
  <c r="AN1222" i="5"/>
  <c r="AN1223" i="5"/>
  <c r="AN1224" i="5"/>
  <c r="AN1225" i="5"/>
  <c r="AN1226" i="5"/>
  <c r="AN1227" i="5"/>
  <c r="AN1228" i="5"/>
  <c r="AN1229" i="5"/>
  <c r="AN1230" i="5"/>
  <c r="AN1231" i="5"/>
  <c r="AN1232" i="5"/>
  <c r="AN1233" i="5"/>
  <c r="AN1234" i="5"/>
  <c r="AN1235" i="5"/>
  <c r="AN1236" i="5"/>
  <c r="AN1237" i="5"/>
  <c r="AN1238" i="5"/>
  <c r="AN1239" i="5"/>
  <c r="AN1240" i="5"/>
  <c r="AN1241" i="5"/>
  <c r="AN1242" i="5"/>
  <c r="AN1243" i="5"/>
  <c r="AN1244" i="5"/>
  <c r="AN1245" i="5"/>
  <c r="AN1246" i="5"/>
  <c r="AN1247" i="5"/>
  <c r="AN1248" i="5"/>
  <c r="AN1249" i="5"/>
  <c r="AN1250" i="5"/>
  <c r="AN1251" i="5"/>
  <c r="AN1252" i="5"/>
  <c r="AN1253" i="5"/>
  <c r="AN1254" i="5"/>
  <c r="AN1255" i="5"/>
  <c r="AN1256" i="5"/>
  <c r="AN1257" i="5"/>
  <c r="AN1258" i="5"/>
  <c r="AN1259" i="5"/>
  <c r="AN1260" i="5"/>
  <c r="AN1261" i="5"/>
  <c r="AN1262" i="5"/>
  <c r="AN1263" i="5"/>
  <c r="AN1264" i="5"/>
  <c r="AN1265" i="5"/>
  <c r="AN1266" i="5"/>
  <c r="AN1267" i="5"/>
  <c r="AN1268" i="5"/>
  <c r="AN1269" i="5"/>
  <c r="AN1270" i="5"/>
  <c r="AN1271" i="5"/>
  <c r="AN1272" i="5"/>
  <c r="AN1273" i="5"/>
  <c r="AN1274" i="5"/>
  <c r="AN1275" i="5"/>
  <c r="AN1276" i="5"/>
  <c r="AN1277" i="5"/>
  <c r="AN1278" i="5"/>
  <c r="AN1279" i="5"/>
  <c r="AN1280" i="5"/>
  <c r="AN1281" i="5"/>
  <c r="AN1282" i="5"/>
  <c r="AN1283" i="5"/>
  <c r="AN1284" i="5"/>
  <c r="AN1285" i="5"/>
  <c r="AN1286" i="5"/>
  <c r="AN1287" i="5"/>
  <c r="AN1288" i="5"/>
  <c r="AN1289" i="5"/>
  <c r="AN1290" i="5"/>
  <c r="AN1291" i="5"/>
  <c r="AN1292" i="5"/>
  <c r="AN1293" i="5"/>
  <c r="AN1294" i="5"/>
  <c r="AN1295" i="5"/>
  <c r="AN1296" i="5"/>
  <c r="AN1297" i="5"/>
  <c r="AN1298" i="5"/>
  <c r="AN1299" i="5"/>
  <c r="AN1300" i="5"/>
  <c r="AN1301" i="5"/>
  <c r="AN1302" i="5"/>
  <c r="AN1303" i="5"/>
  <c r="AN1304" i="5"/>
  <c r="AN1305" i="5"/>
  <c r="AN1306" i="5"/>
  <c r="AN1307" i="5"/>
  <c r="AN1308" i="5"/>
  <c r="AN1309" i="5"/>
  <c r="AN1310" i="5"/>
  <c r="AN1311" i="5"/>
  <c r="AN1312" i="5"/>
  <c r="AN1313" i="5"/>
  <c r="AN1314" i="5"/>
  <c r="AN1315" i="5"/>
  <c r="AN1316" i="5"/>
  <c r="AN1317" i="5"/>
  <c r="AN1318" i="5"/>
  <c r="AN1319" i="5"/>
  <c r="AN1320" i="5"/>
  <c r="AN1321" i="5"/>
  <c r="AN1322" i="5"/>
  <c r="AN1323" i="5"/>
  <c r="AN1324" i="5"/>
  <c r="AN1325" i="5"/>
  <c r="AN1326" i="5"/>
  <c r="AN1327" i="5"/>
  <c r="AN1328" i="5"/>
  <c r="AN1329" i="5"/>
  <c r="AN1330" i="5"/>
  <c r="AN1331" i="5"/>
  <c r="AN1332" i="5"/>
  <c r="AN1333" i="5"/>
  <c r="AN1334" i="5"/>
  <c r="AN1335" i="5"/>
  <c r="AN1336" i="5"/>
  <c r="AN1337" i="5"/>
  <c r="AN1338" i="5"/>
  <c r="AN1339" i="5"/>
  <c r="AN1340" i="5"/>
  <c r="AN1341" i="5"/>
  <c r="AN1342" i="5"/>
  <c r="AN1343" i="5"/>
  <c r="AN1344" i="5"/>
  <c r="AN1345" i="5"/>
  <c r="AN1346" i="5"/>
  <c r="AN1347" i="5"/>
  <c r="AN1348" i="5"/>
  <c r="AN1349" i="5"/>
  <c r="AN1350" i="5"/>
  <c r="AN1351" i="5"/>
  <c r="AN1352" i="5"/>
  <c r="AN1353" i="5"/>
  <c r="AN1354" i="5"/>
  <c r="AN1355" i="5"/>
  <c r="AN1356" i="5"/>
  <c r="AN1357" i="5"/>
  <c r="AN1358" i="5"/>
  <c r="AN1359" i="5"/>
  <c r="AN1360" i="5"/>
  <c r="AN1361" i="5"/>
  <c r="AN1362" i="5"/>
  <c r="AN1363" i="5"/>
  <c r="AN1364" i="5"/>
  <c r="AN1365" i="5"/>
  <c r="AN1366" i="5"/>
  <c r="AN1367" i="5"/>
  <c r="AN1368" i="5"/>
  <c r="AN1369" i="5"/>
  <c r="AN1370" i="5"/>
  <c r="AN1371" i="5"/>
  <c r="AN1372" i="5"/>
  <c r="AN1373" i="5"/>
  <c r="AN1374" i="5"/>
  <c r="AN1375" i="5"/>
  <c r="AN1376" i="5"/>
  <c r="AN1377" i="5"/>
  <c r="AN1378" i="5"/>
  <c r="AN1379" i="5"/>
  <c r="AN1380" i="5"/>
  <c r="AN1381" i="5"/>
  <c r="AN1382" i="5"/>
  <c r="AN1383" i="5"/>
  <c r="AN1384" i="5"/>
  <c r="AN1385" i="5"/>
  <c r="AN1386" i="5"/>
  <c r="AN1387" i="5"/>
  <c r="AN1388" i="5"/>
  <c r="AN1389" i="5"/>
  <c r="AN1390" i="5"/>
  <c r="AN1391" i="5"/>
  <c r="AN1392" i="5"/>
  <c r="AN1393" i="5"/>
  <c r="AN1394" i="5"/>
  <c r="AN1395" i="5"/>
  <c r="AN1396" i="5"/>
  <c r="AN1397" i="5"/>
  <c r="AN1398" i="5"/>
  <c r="AN1399" i="5"/>
  <c r="AN1400" i="5"/>
  <c r="AN1401" i="5"/>
  <c r="AN1402" i="5"/>
  <c r="AN1403" i="5"/>
  <c r="AN1404" i="5"/>
  <c r="AN1405" i="5"/>
  <c r="AN1406" i="5"/>
  <c r="AN1407" i="5"/>
  <c r="AN1408" i="5"/>
  <c r="AN1409" i="5"/>
  <c r="AN1410" i="5"/>
  <c r="AN1411" i="5"/>
  <c r="AN1412" i="5"/>
  <c r="AN1413" i="5"/>
  <c r="AN1414" i="5"/>
  <c r="AN1415" i="5"/>
  <c r="AN1416" i="5"/>
  <c r="AN1417" i="5"/>
  <c r="AN1418" i="5"/>
  <c r="AN1419" i="5"/>
  <c r="AN1420" i="5"/>
  <c r="AN1421" i="5"/>
  <c r="AN1422" i="5"/>
  <c r="AN1423" i="5"/>
  <c r="AN1424" i="5"/>
  <c r="AN1425" i="5"/>
  <c r="AN1426" i="5"/>
  <c r="AN1427" i="5"/>
  <c r="AN1428" i="5"/>
  <c r="AN1429" i="5"/>
  <c r="AN1430" i="5"/>
  <c r="AN1431" i="5"/>
  <c r="AN1432" i="5"/>
  <c r="AN1433" i="5"/>
  <c r="AN1434" i="5"/>
  <c r="AN1435" i="5"/>
  <c r="AN1436" i="5"/>
  <c r="AN1437" i="5"/>
  <c r="AN1438" i="5"/>
  <c r="AN1439" i="5"/>
  <c r="AN1440" i="5"/>
  <c r="AN1441" i="5"/>
  <c r="AN1442" i="5"/>
  <c r="AN1443" i="5"/>
  <c r="AN1444" i="5"/>
  <c r="AN1445" i="5"/>
  <c r="AN1446" i="5"/>
  <c r="AN1447" i="5"/>
  <c r="AN1448" i="5"/>
  <c r="AN1449" i="5"/>
  <c r="AN1450" i="5"/>
  <c r="AN1451" i="5"/>
  <c r="AN1452" i="5"/>
  <c r="AN1453" i="5"/>
  <c r="AN1454" i="5"/>
  <c r="AN1455" i="5"/>
  <c r="AN1456" i="5"/>
  <c r="AN1457" i="5"/>
  <c r="AN1458" i="5"/>
  <c r="AN1459" i="5"/>
  <c r="AN1460" i="5"/>
  <c r="AN1461" i="5"/>
  <c r="AN1462" i="5"/>
  <c r="AN1463" i="5"/>
  <c r="AN1464" i="5"/>
  <c r="AN1465" i="5"/>
  <c r="AN1466" i="5"/>
  <c r="AN1467" i="5"/>
  <c r="AN1468" i="5"/>
  <c r="AN1469" i="5"/>
  <c r="AN1470" i="5"/>
  <c r="AN1471" i="5"/>
  <c r="AN1472" i="5"/>
  <c r="AN1473" i="5"/>
  <c r="AN1474" i="5"/>
  <c r="AN1475" i="5"/>
  <c r="AN1476" i="5"/>
  <c r="AN1477" i="5"/>
  <c r="AN1478" i="5"/>
  <c r="AN1479" i="5"/>
  <c r="AN1480" i="5"/>
  <c r="AN1481" i="5"/>
  <c r="AN1482" i="5"/>
  <c r="AN1483" i="5"/>
  <c r="AN1484" i="5"/>
  <c r="AN1485" i="5"/>
  <c r="AN1486" i="5"/>
  <c r="AN1487" i="5"/>
  <c r="AN1488" i="5"/>
  <c r="AN1489" i="5"/>
  <c r="AN1490" i="5"/>
  <c r="AN1491" i="5"/>
  <c r="AN1492" i="5"/>
  <c r="AN1493" i="5"/>
  <c r="AN1494" i="5"/>
  <c r="AN1495" i="5"/>
  <c r="AN1496" i="5"/>
  <c r="AN1497" i="5"/>
  <c r="AN1498" i="5"/>
  <c r="AN1499" i="5"/>
  <c r="AN1500" i="5"/>
  <c r="AN1501" i="5"/>
  <c r="AN1502" i="5"/>
  <c r="AN1503" i="5"/>
  <c r="AN1504" i="5"/>
  <c r="AN1505" i="5"/>
  <c r="AN1506" i="5"/>
  <c r="AN1507" i="5"/>
  <c r="AN1508" i="5"/>
  <c r="AN1509" i="5"/>
  <c r="AN1510" i="5"/>
  <c r="AN1511" i="5"/>
  <c r="AN1512" i="5"/>
  <c r="AN1513" i="5"/>
  <c r="AN1514" i="5"/>
  <c r="AN1515" i="5"/>
  <c r="AN1516" i="5"/>
  <c r="AN1517" i="5"/>
  <c r="AN1518" i="5"/>
  <c r="AN1519" i="5"/>
  <c r="AN1520" i="5"/>
  <c r="AN1521" i="5"/>
  <c r="AN1522" i="5"/>
  <c r="AN1523" i="5"/>
  <c r="AN1524" i="5"/>
  <c r="AN1525" i="5"/>
  <c r="AN1526" i="5"/>
  <c r="AN1527" i="5"/>
  <c r="AN1528" i="5"/>
  <c r="AN1529" i="5"/>
  <c r="AN1530" i="5"/>
  <c r="AN1531" i="5"/>
  <c r="AN1532" i="5"/>
  <c r="AN1533" i="5"/>
  <c r="AN1534" i="5"/>
  <c r="AN1535" i="5"/>
  <c r="AN1536" i="5"/>
  <c r="AN1537" i="5"/>
  <c r="AN1538" i="5"/>
  <c r="AN1539" i="5"/>
  <c r="AN1540" i="5"/>
  <c r="AN1541" i="5"/>
  <c r="AN1542" i="5"/>
  <c r="AN1543" i="5"/>
  <c r="AN1544" i="5"/>
  <c r="AN1545" i="5"/>
  <c r="AN1546" i="5"/>
  <c r="AN1547" i="5"/>
  <c r="AN1548" i="5"/>
  <c r="AN1549" i="5"/>
  <c r="AN1550" i="5"/>
  <c r="AN1551" i="5"/>
  <c r="AN1552" i="5"/>
  <c r="AN1553" i="5"/>
  <c r="AN1554" i="5"/>
  <c r="AN1555" i="5"/>
  <c r="AN1556" i="5"/>
  <c r="AN1557" i="5"/>
  <c r="AN1558" i="5"/>
  <c r="AN1559" i="5"/>
  <c r="AN1560" i="5"/>
  <c r="AN1561" i="5"/>
  <c r="AN1562" i="5"/>
  <c r="AN1563" i="5"/>
  <c r="AN1564" i="5"/>
  <c r="AN1565" i="5"/>
  <c r="AN1566" i="5"/>
  <c r="AN1567" i="5"/>
  <c r="AN1568" i="5"/>
  <c r="AN1569" i="5"/>
  <c r="AN1570" i="5"/>
  <c r="AN1571" i="5"/>
  <c r="AN1572" i="5"/>
  <c r="AN1573" i="5"/>
  <c r="AN1574" i="5"/>
  <c r="AN1575" i="5"/>
  <c r="AN1576" i="5"/>
  <c r="AN1577" i="5"/>
  <c r="AN1578" i="5"/>
  <c r="AN1579" i="5"/>
  <c r="AN1580" i="5"/>
  <c r="AN1581" i="5"/>
  <c r="AN1582" i="5"/>
  <c r="AN1583" i="5"/>
  <c r="AN1584" i="5"/>
  <c r="AN1585" i="5"/>
  <c r="AN1586" i="5"/>
  <c r="AN1587" i="5"/>
  <c r="AN1588" i="5"/>
  <c r="AN1589" i="5"/>
  <c r="AN1590" i="5"/>
  <c r="AN1591" i="5"/>
  <c r="AN1592" i="5"/>
  <c r="AN1593" i="5"/>
  <c r="AN1594" i="5"/>
  <c r="AN1595" i="5"/>
  <c r="AN1596" i="5"/>
  <c r="AN1597" i="5"/>
  <c r="AN1598" i="5"/>
  <c r="AN1599" i="5"/>
  <c r="AN1600" i="5"/>
  <c r="AN1601" i="5"/>
  <c r="AN1602" i="5"/>
  <c r="AN1603" i="5"/>
  <c r="AN1604" i="5"/>
  <c r="AN1605" i="5"/>
  <c r="AN1606" i="5"/>
  <c r="AN1607" i="5"/>
  <c r="AN1608" i="5"/>
  <c r="AN1609" i="5"/>
  <c r="AN1610" i="5"/>
  <c r="AN1611" i="5"/>
  <c r="AN1612" i="5"/>
  <c r="AN1613" i="5"/>
  <c r="AN1614" i="5"/>
  <c r="AN1615" i="5"/>
  <c r="AN1616" i="5"/>
  <c r="AN1617" i="5"/>
  <c r="AN1618" i="5"/>
  <c r="AN1619" i="5"/>
  <c r="AN1620" i="5"/>
  <c r="AN1621" i="5"/>
  <c r="AN1622" i="5"/>
  <c r="AN1623" i="5"/>
  <c r="AN1624" i="5"/>
  <c r="AN1625" i="5"/>
  <c r="AN1626" i="5"/>
  <c r="AN1627" i="5"/>
  <c r="AN1628" i="5"/>
  <c r="AN1629" i="5"/>
  <c r="AN1630" i="5"/>
  <c r="AN1631" i="5"/>
  <c r="AN1632" i="5"/>
  <c r="AN1633" i="5"/>
  <c r="AN1634" i="5"/>
  <c r="AN1635" i="5"/>
  <c r="AN1636" i="5"/>
  <c r="AN1637" i="5"/>
  <c r="AN1638" i="5"/>
  <c r="AN1639" i="5"/>
  <c r="AN1640" i="5"/>
  <c r="AN1641" i="5"/>
  <c r="AN1642" i="5"/>
  <c r="AN1643" i="5"/>
  <c r="AN1644" i="5"/>
  <c r="AN1645" i="5"/>
  <c r="AN1646" i="5"/>
  <c r="AN1647" i="5"/>
  <c r="AN1648" i="5"/>
  <c r="AN4" i="5"/>
  <c r="AN5" i="5"/>
  <c r="AN6" i="5"/>
  <c r="AN3" i="5"/>
  <c r="AP4" i="5"/>
  <c r="AR4" i="5" s="1"/>
  <c r="AS4" i="5" s="1"/>
  <c r="AP5" i="5"/>
  <c r="AR5" i="5" s="1"/>
  <c r="AS5" i="5" s="1"/>
  <c r="AP6" i="5"/>
  <c r="AR6" i="5" s="1"/>
  <c r="AS6" i="5" s="1"/>
  <c r="AP7" i="5"/>
  <c r="AR7" i="5" s="1"/>
  <c r="AS7" i="5" s="1"/>
  <c r="AP8" i="5"/>
  <c r="AR8" i="5" s="1"/>
  <c r="AS8" i="5" s="1"/>
  <c r="AP9" i="5"/>
  <c r="AR9" i="5" s="1"/>
  <c r="AS9" i="5" s="1"/>
  <c r="AP10" i="5"/>
  <c r="AR10" i="5" s="1"/>
  <c r="AS10" i="5" s="1"/>
  <c r="AP11" i="5"/>
  <c r="AR11" i="5" s="1"/>
  <c r="AS11" i="5" s="1"/>
  <c r="AP12" i="5"/>
  <c r="AR12" i="5" s="1"/>
  <c r="AS12" i="5" s="1"/>
  <c r="AP13" i="5"/>
  <c r="AR13" i="5" s="1"/>
  <c r="AS13" i="5" s="1"/>
  <c r="AP14" i="5"/>
  <c r="AR14" i="5" s="1"/>
  <c r="AS14" i="5" s="1"/>
  <c r="AP15" i="5"/>
  <c r="AR15" i="5" s="1"/>
  <c r="AS15" i="5" s="1"/>
  <c r="AP16" i="5"/>
  <c r="AR16" i="5" s="1"/>
  <c r="AS16" i="5" s="1"/>
  <c r="AP17" i="5"/>
  <c r="AR17" i="5" s="1"/>
  <c r="AS17" i="5" s="1"/>
  <c r="AP18" i="5"/>
  <c r="AR18" i="5" s="1"/>
  <c r="AS18" i="5" s="1"/>
  <c r="AP19" i="5"/>
  <c r="AR19" i="5" s="1"/>
  <c r="AS19" i="5" s="1"/>
  <c r="AP20" i="5"/>
  <c r="AR20" i="5" s="1"/>
  <c r="AS20" i="5" s="1"/>
  <c r="AP21" i="5"/>
  <c r="AR21" i="5" s="1"/>
  <c r="AS21" i="5" s="1"/>
  <c r="AP22" i="5"/>
  <c r="AR22" i="5" s="1"/>
  <c r="AS22" i="5" s="1"/>
  <c r="AP23" i="5"/>
  <c r="AR23" i="5" s="1"/>
  <c r="AS23" i="5" s="1"/>
  <c r="AP24" i="5"/>
  <c r="AR24" i="5" s="1"/>
  <c r="AS24" i="5" s="1"/>
  <c r="AP25" i="5"/>
  <c r="AR25" i="5" s="1"/>
  <c r="AS25" i="5" s="1"/>
  <c r="AP26" i="5"/>
  <c r="AR26" i="5" s="1"/>
  <c r="AS26" i="5" s="1"/>
  <c r="AP27" i="5"/>
  <c r="AR27" i="5" s="1"/>
  <c r="AS27" i="5" s="1"/>
  <c r="AP28" i="5"/>
  <c r="AR28" i="5" s="1"/>
  <c r="AS28" i="5" s="1"/>
  <c r="AP29" i="5"/>
  <c r="AR29" i="5" s="1"/>
  <c r="AS29" i="5" s="1"/>
  <c r="AP30" i="5"/>
  <c r="AR30" i="5" s="1"/>
  <c r="AS30" i="5" s="1"/>
  <c r="AP31" i="5"/>
  <c r="AR31" i="5" s="1"/>
  <c r="AS31" i="5" s="1"/>
  <c r="AP32" i="5"/>
  <c r="AR32" i="5" s="1"/>
  <c r="AS32" i="5" s="1"/>
  <c r="AP33" i="5"/>
  <c r="AR33" i="5" s="1"/>
  <c r="AS33" i="5" s="1"/>
  <c r="AP34" i="5"/>
  <c r="AR34" i="5" s="1"/>
  <c r="AS34" i="5" s="1"/>
  <c r="AP35" i="5"/>
  <c r="AR35" i="5" s="1"/>
  <c r="AS35" i="5" s="1"/>
  <c r="AP36" i="5"/>
  <c r="AR36" i="5" s="1"/>
  <c r="AS36" i="5" s="1"/>
  <c r="AP37" i="5"/>
  <c r="AR37" i="5" s="1"/>
  <c r="AS37" i="5" s="1"/>
  <c r="AP38" i="5"/>
  <c r="AR38" i="5" s="1"/>
  <c r="AS38" i="5" s="1"/>
  <c r="AP39" i="5"/>
  <c r="AR39" i="5" s="1"/>
  <c r="AS39" i="5" s="1"/>
  <c r="AP40" i="5"/>
  <c r="AR40" i="5" s="1"/>
  <c r="AS40" i="5" s="1"/>
  <c r="AP41" i="5"/>
  <c r="AR41" i="5" s="1"/>
  <c r="AS41" i="5" s="1"/>
  <c r="AP42" i="5"/>
  <c r="AR42" i="5" s="1"/>
  <c r="AS42" i="5" s="1"/>
  <c r="AP43" i="5"/>
  <c r="AR43" i="5" s="1"/>
  <c r="AS43" i="5" s="1"/>
  <c r="AP44" i="5"/>
  <c r="AR44" i="5" s="1"/>
  <c r="AS44" i="5" s="1"/>
  <c r="AP45" i="5"/>
  <c r="AR45" i="5" s="1"/>
  <c r="AS45" i="5" s="1"/>
  <c r="AP46" i="5"/>
  <c r="AR46" i="5" s="1"/>
  <c r="AS46" i="5" s="1"/>
  <c r="AP47" i="5"/>
  <c r="AR47" i="5" s="1"/>
  <c r="AS47" i="5" s="1"/>
  <c r="AP48" i="5"/>
  <c r="AR48" i="5" s="1"/>
  <c r="AS48" i="5" s="1"/>
  <c r="AP49" i="5"/>
  <c r="AR49" i="5" s="1"/>
  <c r="AS49" i="5" s="1"/>
  <c r="AP50" i="5"/>
  <c r="AR50" i="5" s="1"/>
  <c r="AS50" i="5" s="1"/>
  <c r="AP51" i="5"/>
  <c r="AR51" i="5" s="1"/>
  <c r="AS51" i="5" s="1"/>
  <c r="AP52" i="5"/>
  <c r="AR52" i="5" s="1"/>
  <c r="AS52" i="5" s="1"/>
  <c r="AP53" i="5"/>
  <c r="AR53" i="5" s="1"/>
  <c r="AS53" i="5" s="1"/>
  <c r="AP54" i="5"/>
  <c r="AR54" i="5" s="1"/>
  <c r="AS54" i="5" s="1"/>
  <c r="AP55" i="5"/>
  <c r="AR55" i="5" s="1"/>
  <c r="AS55" i="5" s="1"/>
  <c r="AP56" i="5"/>
  <c r="AR56" i="5" s="1"/>
  <c r="AS56" i="5" s="1"/>
  <c r="AP57" i="5"/>
  <c r="AR57" i="5" s="1"/>
  <c r="AS57" i="5" s="1"/>
  <c r="AP58" i="5"/>
  <c r="AR58" i="5" s="1"/>
  <c r="AS58" i="5" s="1"/>
  <c r="AP59" i="5"/>
  <c r="AR59" i="5" s="1"/>
  <c r="AS59" i="5" s="1"/>
  <c r="AP60" i="5"/>
  <c r="AR60" i="5" s="1"/>
  <c r="AS60" i="5" s="1"/>
  <c r="AP61" i="5"/>
  <c r="AR61" i="5" s="1"/>
  <c r="AS61" i="5" s="1"/>
  <c r="AP62" i="5"/>
  <c r="AR62" i="5" s="1"/>
  <c r="AS62" i="5" s="1"/>
  <c r="AP63" i="5"/>
  <c r="AR63" i="5" s="1"/>
  <c r="AS63" i="5" s="1"/>
  <c r="AP64" i="5"/>
  <c r="AR64" i="5" s="1"/>
  <c r="AS64" i="5" s="1"/>
  <c r="AP65" i="5"/>
  <c r="AR65" i="5" s="1"/>
  <c r="AS65" i="5" s="1"/>
  <c r="AP66" i="5"/>
  <c r="AR66" i="5" s="1"/>
  <c r="AS66" i="5" s="1"/>
  <c r="AP67" i="5"/>
  <c r="AR67" i="5" s="1"/>
  <c r="AS67" i="5" s="1"/>
  <c r="AP68" i="5"/>
  <c r="AR68" i="5" s="1"/>
  <c r="AS68" i="5" s="1"/>
  <c r="AP69" i="5"/>
  <c r="AR69" i="5" s="1"/>
  <c r="AS69" i="5" s="1"/>
  <c r="AP70" i="5"/>
  <c r="AR70" i="5" s="1"/>
  <c r="AS70" i="5" s="1"/>
  <c r="AP71" i="5"/>
  <c r="AR71" i="5" s="1"/>
  <c r="AS71" i="5" s="1"/>
  <c r="AP72" i="5"/>
  <c r="AR72" i="5" s="1"/>
  <c r="AS72" i="5" s="1"/>
  <c r="AP73" i="5"/>
  <c r="AR73" i="5" s="1"/>
  <c r="AS73" i="5" s="1"/>
  <c r="AP74" i="5"/>
  <c r="AR74" i="5" s="1"/>
  <c r="AS74" i="5" s="1"/>
  <c r="AP75" i="5"/>
  <c r="AR75" i="5" s="1"/>
  <c r="AS75" i="5" s="1"/>
  <c r="AP76" i="5"/>
  <c r="AR76" i="5" s="1"/>
  <c r="AS76" i="5" s="1"/>
  <c r="AP77" i="5"/>
  <c r="AR77" i="5" s="1"/>
  <c r="AS77" i="5" s="1"/>
  <c r="AP78" i="5"/>
  <c r="AR78" i="5" s="1"/>
  <c r="AS78" i="5" s="1"/>
  <c r="AP79" i="5"/>
  <c r="AR79" i="5" s="1"/>
  <c r="AS79" i="5" s="1"/>
  <c r="AP80" i="5"/>
  <c r="AR80" i="5" s="1"/>
  <c r="AS80" i="5" s="1"/>
  <c r="AP81" i="5"/>
  <c r="AR81" i="5" s="1"/>
  <c r="AS81" i="5" s="1"/>
  <c r="AP82" i="5"/>
  <c r="AR82" i="5" s="1"/>
  <c r="AS82" i="5" s="1"/>
  <c r="AP83" i="5"/>
  <c r="AR83" i="5" s="1"/>
  <c r="AS83" i="5" s="1"/>
  <c r="AP84" i="5"/>
  <c r="AR84" i="5" s="1"/>
  <c r="AS84" i="5" s="1"/>
  <c r="AP85" i="5"/>
  <c r="AR85" i="5" s="1"/>
  <c r="AS85" i="5" s="1"/>
  <c r="AP86" i="5"/>
  <c r="AR86" i="5" s="1"/>
  <c r="AS86" i="5" s="1"/>
  <c r="AP87" i="5"/>
  <c r="AR87" i="5" s="1"/>
  <c r="AS87" i="5" s="1"/>
  <c r="AP88" i="5"/>
  <c r="AR88" i="5" s="1"/>
  <c r="AS88" i="5" s="1"/>
  <c r="AP89" i="5"/>
  <c r="AR89" i="5" s="1"/>
  <c r="AS89" i="5" s="1"/>
  <c r="AP90" i="5"/>
  <c r="AR90" i="5" s="1"/>
  <c r="AS90" i="5" s="1"/>
  <c r="AP91" i="5"/>
  <c r="AR91" i="5" s="1"/>
  <c r="AS91" i="5" s="1"/>
  <c r="AP92" i="5"/>
  <c r="AR92" i="5" s="1"/>
  <c r="AS92" i="5" s="1"/>
  <c r="AP93" i="5"/>
  <c r="AR93" i="5" s="1"/>
  <c r="AS93" i="5" s="1"/>
  <c r="AP94" i="5"/>
  <c r="AR94" i="5" s="1"/>
  <c r="AS94" i="5" s="1"/>
  <c r="AP95" i="5"/>
  <c r="AR95" i="5" s="1"/>
  <c r="AS95" i="5" s="1"/>
  <c r="AP96" i="5"/>
  <c r="AR96" i="5" s="1"/>
  <c r="AS96" i="5" s="1"/>
  <c r="AP97" i="5"/>
  <c r="AR97" i="5" s="1"/>
  <c r="AS97" i="5" s="1"/>
  <c r="AP98" i="5"/>
  <c r="AR98" i="5" s="1"/>
  <c r="AS98" i="5" s="1"/>
  <c r="AP99" i="5"/>
  <c r="AR99" i="5" s="1"/>
  <c r="AS99" i="5" s="1"/>
  <c r="AP100" i="5"/>
  <c r="AR100" i="5" s="1"/>
  <c r="AS100" i="5" s="1"/>
  <c r="AP101" i="5"/>
  <c r="AR101" i="5" s="1"/>
  <c r="AS101" i="5" s="1"/>
  <c r="AP102" i="5"/>
  <c r="AR102" i="5" s="1"/>
  <c r="AS102" i="5" s="1"/>
  <c r="AP103" i="5"/>
  <c r="AR103" i="5" s="1"/>
  <c r="AS103" i="5" s="1"/>
  <c r="AP104" i="5"/>
  <c r="AR104" i="5" s="1"/>
  <c r="AS104" i="5" s="1"/>
  <c r="AP105" i="5"/>
  <c r="AR105" i="5" s="1"/>
  <c r="AS105" i="5" s="1"/>
  <c r="AP106" i="5"/>
  <c r="AR106" i="5" s="1"/>
  <c r="AS106" i="5" s="1"/>
  <c r="AP107" i="5"/>
  <c r="AR107" i="5" s="1"/>
  <c r="AS107" i="5" s="1"/>
  <c r="AP108" i="5"/>
  <c r="AR108" i="5" s="1"/>
  <c r="AS108" i="5" s="1"/>
  <c r="AP109" i="5"/>
  <c r="AR109" i="5" s="1"/>
  <c r="AS109" i="5" s="1"/>
  <c r="AP110" i="5"/>
  <c r="AR110" i="5" s="1"/>
  <c r="AS110" i="5" s="1"/>
  <c r="AP111" i="5"/>
  <c r="AR111" i="5" s="1"/>
  <c r="AS111" i="5" s="1"/>
  <c r="AP112" i="5"/>
  <c r="AR112" i="5" s="1"/>
  <c r="AS112" i="5" s="1"/>
  <c r="AP113" i="5"/>
  <c r="AR113" i="5" s="1"/>
  <c r="AS113" i="5" s="1"/>
  <c r="AP114" i="5"/>
  <c r="AR114" i="5" s="1"/>
  <c r="AS114" i="5" s="1"/>
  <c r="AP115" i="5"/>
  <c r="AR115" i="5" s="1"/>
  <c r="AS115" i="5" s="1"/>
  <c r="AP116" i="5"/>
  <c r="AR116" i="5" s="1"/>
  <c r="AS116" i="5" s="1"/>
  <c r="AP117" i="5"/>
  <c r="AR117" i="5" s="1"/>
  <c r="AS117" i="5" s="1"/>
  <c r="AP118" i="5"/>
  <c r="AR118" i="5" s="1"/>
  <c r="AS118" i="5" s="1"/>
  <c r="AP119" i="5"/>
  <c r="AR119" i="5" s="1"/>
  <c r="AS119" i="5" s="1"/>
  <c r="AP120" i="5"/>
  <c r="AR120" i="5" s="1"/>
  <c r="AS120" i="5" s="1"/>
  <c r="AP121" i="5"/>
  <c r="AR121" i="5" s="1"/>
  <c r="AS121" i="5" s="1"/>
  <c r="AP122" i="5"/>
  <c r="AR122" i="5" s="1"/>
  <c r="AS122" i="5" s="1"/>
  <c r="AP123" i="5"/>
  <c r="AR123" i="5" s="1"/>
  <c r="AS123" i="5" s="1"/>
  <c r="AP124" i="5"/>
  <c r="AR124" i="5" s="1"/>
  <c r="AS124" i="5" s="1"/>
  <c r="AP125" i="5"/>
  <c r="AR125" i="5" s="1"/>
  <c r="AS125" i="5" s="1"/>
  <c r="AP126" i="5"/>
  <c r="AR126" i="5" s="1"/>
  <c r="AS126" i="5" s="1"/>
  <c r="AP127" i="5"/>
  <c r="AR127" i="5" s="1"/>
  <c r="AS127" i="5" s="1"/>
  <c r="AP128" i="5"/>
  <c r="AR128" i="5" s="1"/>
  <c r="AS128" i="5" s="1"/>
  <c r="AP129" i="5"/>
  <c r="AR129" i="5" s="1"/>
  <c r="AS129" i="5" s="1"/>
  <c r="AP130" i="5"/>
  <c r="AR130" i="5" s="1"/>
  <c r="AS130" i="5" s="1"/>
  <c r="AP131" i="5"/>
  <c r="AR131" i="5" s="1"/>
  <c r="AS131" i="5" s="1"/>
  <c r="AP132" i="5"/>
  <c r="AR132" i="5" s="1"/>
  <c r="AS132" i="5" s="1"/>
  <c r="AP133" i="5"/>
  <c r="AR133" i="5" s="1"/>
  <c r="AS133" i="5" s="1"/>
  <c r="AP134" i="5"/>
  <c r="AR134" i="5" s="1"/>
  <c r="AS134" i="5" s="1"/>
  <c r="AP135" i="5"/>
  <c r="AR135" i="5" s="1"/>
  <c r="AS135" i="5" s="1"/>
  <c r="AP136" i="5"/>
  <c r="AR136" i="5" s="1"/>
  <c r="AS136" i="5" s="1"/>
  <c r="AP137" i="5"/>
  <c r="AR137" i="5" s="1"/>
  <c r="AS137" i="5" s="1"/>
  <c r="AP138" i="5"/>
  <c r="AR138" i="5" s="1"/>
  <c r="AS138" i="5" s="1"/>
  <c r="AP139" i="5"/>
  <c r="AR139" i="5" s="1"/>
  <c r="AS139" i="5" s="1"/>
  <c r="AP140" i="5"/>
  <c r="AR140" i="5" s="1"/>
  <c r="AS140" i="5" s="1"/>
  <c r="AP141" i="5"/>
  <c r="AR141" i="5" s="1"/>
  <c r="AS141" i="5" s="1"/>
  <c r="AP142" i="5"/>
  <c r="AR142" i="5" s="1"/>
  <c r="AS142" i="5" s="1"/>
  <c r="AP143" i="5"/>
  <c r="AR143" i="5" s="1"/>
  <c r="AS143" i="5" s="1"/>
  <c r="AP144" i="5"/>
  <c r="AR144" i="5" s="1"/>
  <c r="AS144" i="5" s="1"/>
  <c r="AP145" i="5"/>
  <c r="AR145" i="5" s="1"/>
  <c r="AS145" i="5" s="1"/>
  <c r="AP146" i="5"/>
  <c r="AR146" i="5" s="1"/>
  <c r="AS146" i="5" s="1"/>
  <c r="AP147" i="5"/>
  <c r="AR147" i="5" s="1"/>
  <c r="AS147" i="5" s="1"/>
  <c r="AP148" i="5"/>
  <c r="AR148" i="5" s="1"/>
  <c r="AS148" i="5" s="1"/>
  <c r="AP149" i="5"/>
  <c r="AR149" i="5" s="1"/>
  <c r="AS149" i="5" s="1"/>
  <c r="AP150" i="5"/>
  <c r="AR150" i="5" s="1"/>
  <c r="AS150" i="5" s="1"/>
  <c r="AP151" i="5"/>
  <c r="AR151" i="5" s="1"/>
  <c r="AS151" i="5" s="1"/>
  <c r="AP152" i="5"/>
  <c r="AR152" i="5" s="1"/>
  <c r="AS152" i="5" s="1"/>
  <c r="AP153" i="5"/>
  <c r="AR153" i="5" s="1"/>
  <c r="AS153" i="5" s="1"/>
  <c r="AP154" i="5"/>
  <c r="AR154" i="5" s="1"/>
  <c r="AS154" i="5" s="1"/>
  <c r="AP155" i="5"/>
  <c r="AR155" i="5" s="1"/>
  <c r="AS155" i="5" s="1"/>
  <c r="AP156" i="5"/>
  <c r="AR156" i="5" s="1"/>
  <c r="AS156" i="5" s="1"/>
  <c r="AP157" i="5"/>
  <c r="AR157" i="5" s="1"/>
  <c r="AS157" i="5" s="1"/>
  <c r="AP158" i="5"/>
  <c r="AR158" i="5" s="1"/>
  <c r="AS158" i="5" s="1"/>
  <c r="AP159" i="5"/>
  <c r="AR159" i="5" s="1"/>
  <c r="AS159" i="5" s="1"/>
  <c r="AP160" i="5"/>
  <c r="AR160" i="5" s="1"/>
  <c r="AS160" i="5" s="1"/>
  <c r="AP161" i="5"/>
  <c r="AR161" i="5" s="1"/>
  <c r="AS161" i="5" s="1"/>
  <c r="AP162" i="5"/>
  <c r="AR162" i="5" s="1"/>
  <c r="AS162" i="5" s="1"/>
  <c r="AP163" i="5"/>
  <c r="AR163" i="5" s="1"/>
  <c r="AS163" i="5" s="1"/>
  <c r="AP164" i="5"/>
  <c r="AR164" i="5" s="1"/>
  <c r="AS164" i="5" s="1"/>
  <c r="AP165" i="5"/>
  <c r="AR165" i="5" s="1"/>
  <c r="AS165" i="5" s="1"/>
  <c r="AP166" i="5"/>
  <c r="AR166" i="5" s="1"/>
  <c r="AS166" i="5" s="1"/>
  <c r="AP167" i="5"/>
  <c r="AR167" i="5" s="1"/>
  <c r="AS167" i="5" s="1"/>
  <c r="AP168" i="5"/>
  <c r="AR168" i="5" s="1"/>
  <c r="AS168" i="5" s="1"/>
  <c r="AP169" i="5"/>
  <c r="AR169" i="5" s="1"/>
  <c r="AS169" i="5" s="1"/>
  <c r="AP170" i="5"/>
  <c r="AR170" i="5" s="1"/>
  <c r="AS170" i="5" s="1"/>
  <c r="AP171" i="5"/>
  <c r="AR171" i="5" s="1"/>
  <c r="AS171" i="5" s="1"/>
  <c r="AP172" i="5"/>
  <c r="AR172" i="5" s="1"/>
  <c r="AS172" i="5" s="1"/>
  <c r="AP173" i="5"/>
  <c r="AR173" i="5" s="1"/>
  <c r="AS173" i="5" s="1"/>
  <c r="AP174" i="5"/>
  <c r="AR174" i="5" s="1"/>
  <c r="AS174" i="5" s="1"/>
  <c r="AP175" i="5"/>
  <c r="AR175" i="5" s="1"/>
  <c r="AS175" i="5" s="1"/>
  <c r="AP176" i="5"/>
  <c r="AR176" i="5" s="1"/>
  <c r="AS176" i="5" s="1"/>
  <c r="AP177" i="5"/>
  <c r="AR177" i="5" s="1"/>
  <c r="AS177" i="5" s="1"/>
  <c r="AP178" i="5"/>
  <c r="AR178" i="5" s="1"/>
  <c r="AS178" i="5" s="1"/>
  <c r="AP179" i="5"/>
  <c r="AR179" i="5" s="1"/>
  <c r="AS179" i="5" s="1"/>
  <c r="AP180" i="5"/>
  <c r="AR180" i="5" s="1"/>
  <c r="AS180" i="5" s="1"/>
  <c r="AP181" i="5"/>
  <c r="AR181" i="5" s="1"/>
  <c r="AS181" i="5" s="1"/>
  <c r="AP182" i="5"/>
  <c r="AR182" i="5" s="1"/>
  <c r="AS182" i="5" s="1"/>
  <c r="AP183" i="5"/>
  <c r="AR183" i="5" s="1"/>
  <c r="AS183" i="5" s="1"/>
  <c r="AP184" i="5"/>
  <c r="AR184" i="5" s="1"/>
  <c r="AS184" i="5" s="1"/>
  <c r="AP185" i="5"/>
  <c r="AR185" i="5" s="1"/>
  <c r="AS185" i="5" s="1"/>
  <c r="AP186" i="5"/>
  <c r="AR186" i="5" s="1"/>
  <c r="AS186" i="5" s="1"/>
  <c r="AP187" i="5"/>
  <c r="AR187" i="5" s="1"/>
  <c r="AS187" i="5" s="1"/>
  <c r="AP188" i="5"/>
  <c r="AR188" i="5" s="1"/>
  <c r="AS188" i="5" s="1"/>
  <c r="AP189" i="5"/>
  <c r="AR189" i="5" s="1"/>
  <c r="AS189" i="5" s="1"/>
  <c r="AP190" i="5"/>
  <c r="AR190" i="5" s="1"/>
  <c r="AS190" i="5" s="1"/>
  <c r="AP191" i="5"/>
  <c r="AR191" i="5" s="1"/>
  <c r="AS191" i="5" s="1"/>
  <c r="AP192" i="5"/>
  <c r="AR192" i="5" s="1"/>
  <c r="AS192" i="5" s="1"/>
  <c r="AP193" i="5"/>
  <c r="AR193" i="5" s="1"/>
  <c r="AS193" i="5" s="1"/>
  <c r="AP194" i="5"/>
  <c r="AR194" i="5" s="1"/>
  <c r="AS194" i="5" s="1"/>
  <c r="AP195" i="5"/>
  <c r="AR195" i="5" s="1"/>
  <c r="AS195" i="5" s="1"/>
  <c r="AP196" i="5"/>
  <c r="AR196" i="5" s="1"/>
  <c r="AS196" i="5" s="1"/>
  <c r="AP197" i="5"/>
  <c r="AR197" i="5" s="1"/>
  <c r="AS197" i="5" s="1"/>
  <c r="AP198" i="5"/>
  <c r="AR198" i="5" s="1"/>
  <c r="AS198" i="5" s="1"/>
  <c r="AP199" i="5"/>
  <c r="AR199" i="5" s="1"/>
  <c r="AS199" i="5" s="1"/>
  <c r="AP200" i="5"/>
  <c r="AR200" i="5" s="1"/>
  <c r="AS200" i="5" s="1"/>
  <c r="AP201" i="5"/>
  <c r="AR201" i="5" s="1"/>
  <c r="AS201" i="5" s="1"/>
  <c r="AP202" i="5"/>
  <c r="AR202" i="5" s="1"/>
  <c r="AS202" i="5" s="1"/>
  <c r="AP203" i="5"/>
  <c r="AR203" i="5" s="1"/>
  <c r="AS203" i="5" s="1"/>
  <c r="AP204" i="5"/>
  <c r="AR204" i="5" s="1"/>
  <c r="AS204" i="5" s="1"/>
  <c r="AP205" i="5"/>
  <c r="AR205" i="5" s="1"/>
  <c r="AS205" i="5" s="1"/>
  <c r="AP206" i="5"/>
  <c r="AR206" i="5" s="1"/>
  <c r="AS206" i="5" s="1"/>
  <c r="AP207" i="5"/>
  <c r="AR207" i="5" s="1"/>
  <c r="AS207" i="5" s="1"/>
  <c r="AP208" i="5"/>
  <c r="AR208" i="5" s="1"/>
  <c r="AS208" i="5" s="1"/>
  <c r="AP209" i="5"/>
  <c r="AR209" i="5" s="1"/>
  <c r="AS209" i="5" s="1"/>
  <c r="AP210" i="5"/>
  <c r="AR210" i="5" s="1"/>
  <c r="AS210" i="5" s="1"/>
  <c r="AP211" i="5"/>
  <c r="AR211" i="5" s="1"/>
  <c r="AS211" i="5" s="1"/>
  <c r="AP212" i="5"/>
  <c r="AR212" i="5" s="1"/>
  <c r="AS212" i="5" s="1"/>
  <c r="AP213" i="5"/>
  <c r="AR213" i="5" s="1"/>
  <c r="AS213" i="5" s="1"/>
  <c r="AP214" i="5"/>
  <c r="AR214" i="5" s="1"/>
  <c r="AS214" i="5" s="1"/>
  <c r="AP215" i="5"/>
  <c r="AR215" i="5" s="1"/>
  <c r="AS215" i="5" s="1"/>
  <c r="AP216" i="5"/>
  <c r="AR216" i="5" s="1"/>
  <c r="AS216" i="5" s="1"/>
  <c r="AP217" i="5"/>
  <c r="AR217" i="5" s="1"/>
  <c r="AS217" i="5" s="1"/>
  <c r="AP218" i="5"/>
  <c r="AR218" i="5" s="1"/>
  <c r="AS218" i="5" s="1"/>
  <c r="AP219" i="5"/>
  <c r="AR219" i="5" s="1"/>
  <c r="AS219" i="5" s="1"/>
  <c r="AP220" i="5"/>
  <c r="AR220" i="5" s="1"/>
  <c r="AS220" i="5" s="1"/>
  <c r="AP221" i="5"/>
  <c r="AR221" i="5" s="1"/>
  <c r="AS221" i="5" s="1"/>
  <c r="AP222" i="5"/>
  <c r="AR222" i="5" s="1"/>
  <c r="AS222" i="5" s="1"/>
  <c r="AP223" i="5"/>
  <c r="AR223" i="5" s="1"/>
  <c r="AS223" i="5" s="1"/>
  <c r="AP224" i="5"/>
  <c r="AR224" i="5" s="1"/>
  <c r="AS224" i="5" s="1"/>
  <c r="AP225" i="5"/>
  <c r="AR225" i="5" s="1"/>
  <c r="AS225" i="5" s="1"/>
  <c r="AP226" i="5"/>
  <c r="AR226" i="5" s="1"/>
  <c r="AS226" i="5" s="1"/>
  <c r="AP227" i="5"/>
  <c r="AR227" i="5" s="1"/>
  <c r="AS227" i="5" s="1"/>
  <c r="AP228" i="5"/>
  <c r="AR228" i="5" s="1"/>
  <c r="AS228" i="5" s="1"/>
  <c r="AP229" i="5"/>
  <c r="AR229" i="5" s="1"/>
  <c r="AS229" i="5" s="1"/>
  <c r="AP230" i="5"/>
  <c r="AR230" i="5" s="1"/>
  <c r="AS230" i="5" s="1"/>
  <c r="AP231" i="5"/>
  <c r="AR231" i="5" s="1"/>
  <c r="AS231" i="5" s="1"/>
  <c r="AP232" i="5"/>
  <c r="AR232" i="5" s="1"/>
  <c r="AS232" i="5" s="1"/>
  <c r="AP233" i="5"/>
  <c r="AR233" i="5" s="1"/>
  <c r="AS233" i="5" s="1"/>
  <c r="AP234" i="5"/>
  <c r="AR234" i="5" s="1"/>
  <c r="AS234" i="5" s="1"/>
  <c r="AP235" i="5"/>
  <c r="AR235" i="5" s="1"/>
  <c r="AS235" i="5" s="1"/>
  <c r="AP236" i="5"/>
  <c r="AR236" i="5" s="1"/>
  <c r="AS236" i="5" s="1"/>
  <c r="AP237" i="5"/>
  <c r="AR237" i="5" s="1"/>
  <c r="AS237" i="5" s="1"/>
  <c r="AP238" i="5"/>
  <c r="AR238" i="5" s="1"/>
  <c r="AS238" i="5" s="1"/>
  <c r="AP239" i="5"/>
  <c r="AR239" i="5" s="1"/>
  <c r="AS239" i="5" s="1"/>
  <c r="AP240" i="5"/>
  <c r="AR240" i="5" s="1"/>
  <c r="AS240" i="5" s="1"/>
  <c r="AP241" i="5"/>
  <c r="AR241" i="5" s="1"/>
  <c r="AS241" i="5" s="1"/>
  <c r="AP242" i="5"/>
  <c r="AR242" i="5" s="1"/>
  <c r="AS242" i="5" s="1"/>
  <c r="AP243" i="5"/>
  <c r="AR243" i="5" s="1"/>
  <c r="AS243" i="5" s="1"/>
  <c r="AP244" i="5"/>
  <c r="AR244" i="5" s="1"/>
  <c r="AS244" i="5" s="1"/>
  <c r="AP245" i="5"/>
  <c r="AR245" i="5" s="1"/>
  <c r="AS245" i="5" s="1"/>
  <c r="AP246" i="5"/>
  <c r="AR246" i="5" s="1"/>
  <c r="AS246" i="5" s="1"/>
  <c r="AP247" i="5"/>
  <c r="AR247" i="5" s="1"/>
  <c r="AS247" i="5" s="1"/>
  <c r="AP248" i="5"/>
  <c r="AR248" i="5" s="1"/>
  <c r="AS248" i="5" s="1"/>
  <c r="AP249" i="5"/>
  <c r="AR249" i="5" s="1"/>
  <c r="AS249" i="5" s="1"/>
  <c r="AP250" i="5"/>
  <c r="AR250" i="5" s="1"/>
  <c r="AS250" i="5" s="1"/>
  <c r="AP251" i="5"/>
  <c r="AR251" i="5" s="1"/>
  <c r="AS251" i="5" s="1"/>
  <c r="AP252" i="5"/>
  <c r="AR252" i="5" s="1"/>
  <c r="AS252" i="5" s="1"/>
  <c r="AP253" i="5"/>
  <c r="AR253" i="5" s="1"/>
  <c r="AS253" i="5" s="1"/>
  <c r="AP254" i="5"/>
  <c r="AR254" i="5" s="1"/>
  <c r="AS254" i="5" s="1"/>
  <c r="AP255" i="5"/>
  <c r="AR255" i="5" s="1"/>
  <c r="AS255" i="5" s="1"/>
  <c r="AP256" i="5"/>
  <c r="AR256" i="5" s="1"/>
  <c r="AS256" i="5" s="1"/>
  <c r="AP257" i="5"/>
  <c r="AR257" i="5" s="1"/>
  <c r="AS257" i="5" s="1"/>
  <c r="AP258" i="5"/>
  <c r="AR258" i="5" s="1"/>
  <c r="AS258" i="5" s="1"/>
  <c r="AP259" i="5"/>
  <c r="AR259" i="5" s="1"/>
  <c r="AS259" i="5" s="1"/>
  <c r="AP260" i="5"/>
  <c r="AR260" i="5" s="1"/>
  <c r="AS260" i="5" s="1"/>
  <c r="AP261" i="5"/>
  <c r="AR261" i="5" s="1"/>
  <c r="AS261" i="5" s="1"/>
  <c r="AP262" i="5"/>
  <c r="AR262" i="5" s="1"/>
  <c r="AS262" i="5" s="1"/>
  <c r="AP263" i="5"/>
  <c r="AR263" i="5" s="1"/>
  <c r="AS263" i="5" s="1"/>
  <c r="AP264" i="5"/>
  <c r="AR264" i="5" s="1"/>
  <c r="AS264" i="5" s="1"/>
  <c r="AP265" i="5"/>
  <c r="AR265" i="5" s="1"/>
  <c r="AS265" i="5" s="1"/>
  <c r="AP266" i="5"/>
  <c r="AR266" i="5" s="1"/>
  <c r="AS266" i="5" s="1"/>
  <c r="AP267" i="5"/>
  <c r="AR267" i="5" s="1"/>
  <c r="AS267" i="5" s="1"/>
  <c r="AP268" i="5"/>
  <c r="AR268" i="5" s="1"/>
  <c r="AS268" i="5" s="1"/>
  <c r="AP269" i="5"/>
  <c r="AR269" i="5" s="1"/>
  <c r="AS269" i="5" s="1"/>
  <c r="AP270" i="5"/>
  <c r="AR270" i="5" s="1"/>
  <c r="AS270" i="5" s="1"/>
  <c r="AP271" i="5"/>
  <c r="AR271" i="5" s="1"/>
  <c r="AS271" i="5" s="1"/>
  <c r="AP272" i="5"/>
  <c r="AR272" i="5" s="1"/>
  <c r="AS272" i="5" s="1"/>
  <c r="AP273" i="5"/>
  <c r="AR273" i="5" s="1"/>
  <c r="AS273" i="5" s="1"/>
  <c r="AP274" i="5"/>
  <c r="AR274" i="5" s="1"/>
  <c r="AS274" i="5" s="1"/>
  <c r="AP275" i="5"/>
  <c r="AR275" i="5" s="1"/>
  <c r="AS275" i="5" s="1"/>
  <c r="AP276" i="5"/>
  <c r="AR276" i="5" s="1"/>
  <c r="AS276" i="5" s="1"/>
  <c r="AP277" i="5"/>
  <c r="AR277" i="5" s="1"/>
  <c r="AS277" i="5" s="1"/>
  <c r="AP278" i="5"/>
  <c r="AR278" i="5" s="1"/>
  <c r="AS278" i="5" s="1"/>
  <c r="AP279" i="5"/>
  <c r="AR279" i="5" s="1"/>
  <c r="AS279" i="5" s="1"/>
  <c r="AP280" i="5"/>
  <c r="AR280" i="5" s="1"/>
  <c r="AS280" i="5" s="1"/>
  <c r="AP281" i="5"/>
  <c r="AR281" i="5" s="1"/>
  <c r="AS281" i="5" s="1"/>
  <c r="AP282" i="5"/>
  <c r="AR282" i="5" s="1"/>
  <c r="AS282" i="5" s="1"/>
  <c r="AP283" i="5"/>
  <c r="AR283" i="5" s="1"/>
  <c r="AS283" i="5" s="1"/>
  <c r="AP284" i="5"/>
  <c r="AR284" i="5" s="1"/>
  <c r="AS284" i="5" s="1"/>
  <c r="AP285" i="5"/>
  <c r="AR285" i="5" s="1"/>
  <c r="AS285" i="5" s="1"/>
  <c r="AP286" i="5"/>
  <c r="AR286" i="5" s="1"/>
  <c r="AS286" i="5" s="1"/>
  <c r="AP287" i="5"/>
  <c r="AR287" i="5" s="1"/>
  <c r="AS287" i="5" s="1"/>
  <c r="AP288" i="5"/>
  <c r="AR288" i="5" s="1"/>
  <c r="AS288" i="5" s="1"/>
  <c r="AP289" i="5"/>
  <c r="AR289" i="5" s="1"/>
  <c r="AS289" i="5" s="1"/>
  <c r="AP290" i="5"/>
  <c r="AR290" i="5" s="1"/>
  <c r="AS290" i="5" s="1"/>
  <c r="AP291" i="5"/>
  <c r="AR291" i="5" s="1"/>
  <c r="AS291" i="5" s="1"/>
  <c r="AP292" i="5"/>
  <c r="AR292" i="5" s="1"/>
  <c r="AS292" i="5" s="1"/>
  <c r="AP293" i="5"/>
  <c r="AR293" i="5" s="1"/>
  <c r="AS293" i="5" s="1"/>
  <c r="AP294" i="5"/>
  <c r="AR294" i="5" s="1"/>
  <c r="AS294" i="5" s="1"/>
  <c r="AP295" i="5"/>
  <c r="AR295" i="5" s="1"/>
  <c r="AS295" i="5" s="1"/>
  <c r="AP296" i="5"/>
  <c r="AR296" i="5" s="1"/>
  <c r="AS296" i="5" s="1"/>
  <c r="AP297" i="5"/>
  <c r="AR297" i="5" s="1"/>
  <c r="AS297" i="5" s="1"/>
  <c r="AP298" i="5"/>
  <c r="AR298" i="5" s="1"/>
  <c r="AS298" i="5" s="1"/>
  <c r="AP299" i="5"/>
  <c r="AR299" i="5" s="1"/>
  <c r="AS299" i="5" s="1"/>
  <c r="AP300" i="5"/>
  <c r="AR300" i="5" s="1"/>
  <c r="AS300" i="5" s="1"/>
  <c r="AP301" i="5"/>
  <c r="AR301" i="5" s="1"/>
  <c r="AS301" i="5" s="1"/>
  <c r="AP302" i="5"/>
  <c r="AR302" i="5" s="1"/>
  <c r="AS302" i="5" s="1"/>
  <c r="AP303" i="5"/>
  <c r="AR303" i="5" s="1"/>
  <c r="AS303" i="5" s="1"/>
  <c r="AP304" i="5"/>
  <c r="AR304" i="5" s="1"/>
  <c r="AS304" i="5" s="1"/>
  <c r="AP305" i="5"/>
  <c r="AR305" i="5" s="1"/>
  <c r="AS305" i="5" s="1"/>
  <c r="AP306" i="5"/>
  <c r="AR306" i="5" s="1"/>
  <c r="AS306" i="5" s="1"/>
  <c r="AP307" i="5"/>
  <c r="AR307" i="5" s="1"/>
  <c r="AS307" i="5" s="1"/>
  <c r="AP308" i="5"/>
  <c r="AR308" i="5" s="1"/>
  <c r="AS308" i="5" s="1"/>
  <c r="AP309" i="5"/>
  <c r="AR309" i="5" s="1"/>
  <c r="AS309" i="5" s="1"/>
  <c r="AP310" i="5"/>
  <c r="AR310" i="5" s="1"/>
  <c r="AS310" i="5" s="1"/>
  <c r="AP311" i="5"/>
  <c r="AR311" i="5" s="1"/>
  <c r="AS311" i="5" s="1"/>
  <c r="AP312" i="5"/>
  <c r="AR312" i="5" s="1"/>
  <c r="AS312" i="5" s="1"/>
  <c r="AP313" i="5"/>
  <c r="AR313" i="5" s="1"/>
  <c r="AS313" i="5" s="1"/>
  <c r="AP314" i="5"/>
  <c r="AR314" i="5" s="1"/>
  <c r="AS314" i="5" s="1"/>
  <c r="AP315" i="5"/>
  <c r="AR315" i="5" s="1"/>
  <c r="AS315" i="5" s="1"/>
  <c r="AP316" i="5"/>
  <c r="AR316" i="5" s="1"/>
  <c r="AS316" i="5" s="1"/>
  <c r="AP317" i="5"/>
  <c r="AR317" i="5" s="1"/>
  <c r="AS317" i="5" s="1"/>
  <c r="AP318" i="5"/>
  <c r="AR318" i="5" s="1"/>
  <c r="AS318" i="5" s="1"/>
  <c r="AP319" i="5"/>
  <c r="AR319" i="5" s="1"/>
  <c r="AS319" i="5" s="1"/>
  <c r="AP320" i="5"/>
  <c r="AR320" i="5" s="1"/>
  <c r="AS320" i="5" s="1"/>
  <c r="AP321" i="5"/>
  <c r="AR321" i="5" s="1"/>
  <c r="AS321" i="5" s="1"/>
  <c r="AP322" i="5"/>
  <c r="AR322" i="5" s="1"/>
  <c r="AS322" i="5" s="1"/>
  <c r="AP323" i="5"/>
  <c r="AR323" i="5" s="1"/>
  <c r="AS323" i="5" s="1"/>
  <c r="AP324" i="5"/>
  <c r="AR324" i="5" s="1"/>
  <c r="AS324" i="5" s="1"/>
  <c r="AP325" i="5"/>
  <c r="AR325" i="5" s="1"/>
  <c r="AS325" i="5" s="1"/>
  <c r="AP326" i="5"/>
  <c r="AR326" i="5" s="1"/>
  <c r="AS326" i="5" s="1"/>
  <c r="AP327" i="5"/>
  <c r="AR327" i="5" s="1"/>
  <c r="AS327" i="5" s="1"/>
  <c r="AP328" i="5"/>
  <c r="AR328" i="5" s="1"/>
  <c r="AS328" i="5" s="1"/>
  <c r="AP329" i="5"/>
  <c r="AR329" i="5" s="1"/>
  <c r="AS329" i="5" s="1"/>
  <c r="AP330" i="5"/>
  <c r="AR330" i="5" s="1"/>
  <c r="AS330" i="5" s="1"/>
  <c r="AP331" i="5"/>
  <c r="AR331" i="5" s="1"/>
  <c r="AS331" i="5" s="1"/>
  <c r="AP332" i="5"/>
  <c r="AR332" i="5" s="1"/>
  <c r="AS332" i="5" s="1"/>
  <c r="AP333" i="5"/>
  <c r="AR333" i="5" s="1"/>
  <c r="AS333" i="5" s="1"/>
  <c r="AP334" i="5"/>
  <c r="AR334" i="5" s="1"/>
  <c r="AS334" i="5" s="1"/>
  <c r="AP335" i="5"/>
  <c r="AR335" i="5" s="1"/>
  <c r="AS335" i="5" s="1"/>
  <c r="AP336" i="5"/>
  <c r="AR336" i="5" s="1"/>
  <c r="AS336" i="5" s="1"/>
  <c r="AP337" i="5"/>
  <c r="AR337" i="5" s="1"/>
  <c r="AS337" i="5" s="1"/>
  <c r="AP338" i="5"/>
  <c r="AR338" i="5" s="1"/>
  <c r="AS338" i="5" s="1"/>
  <c r="AP339" i="5"/>
  <c r="AR339" i="5" s="1"/>
  <c r="AS339" i="5" s="1"/>
  <c r="AP340" i="5"/>
  <c r="AR340" i="5" s="1"/>
  <c r="AS340" i="5" s="1"/>
  <c r="AP341" i="5"/>
  <c r="AR341" i="5" s="1"/>
  <c r="AS341" i="5" s="1"/>
  <c r="AP342" i="5"/>
  <c r="AR342" i="5" s="1"/>
  <c r="AS342" i="5" s="1"/>
  <c r="AP343" i="5"/>
  <c r="AR343" i="5" s="1"/>
  <c r="AS343" i="5" s="1"/>
  <c r="AP344" i="5"/>
  <c r="AR344" i="5" s="1"/>
  <c r="AS344" i="5" s="1"/>
  <c r="AP345" i="5"/>
  <c r="AR345" i="5" s="1"/>
  <c r="AS345" i="5" s="1"/>
  <c r="AP346" i="5"/>
  <c r="AR346" i="5" s="1"/>
  <c r="AS346" i="5" s="1"/>
  <c r="AP347" i="5"/>
  <c r="AR347" i="5" s="1"/>
  <c r="AS347" i="5" s="1"/>
  <c r="AP348" i="5"/>
  <c r="AR348" i="5" s="1"/>
  <c r="AS348" i="5" s="1"/>
  <c r="AP349" i="5"/>
  <c r="AR349" i="5" s="1"/>
  <c r="AS349" i="5" s="1"/>
  <c r="AP350" i="5"/>
  <c r="AR350" i="5" s="1"/>
  <c r="AS350" i="5" s="1"/>
  <c r="AP351" i="5"/>
  <c r="AR351" i="5" s="1"/>
  <c r="AS351" i="5" s="1"/>
  <c r="AP352" i="5"/>
  <c r="AR352" i="5" s="1"/>
  <c r="AS352" i="5" s="1"/>
  <c r="AP353" i="5"/>
  <c r="AR353" i="5" s="1"/>
  <c r="AS353" i="5" s="1"/>
  <c r="AP354" i="5"/>
  <c r="AR354" i="5" s="1"/>
  <c r="AS354" i="5" s="1"/>
  <c r="AP355" i="5"/>
  <c r="AR355" i="5" s="1"/>
  <c r="AS355" i="5" s="1"/>
  <c r="AP356" i="5"/>
  <c r="AR356" i="5" s="1"/>
  <c r="AS356" i="5" s="1"/>
  <c r="AP357" i="5"/>
  <c r="AR357" i="5" s="1"/>
  <c r="AS357" i="5" s="1"/>
  <c r="AP358" i="5"/>
  <c r="AR358" i="5" s="1"/>
  <c r="AS358" i="5" s="1"/>
  <c r="AP359" i="5"/>
  <c r="AR359" i="5" s="1"/>
  <c r="AS359" i="5" s="1"/>
  <c r="AP360" i="5"/>
  <c r="AR360" i="5" s="1"/>
  <c r="AS360" i="5" s="1"/>
  <c r="AP361" i="5"/>
  <c r="AR361" i="5" s="1"/>
  <c r="AS361" i="5" s="1"/>
  <c r="AP362" i="5"/>
  <c r="AR362" i="5" s="1"/>
  <c r="AS362" i="5" s="1"/>
  <c r="AP363" i="5"/>
  <c r="AR363" i="5" s="1"/>
  <c r="AS363" i="5" s="1"/>
  <c r="AP364" i="5"/>
  <c r="AR364" i="5" s="1"/>
  <c r="AS364" i="5" s="1"/>
  <c r="AP365" i="5"/>
  <c r="AR365" i="5" s="1"/>
  <c r="AS365" i="5" s="1"/>
  <c r="AP366" i="5"/>
  <c r="AR366" i="5" s="1"/>
  <c r="AS366" i="5" s="1"/>
  <c r="AP367" i="5"/>
  <c r="AR367" i="5" s="1"/>
  <c r="AS367" i="5" s="1"/>
  <c r="AP368" i="5"/>
  <c r="AR368" i="5" s="1"/>
  <c r="AS368" i="5" s="1"/>
  <c r="AP369" i="5"/>
  <c r="AR369" i="5" s="1"/>
  <c r="AS369" i="5" s="1"/>
  <c r="AP370" i="5"/>
  <c r="AR370" i="5" s="1"/>
  <c r="AS370" i="5" s="1"/>
  <c r="AP371" i="5"/>
  <c r="AR371" i="5" s="1"/>
  <c r="AS371" i="5" s="1"/>
  <c r="AP372" i="5"/>
  <c r="AR372" i="5" s="1"/>
  <c r="AS372" i="5" s="1"/>
  <c r="AP373" i="5"/>
  <c r="AR373" i="5" s="1"/>
  <c r="AS373" i="5" s="1"/>
  <c r="AP374" i="5"/>
  <c r="AR374" i="5" s="1"/>
  <c r="AS374" i="5" s="1"/>
  <c r="AP375" i="5"/>
  <c r="AR375" i="5" s="1"/>
  <c r="AS375" i="5" s="1"/>
  <c r="AP376" i="5"/>
  <c r="AR376" i="5" s="1"/>
  <c r="AS376" i="5" s="1"/>
  <c r="AP377" i="5"/>
  <c r="AR377" i="5" s="1"/>
  <c r="AS377" i="5" s="1"/>
  <c r="AP378" i="5"/>
  <c r="AR378" i="5" s="1"/>
  <c r="AS378" i="5" s="1"/>
  <c r="AP379" i="5"/>
  <c r="AR379" i="5" s="1"/>
  <c r="AS379" i="5" s="1"/>
  <c r="AP380" i="5"/>
  <c r="AR380" i="5" s="1"/>
  <c r="AS380" i="5" s="1"/>
  <c r="AP381" i="5"/>
  <c r="AR381" i="5" s="1"/>
  <c r="AS381" i="5" s="1"/>
  <c r="AP382" i="5"/>
  <c r="AR382" i="5" s="1"/>
  <c r="AS382" i="5" s="1"/>
  <c r="AP383" i="5"/>
  <c r="AR383" i="5" s="1"/>
  <c r="AS383" i="5" s="1"/>
  <c r="AP384" i="5"/>
  <c r="AR384" i="5" s="1"/>
  <c r="AS384" i="5" s="1"/>
  <c r="AP385" i="5"/>
  <c r="AR385" i="5" s="1"/>
  <c r="AS385" i="5" s="1"/>
  <c r="AP386" i="5"/>
  <c r="AR386" i="5" s="1"/>
  <c r="AS386" i="5" s="1"/>
  <c r="AP387" i="5"/>
  <c r="AR387" i="5" s="1"/>
  <c r="AS387" i="5" s="1"/>
  <c r="AP388" i="5"/>
  <c r="AR388" i="5" s="1"/>
  <c r="AS388" i="5" s="1"/>
  <c r="AP389" i="5"/>
  <c r="AR389" i="5" s="1"/>
  <c r="AS389" i="5" s="1"/>
  <c r="AP390" i="5"/>
  <c r="AR390" i="5" s="1"/>
  <c r="AS390" i="5" s="1"/>
  <c r="AP391" i="5"/>
  <c r="AR391" i="5" s="1"/>
  <c r="AS391" i="5" s="1"/>
  <c r="AP392" i="5"/>
  <c r="AR392" i="5" s="1"/>
  <c r="AS392" i="5" s="1"/>
  <c r="AP393" i="5"/>
  <c r="AR393" i="5" s="1"/>
  <c r="AS393" i="5" s="1"/>
  <c r="AP394" i="5"/>
  <c r="AR394" i="5" s="1"/>
  <c r="AS394" i="5" s="1"/>
  <c r="AP395" i="5"/>
  <c r="AR395" i="5" s="1"/>
  <c r="AS395" i="5" s="1"/>
  <c r="AP396" i="5"/>
  <c r="AR396" i="5" s="1"/>
  <c r="AS396" i="5" s="1"/>
  <c r="AP397" i="5"/>
  <c r="AR397" i="5" s="1"/>
  <c r="AS397" i="5" s="1"/>
  <c r="AP398" i="5"/>
  <c r="AR398" i="5" s="1"/>
  <c r="AS398" i="5" s="1"/>
  <c r="AP399" i="5"/>
  <c r="AR399" i="5" s="1"/>
  <c r="AS399" i="5" s="1"/>
  <c r="AP400" i="5"/>
  <c r="AR400" i="5" s="1"/>
  <c r="AS400" i="5" s="1"/>
  <c r="AP401" i="5"/>
  <c r="AR401" i="5" s="1"/>
  <c r="AS401" i="5" s="1"/>
  <c r="AP402" i="5"/>
  <c r="AR402" i="5" s="1"/>
  <c r="AS402" i="5" s="1"/>
  <c r="AP403" i="5"/>
  <c r="AR403" i="5" s="1"/>
  <c r="AS403" i="5" s="1"/>
  <c r="AP404" i="5"/>
  <c r="AR404" i="5" s="1"/>
  <c r="AS404" i="5" s="1"/>
  <c r="AP405" i="5"/>
  <c r="AR405" i="5" s="1"/>
  <c r="AS405" i="5" s="1"/>
  <c r="AP406" i="5"/>
  <c r="AR406" i="5" s="1"/>
  <c r="AS406" i="5" s="1"/>
  <c r="AP407" i="5"/>
  <c r="AR407" i="5" s="1"/>
  <c r="AS407" i="5" s="1"/>
  <c r="AP408" i="5"/>
  <c r="AR408" i="5" s="1"/>
  <c r="AS408" i="5" s="1"/>
  <c r="AP409" i="5"/>
  <c r="AR409" i="5" s="1"/>
  <c r="AS409" i="5" s="1"/>
  <c r="AP410" i="5"/>
  <c r="AR410" i="5" s="1"/>
  <c r="AS410" i="5" s="1"/>
  <c r="AP411" i="5"/>
  <c r="AR411" i="5" s="1"/>
  <c r="AS411" i="5" s="1"/>
  <c r="AP412" i="5"/>
  <c r="AR412" i="5" s="1"/>
  <c r="AS412" i="5" s="1"/>
  <c r="AP413" i="5"/>
  <c r="AR413" i="5" s="1"/>
  <c r="AS413" i="5" s="1"/>
  <c r="AP414" i="5"/>
  <c r="AR414" i="5" s="1"/>
  <c r="AS414" i="5" s="1"/>
  <c r="AP415" i="5"/>
  <c r="AR415" i="5" s="1"/>
  <c r="AS415" i="5" s="1"/>
  <c r="AP416" i="5"/>
  <c r="AR416" i="5" s="1"/>
  <c r="AS416" i="5" s="1"/>
  <c r="AP417" i="5"/>
  <c r="AR417" i="5" s="1"/>
  <c r="AS417" i="5" s="1"/>
  <c r="AP418" i="5"/>
  <c r="AR418" i="5" s="1"/>
  <c r="AS418" i="5" s="1"/>
  <c r="AP419" i="5"/>
  <c r="AR419" i="5" s="1"/>
  <c r="AS419" i="5" s="1"/>
  <c r="AP420" i="5"/>
  <c r="AR420" i="5" s="1"/>
  <c r="AS420" i="5" s="1"/>
  <c r="AP421" i="5"/>
  <c r="AR421" i="5" s="1"/>
  <c r="AS421" i="5" s="1"/>
  <c r="AP422" i="5"/>
  <c r="AR422" i="5" s="1"/>
  <c r="AS422" i="5" s="1"/>
  <c r="AP423" i="5"/>
  <c r="AR423" i="5" s="1"/>
  <c r="AS423" i="5" s="1"/>
  <c r="AP424" i="5"/>
  <c r="AR424" i="5" s="1"/>
  <c r="AS424" i="5" s="1"/>
  <c r="AP425" i="5"/>
  <c r="AR425" i="5" s="1"/>
  <c r="AS425" i="5" s="1"/>
  <c r="AP426" i="5"/>
  <c r="AR426" i="5" s="1"/>
  <c r="AS426" i="5" s="1"/>
  <c r="AP427" i="5"/>
  <c r="AR427" i="5" s="1"/>
  <c r="AS427" i="5" s="1"/>
  <c r="AP428" i="5"/>
  <c r="AR428" i="5" s="1"/>
  <c r="AS428" i="5" s="1"/>
  <c r="AP429" i="5"/>
  <c r="AR429" i="5" s="1"/>
  <c r="AS429" i="5" s="1"/>
  <c r="AP430" i="5"/>
  <c r="AR430" i="5" s="1"/>
  <c r="AS430" i="5" s="1"/>
  <c r="AP431" i="5"/>
  <c r="AR431" i="5" s="1"/>
  <c r="AS431" i="5" s="1"/>
  <c r="AP432" i="5"/>
  <c r="AR432" i="5" s="1"/>
  <c r="AS432" i="5" s="1"/>
  <c r="AP433" i="5"/>
  <c r="AR433" i="5" s="1"/>
  <c r="AS433" i="5" s="1"/>
  <c r="AP434" i="5"/>
  <c r="AR434" i="5" s="1"/>
  <c r="AS434" i="5" s="1"/>
  <c r="AP435" i="5"/>
  <c r="AR435" i="5" s="1"/>
  <c r="AS435" i="5" s="1"/>
  <c r="AP436" i="5"/>
  <c r="AR436" i="5" s="1"/>
  <c r="AS436" i="5" s="1"/>
  <c r="AP437" i="5"/>
  <c r="AR437" i="5" s="1"/>
  <c r="AS437" i="5" s="1"/>
  <c r="AP438" i="5"/>
  <c r="AR438" i="5" s="1"/>
  <c r="AS438" i="5" s="1"/>
  <c r="AP439" i="5"/>
  <c r="AR439" i="5" s="1"/>
  <c r="AS439" i="5" s="1"/>
  <c r="AP440" i="5"/>
  <c r="AR440" i="5" s="1"/>
  <c r="AS440" i="5" s="1"/>
  <c r="AP441" i="5"/>
  <c r="AR441" i="5" s="1"/>
  <c r="AS441" i="5" s="1"/>
  <c r="AP442" i="5"/>
  <c r="AR442" i="5" s="1"/>
  <c r="AS442" i="5" s="1"/>
  <c r="AP443" i="5"/>
  <c r="AR443" i="5" s="1"/>
  <c r="AS443" i="5" s="1"/>
  <c r="AP444" i="5"/>
  <c r="AR444" i="5" s="1"/>
  <c r="AS444" i="5" s="1"/>
  <c r="AP445" i="5"/>
  <c r="AR445" i="5" s="1"/>
  <c r="AS445" i="5" s="1"/>
  <c r="AP446" i="5"/>
  <c r="AR446" i="5" s="1"/>
  <c r="AS446" i="5" s="1"/>
  <c r="AP447" i="5"/>
  <c r="AR447" i="5" s="1"/>
  <c r="AS447" i="5" s="1"/>
  <c r="AP448" i="5"/>
  <c r="AR448" i="5" s="1"/>
  <c r="AS448" i="5" s="1"/>
  <c r="AP449" i="5"/>
  <c r="AR449" i="5" s="1"/>
  <c r="AS449" i="5" s="1"/>
  <c r="AP450" i="5"/>
  <c r="AR450" i="5" s="1"/>
  <c r="AS450" i="5" s="1"/>
  <c r="AP451" i="5"/>
  <c r="AR451" i="5" s="1"/>
  <c r="AS451" i="5" s="1"/>
  <c r="AP452" i="5"/>
  <c r="AR452" i="5" s="1"/>
  <c r="AS452" i="5" s="1"/>
  <c r="AP453" i="5"/>
  <c r="AR453" i="5" s="1"/>
  <c r="AS453" i="5" s="1"/>
  <c r="AP454" i="5"/>
  <c r="AR454" i="5" s="1"/>
  <c r="AS454" i="5" s="1"/>
  <c r="AP455" i="5"/>
  <c r="AR455" i="5" s="1"/>
  <c r="AS455" i="5" s="1"/>
  <c r="AP456" i="5"/>
  <c r="AR456" i="5" s="1"/>
  <c r="AS456" i="5" s="1"/>
  <c r="AP457" i="5"/>
  <c r="AR457" i="5" s="1"/>
  <c r="AS457" i="5" s="1"/>
  <c r="AP458" i="5"/>
  <c r="AR458" i="5" s="1"/>
  <c r="AS458" i="5" s="1"/>
  <c r="AP459" i="5"/>
  <c r="AR459" i="5" s="1"/>
  <c r="AS459" i="5" s="1"/>
  <c r="AP460" i="5"/>
  <c r="AR460" i="5" s="1"/>
  <c r="AS460" i="5" s="1"/>
  <c r="AP461" i="5"/>
  <c r="AR461" i="5" s="1"/>
  <c r="AS461" i="5" s="1"/>
  <c r="AP462" i="5"/>
  <c r="AR462" i="5" s="1"/>
  <c r="AS462" i="5" s="1"/>
  <c r="AP463" i="5"/>
  <c r="AR463" i="5" s="1"/>
  <c r="AS463" i="5" s="1"/>
  <c r="AP464" i="5"/>
  <c r="AR464" i="5" s="1"/>
  <c r="AS464" i="5" s="1"/>
  <c r="AP465" i="5"/>
  <c r="AR465" i="5" s="1"/>
  <c r="AS465" i="5" s="1"/>
  <c r="AP466" i="5"/>
  <c r="AR466" i="5" s="1"/>
  <c r="AS466" i="5" s="1"/>
  <c r="AP467" i="5"/>
  <c r="AR467" i="5" s="1"/>
  <c r="AS467" i="5" s="1"/>
  <c r="AP468" i="5"/>
  <c r="AR468" i="5" s="1"/>
  <c r="AS468" i="5" s="1"/>
  <c r="AP469" i="5"/>
  <c r="AR469" i="5" s="1"/>
  <c r="AS469" i="5" s="1"/>
  <c r="AP470" i="5"/>
  <c r="AR470" i="5" s="1"/>
  <c r="AS470" i="5" s="1"/>
  <c r="AP471" i="5"/>
  <c r="AR471" i="5" s="1"/>
  <c r="AS471" i="5" s="1"/>
  <c r="AP472" i="5"/>
  <c r="AR472" i="5" s="1"/>
  <c r="AS472" i="5" s="1"/>
  <c r="AP473" i="5"/>
  <c r="AR473" i="5" s="1"/>
  <c r="AS473" i="5" s="1"/>
  <c r="AP474" i="5"/>
  <c r="AR474" i="5" s="1"/>
  <c r="AS474" i="5" s="1"/>
  <c r="AP475" i="5"/>
  <c r="AR475" i="5" s="1"/>
  <c r="AS475" i="5" s="1"/>
  <c r="AP476" i="5"/>
  <c r="AR476" i="5" s="1"/>
  <c r="AS476" i="5" s="1"/>
  <c r="AP477" i="5"/>
  <c r="AR477" i="5" s="1"/>
  <c r="AS477" i="5" s="1"/>
  <c r="AP478" i="5"/>
  <c r="AR478" i="5" s="1"/>
  <c r="AS478" i="5" s="1"/>
  <c r="AP479" i="5"/>
  <c r="AR479" i="5" s="1"/>
  <c r="AS479" i="5" s="1"/>
  <c r="AP480" i="5"/>
  <c r="AR480" i="5" s="1"/>
  <c r="AS480" i="5" s="1"/>
  <c r="AP481" i="5"/>
  <c r="AR481" i="5" s="1"/>
  <c r="AS481" i="5" s="1"/>
  <c r="AP482" i="5"/>
  <c r="AR482" i="5" s="1"/>
  <c r="AS482" i="5" s="1"/>
  <c r="AP483" i="5"/>
  <c r="AR483" i="5" s="1"/>
  <c r="AS483" i="5" s="1"/>
  <c r="AP484" i="5"/>
  <c r="AR484" i="5" s="1"/>
  <c r="AS484" i="5" s="1"/>
  <c r="AP485" i="5"/>
  <c r="AR485" i="5" s="1"/>
  <c r="AS485" i="5" s="1"/>
  <c r="AP486" i="5"/>
  <c r="AR486" i="5" s="1"/>
  <c r="AS486" i="5" s="1"/>
  <c r="AP487" i="5"/>
  <c r="AR487" i="5" s="1"/>
  <c r="AS487" i="5" s="1"/>
  <c r="AP488" i="5"/>
  <c r="AR488" i="5" s="1"/>
  <c r="AS488" i="5" s="1"/>
  <c r="AP489" i="5"/>
  <c r="AR489" i="5" s="1"/>
  <c r="AS489" i="5" s="1"/>
  <c r="AP490" i="5"/>
  <c r="AR490" i="5" s="1"/>
  <c r="AS490" i="5" s="1"/>
  <c r="AP491" i="5"/>
  <c r="AR491" i="5" s="1"/>
  <c r="AS491" i="5" s="1"/>
  <c r="AP492" i="5"/>
  <c r="AR492" i="5" s="1"/>
  <c r="AS492" i="5" s="1"/>
  <c r="AP493" i="5"/>
  <c r="AR493" i="5" s="1"/>
  <c r="AS493" i="5" s="1"/>
  <c r="AP494" i="5"/>
  <c r="AR494" i="5" s="1"/>
  <c r="AS494" i="5" s="1"/>
  <c r="AP495" i="5"/>
  <c r="AR495" i="5" s="1"/>
  <c r="AS495" i="5" s="1"/>
  <c r="AP496" i="5"/>
  <c r="AR496" i="5" s="1"/>
  <c r="AS496" i="5" s="1"/>
  <c r="AP497" i="5"/>
  <c r="AR497" i="5" s="1"/>
  <c r="AS497" i="5" s="1"/>
  <c r="AP498" i="5"/>
  <c r="AR498" i="5" s="1"/>
  <c r="AS498" i="5" s="1"/>
  <c r="AP499" i="5"/>
  <c r="AR499" i="5" s="1"/>
  <c r="AS499" i="5" s="1"/>
  <c r="AP500" i="5"/>
  <c r="AR500" i="5" s="1"/>
  <c r="AS500" i="5" s="1"/>
  <c r="AP501" i="5"/>
  <c r="AR501" i="5" s="1"/>
  <c r="AS501" i="5" s="1"/>
  <c r="AP502" i="5"/>
  <c r="AR502" i="5" s="1"/>
  <c r="AS502" i="5" s="1"/>
  <c r="AP503" i="5"/>
  <c r="AR503" i="5" s="1"/>
  <c r="AS503" i="5" s="1"/>
  <c r="AP504" i="5"/>
  <c r="AR504" i="5" s="1"/>
  <c r="AS504" i="5" s="1"/>
  <c r="AP505" i="5"/>
  <c r="AR505" i="5" s="1"/>
  <c r="AS505" i="5" s="1"/>
  <c r="AP506" i="5"/>
  <c r="AR506" i="5" s="1"/>
  <c r="AS506" i="5" s="1"/>
  <c r="AP507" i="5"/>
  <c r="AR507" i="5" s="1"/>
  <c r="AS507" i="5" s="1"/>
  <c r="AP508" i="5"/>
  <c r="AR508" i="5" s="1"/>
  <c r="AS508" i="5" s="1"/>
  <c r="AP509" i="5"/>
  <c r="AR509" i="5" s="1"/>
  <c r="AS509" i="5" s="1"/>
  <c r="AP510" i="5"/>
  <c r="AR510" i="5" s="1"/>
  <c r="AS510" i="5" s="1"/>
  <c r="AP511" i="5"/>
  <c r="AR511" i="5" s="1"/>
  <c r="AS511" i="5" s="1"/>
  <c r="AP512" i="5"/>
  <c r="AR512" i="5" s="1"/>
  <c r="AS512" i="5" s="1"/>
  <c r="AP513" i="5"/>
  <c r="AR513" i="5" s="1"/>
  <c r="AS513" i="5" s="1"/>
  <c r="AP514" i="5"/>
  <c r="AR514" i="5" s="1"/>
  <c r="AS514" i="5" s="1"/>
  <c r="AP515" i="5"/>
  <c r="AR515" i="5" s="1"/>
  <c r="AS515" i="5" s="1"/>
  <c r="AP516" i="5"/>
  <c r="AR516" i="5" s="1"/>
  <c r="AS516" i="5" s="1"/>
  <c r="AP517" i="5"/>
  <c r="AR517" i="5" s="1"/>
  <c r="AS517" i="5" s="1"/>
  <c r="AP518" i="5"/>
  <c r="AR518" i="5" s="1"/>
  <c r="AS518" i="5" s="1"/>
  <c r="AP519" i="5"/>
  <c r="AR519" i="5" s="1"/>
  <c r="AS519" i="5" s="1"/>
  <c r="AP520" i="5"/>
  <c r="AR520" i="5" s="1"/>
  <c r="AS520" i="5" s="1"/>
  <c r="AP521" i="5"/>
  <c r="AR521" i="5" s="1"/>
  <c r="AS521" i="5" s="1"/>
  <c r="AP522" i="5"/>
  <c r="AR522" i="5" s="1"/>
  <c r="AS522" i="5" s="1"/>
  <c r="AP523" i="5"/>
  <c r="AR523" i="5" s="1"/>
  <c r="AS523" i="5" s="1"/>
  <c r="AP524" i="5"/>
  <c r="AR524" i="5" s="1"/>
  <c r="AS524" i="5" s="1"/>
  <c r="AP525" i="5"/>
  <c r="AR525" i="5" s="1"/>
  <c r="AS525" i="5" s="1"/>
  <c r="AP526" i="5"/>
  <c r="AR526" i="5" s="1"/>
  <c r="AS526" i="5" s="1"/>
  <c r="AP527" i="5"/>
  <c r="AR527" i="5" s="1"/>
  <c r="AS527" i="5" s="1"/>
  <c r="AP528" i="5"/>
  <c r="AR528" i="5" s="1"/>
  <c r="AS528" i="5" s="1"/>
  <c r="AP529" i="5"/>
  <c r="AR529" i="5" s="1"/>
  <c r="AS529" i="5" s="1"/>
  <c r="AP530" i="5"/>
  <c r="AR530" i="5" s="1"/>
  <c r="AS530" i="5" s="1"/>
  <c r="AP531" i="5"/>
  <c r="AR531" i="5" s="1"/>
  <c r="AS531" i="5" s="1"/>
  <c r="AP532" i="5"/>
  <c r="AR532" i="5" s="1"/>
  <c r="AS532" i="5" s="1"/>
  <c r="AP533" i="5"/>
  <c r="AR533" i="5" s="1"/>
  <c r="AS533" i="5" s="1"/>
  <c r="AP534" i="5"/>
  <c r="AR534" i="5" s="1"/>
  <c r="AS534" i="5" s="1"/>
  <c r="AP535" i="5"/>
  <c r="AR535" i="5" s="1"/>
  <c r="AS535" i="5" s="1"/>
  <c r="AP536" i="5"/>
  <c r="AR536" i="5" s="1"/>
  <c r="AS536" i="5" s="1"/>
  <c r="AP537" i="5"/>
  <c r="AR537" i="5" s="1"/>
  <c r="AS537" i="5" s="1"/>
  <c r="AP538" i="5"/>
  <c r="AR538" i="5" s="1"/>
  <c r="AS538" i="5" s="1"/>
  <c r="AP539" i="5"/>
  <c r="AR539" i="5" s="1"/>
  <c r="AS539" i="5" s="1"/>
  <c r="AP540" i="5"/>
  <c r="AR540" i="5" s="1"/>
  <c r="AS540" i="5" s="1"/>
  <c r="AP541" i="5"/>
  <c r="AR541" i="5" s="1"/>
  <c r="AS541" i="5" s="1"/>
  <c r="AP542" i="5"/>
  <c r="AR542" i="5" s="1"/>
  <c r="AS542" i="5" s="1"/>
  <c r="AP543" i="5"/>
  <c r="AR543" i="5" s="1"/>
  <c r="AS543" i="5" s="1"/>
  <c r="AP544" i="5"/>
  <c r="AR544" i="5" s="1"/>
  <c r="AS544" i="5" s="1"/>
  <c r="AP545" i="5"/>
  <c r="AR545" i="5" s="1"/>
  <c r="AS545" i="5" s="1"/>
  <c r="AP546" i="5"/>
  <c r="AR546" i="5" s="1"/>
  <c r="AS546" i="5" s="1"/>
  <c r="AP547" i="5"/>
  <c r="AR547" i="5" s="1"/>
  <c r="AS547" i="5" s="1"/>
  <c r="AP548" i="5"/>
  <c r="AR548" i="5" s="1"/>
  <c r="AS548" i="5" s="1"/>
  <c r="AP549" i="5"/>
  <c r="AR549" i="5" s="1"/>
  <c r="AS549" i="5" s="1"/>
  <c r="AP550" i="5"/>
  <c r="AR550" i="5" s="1"/>
  <c r="AS550" i="5" s="1"/>
  <c r="AP551" i="5"/>
  <c r="AR551" i="5" s="1"/>
  <c r="AS551" i="5" s="1"/>
  <c r="AP552" i="5"/>
  <c r="AR552" i="5" s="1"/>
  <c r="AS552" i="5" s="1"/>
  <c r="AP553" i="5"/>
  <c r="AR553" i="5" s="1"/>
  <c r="AS553" i="5" s="1"/>
  <c r="AP554" i="5"/>
  <c r="AR554" i="5" s="1"/>
  <c r="AS554" i="5" s="1"/>
  <c r="AP555" i="5"/>
  <c r="AR555" i="5" s="1"/>
  <c r="AS555" i="5" s="1"/>
  <c r="AP556" i="5"/>
  <c r="AR556" i="5" s="1"/>
  <c r="AS556" i="5" s="1"/>
  <c r="AP557" i="5"/>
  <c r="AR557" i="5" s="1"/>
  <c r="AS557" i="5" s="1"/>
  <c r="AP558" i="5"/>
  <c r="AR558" i="5" s="1"/>
  <c r="AS558" i="5" s="1"/>
  <c r="AP559" i="5"/>
  <c r="AR559" i="5" s="1"/>
  <c r="AS559" i="5" s="1"/>
  <c r="AP560" i="5"/>
  <c r="AR560" i="5" s="1"/>
  <c r="AS560" i="5" s="1"/>
  <c r="AP561" i="5"/>
  <c r="AR561" i="5" s="1"/>
  <c r="AS561" i="5" s="1"/>
  <c r="AP562" i="5"/>
  <c r="AR562" i="5" s="1"/>
  <c r="AS562" i="5" s="1"/>
  <c r="AP563" i="5"/>
  <c r="AR563" i="5" s="1"/>
  <c r="AS563" i="5" s="1"/>
  <c r="AP564" i="5"/>
  <c r="AR564" i="5" s="1"/>
  <c r="AS564" i="5" s="1"/>
  <c r="AP565" i="5"/>
  <c r="AR565" i="5" s="1"/>
  <c r="AS565" i="5" s="1"/>
  <c r="AP566" i="5"/>
  <c r="AR566" i="5" s="1"/>
  <c r="AS566" i="5" s="1"/>
  <c r="AP567" i="5"/>
  <c r="AR567" i="5" s="1"/>
  <c r="AS567" i="5" s="1"/>
  <c r="AP568" i="5"/>
  <c r="AR568" i="5" s="1"/>
  <c r="AS568" i="5" s="1"/>
  <c r="AP569" i="5"/>
  <c r="AR569" i="5" s="1"/>
  <c r="AS569" i="5" s="1"/>
  <c r="AP570" i="5"/>
  <c r="AR570" i="5" s="1"/>
  <c r="AS570" i="5" s="1"/>
  <c r="AP571" i="5"/>
  <c r="AR571" i="5" s="1"/>
  <c r="AS571" i="5" s="1"/>
  <c r="AP572" i="5"/>
  <c r="AR572" i="5" s="1"/>
  <c r="AS572" i="5" s="1"/>
  <c r="AP573" i="5"/>
  <c r="AR573" i="5" s="1"/>
  <c r="AS573" i="5" s="1"/>
  <c r="AP574" i="5"/>
  <c r="AR574" i="5" s="1"/>
  <c r="AS574" i="5" s="1"/>
  <c r="AP575" i="5"/>
  <c r="AR575" i="5" s="1"/>
  <c r="AS575" i="5" s="1"/>
  <c r="AP576" i="5"/>
  <c r="AR576" i="5" s="1"/>
  <c r="AS576" i="5" s="1"/>
  <c r="AP577" i="5"/>
  <c r="AR577" i="5" s="1"/>
  <c r="AS577" i="5" s="1"/>
  <c r="AP578" i="5"/>
  <c r="AR578" i="5" s="1"/>
  <c r="AS578" i="5" s="1"/>
  <c r="AP579" i="5"/>
  <c r="AR579" i="5" s="1"/>
  <c r="AS579" i="5" s="1"/>
  <c r="AP580" i="5"/>
  <c r="AR580" i="5" s="1"/>
  <c r="AS580" i="5" s="1"/>
  <c r="AP581" i="5"/>
  <c r="AR581" i="5" s="1"/>
  <c r="AS581" i="5" s="1"/>
  <c r="AP582" i="5"/>
  <c r="AR582" i="5" s="1"/>
  <c r="AS582" i="5" s="1"/>
  <c r="AP583" i="5"/>
  <c r="AR583" i="5" s="1"/>
  <c r="AS583" i="5" s="1"/>
  <c r="AP584" i="5"/>
  <c r="AR584" i="5" s="1"/>
  <c r="AS584" i="5" s="1"/>
  <c r="AP585" i="5"/>
  <c r="AR585" i="5" s="1"/>
  <c r="AS585" i="5" s="1"/>
  <c r="AP586" i="5"/>
  <c r="AR586" i="5" s="1"/>
  <c r="AS586" i="5" s="1"/>
  <c r="AP587" i="5"/>
  <c r="AR587" i="5" s="1"/>
  <c r="AS587" i="5" s="1"/>
  <c r="AP588" i="5"/>
  <c r="AR588" i="5" s="1"/>
  <c r="AS588" i="5" s="1"/>
  <c r="AP589" i="5"/>
  <c r="AR589" i="5" s="1"/>
  <c r="AS589" i="5" s="1"/>
  <c r="AP590" i="5"/>
  <c r="AR590" i="5" s="1"/>
  <c r="AS590" i="5" s="1"/>
  <c r="AP591" i="5"/>
  <c r="AR591" i="5" s="1"/>
  <c r="AS591" i="5" s="1"/>
  <c r="AP592" i="5"/>
  <c r="AR592" i="5" s="1"/>
  <c r="AS592" i="5" s="1"/>
  <c r="AP593" i="5"/>
  <c r="AR593" i="5" s="1"/>
  <c r="AS593" i="5" s="1"/>
  <c r="AP594" i="5"/>
  <c r="AR594" i="5" s="1"/>
  <c r="AS594" i="5" s="1"/>
  <c r="AP595" i="5"/>
  <c r="AR595" i="5" s="1"/>
  <c r="AS595" i="5" s="1"/>
  <c r="AP596" i="5"/>
  <c r="AR596" i="5" s="1"/>
  <c r="AS596" i="5" s="1"/>
  <c r="AP597" i="5"/>
  <c r="AR597" i="5" s="1"/>
  <c r="AS597" i="5" s="1"/>
  <c r="AP598" i="5"/>
  <c r="AR598" i="5" s="1"/>
  <c r="AS598" i="5" s="1"/>
  <c r="AP599" i="5"/>
  <c r="AR599" i="5" s="1"/>
  <c r="AS599" i="5" s="1"/>
  <c r="AP600" i="5"/>
  <c r="AR600" i="5" s="1"/>
  <c r="AS600" i="5" s="1"/>
  <c r="AP601" i="5"/>
  <c r="AR601" i="5" s="1"/>
  <c r="AS601" i="5" s="1"/>
  <c r="AP602" i="5"/>
  <c r="AR602" i="5" s="1"/>
  <c r="AS602" i="5" s="1"/>
  <c r="AP603" i="5"/>
  <c r="AR603" i="5" s="1"/>
  <c r="AS603" i="5" s="1"/>
  <c r="AP604" i="5"/>
  <c r="AR604" i="5" s="1"/>
  <c r="AS604" i="5" s="1"/>
  <c r="AP605" i="5"/>
  <c r="AR605" i="5" s="1"/>
  <c r="AS605" i="5" s="1"/>
  <c r="AP606" i="5"/>
  <c r="AR606" i="5" s="1"/>
  <c r="AS606" i="5" s="1"/>
  <c r="AP607" i="5"/>
  <c r="AR607" i="5" s="1"/>
  <c r="AS607" i="5" s="1"/>
  <c r="AP608" i="5"/>
  <c r="AR608" i="5" s="1"/>
  <c r="AS608" i="5" s="1"/>
  <c r="AP609" i="5"/>
  <c r="AR609" i="5" s="1"/>
  <c r="AS609" i="5" s="1"/>
  <c r="AP610" i="5"/>
  <c r="AR610" i="5" s="1"/>
  <c r="AS610" i="5" s="1"/>
  <c r="AP611" i="5"/>
  <c r="AR611" i="5" s="1"/>
  <c r="AS611" i="5" s="1"/>
  <c r="AP612" i="5"/>
  <c r="AR612" i="5" s="1"/>
  <c r="AS612" i="5" s="1"/>
  <c r="AP613" i="5"/>
  <c r="AR613" i="5" s="1"/>
  <c r="AS613" i="5" s="1"/>
  <c r="AP614" i="5"/>
  <c r="AR614" i="5" s="1"/>
  <c r="AS614" i="5" s="1"/>
  <c r="AP615" i="5"/>
  <c r="AR615" i="5" s="1"/>
  <c r="AS615" i="5" s="1"/>
  <c r="AP616" i="5"/>
  <c r="AR616" i="5" s="1"/>
  <c r="AS616" i="5" s="1"/>
  <c r="AP617" i="5"/>
  <c r="AR617" i="5" s="1"/>
  <c r="AS617" i="5" s="1"/>
  <c r="AP618" i="5"/>
  <c r="AR618" i="5" s="1"/>
  <c r="AS618" i="5" s="1"/>
  <c r="AP619" i="5"/>
  <c r="AR619" i="5" s="1"/>
  <c r="AS619" i="5" s="1"/>
  <c r="AP620" i="5"/>
  <c r="AR620" i="5" s="1"/>
  <c r="AS620" i="5" s="1"/>
  <c r="AP621" i="5"/>
  <c r="AR621" i="5" s="1"/>
  <c r="AS621" i="5" s="1"/>
  <c r="AP622" i="5"/>
  <c r="AR622" i="5" s="1"/>
  <c r="AS622" i="5" s="1"/>
  <c r="AP623" i="5"/>
  <c r="AR623" i="5" s="1"/>
  <c r="AS623" i="5" s="1"/>
  <c r="AP624" i="5"/>
  <c r="AR624" i="5" s="1"/>
  <c r="AS624" i="5" s="1"/>
  <c r="AP625" i="5"/>
  <c r="AR625" i="5" s="1"/>
  <c r="AS625" i="5" s="1"/>
  <c r="AP626" i="5"/>
  <c r="AR626" i="5" s="1"/>
  <c r="AS626" i="5" s="1"/>
  <c r="AP627" i="5"/>
  <c r="AR627" i="5" s="1"/>
  <c r="AS627" i="5" s="1"/>
  <c r="AP628" i="5"/>
  <c r="AR628" i="5" s="1"/>
  <c r="AS628" i="5" s="1"/>
  <c r="AP629" i="5"/>
  <c r="AR629" i="5" s="1"/>
  <c r="AS629" i="5" s="1"/>
  <c r="AP630" i="5"/>
  <c r="AR630" i="5" s="1"/>
  <c r="AS630" i="5" s="1"/>
  <c r="AP631" i="5"/>
  <c r="AR631" i="5" s="1"/>
  <c r="AS631" i="5" s="1"/>
  <c r="AP632" i="5"/>
  <c r="AR632" i="5" s="1"/>
  <c r="AS632" i="5" s="1"/>
  <c r="AP633" i="5"/>
  <c r="AR633" i="5" s="1"/>
  <c r="AS633" i="5" s="1"/>
  <c r="AP634" i="5"/>
  <c r="AR634" i="5" s="1"/>
  <c r="AS634" i="5" s="1"/>
  <c r="AP635" i="5"/>
  <c r="AR635" i="5" s="1"/>
  <c r="AS635" i="5" s="1"/>
  <c r="AP636" i="5"/>
  <c r="AR636" i="5" s="1"/>
  <c r="AS636" i="5" s="1"/>
  <c r="AP637" i="5"/>
  <c r="AR637" i="5" s="1"/>
  <c r="AS637" i="5" s="1"/>
  <c r="AP638" i="5"/>
  <c r="AR638" i="5" s="1"/>
  <c r="AS638" i="5" s="1"/>
  <c r="AP639" i="5"/>
  <c r="AR639" i="5" s="1"/>
  <c r="AS639" i="5" s="1"/>
  <c r="AP640" i="5"/>
  <c r="AR640" i="5" s="1"/>
  <c r="AS640" i="5" s="1"/>
  <c r="AP641" i="5"/>
  <c r="AR641" i="5" s="1"/>
  <c r="AS641" i="5" s="1"/>
  <c r="AP642" i="5"/>
  <c r="AR642" i="5" s="1"/>
  <c r="AS642" i="5" s="1"/>
  <c r="AP643" i="5"/>
  <c r="AR643" i="5" s="1"/>
  <c r="AS643" i="5" s="1"/>
  <c r="AP644" i="5"/>
  <c r="AR644" i="5" s="1"/>
  <c r="AS644" i="5" s="1"/>
  <c r="AP645" i="5"/>
  <c r="AR645" i="5" s="1"/>
  <c r="AS645" i="5" s="1"/>
  <c r="AP646" i="5"/>
  <c r="AR646" i="5" s="1"/>
  <c r="AS646" i="5" s="1"/>
  <c r="AP647" i="5"/>
  <c r="AR647" i="5" s="1"/>
  <c r="AS647" i="5" s="1"/>
  <c r="AP648" i="5"/>
  <c r="AR648" i="5" s="1"/>
  <c r="AS648" i="5" s="1"/>
  <c r="AP649" i="5"/>
  <c r="AR649" i="5" s="1"/>
  <c r="AS649" i="5" s="1"/>
  <c r="AP650" i="5"/>
  <c r="AR650" i="5" s="1"/>
  <c r="AS650" i="5" s="1"/>
  <c r="AP651" i="5"/>
  <c r="AR651" i="5" s="1"/>
  <c r="AS651" i="5" s="1"/>
  <c r="AP652" i="5"/>
  <c r="AR652" i="5" s="1"/>
  <c r="AS652" i="5" s="1"/>
  <c r="AP653" i="5"/>
  <c r="AR653" i="5" s="1"/>
  <c r="AS653" i="5" s="1"/>
  <c r="AP654" i="5"/>
  <c r="AR654" i="5" s="1"/>
  <c r="AS654" i="5" s="1"/>
  <c r="AP655" i="5"/>
  <c r="AR655" i="5" s="1"/>
  <c r="AS655" i="5" s="1"/>
  <c r="AP656" i="5"/>
  <c r="AR656" i="5" s="1"/>
  <c r="AS656" i="5" s="1"/>
  <c r="AP657" i="5"/>
  <c r="AR657" i="5" s="1"/>
  <c r="AS657" i="5" s="1"/>
  <c r="AP658" i="5"/>
  <c r="AR658" i="5" s="1"/>
  <c r="AS658" i="5" s="1"/>
  <c r="AP659" i="5"/>
  <c r="AR659" i="5" s="1"/>
  <c r="AS659" i="5" s="1"/>
  <c r="AP660" i="5"/>
  <c r="AR660" i="5" s="1"/>
  <c r="AS660" i="5" s="1"/>
  <c r="AP661" i="5"/>
  <c r="AR661" i="5" s="1"/>
  <c r="AS661" i="5" s="1"/>
  <c r="AP662" i="5"/>
  <c r="AR662" i="5" s="1"/>
  <c r="AS662" i="5" s="1"/>
  <c r="AP663" i="5"/>
  <c r="AR663" i="5" s="1"/>
  <c r="AS663" i="5" s="1"/>
  <c r="AP664" i="5"/>
  <c r="AR664" i="5" s="1"/>
  <c r="AS664" i="5" s="1"/>
  <c r="AP665" i="5"/>
  <c r="AR665" i="5" s="1"/>
  <c r="AS665" i="5" s="1"/>
  <c r="AP666" i="5"/>
  <c r="AR666" i="5" s="1"/>
  <c r="AS666" i="5" s="1"/>
  <c r="AP667" i="5"/>
  <c r="AR667" i="5" s="1"/>
  <c r="AS667" i="5" s="1"/>
  <c r="AP668" i="5"/>
  <c r="AR668" i="5" s="1"/>
  <c r="AS668" i="5" s="1"/>
  <c r="AP669" i="5"/>
  <c r="AR669" i="5" s="1"/>
  <c r="AS669" i="5" s="1"/>
  <c r="AP670" i="5"/>
  <c r="AR670" i="5" s="1"/>
  <c r="AS670" i="5" s="1"/>
  <c r="AP671" i="5"/>
  <c r="AR671" i="5" s="1"/>
  <c r="AS671" i="5" s="1"/>
  <c r="AP672" i="5"/>
  <c r="AR672" i="5" s="1"/>
  <c r="AS672" i="5" s="1"/>
  <c r="AP673" i="5"/>
  <c r="AR673" i="5" s="1"/>
  <c r="AS673" i="5" s="1"/>
  <c r="AP674" i="5"/>
  <c r="AR674" i="5" s="1"/>
  <c r="AS674" i="5" s="1"/>
  <c r="AP675" i="5"/>
  <c r="AR675" i="5" s="1"/>
  <c r="AS675" i="5" s="1"/>
  <c r="AP676" i="5"/>
  <c r="AR676" i="5" s="1"/>
  <c r="AS676" i="5" s="1"/>
  <c r="AP677" i="5"/>
  <c r="AR677" i="5" s="1"/>
  <c r="AS677" i="5" s="1"/>
  <c r="AP678" i="5"/>
  <c r="AR678" i="5" s="1"/>
  <c r="AS678" i="5" s="1"/>
  <c r="AP679" i="5"/>
  <c r="AR679" i="5" s="1"/>
  <c r="AS679" i="5" s="1"/>
  <c r="AP680" i="5"/>
  <c r="AR680" i="5" s="1"/>
  <c r="AS680" i="5" s="1"/>
  <c r="AP681" i="5"/>
  <c r="AR681" i="5" s="1"/>
  <c r="AS681" i="5" s="1"/>
  <c r="AP682" i="5"/>
  <c r="AR682" i="5" s="1"/>
  <c r="AS682" i="5" s="1"/>
  <c r="AP683" i="5"/>
  <c r="AR683" i="5" s="1"/>
  <c r="AS683" i="5" s="1"/>
  <c r="AP684" i="5"/>
  <c r="AR684" i="5" s="1"/>
  <c r="AS684" i="5" s="1"/>
  <c r="AP685" i="5"/>
  <c r="AR685" i="5" s="1"/>
  <c r="AS685" i="5" s="1"/>
  <c r="AP686" i="5"/>
  <c r="AR686" i="5" s="1"/>
  <c r="AS686" i="5" s="1"/>
  <c r="AP687" i="5"/>
  <c r="AR687" i="5" s="1"/>
  <c r="AS687" i="5" s="1"/>
  <c r="AP688" i="5"/>
  <c r="AR688" i="5" s="1"/>
  <c r="AS688" i="5" s="1"/>
  <c r="AP689" i="5"/>
  <c r="AR689" i="5" s="1"/>
  <c r="AS689" i="5" s="1"/>
  <c r="AP690" i="5"/>
  <c r="AR690" i="5" s="1"/>
  <c r="AS690" i="5" s="1"/>
  <c r="AP691" i="5"/>
  <c r="AR691" i="5" s="1"/>
  <c r="AS691" i="5" s="1"/>
  <c r="AP692" i="5"/>
  <c r="AR692" i="5" s="1"/>
  <c r="AS692" i="5" s="1"/>
  <c r="AP693" i="5"/>
  <c r="AR693" i="5" s="1"/>
  <c r="AS693" i="5" s="1"/>
  <c r="AP694" i="5"/>
  <c r="AR694" i="5" s="1"/>
  <c r="AS694" i="5" s="1"/>
  <c r="AP695" i="5"/>
  <c r="AR695" i="5" s="1"/>
  <c r="AS695" i="5" s="1"/>
  <c r="AP696" i="5"/>
  <c r="AR696" i="5" s="1"/>
  <c r="AS696" i="5" s="1"/>
  <c r="AP697" i="5"/>
  <c r="AR697" i="5" s="1"/>
  <c r="AS697" i="5" s="1"/>
  <c r="AP698" i="5"/>
  <c r="AR698" i="5" s="1"/>
  <c r="AS698" i="5" s="1"/>
  <c r="AP699" i="5"/>
  <c r="AR699" i="5" s="1"/>
  <c r="AS699" i="5" s="1"/>
  <c r="AP700" i="5"/>
  <c r="AR700" i="5" s="1"/>
  <c r="AS700" i="5" s="1"/>
  <c r="AP701" i="5"/>
  <c r="AR701" i="5" s="1"/>
  <c r="AS701" i="5" s="1"/>
  <c r="AP702" i="5"/>
  <c r="AR702" i="5" s="1"/>
  <c r="AS702" i="5" s="1"/>
  <c r="AP703" i="5"/>
  <c r="AR703" i="5" s="1"/>
  <c r="AS703" i="5" s="1"/>
  <c r="AP704" i="5"/>
  <c r="AR704" i="5" s="1"/>
  <c r="AS704" i="5" s="1"/>
  <c r="AP705" i="5"/>
  <c r="AR705" i="5" s="1"/>
  <c r="AS705" i="5" s="1"/>
  <c r="AP706" i="5"/>
  <c r="AR706" i="5" s="1"/>
  <c r="AS706" i="5" s="1"/>
  <c r="AP707" i="5"/>
  <c r="AR707" i="5" s="1"/>
  <c r="AS707" i="5" s="1"/>
  <c r="AP708" i="5"/>
  <c r="AR708" i="5" s="1"/>
  <c r="AS708" i="5" s="1"/>
  <c r="AP709" i="5"/>
  <c r="AR709" i="5" s="1"/>
  <c r="AS709" i="5" s="1"/>
  <c r="AP710" i="5"/>
  <c r="AR710" i="5" s="1"/>
  <c r="AS710" i="5" s="1"/>
  <c r="AP711" i="5"/>
  <c r="AR711" i="5" s="1"/>
  <c r="AS711" i="5" s="1"/>
  <c r="AP712" i="5"/>
  <c r="AR712" i="5" s="1"/>
  <c r="AS712" i="5" s="1"/>
  <c r="AP713" i="5"/>
  <c r="AR713" i="5" s="1"/>
  <c r="AS713" i="5" s="1"/>
  <c r="AP714" i="5"/>
  <c r="AR714" i="5" s="1"/>
  <c r="AS714" i="5" s="1"/>
  <c r="AP715" i="5"/>
  <c r="AR715" i="5" s="1"/>
  <c r="AS715" i="5" s="1"/>
  <c r="AP716" i="5"/>
  <c r="AR716" i="5" s="1"/>
  <c r="AS716" i="5" s="1"/>
  <c r="AP717" i="5"/>
  <c r="AR717" i="5" s="1"/>
  <c r="AS717" i="5" s="1"/>
  <c r="AP718" i="5"/>
  <c r="AR718" i="5" s="1"/>
  <c r="AS718" i="5" s="1"/>
  <c r="AP719" i="5"/>
  <c r="AR719" i="5" s="1"/>
  <c r="AS719" i="5" s="1"/>
  <c r="AP720" i="5"/>
  <c r="AR720" i="5" s="1"/>
  <c r="AS720" i="5" s="1"/>
  <c r="AP721" i="5"/>
  <c r="AR721" i="5" s="1"/>
  <c r="AS721" i="5" s="1"/>
  <c r="AP722" i="5"/>
  <c r="AR722" i="5" s="1"/>
  <c r="AS722" i="5" s="1"/>
  <c r="AP723" i="5"/>
  <c r="AR723" i="5" s="1"/>
  <c r="AS723" i="5" s="1"/>
  <c r="AP724" i="5"/>
  <c r="AR724" i="5" s="1"/>
  <c r="AS724" i="5" s="1"/>
  <c r="AP725" i="5"/>
  <c r="AR725" i="5" s="1"/>
  <c r="AS725" i="5" s="1"/>
  <c r="AP726" i="5"/>
  <c r="AR726" i="5" s="1"/>
  <c r="AS726" i="5" s="1"/>
  <c r="AP727" i="5"/>
  <c r="AR727" i="5" s="1"/>
  <c r="AS727" i="5" s="1"/>
  <c r="AP728" i="5"/>
  <c r="AR728" i="5" s="1"/>
  <c r="AS728" i="5" s="1"/>
  <c r="AP729" i="5"/>
  <c r="AR729" i="5" s="1"/>
  <c r="AS729" i="5" s="1"/>
  <c r="AP730" i="5"/>
  <c r="AR730" i="5" s="1"/>
  <c r="AS730" i="5" s="1"/>
  <c r="AP731" i="5"/>
  <c r="AR731" i="5" s="1"/>
  <c r="AS731" i="5" s="1"/>
  <c r="AP732" i="5"/>
  <c r="AR732" i="5" s="1"/>
  <c r="AS732" i="5" s="1"/>
  <c r="AP733" i="5"/>
  <c r="AR733" i="5" s="1"/>
  <c r="AS733" i="5" s="1"/>
  <c r="AP734" i="5"/>
  <c r="AR734" i="5" s="1"/>
  <c r="AS734" i="5" s="1"/>
  <c r="AP735" i="5"/>
  <c r="AR735" i="5" s="1"/>
  <c r="AS735" i="5" s="1"/>
  <c r="AP736" i="5"/>
  <c r="AR736" i="5" s="1"/>
  <c r="AS736" i="5" s="1"/>
  <c r="AP737" i="5"/>
  <c r="AR737" i="5" s="1"/>
  <c r="AS737" i="5" s="1"/>
  <c r="AP738" i="5"/>
  <c r="AR738" i="5" s="1"/>
  <c r="AS738" i="5" s="1"/>
  <c r="AP739" i="5"/>
  <c r="AR739" i="5" s="1"/>
  <c r="AS739" i="5" s="1"/>
  <c r="AP740" i="5"/>
  <c r="AR740" i="5" s="1"/>
  <c r="AS740" i="5" s="1"/>
  <c r="AP741" i="5"/>
  <c r="AR741" i="5" s="1"/>
  <c r="AS741" i="5" s="1"/>
  <c r="AP742" i="5"/>
  <c r="AR742" i="5" s="1"/>
  <c r="AS742" i="5" s="1"/>
  <c r="AP743" i="5"/>
  <c r="AR743" i="5" s="1"/>
  <c r="AS743" i="5" s="1"/>
  <c r="AP744" i="5"/>
  <c r="AR744" i="5" s="1"/>
  <c r="AS744" i="5" s="1"/>
  <c r="AP745" i="5"/>
  <c r="AR745" i="5" s="1"/>
  <c r="AS745" i="5" s="1"/>
  <c r="AP746" i="5"/>
  <c r="AR746" i="5" s="1"/>
  <c r="AS746" i="5" s="1"/>
  <c r="AP747" i="5"/>
  <c r="AR747" i="5" s="1"/>
  <c r="AS747" i="5" s="1"/>
  <c r="AP748" i="5"/>
  <c r="AR748" i="5" s="1"/>
  <c r="AS748" i="5" s="1"/>
  <c r="AP749" i="5"/>
  <c r="AR749" i="5" s="1"/>
  <c r="AS749" i="5" s="1"/>
  <c r="AP750" i="5"/>
  <c r="AR750" i="5" s="1"/>
  <c r="AS750" i="5" s="1"/>
  <c r="AP751" i="5"/>
  <c r="AR751" i="5" s="1"/>
  <c r="AS751" i="5" s="1"/>
  <c r="AP752" i="5"/>
  <c r="AR752" i="5" s="1"/>
  <c r="AS752" i="5" s="1"/>
  <c r="AP753" i="5"/>
  <c r="AR753" i="5" s="1"/>
  <c r="AS753" i="5" s="1"/>
  <c r="AP754" i="5"/>
  <c r="AR754" i="5" s="1"/>
  <c r="AS754" i="5" s="1"/>
  <c r="AP755" i="5"/>
  <c r="AR755" i="5" s="1"/>
  <c r="AS755" i="5" s="1"/>
  <c r="AP756" i="5"/>
  <c r="AR756" i="5" s="1"/>
  <c r="AS756" i="5" s="1"/>
  <c r="AP757" i="5"/>
  <c r="AR757" i="5" s="1"/>
  <c r="AS757" i="5" s="1"/>
  <c r="AP758" i="5"/>
  <c r="AR758" i="5" s="1"/>
  <c r="AS758" i="5" s="1"/>
  <c r="AP759" i="5"/>
  <c r="AR759" i="5" s="1"/>
  <c r="AS759" i="5" s="1"/>
  <c r="AP760" i="5"/>
  <c r="AR760" i="5" s="1"/>
  <c r="AS760" i="5" s="1"/>
  <c r="AP761" i="5"/>
  <c r="AR761" i="5" s="1"/>
  <c r="AS761" i="5" s="1"/>
  <c r="AP762" i="5"/>
  <c r="AR762" i="5" s="1"/>
  <c r="AS762" i="5" s="1"/>
  <c r="AP763" i="5"/>
  <c r="AR763" i="5" s="1"/>
  <c r="AS763" i="5" s="1"/>
  <c r="AP764" i="5"/>
  <c r="AR764" i="5" s="1"/>
  <c r="AS764" i="5" s="1"/>
  <c r="AP765" i="5"/>
  <c r="AR765" i="5" s="1"/>
  <c r="AS765" i="5" s="1"/>
  <c r="AP766" i="5"/>
  <c r="AR766" i="5" s="1"/>
  <c r="AS766" i="5" s="1"/>
  <c r="AP767" i="5"/>
  <c r="AR767" i="5" s="1"/>
  <c r="AS767" i="5" s="1"/>
  <c r="AP768" i="5"/>
  <c r="AR768" i="5" s="1"/>
  <c r="AS768" i="5" s="1"/>
  <c r="AP769" i="5"/>
  <c r="AR769" i="5" s="1"/>
  <c r="AS769" i="5" s="1"/>
  <c r="AP770" i="5"/>
  <c r="AR770" i="5" s="1"/>
  <c r="AS770" i="5" s="1"/>
  <c r="AP771" i="5"/>
  <c r="AR771" i="5" s="1"/>
  <c r="AS771" i="5" s="1"/>
  <c r="AP772" i="5"/>
  <c r="AR772" i="5" s="1"/>
  <c r="AS772" i="5" s="1"/>
  <c r="AP773" i="5"/>
  <c r="AR773" i="5" s="1"/>
  <c r="AS773" i="5" s="1"/>
  <c r="AP774" i="5"/>
  <c r="AR774" i="5" s="1"/>
  <c r="AS774" i="5" s="1"/>
  <c r="AP775" i="5"/>
  <c r="AR775" i="5" s="1"/>
  <c r="AS775" i="5" s="1"/>
  <c r="AP776" i="5"/>
  <c r="AR776" i="5" s="1"/>
  <c r="AS776" i="5" s="1"/>
  <c r="AP777" i="5"/>
  <c r="AR777" i="5" s="1"/>
  <c r="AS777" i="5" s="1"/>
  <c r="AP778" i="5"/>
  <c r="AR778" i="5" s="1"/>
  <c r="AS778" i="5" s="1"/>
  <c r="AP779" i="5"/>
  <c r="AR779" i="5" s="1"/>
  <c r="AS779" i="5" s="1"/>
  <c r="AP780" i="5"/>
  <c r="AR780" i="5" s="1"/>
  <c r="AS780" i="5" s="1"/>
  <c r="AP781" i="5"/>
  <c r="AR781" i="5" s="1"/>
  <c r="AS781" i="5" s="1"/>
  <c r="AP782" i="5"/>
  <c r="AR782" i="5" s="1"/>
  <c r="AS782" i="5" s="1"/>
  <c r="AP783" i="5"/>
  <c r="AR783" i="5" s="1"/>
  <c r="AS783" i="5" s="1"/>
  <c r="AP784" i="5"/>
  <c r="AR784" i="5" s="1"/>
  <c r="AS784" i="5" s="1"/>
  <c r="AP785" i="5"/>
  <c r="AR785" i="5" s="1"/>
  <c r="AS785" i="5" s="1"/>
  <c r="AP786" i="5"/>
  <c r="AR786" i="5" s="1"/>
  <c r="AS786" i="5" s="1"/>
  <c r="AP787" i="5"/>
  <c r="AR787" i="5" s="1"/>
  <c r="AS787" i="5" s="1"/>
  <c r="AP788" i="5"/>
  <c r="AR788" i="5" s="1"/>
  <c r="AS788" i="5" s="1"/>
  <c r="AP789" i="5"/>
  <c r="AR789" i="5" s="1"/>
  <c r="AS789" i="5" s="1"/>
  <c r="AP790" i="5"/>
  <c r="AR790" i="5" s="1"/>
  <c r="AS790" i="5" s="1"/>
  <c r="AP791" i="5"/>
  <c r="AR791" i="5" s="1"/>
  <c r="AS791" i="5" s="1"/>
  <c r="AP792" i="5"/>
  <c r="AR792" i="5" s="1"/>
  <c r="AS792" i="5" s="1"/>
  <c r="AP793" i="5"/>
  <c r="AR793" i="5" s="1"/>
  <c r="AS793" i="5" s="1"/>
  <c r="AP794" i="5"/>
  <c r="AR794" i="5" s="1"/>
  <c r="AS794" i="5" s="1"/>
  <c r="AP795" i="5"/>
  <c r="AR795" i="5" s="1"/>
  <c r="AS795" i="5" s="1"/>
  <c r="AP796" i="5"/>
  <c r="AR796" i="5" s="1"/>
  <c r="AS796" i="5" s="1"/>
  <c r="AP797" i="5"/>
  <c r="AR797" i="5" s="1"/>
  <c r="AS797" i="5" s="1"/>
  <c r="AP798" i="5"/>
  <c r="AR798" i="5" s="1"/>
  <c r="AS798" i="5" s="1"/>
  <c r="AP799" i="5"/>
  <c r="AR799" i="5" s="1"/>
  <c r="AS799" i="5" s="1"/>
  <c r="AP800" i="5"/>
  <c r="AR800" i="5" s="1"/>
  <c r="AS800" i="5" s="1"/>
  <c r="AP801" i="5"/>
  <c r="AR801" i="5" s="1"/>
  <c r="AS801" i="5" s="1"/>
  <c r="AP802" i="5"/>
  <c r="AR802" i="5" s="1"/>
  <c r="AS802" i="5" s="1"/>
  <c r="AP803" i="5"/>
  <c r="AR803" i="5" s="1"/>
  <c r="AS803" i="5" s="1"/>
  <c r="AP804" i="5"/>
  <c r="AR804" i="5" s="1"/>
  <c r="AS804" i="5" s="1"/>
  <c r="AP805" i="5"/>
  <c r="AR805" i="5" s="1"/>
  <c r="AS805" i="5" s="1"/>
  <c r="AP806" i="5"/>
  <c r="AR806" i="5" s="1"/>
  <c r="AS806" i="5" s="1"/>
  <c r="AP807" i="5"/>
  <c r="AR807" i="5" s="1"/>
  <c r="AS807" i="5" s="1"/>
  <c r="AP808" i="5"/>
  <c r="AR808" i="5" s="1"/>
  <c r="AS808" i="5" s="1"/>
  <c r="AP809" i="5"/>
  <c r="AR809" i="5" s="1"/>
  <c r="AS809" i="5" s="1"/>
  <c r="AP810" i="5"/>
  <c r="AR810" i="5" s="1"/>
  <c r="AS810" i="5" s="1"/>
  <c r="AP811" i="5"/>
  <c r="AR811" i="5" s="1"/>
  <c r="AS811" i="5" s="1"/>
  <c r="AP812" i="5"/>
  <c r="AR812" i="5" s="1"/>
  <c r="AS812" i="5" s="1"/>
  <c r="AP813" i="5"/>
  <c r="AR813" i="5" s="1"/>
  <c r="AS813" i="5" s="1"/>
  <c r="AP814" i="5"/>
  <c r="AR814" i="5" s="1"/>
  <c r="AS814" i="5" s="1"/>
  <c r="AP815" i="5"/>
  <c r="AR815" i="5" s="1"/>
  <c r="AS815" i="5" s="1"/>
  <c r="AP816" i="5"/>
  <c r="AR816" i="5" s="1"/>
  <c r="AS816" i="5" s="1"/>
  <c r="AP817" i="5"/>
  <c r="AR817" i="5" s="1"/>
  <c r="AS817" i="5" s="1"/>
  <c r="AP818" i="5"/>
  <c r="AR818" i="5" s="1"/>
  <c r="AS818" i="5" s="1"/>
  <c r="AP819" i="5"/>
  <c r="AR819" i="5" s="1"/>
  <c r="AS819" i="5" s="1"/>
  <c r="AP820" i="5"/>
  <c r="AR820" i="5" s="1"/>
  <c r="AS820" i="5" s="1"/>
  <c r="AP821" i="5"/>
  <c r="AR821" i="5" s="1"/>
  <c r="AS821" i="5" s="1"/>
  <c r="AP822" i="5"/>
  <c r="AR822" i="5" s="1"/>
  <c r="AS822" i="5" s="1"/>
  <c r="AP823" i="5"/>
  <c r="AR823" i="5" s="1"/>
  <c r="AS823" i="5" s="1"/>
  <c r="AP824" i="5"/>
  <c r="AR824" i="5" s="1"/>
  <c r="AS824" i="5" s="1"/>
  <c r="AP825" i="5"/>
  <c r="AR825" i="5" s="1"/>
  <c r="AS825" i="5" s="1"/>
  <c r="AP826" i="5"/>
  <c r="AR826" i="5" s="1"/>
  <c r="AS826" i="5" s="1"/>
  <c r="AP827" i="5"/>
  <c r="AR827" i="5" s="1"/>
  <c r="AS827" i="5" s="1"/>
  <c r="AP828" i="5"/>
  <c r="AR828" i="5" s="1"/>
  <c r="AS828" i="5" s="1"/>
  <c r="AP829" i="5"/>
  <c r="AR829" i="5" s="1"/>
  <c r="AS829" i="5" s="1"/>
  <c r="AP830" i="5"/>
  <c r="AR830" i="5" s="1"/>
  <c r="AS830" i="5" s="1"/>
  <c r="AP831" i="5"/>
  <c r="AR831" i="5" s="1"/>
  <c r="AS831" i="5" s="1"/>
  <c r="AP832" i="5"/>
  <c r="AR832" i="5" s="1"/>
  <c r="AS832" i="5" s="1"/>
  <c r="AP833" i="5"/>
  <c r="AR833" i="5" s="1"/>
  <c r="AS833" i="5" s="1"/>
  <c r="AP834" i="5"/>
  <c r="AR834" i="5" s="1"/>
  <c r="AS834" i="5" s="1"/>
  <c r="AP835" i="5"/>
  <c r="AR835" i="5" s="1"/>
  <c r="AS835" i="5" s="1"/>
  <c r="AP836" i="5"/>
  <c r="AR836" i="5" s="1"/>
  <c r="AS836" i="5" s="1"/>
  <c r="AP837" i="5"/>
  <c r="AR837" i="5" s="1"/>
  <c r="AS837" i="5" s="1"/>
  <c r="AP838" i="5"/>
  <c r="AR838" i="5" s="1"/>
  <c r="AS838" i="5" s="1"/>
  <c r="AP839" i="5"/>
  <c r="AR839" i="5" s="1"/>
  <c r="AS839" i="5" s="1"/>
  <c r="AP840" i="5"/>
  <c r="AR840" i="5" s="1"/>
  <c r="AS840" i="5" s="1"/>
  <c r="AP841" i="5"/>
  <c r="AR841" i="5" s="1"/>
  <c r="AS841" i="5" s="1"/>
  <c r="AP842" i="5"/>
  <c r="AR842" i="5" s="1"/>
  <c r="AS842" i="5" s="1"/>
  <c r="AP843" i="5"/>
  <c r="AR843" i="5" s="1"/>
  <c r="AS843" i="5" s="1"/>
  <c r="AP844" i="5"/>
  <c r="AR844" i="5" s="1"/>
  <c r="AS844" i="5" s="1"/>
  <c r="AP845" i="5"/>
  <c r="AR845" i="5" s="1"/>
  <c r="AS845" i="5" s="1"/>
  <c r="AP846" i="5"/>
  <c r="AR846" i="5" s="1"/>
  <c r="AS846" i="5" s="1"/>
  <c r="AP847" i="5"/>
  <c r="AR847" i="5" s="1"/>
  <c r="AS847" i="5" s="1"/>
  <c r="AP848" i="5"/>
  <c r="AR848" i="5" s="1"/>
  <c r="AS848" i="5" s="1"/>
  <c r="AP849" i="5"/>
  <c r="AR849" i="5" s="1"/>
  <c r="AS849" i="5" s="1"/>
  <c r="AP850" i="5"/>
  <c r="AR850" i="5" s="1"/>
  <c r="AS850" i="5" s="1"/>
  <c r="AP851" i="5"/>
  <c r="AR851" i="5" s="1"/>
  <c r="AS851" i="5" s="1"/>
  <c r="AP852" i="5"/>
  <c r="AR852" i="5" s="1"/>
  <c r="AS852" i="5" s="1"/>
  <c r="AP853" i="5"/>
  <c r="AR853" i="5" s="1"/>
  <c r="AS853" i="5" s="1"/>
  <c r="AP854" i="5"/>
  <c r="AR854" i="5" s="1"/>
  <c r="AS854" i="5" s="1"/>
  <c r="AP855" i="5"/>
  <c r="AR855" i="5" s="1"/>
  <c r="AS855" i="5" s="1"/>
  <c r="AP856" i="5"/>
  <c r="AR856" i="5" s="1"/>
  <c r="AS856" i="5" s="1"/>
  <c r="AP857" i="5"/>
  <c r="AR857" i="5" s="1"/>
  <c r="AS857" i="5" s="1"/>
  <c r="AP858" i="5"/>
  <c r="AR858" i="5" s="1"/>
  <c r="AS858" i="5" s="1"/>
  <c r="AP859" i="5"/>
  <c r="AR859" i="5" s="1"/>
  <c r="AS859" i="5" s="1"/>
  <c r="AP860" i="5"/>
  <c r="AR860" i="5" s="1"/>
  <c r="AS860" i="5" s="1"/>
  <c r="AP861" i="5"/>
  <c r="AR861" i="5" s="1"/>
  <c r="AS861" i="5" s="1"/>
  <c r="AP862" i="5"/>
  <c r="AR862" i="5" s="1"/>
  <c r="AS862" i="5" s="1"/>
  <c r="AP863" i="5"/>
  <c r="AR863" i="5" s="1"/>
  <c r="AS863" i="5" s="1"/>
  <c r="AP864" i="5"/>
  <c r="AR864" i="5" s="1"/>
  <c r="AS864" i="5" s="1"/>
  <c r="AP865" i="5"/>
  <c r="AR865" i="5" s="1"/>
  <c r="AS865" i="5" s="1"/>
  <c r="AP866" i="5"/>
  <c r="AR866" i="5" s="1"/>
  <c r="AS866" i="5" s="1"/>
  <c r="AP867" i="5"/>
  <c r="AR867" i="5" s="1"/>
  <c r="AS867" i="5" s="1"/>
  <c r="AP868" i="5"/>
  <c r="AR868" i="5" s="1"/>
  <c r="AS868" i="5" s="1"/>
  <c r="AP869" i="5"/>
  <c r="AR869" i="5" s="1"/>
  <c r="AS869" i="5" s="1"/>
  <c r="AP870" i="5"/>
  <c r="AR870" i="5" s="1"/>
  <c r="AS870" i="5" s="1"/>
  <c r="AP871" i="5"/>
  <c r="AR871" i="5" s="1"/>
  <c r="AS871" i="5" s="1"/>
  <c r="AP872" i="5"/>
  <c r="AR872" i="5" s="1"/>
  <c r="AS872" i="5" s="1"/>
  <c r="AP873" i="5"/>
  <c r="AR873" i="5" s="1"/>
  <c r="AS873" i="5" s="1"/>
  <c r="AP874" i="5"/>
  <c r="AR874" i="5" s="1"/>
  <c r="AS874" i="5" s="1"/>
  <c r="AP875" i="5"/>
  <c r="AR875" i="5" s="1"/>
  <c r="AS875" i="5" s="1"/>
  <c r="AP876" i="5"/>
  <c r="AR876" i="5" s="1"/>
  <c r="AS876" i="5" s="1"/>
  <c r="AP877" i="5"/>
  <c r="AR877" i="5" s="1"/>
  <c r="AS877" i="5" s="1"/>
  <c r="AP878" i="5"/>
  <c r="AR878" i="5" s="1"/>
  <c r="AS878" i="5" s="1"/>
  <c r="AP879" i="5"/>
  <c r="AR879" i="5" s="1"/>
  <c r="AS879" i="5" s="1"/>
  <c r="AP880" i="5"/>
  <c r="AR880" i="5" s="1"/>
  <c r="AS880" i="5" s="1"/>
  <c r="AP881" i="5"/>
  <c r="AR881" i="5" s="1"/>
  <c r="AS881" i="5" s="1"/>
  <c r="AP882" i="5"/>
  <c r="AR882" i="5" s="1"/>
  <c r="AS882" i="5" s="1"/>
  <c r="AP883" i="5"/>
  <c r="AR883" i="5" s="1"/>
  <c r="AS883" i="5" s="1"/>
  <c r="AP884" i="5"/>
  <c r="AR884" i="5" s="1"/>
  <c r="AS884" i="5" s="1"/>
  <c r="AP885" i="5"/>
  <c r="AR885" i="5" s="1"/>
  <c r="AS885" i="5" s="1"/>
  <c r="AP886" i="5"/>
  <c r="AR886" i="5" s="1"/>
  <c r="AS886" i="5" s="1"/>
  <c r="AP887" i="5"/>
  <c r="AR887" i="5" s="1"/>
  <c r="AS887" i="5" s="1"/>
  <c r="AP888" i="5"/>
  <c r="AR888" i="5" s="1"/>
  <c r="AS888" i="5" s="1"/>
  <c r="AP889" i="5"/>
  <c r="AR889" i="5" s="1"/>
  <c r="AS889" i="5" s="1"/>
  <c r="AP890" i="5"/>
  <c r="AR890" i="5" s="1"/>
  <c r="AS890" i="5" s="1"/>
  <c r="AP891" i="5"/>
  <c r="AR891" i="5" s="1"/>
  <c r="AS891" i="5" s="1"/>
  <c r="AP892" i="5"/>
  <c r="AR892" i="5" s="1"/>
  <c r="AS892" i="5" s="1"/>
  <c r="AP893" i="5"/>
  <c r="AR893" i="5" s="1"/>
  <c r="AS893" i="5" s="1"/>
  <c r="AP894" i="5"/>
  <c r="AR894" i="5" s="1"/>
  <c r="AS894" i="5" s="1"/>
  <c r="AP895" i="5"/>
  <c r="AR895" i="5" s="1"/>
  <c r="AS895" i="5" s="1"/>
  <c r="AP896" i="5"/>
  <c r="AR896" i="5" s="1"/>
  <c r="AS896" i="5" s="1"/>
  <c r="AP897" i="5"/>
  <c r="AR897" i="5" s="1"/>
  <c r="AS897" i="5" s="1"/>
  <c r="AP898" i="5"/>
  <c r="AR898" i="5" s="1"/>
  <c r="AS898" i="5" s="1"/>
  <c r="AP899" i="5"/>
  <c r="AR899" i="5" s="1"/>
  <c r="AS899" i="5" s="1"/>
  <c r="AP900" i="5"/>
  <c r="AR900" i="5" s="1"/>
  <c r="AS900" i="5" s="1"/>
  <c r="AP901" i="5"/>
  <c r="AR901" i="5" s="1"/>
  <c r="AS901" i="5" s="1"/>
  <c r="AP902" i="5"/>
  <c r="AR902" i="5" s="1"/>
  <c r="AS902" i="5" s="1"/>
  <c r="AP903" i="5"/>
  <c r="AR903" i="5" s="1"/>
  <c r="AS903" i="5" s="1"/>
  <c r="AP904" i="5"/>
  <c r="AR904" i="5" s="1"/>
  <c r="AS904" i="5" s="1"/>
  <c r="AP905" i="5"/>
  <c r="AR905" i="5" s="1"/>
  <c r="AS905" i="5" s="1"/>
  <c r="AP906" i="5"/>
  <c r="AR906" i="5" s="1"/>
  <c r="AS906" i="5" s="1"/>
  <c r="AP907" i="5"/>
  <c r="AR907" i="5" s="1"/>
  <c r="AS907" i="5" s="1"/>
  <c r="AP908" i="5"/>
  <c r="AR908" i="5" s="1"/>
  <c r="AS908" i="5" s="1"/>
  <c r="AP909" i="5"/>
  <c r="AR909" i="5" s="1"/>
  <c r="AS909" i="5" s="1"/>
  <c r="AP910" i="5"/>
  <c r="AR910" i="5" s="1"/>
  <c r="AS910" i="5" s="1"/>
  <c r="AP911" i="5"/>
  <c r="AR911" i="5" s="1"/>
  <c r="AS911" i="5" s="1"/>
  <c r="AP912" i="5"/>
  <c r="AR912" i="5" s="1"/>
  <c r="AS912" i="5" s="1"/>
  <c r="AP913" i="5"/>
  <c r="AR913" i="5" s="1"/>
  <c r="AS913" i="5" s="1"/>
  <c r="AP914" i="5"/>
  <c r="AR914" i="5" s="1"/>
  <c r="AS914" i="5" s="1"/>
  <c r="AP915" i="5"/>
  <c r="AR915" i="5" s="1"/>
  <c r="AS915" i="5" s="1"/>
  <c r="AP916" i="5"/>
  <c r="AR916" i="5" s="1"/>
  <c r="AS916" i="5" s="1"/>
  <c r="AP917" i="5"/>
  <c r="AR917" i="5" s="1"/>
  <c r="AS917" i="5" s="1"/>
  <c r="AP918" i="5"/>
  <c r="AR918" i="5" s="1"/>
  <c r="AS918" i="5" s="1"/>
  <c r="AP919" i="5"/>
  <c r="AR919" i="5" s="1"/>
  <c r="AS919" i="5" s="1"/>
  <c r="AP920" i="5"/>
  <c r="AR920" i="5" s="1"/>
  <c r="AS920" i="5" s="1"/>
  <c r="AP921" i="5"/>
  <c r="AR921" i="5" s="1"/>
  <c r="AS921" i="5" s="1"/>
  <c r="AP922" i="5"/>
  <c r="AR922" i="5" s="1"/>
  <c r="AS922" i="5" s="1"/>
  <c r="AP923" i="5"/>
  <c r="AR923" i="5" s="1"/>
  <c r="AS923" i="5" s="1"/>
  <c r="AP924" i="5"/>
  <c r="AR924" i="5" s="1"/>
  <c r="AS924" i="5" s="1"/>
  <c r="AP925" i="5"/>
  <c r="AR925" i="5" s="1"/>
  <c r="AS925" i="5" s="1"/>
  <c r="AP926" i="5"/>
  <c r="AR926" i="5" s="1"/>
  <c r="AS926" i="5" s="1"/>
  <c r="AP927" i="5"/>
  <c r="AR927" i="5" s="1"/>
  <c r="AS927" i="5" s="1"/>
  <c r="AP928" i="5"/>
  <c r="AR928" i="5" s="1"/>
  <c r="AS928" i="5" s="1"/>
  <c r="AP929" i="5"/>
  <c r="AR929" i="5" s="1"/>
  <c r="AS929" i="5" s="1"/>
  <c r="AP930" i="5"/>
  <c r="AR930" i="5" s="1"/>
  <c r="AS930" i="5" s="1"/>
  <c r="AP931" i="5"/>
  <c r="AR931" i="5" s="1"/>
  <c r="AS931" i="5" s="1"/>
  <c r="AP932" i="5"/>
  <c r="AR932" i="5" s="1"/>
  <c r="AS932" i="5" s="1"/>
  <c r="AP933" i="5"/>
  <c r="AR933" i="5" s="1"/>
  <c r="AS933" i="5" s="1"/>
  <c r="AP934" i="5"/>
  <c r="AR934" i="5" s="1"/>
  <c r="AS934" i="5" s="1"/>
  <c r="AP935" i="5"/>
  <c r="AR935" i="5" s="1"/>
  <c r="AS935" i="5" s="1"/>
  <c r="AP936" i="5"/>
  <c r="AR936" i="5" s="1"/>
  <c r="AS936" i="5" s="1"/>
  <c r="AP937" i="5"/>
  <c r="AR937" i="5" s="1"/>
  <c r="AS937" i="5" s="1"/>
  <c r="AP938" i="5"/>
  <c r="AR938" i="5" s="1"/>
  <c r="AS938" i="5" s="1"/>
  <c r="AP939" i="5"/>
  <c r="AR939" i="5" s="1"/>
  <c r="AS939" i="5" s="1"/>
  <c r="AP940" i="5"/>
  <c r="AR940" i="5" s="1"/>
  <c r="AS940" i="5" s="1"/>
  <c r="AP941" i="5"/>
  <c r="AR941" i="5" s="1"/>
  <c r="AS941" i="5" s="1"/>
  <c r="AP942" i="5"/>
  <c r="AR942" i="5" s="1"/>
  <c r="AS942" i="5" s="1"/>
  <c r="AP943" i="5"/>
  <c r="AR943" i="5" s="1"/>
  <c r="AS943" i="5" s="1"/>
  <c r="AP944" i="5"/>
  <c r="AR944" i="5" s="1"/>
  <c r="AS944" i="5" s="1"/>
  <c r="AP945" i="5"/>
  <c r="AR945" i="5" s="1"/>
  <c r="AS945" i="5" s="1"/>
  <c r="AP946" i="5"/>
  <c r="AR946" i="5" s="1"/>
  <c r="AS946" i="5" s="1"/>
  <c r="AP947" i="5"/>
  <c r="AR947" i="5" s="1"/>
  <c r="AS947" i="5" s="1"/>
  <c r="AP948" i="5"/>
  <c r="AR948" i="5" s="1"/>
  <c r="AS948" i="5" s="1"/>
  <c r="AP949" i="5"/>
  <c r="AR949" i="5" s="1"/>
  <c r="AS949" i="5" s="1"/>
  <c r="AP950" i="5"/>
  <c r="AR950" i="5" s="1"/>
  <c r="AS950" i="5" s="1"/>
  <c r="AP951" i="5"/>
  <c r="AR951" i="5" s="1"/>
  <c r="AS951" i="5" s="1"/>
  <c r="AP952" i="5"/>
  <c r="AR952" i="5" s="1"/>
  <c r="AS952" i="5" s="1"/>
  <c r="AP953" i="5"/>
  <c r="AR953" i="5" s="1"/>
  <c r="AS953" i="5" s="1"/>
  <c r="AP954" i="5"/>
  <c r="AR954" i="5" s="1"/>
  <c r="AS954" i="5" s="1"/>
  <c r="AP955" i="5"/>
  <c r="AR955" i="5" s="1"/>
  <c r="AS955" i="5" s="1"/>
  <c r="AP956" i="5"/>
  <c r="AR956" i="5" s="1"/>
  <c r="AS956" i="5" s="1"/>
  <c r="AP957" i="5"/>
  <c r="AR957" i="5" s="1"/>
  <c r="AS957" i="5" s="1"/>
  <c r="AP958" i="5"/>
  <c r="AR958" i="5" s="1"/>
  <c r="AS958" i="5" s="1"/>
  <c r="AP959" i="5"/>
  <c r="AR959" i="5" s="1"/>
  <c r="AS959" i="5" s="1"/>
  <c r="AP960" i="5"/>
  <c r="AR960" i="5" s="1"/>
  <c r="AS960" i="5" s="1"/>
  <c r="AP961" i="5"/>
  <c r="AR961" i="5" s="1"/>
  <c r="AS961" i="5" s="1"/>
  <c r="AP962" i="5"/>
  <c r="AR962" i="5" s="1"/>
  <c r="AS962" i="5" s="1"/>
  <c r="AP963" i="5"/>
  <c r="AR963" i="5" s="1"/>
  <c r="AS963" i="5" s="1"/>
  <c r="AP964" i="5"/>
  <c r="AR964" i="5" s="1"/>
  <c r="AS964" i="5" s="1"/>
  <c r="AP965" i="5"/>
  <c r="AR965" i="5" s="1"/>
  <c r="AS965" i="5" s="1"/>
  <c r="AP966" i="5"/>
  <c r="AR966" i="5" s="1"/>
  <c r="AS966" i="5" s="1"/>
  <c r="AP967" i="5"/>
  <c r="AR967" i="5" s="1"/>
  <c r="AS967" i="5" s="1"/>
  <c r="AP968" i="5"/>
  <c r="AR968" i="5" s="1"/>
  <c r="AS968" i="5" s="1"/>
  <c r="AP969" i="5"/>
  <c r="AR969" i="5" s="1"/>
  <c r="AS969" i="5" s="1"/>
  <c r="AP970" i="5"/>
  <c r="AR970" i="5" s="1"/>
  <c r="AS970" i="5" s="1"/>
  <c r="AP971" i="5"/>
  <c r="AR971" i="5" s="1"/>
  <c r="AS971" i="5" s="1"/>
  <c r="AP972" i="5"/>
  <c r="AR972" i="5" s="1"/>
  <c r="AS972" i="5" s="1"/>
  <c r="AP973" i="5"/>
  <c r="AR973" i="5" s="1"/>
  <c r="AS973" i="5" s="1"/>
  <c r="AP974" i="5"/>
  <c r="AR974" i="5" s="1"/>
  <c r="AS974" i="5" s="1"/>
  <c r="AP975" i="5"/>
  <c r="AR975" i="5" s="1"/>
  <c r="AS975" i="5" s="1"/>
  <c r="AP976" i="5"/>
  <c r="AR976" i="5" s="1"/>
  <c r="AS976" i="5" s="1"/>
  <c r="AP977" i="5"/>
  <c r="AR977" i="5" s="1"/>
  <c r="AS977" i="5" s="1"/>
  <c r="AP978" i="5"/>
  <c r="AR978" i="5" s="1"/>
  <c r="AS978" i="5" s="1"/>
  <c r="AP979" i="5"/>
  <c r="AR979" i="5" s="1"/>
  <c r="AS979" i="5" s="1"/>
  <c r="AP980" i="5"/>
  <c r="AR980" i="5" s="1"/>
  <c r="AS980" i="5" s="1"/>
  <c r="AP981" i="5"/>
  <c r="AR981" i="5" s="1"/>
  <c r="AS981" i="5" s="1"/>
  <c r="AP982" i="5"/>
  <c r="AR982" i="5" s="1"/>
  <c r="AS982" i="5" s="1"/>
  <c r="AP983" i="5"/>
  <c r="AR983" i="5" s="1"/>
  <c r="AS983" i="5" s="1"/>
  <c r="AP984" i="5"/>
  <c r="AR984" i="5" s="1"/>
  <c r="AS984" i="5" s="1"/>
  <c r="AP985" i="5"/>
  <c r="AR985" i="5" s="1"/>
  <c r="AS985" i="5" s="1"/>
  <c r="AP986" i="5"/>
  <c r="AR986" i="5" s="1"/>
  <c r="AS986" i="5" s="1"/>
  <c r="AP987" i="5"/>
  <c r="AR987" i="5" s="1"/>
  <c r="AS987" i="5" s="1"/>
  <c r="AP988" i="5"/>
  <c r="AR988" i="5" s="1"/>
  <c r="AS988" i="5" s="1"/>
  <c r="AP989" i="5"/>
  <c r="AR989" i="5" s="1"/>
  <c r="AS989" i="5" s="1"/>
  <c r="AP990" i="5"/>
  <c r="AR990" i="5" s="1"/>
  <c r="AS990" i="5" s="1"/>
  <c r="AP991" i="5"/>
  <c r="AR991" i="5" s="1"/>
  <c r="AS991" i="5" s="1"/>
  <c r="AP992" i="5"/>
  <c r="AR992" i="5" s="1"/>
  <c r="AS992" i="5" s="1"/>
  <c r="AP993" i="5"/>
  <c r="AR993" i="5" s="1"/>
  <c r="AS993" i="5" s="1"/>
  <c r="AP994" i="5"/>
  <c r="AR994" i="5" s="1"/>
  <c r="AS994" i="5" s="1"/>
  <c r="AP995" i="5"/>
  <c r="AR995" i="5" s="1"/>
  <c r="AS995" i="5" s="1"/>
  <c r="AP996" i="5"/>
  <c r="AR996" i="5" s="1"/>
  <c r="AS996" i="5" s="1"/>
  <c r="AP997" i="5"/>
  <c r="AR997" i="5" s="1"/>
  <c r="AS997" i="5" s="1"/>
  <c r="AP998" i="5"/>
  <c r="AR998" i="5" s="1"/>
  <c r="AS998" i="5" s="1"/>
  <c r="AP999" i="5"/>
  <c r="AR999" i="5" s="1"/>
  <c r="AS999" i="5" s="1"/>
  <c r="AP1000" i="5"/>
  <c r="AR1000" i="5" s="1"/>
  <c r="AS1000" i="5" s="1"/>
  <c r="AP1001" i="5"/>
  <c r="AR1001" i="5" s="1"/>
  <c r="AS1001" i="5" s="1"/>
  <c r="AP1002" i="5"/>
  <c r="AR1002" i="5" s="1"/>
  <c r="AS1002" i="5" s="1"/>
  <c r="AP1003" i="5"/>
  <c r="AR1003" i="5" s="1"/>
  <c r="AS1003" i="5" s="1"/>
  <c r="AP1004" i="5"/>
  <c r="AR1004" i="5" s="1"/>
  <c r="AS1004" i="5" s="1"/>
  <c r="AP1005" i="5"/>
  <c r="AR1005" i="5" s="1"/>
  <c r="AS1005" i="5" s="1"/>
  <c r="AP1006" i="5"/>
  <c r="AR1006" i="5" s="1"/>
  <c r="AS1006" i="5" s="1"/>
  <c r="AP1007" i="5"/>
  <c r="AR1007" i="5" s="1"/>
  <c r="AS1007" i="5" s="1"/>
  <c r="AP1008" i="5"/>
  <c r="AR1008" i="5" s="1"/>
  <c r="AS1008" i="5" s="1"/>
  <c r="AP1009" i="5"/>
  <c r="AR1009" i="5" s="1"/>
  <c r="AS1009" i="5" s="1"/>
  <c r="AP1010" i="5"/>
  <c r="AR1010" i="5" s="1"/>
  <c r="AS1010" i="5" s="1"/>
  <c r="AP1011" i="5"/>
  <c r="AR1011" i="5" s="1"/>
  <c r="AS1011" i="5" s="1"/>
  <c r="AP1012" i="5"/>
  <c r="AR1012" i="5" s="1"/>
  <c r="AS1012" i="5" s="1"/>
  <c r="AP1013" i="5"/>
  <c r="AR1013" i="5" s="1"/>
  <c r="AS1013" i="5" s="1"/>
  <c r="AP1014" i="5"/>
  <c r="AR1014" i="5" s="1"/>
  <c r="AS1014" i="5" s="1"/>
  <c r="AP1015" i="5"/>
  <c r="AR1015" i="5" s="1"/>
  <c r="AS1015" i="5" s="1"/>
  <c r="AP1016" i="5"/>
  <c r="AR1016" i="5" s="1"/>
  <c r="AS1016" i="5" s="1"/>
  <c r="AP1017" i="5"/>
  <c r="AR1017" i="5" s="1"/>
  <c r="AS1017" i="5" s="1"/>
  <c r="AP1018" i="5"/>
  <c r="AR1018" i="5" s="1"/>
  <c r="AS1018" i="5" s="1"/>
  <c r="AP1019" i="5"/>
  <c r="AR1019" i="5" s="1"/>
  <c r="AS1019" i="5" s="1"/>
  <c r="AP1020" i="5"/>
  <c r="AR1020" i="5" s="1"/>
  <c r="AS1020" i="5" s="1"/>
  <c r="AP1021" i="5"/>
  <c r="AR1021" i="5" s="1"/>
  <c r="AS1021" i="5" s="1"/>
  <c r="AP1022" i="5"/>
  <c r="AR1022" i="5" s="1"/>
  <c r="AS1022" i="5" s="1"/>
  <c r="AP1023" i="5"/>
  <c r="AR1023" i="5" s="1"/>
  <c r="AS1023" i="5" s="1"/>
  <c r="AP1024" i="5"/>
  <c r="AR1024" i="5" s="1"/>
  <c r="AS1024" i="5" s="1"/>
  <c r="AP1025" i="5"/>
  <c r="AR1025" i="5" s="1"/>
  <c r="AS1025" i="5" s="1"/>
  <c r="AP1026" i="5"/>
  <c r="AR1026" i="5" s="1"/>
  <c r="AS1026" i="5" s="1"/>
  <c r="AP1027" i="5"/>
  <c r="AR1027" i="5" s="1"/>
  <c r="AS1027" i="5" s="1"/>
  <c r="AP1028" i="5"/>
  <c r="AR1028" i="5" s="1"/>
  <c r="AS1028" i="5" s="1"/>
  <c r="AP1029" i="5"/>
  <c r="AR1029" i="5" s="1"/>
  <c r="AS1029" i="5" s="1"/>
  <c r="AP1030" i="5"/>
  <c r="AR1030" i="5" s="1"/>
  <c r="AS1030" i="5" s="1"/>
  <c r="AP1031" i="5"/>
  <c r="AR1031" i="5" s="1"/>
  <c r="AS1031" i="5" s="1"/>
  <c r="AP1032" i="5"/>
  <c r="AR1032" i="5" s="1"/>
  <c r="AS1032" i="5" s="1"/>
  <c r="AP1033" i="5"/>
  <c r="AR1033" i="5" s="1"/>
  <c r="AS1033" i="5" s="1"/>
  <c r="AP1034" i="5"/>
  <c r="AR1034" i="5" s="1"/>
  <c r="AS1034" i="5" s="1"/>
  <c r="AP1035" i="5"/>
  <c r="AR1035" i="5" s="1"/>
  <c r="AS1035" i="5" s="1"/>
  <c r="AP1036" i="5"/>
  <c r="AR1036" i="5" s="1"/>
  <c r="AS1036" i="5" s="1"/>
  <c r="AP1037" i="5"/>
  <c r="AR1037" i="5" s="1"/>
  <c r="AS1037" i="5" s="1"/>
  <c r="AP1038" i="5"/>
  <c r="AR1038" i="5" s="1"/>
  <c r="AS1038" i="5" s="1"/>
  <c r="AP1039" i="5"/>
  <c r="AR1039" i="5" s="1"/>
  <c r="AS1039" i="5" s="1"/>
  <c r="AP1040" i="5"/>
  <c r="AR1040" i="5" s="1"/>
  <c r="AS1040" i="5" s="1"/>
  <c r="AP1041" i="5"/>
  <c r="AR1041" i="5" s="1"/>
  <c r="AS1041" i="5" s="1"/>
  <c r="AP1042" i="5"/>
  <c r="AR1042" i="5" s="1"/>
  <c r="AS1042" i="5" s="1"/>
  <c r="AP1043" i="5"/>
  <c r="AR1043" i="5" s="1"/>
  <c r="AS1043" i="5" s="1"/>
  <c r="AP1044" i="5"/>
  <c r="AR1044" i="5" s="1"/>
  <c r="AS1044" i="5" s="1"/>
  <c r="AP1045" i="5"/>
  <c r="AR1045" i="5" s="1"/>
  <c r="AS1045" i="5" s="1"/>
  <c r="AP1046" i="5"/>
  <c r="AR1046" i="5" s="1"/>
  <c r="AS1046" i="5" s="1"/>
  <c r="AP1047" i="5"/>
  <c r="AR1047" i="5" s="1"/>
  <c r="AS1047" i="5" s="1"/>
  <c r="AP1048" i="5"/>
  <c r="AR1048" i="5" s="1"/>
  <c r="AS1048" i="5" s="1"/>
  <c r="AP1049" i="5"/>
  <c r="AR1049" i="5" s="1"/>
  <c r="AS1049" i="5" s="1"/>
  <c r="AP1050" i="5"/>
  <c r="AR1050" i="5" s="1"/>
  <c r="AS1050" i="5" s="1"/>
  <c r="AP1051" i="5"/>
  <c r="AR1051" i="5" s="1"/>
  <c r="AS1051" i="5" s="1"/>
  <c r="AP1052" i="5"/>
  <c r="AR1052" i="5" s="1"/>
  <c r="AS1052" i="5" s="1"/>
  <c r="AP1053" i="5"/>
  <c r="AR1053" i="5" s="1"/>
  <c r="AS1053" i="5" s="1"/>
  <c r="AP1054" i="5"/>
  <c r="AR1054" i="5" s="1"/>
  <c r="AS1054" i="5" s="1"/>
  <c r="AP1055" i="5"/>
  <c r="AR1055" i="5" s="1"/>
  <c r="AS1055" i="5" s="1"/>
  <c r="AP1056" i="5"/>
  <c r="AR1056" i="5" s="1"/>
  <c r="AS1056" i="5" s="1"/>
  <c r="AP1057" i="5"/>
  <c r="AR1057" i="5" s="1"/>
  <c r="AS1057" i="5" s="1"/>
  <c r="AP1058" i="5"/>
  <c r="AR1058" i="5" s="1"/>
  <c r="AS1058" i="5" s="1"/>
  <c r="AP1059" i="5"/>
  <c r="AR1059" i="5" s="1"/>
  <c r="AS1059" i="5" s="1"/>
  <c r="AP1060" i="5"/>
  <c r="AR1060" i="5" s="1"/>
  <c r="AS1060" i="5" s="1"/>
  <c r="AP1061" i="5"/>
  <c r="AR1061" i="5" s="1"/>
  <c r="AS1061" i="5" s="1"/>
  <c r="AP1062" i="5"/>
  <c r="AR1062" i="5" s="1"/>
  <c r="AS1062" i="5" s="1"/>
  <c r="AP1063" i="5"/>
  <c r="AR1063" i="5" s="1"/>
  <c r="AS1063" i="5" s="1"/>
  <c r="AP1064" i="5"/>
  <c r="AR1064" i="5" s="1"/>
  <c r="AS1064" i="5" s="1"/>
  <c r="AP1065" i="5"/>
  <c r="AR1065" i="5" s="1"/>
  <c r="AS1065" i="5" s="1"/>
  <c r="AP1066" i="5"/>
  <c r="AR1066" i="5" s="1"/>
  <c r="AS1066" i="5" s="1"/>
  <c r="AP1067" i="5"/>
  <c r="AR1067" i="5" s="1"/>
  <c r="AS1067" i="5" s="1"/>
  <c r="AP1068" i="5"/>
  <c r="AR1068" i="5" s="1"/>
  <c r="AS1068" i="5" s="1"/>
  <c r="AP1069" i="5"/>
  <c r="AR1069" i="5" s="1"/>
  <c r="AS1069" i="5" s="1"/>
  <c r="AP1070" i="5"/>
  <c r="AR1070" i="5" s="1"/>
  <c r="AS1070" i="5" s="1"/>
  <c r="AP1071" i="5"/>
  <c r="AR1071" i="5" s="1"/>
  <c r="AS1071" i="5" s="1"/>
  <c r="AP1072" i="5"/>
  <c r="AR1072" i="5" s="1"/>
  <c r="AS1072" i="5" s="1"/>
  <c r="AP1073" i="5"/>
  <c r="AR1073" i="5" s="1"/>
  <c r="AS1073" i="5" s="1"/>
  <c r="AP1074" i="5"/>
  <c r="AR1074" i="5" s="1"/>
  <c r="AS1074" i="5" s="1"/>
  <c r="AP1075" i="5"/>
  <c r="AR1075" i="5" s="1"/>
  <c r="AS1075" i="5" s="1"/>
  <c r="AP1076" i="5"/>
  <c r="AR1076" i="5" s="1"/>
  <c r="AS1076" i="5" s="1"/>
  <c r="AP1077" i="5"/>
  <c r="AR1077" i="5" s="1"/>
  <c r="AS1077" i="5" s="1"/>
  <c r="AP1078" i="5"/>
  <c r="AR1078" i="5" s="1"/>
  <c r="AS1078" i="5" s="1"/>
  <c r="AP1079" i="5"/>
  <c r="AR1079" i="5" s="1"/>
  <c r="AS1079" i="5" s="1"/>
  <c r="AP1080" i="5"/>
  <c r="AR1080" i="5" s="1"/>
  <c r="AS1080" i="5" s="1"/>
  <c r="AP1081" i="5"/>
  <c r="AR1081" i="5" s="1"/>
  <c r="AS1081" i="5" s="1"/>
  <c r="AP1082" i="5"/>
  <c r="AR1082" i="5" s="1"/>
  <c r="AS1082" i="5" s="1"/>
  <c r="AP1083" i="5"/>
  <c r="AR1083" i="5" s="1"/>
  <c r="AS1083" i="5" s="1"/>
  <c r="AP1084" i="5"/>
  <c r="AR1084" i="5" s="1"/>
  <c r="AS1084" i="5" s="1"/>
  <c r="AP1085" i="5"/>
  <c r="AR1085" i="5" s="1"/>
  <c r="AS1085" i="5" s="1"/>
  <c r="AP1086" i="5"/>
  <c r="AR1086" i="5" s="1"/>
  <c r="AS1086" i="5" s="1"/>
  <c r="AP1087" i="5"/>
  <c r="AR1087" i="5" s="1"/>
  <c r="AS1087" i="5" s="1"/>
  <c r="AP1088" i="5"/>
  <c r="AR1088" i="5" s="1"/>
  <c r="AS1088" i="5" s="1"/>
  <c r="AP1089" i="5"/>
  <c r="AR1089" i="5" s="1"/>
  <c r="AS1089" i="5" s="1"/>
  <c r="AP1090" i="5"/>
  <c r="AR1090" i="5" s="1"/>
  <c r="AS1090" i="5" s="1"/>
  <c r="AP1091" i="5"/>
  <c r="AR1091" i="5" s="1"/>
  <c r="AS1091" i="5" s="1"/>
  <c r="AP1092" i="5"/>
  <c r="AR1092" i="5" s="1"/>
  <c r="AS1092" i="5" s="1"/>
  <c r="AP1093" i="5"/>
  <c r="AR1093" i="5" s="1"/>
  <c r="AS1093" i="5" s="1"/>
  <c r="AP1094" i="5"/>
  <c r="AR1094" i="5" s="1"/>
  <c r="AS1094" i="5" s="1"/>
  <c r="AP1095" i="5"/>
  <c r="AR1095" i="5" s="1"/>
  <c r="AS1095" i="5" s="1"/>
  <c r="AP1096" i="5"/>
  <c r="AR1096" i="5" s="1"/>
  <c r="AS1096" i="5" s="1"/>
  <c r="AP1097" i="5"/>
  <c r="AR1097" i="5" s="1"/>
  <c r="AS1097" i="5" s="1"/>
  <c r="AP1098" i="5"/>
  <c r="AR1098" i="5" s="1"/>
  <c r="AS1098" i="5" s="1"/>
  <c r="AP1099" i="5"/>
  <c r="AR1099" i="5" s="1"/>
  <c r="AS1099" i="5" s="1"/>
  <c r="AP1100" i="5"/>
  <c r="AR1100" i="5" s="1"/>
  <c r="AS1100" i="5" s="1"/>
  <c r="AP1101" i="5"/>
  <c r="AR1101" i="5" s="1"/>
  <c r="AS1101" i="5" s="1"/>
  <c r="AP1102" i="5"/>
  <c r="AR1102" i="5" s="1"/>
  <c r="AS1102" i="5" s="1"/>
  <c r="AP1103" i="5"/>
  <c r="AR1103" i="5" s="1"/>
  <c r="AS1103" i="5" s="1"/>
  <c r="AP1104" i="5"/>
  <c r="AR1104" i="5" s="1"/>
  <c r="AS1104" i="5" s="1"/>
  <c r="AP1105" i="5"/>
  <c r="AR1105" i="5" s="1"/>
  <c r="AS1105" i="5" s="1"/>
  <c r="AP1106" i="5"/>
  <c r="AR1106" i="5" s="1"/>
  <c r="AS1106" i="5" s="1"/>
  <c r="AP1107" i="5"/>
  <c r="AR1107" i="5" s="1"/>
  <c r="AS1107" i="5" s="1"/>
  <c r="AP1108" i="5"/>
  <c r="AR1108" i="5" s="1"/>
  <c r="AS1108" i="5" s="1"/>
  <c r="AP1109" i="5"/>
  <c r="AR1109" i="5" s="1"/>
  <c r="AS1109" i="5" s="1"/>
  <c r="AP1110" i="5"/>
  <c r="AR1110" i="5" s="1"/>
  <c r="AS1110" i="5" s="1"/>
  <c r="AP1111" i="5"/>
  <c r="AR1111" i="5" s="1"/>
  <c r="AS1111" i="5" s="1"/>
  <c r="AP1112" i="5"/>
  <c r="AR1112" i="5" s="1"/>
  <c r="AS1112" i="5" s="1"/>
  <c r="AP1113" i="5"/>
  <c r="AR1113" i="5" s="1"/>
  <c r="AS1113" i="5" s="1"/>
  <c r="AP1114" i="5"/>
  <c r="AR1114" i="5" s="1"/>
  <c r="AS1114" i="5" s="1"/>
  <c r="AP1115" i="5"/>
  <c r="AR1115" i="5" s="1"/>
  <c r="AS1115" i="5" s="1"/>
  <c r="AP1116" i="5"/>
  <c r="AR1116" i="5" s="1"/>
  <c r="AS1116" i="5" s="1"/>
  <c r="AP1117" i="5"/>
  <c r="AR1117" i="5" s="1"/>
  <c r="AS1117" i="5" s="1"/>
  <c r="AP1118" i="5"/>
  <c r="AR1118" i="5" s="1"/>
  <c r="AS1118" i="5" s="1"/>
  <c r="AP1119" i="5"/>
  <c r="AR1119" i="5" s="1"/>
  <c r="AS1119" i="5" s="1"/>
  <c r="AP1120" i="5"/>
  <c r="AR1120" i="5" s="1"/>
  <c r="AS1120" i="5" s="1"/>
  <c r="AP1121" i="5"/>
  <c r="AR1121" i="5" s="1"/>
  <c r="AS1121" i="5" s="1"/>
  <c r="AP1122" i="5"/>
  <c r="AR1122" i="5" s="1"/>
  <c r="AS1122" i="5" s="1"/>
  <c r="AP1123" i="5"/>
  <c r="AR1123" i="5" s="1"/>
  <c r="AS1123" i="5" s="1"/>
  <c r="AP1124" i="5"/>
  <c r="AR1124" i="5" s="1"/>
  <c r="AS1124" i="5" s="1"/>
  <c r="AP1125" i="5"/>
  <c r="AR1125" i="5" s="1"/>
  <c r="AS1125" i="5" s="1"/>
  <c r="AP1126" i="5"/>
  <c r="AR1126" i="5" s="1"/>
  <c r="AS1126" i="5" s="1"/>
  <c r="AP1127" i="5"/>
  <c r="AR1127" i="5" s="1"/>
  <c r="AS1127" i="5" s="1"/>
  <c r="AP1128" i="5"/>
  <c r="AR1128" i="5" s="1"/>
  <c r="AS1128" i="5" s="1"/>
  <c r="AP1129" i="5"/>
  <c r="AR1129" i="5" s="1"/>
  <c r="AS1129" i="5" s="1"/>
  <c r="AP1130" i="5"/>
  <c r="AR1130" i="5" s="1"/>
  <c r="AS1130" i="5" s="1"/>
  <c r="AP1131" i="5"/>
  <c r="AR1131" i="5" s="1"/>
  <c r="AS1131" i="5" s="1"/>
  <c r="AP1132" i="5"/>
  <c r="AR1132" i="5" s="1"/>
  <c r="AS1132" i="5" s="1"/>
  <c r="AP1133" i="5"/>
  <c r="AR1133" i="5" s="1"/>
  <c r="AS1133" i="5" s="1"/>
  <c r="AP1134" i="5"/>
  <c r="AR1134" i="5" s="1"/>
  <c r="AS1134" i="5" s="1"/>
  <c r="AP1135" i="5"/>
  <c r="AR1135" i="5" s="1"/>
  <c r="AS1135" i="5" s="1"/>
  <c r="AP1136" i="5"/>
  <c r="AR1136" i="5" s="1"/>
  <c r="AS1136" i="5" s="1"/>
  <c r="AP1137" i="5"/>
  <c r="AR1137" i="5" s="1"/>
  <c r="AS1137" i="5" s="1"/>
  <c r="AP1138" i="5"/>
  <c r="AR1138" i="5" s="1"/>
  <c r="AS1138" i="5" s="1"/>
  <c r="AP1139" i="5"/>
  <c r="AR1139" i="5" s="1"/>
  <c r="AS1139" i="5" s="1"/>
  <c r="AP1140" i="5"/>
  <c r="AR1140" i="5" s="1"/>
  <c r="AS1140" i="5" s="1"/>
  <c r="AP1141" i="5"/>
  <c r="AR1141" i="5" s="1"/>
  <c r="AS1141" i="5" s="1"/>
  <c r="AP1142" i="5"/>
  <c r="AR1142" i="5" s="1"/>
  <c r="AS1142" i="5" s="1"/>
  <c r="AP1143" i="5"/>
  <c r="AR1143" i="5" s="1"/>
  <c r="AS1143" i="5" s="1"/>
  <c r="AP1144" i="5"/>
  <c r="AR1144" i="5" s="1"/>
  <c r="AS1144" i="5" s="1"/>
  <c r="AP1145" i="5"/>
  <c r="AR1145" i="5" s="1"/>
  <c r="AS1145" i="5" s="1"/>
  <c r="AP1146" i="5"/>
  <c r="AR1146" i="5" s="1"/>
  <c r="AS1146" i="5" s="1"/>
  <c r="AP1147" i="5"/>
  <c r="AR1147" i="5" s="1"/>
  <c r="AS1147" i="5" s="1"/>
  <c r="AP1148" i="5"/>
  <c r="AR1148" i="5" s="1"/>
  <c r="AS1148" i="5" s="1"/>
  <c r="AP1149" i="5"/>
  <c r="AR1149" i="5" s="1"/>
  <c r="AS1149" i="5" s="1"/>
  <c r="AP1150" i="5"/>
  <c r="AR1150" i="5" s="1"/>
  <c r="AS1150" i="5" s="1"/>
  <c r="AP1151" i="5"/>
  <c r="AR1151" i="5" s="1"/>
  <c r="AS1151" i="5" s="1"/>
  <c r="AP1152" i="5"/>
  <c r="AR1152" i="5" s="1"/>
  <c r="AS1152" i="5" s="1"/>
  <c r="AP1153" i="5"/>
  <c r="AR1153" i="5" s="1"/>
  <c r="AS1153" i="5" s="1"/>
  <c r="AP1154" i="5"/>
  <c r="AR1154" i="5" s="1"/>
  <c r="AS1154" i="5" s="1"/>
  <c r="AP1155" i="5"/>
  <c r="AR1155" i="5" s="1"/>
  <c r="AS1155" i="5" s="1"/>
  <c r="AP1156" i="5"/>
  <c r="AR1156" i="5" s="1"/>
  <c r="AS1156" i="5" s="1"/>
  <c r="AP1157" i="5"/>
  <c r="AR1157" i="5" s="1"/>
  <c r="AS1157" i="5" s="1"/>
  <c r="AP1158" i="5"/>
  <c r="AR1158" i="5" s="1"/>
  <c r="AS1158" i="5" s="1"/>
  <c r="AP1159" i="5"/>
  <c r="AR1159" i="5" s="1"/>
  <c r="AS1159" i="5" s="1"/>
  <c r="AP1160" i="5"/>
  <c r="AR1160" i="5" s="1"/>
  <c r="AS1160" i="5" s="1"/>
  <c r="AP1161" i="5"/>
  <c r="AR1161" i="5" s="1"/>
  <c r="AS1161" i="5" s="1"/>
  <c r="AP1162" i="5"/>
  <c r="AR1162" i="5" s="1"/>
  <c r="AS1162" i="5" s="1"/>
  <c r="AP1163" i="5"/>
  <c r="AR1163" i="5" s="1"/>
  <c r="AS1163" i="5" s="1"/>
  <c r="AP1164" i="5"/>
  <c r="AR1164" i="5" s="1"/>
  <c r="AS1164" i="5" s="1"/>
  <c r="AP1165" i="5"/>
  <c r="AR1165" i="5" s="1"/>
  <c r="AS1165" i="5" s="1"/>
  <c r="AP1166" i="5"/>
  <c r="AR1166" i="5" s="1"/>
  <c r="AS1166" i="5" s="1"/>
  <c r="AP1167" i="5"/>
  <c r="AR1167" i="5" s="1"/>
  <c r="AS1167" i="5" s="1"/>
  <c r="AP1168" i="5"/>
  <c r="AR1168" i="5" s="1"/>
  <c r="AS1168" i="5" s="1"/>
  <c r="AP1169" i="5"/>
  <c r="AR1169" i="5" s="1"/>
  <c r="AS1169" i="5" s="1"/>
  <c r="AP1170" i="5"/>
  <c r="AR1170" i="5" s="1"/>
  <c r="AS1170" i="5" s="1"/>
  <c r="AP1171" i="5"/>
  <c r="AR1171" i="5" s="1"/>
  <c r="AS1171" i="5" s="1"/>
  <c r="AP1172" i="5"/>
  <c r="AR1172" i="5" s="1"/>
  <c r="AS1172" i="5" s="1"/>
  <c r="AP1173" i="5"/>
  <c r="AR1173" i="5" s="1"/>
  <c r="AS1173" i="5" s="1"/>
  <c r="AP1174" i="5"/>
  <c r="AR1174" i="5" s="1"/>
  <c r="AS1174" i="5" s="1"/>
  <c r="AP1175" i="5"/>
  <c r="AR1175" i="5" s="1"/>
  <c r="AS1175" i="5" s="1"/>
  <c r="AP1176" i="5"/>
  <c r="AR1176" i="5" s="1"/>
  <c r="AS1176" i="5" s="1"/>
  <c r="AP1177" i="5"/>
  <c r="AR1177" i="5" s="1"/>
  <c r="AS1177" i="5" s="1"/>
  <c r="AP1178" i="5"/>
  <c r="AR1178" i="5" s="1"/>
  <c r="AS1178" i="5" s="1"/>
  <c r="AP1179" i="5"/>
  <c r="AR1179" i="5" s="1"/>
  <c r="AS1179" i="5" s="1"/>
  <c r="AP1180" i="5"/>
  <c r="AR1180" i="5" s="1"/>
  <c r="AS1180" i="5" s="1"/>
  <c r="AP1181" i="5"/>
  <c r="AR1181" i="5" s="1"/>
  <c r="AS1181" i="5" s="1"/>
  <c r="AP1182" i="5"/>
  <c r="AR1182" i="5" s="1"/>
  <c r="AS1182" i="5" s="1"/>
  <c r="AP1183" i="5"/>
  <c r="AR1183" i="5" s="1"/>
  <c r="AS1183" i="5" s="1"/>
  <c r="AP1184" i="5"/>
  <c r="AR1184" i="5" s="1"/>
  <c r="AS1184" i="5" s="1"/>
  <c r="AP1185" i="5"/>
  <c r="AR1185" i="5" s="1"/>
  <c r="AS1185" i="5" s="1"/>
  <c r="AP1186" i="5"/>
  <c r="AR1186" i="5" s="1"/>
  <c r="AS1186" i="5" s="1"/>
  <c r="AP1187" i="5"/>
  <c r="AR1187" i="5" s="1"/>
  <c r="AS1187" i="5" s="1"/>
  <c r="AP1188" i="5"/>
  <c r="AR1188" i="5" s="1"/>
  <c r="AS1188" i="5" s="1"/>
  <c r="AP1189" i="5"/>
  <c r="AR1189" i="5" s="1"/>
  <c r="AS1189" i="5" s="1"/>
  <c r="AP1190" i="5"/>
  <c r="AR1190" i="5" s="1"/>
  <c r="AS1190" i="5" s="1"/>
  <c r="AP1191" i="5"/>
  <c r="AR1191" i="5" s="1"/>
  <c r="AS1191" i="5" s="1"/>
  <c r="AP1192" i="5"/>
  <c r="AR1192" i="5" s="1"/>
  <c r="AS1192" i="5" s="1"/>
  <c r="AP1193" i="5"/>
  <c r="AR1193" i="5" s="1"/>
  <c r="AS1193" i="5" s="1"/>
  <c r="AP1194" i="5"/>
  <c r="AR1194" i="5" s="1"/>
  <c r="AS1194" i="5" s="1"/>
  <c r="AP1195" i="5"/>
  <c r="AR1195" i="5" s="1"/>
  <c r="AS1195" i="5" s="1"/>
  <c r="AP1196" i="5"/>
  <c r="AR1196" i="5" s="1"/>
  <c r="AS1196" i="5" s="1"/>
  <c r="AP1197" i="5"/>
  <c r="AR1197" i="5" s="1"/>
  <c r="AS1197" i="5" s="1"/>
  <c r="AP1198" i="5"/>
  <c r="AR1198" i="5" s="1"/>
  <c r="AS1198" i="5" s="1"/>
  <c r="AP1199" i="5"/>
  <c r="AR1199" i="5" s="1"/>
  <c r="AS1199" i="5" s="1"/>
  <c r="AP1200" i="5"/>
  <c r="AR1200" i="5" s="1"/>
  <c r="AS1200" i="5" s="1"/>
  <c r="AP1201" i="5"/>
  <c r="AR1201" i="5" s="1"/>
  <c r="AS1201" i="5" s="1"/>
  <c r="AP1202" i="5"/>
  <c r="AR1202" i="5" s="1"/>
  <c r="AS1202" i="5" s="1"/>
  <c r="AP1203" i="5"/>
  <c r="AR1203" i="5" s="1"/>
  <c r="AS1203" i="5" s="1"/>
  <c r="AP1204" i="5"/>
  <c r="AR1204" i="5" s="1"/>
  <c r="AS1204" i="5" s="1"/>
  <c r="AP1205" i="5"/>
  <c r="AR1205" i="5" s="1"/>
  <c r="AS1205" i="5" s="1"/>
  <c r="AP1206" i="5"/>
  <c r="AR1206" i="5" s="1"/>
  <c r="AS1206" i="5" s="1"/>
  <c r="AP1207" i="5"/>
  <c r="AR1207" i="5" s="1"/>
  <c r="AS1207" i="5" s="1"/>
  <c r="AP1208" i="5"/>
  <c r="AR1208" i="5" s="1"/>
  <c r="AS1208" i="5" s="1"/>
  <c r="AP1209" i="5"/>
  <c r="AR1209" i="5" s="1"/>
  <c r="AS1209" i="5" s="1"/>
  <c r="AP1210" i="5"/>
  <c r="AR1210" i="5" s="1"/>
  <c r="AS1210" i="5" s="1"/>
  <c r="AP1211" i="5"/>
  <c r="AR1211" i="5" s="1"/>
  <c r="AS1211" i="5" s="1"/>
  <c r="AP1212" i="5"/>
  <c r="AR1212" i="5" s="1"/>
  <c r="AS1212" i="5" s="1"/>
  <c r="AP1213" i="5"/>
  <c r="AR1213" i="5" s="1"/>
  <c r="AS1213" i="5" s="1"/>
  <c r="AP1214" i="5"/>
  <c r="AR1214" i="5" s="1"/>
  <c r="AS1214" i="5" s="1"/>
  <c r="AP1215" i="5"/>
  <c r="AR1215" i="5" s="1"/>
  <c r="AS1215" i="5" s="1"/>
  <c r="AP1216" i="5"/>
  <c r="AR1216" i="5" s="1"/>
  <c r="AS1216" i="5" s="1"/>
  <c r="AP1217" i="5"/>
  <c r="AR1217" i="5" s="1"/>
  <c r="AS1217" i="5" s="1"/>
  <c r="AP1218" i="5"/>
  <c r="AR1218" i="5" s="1"/>
  <c r="AS1218" i="5" s="1"/>
  <c r="AP1219" i="5"/>
  <c r="AR1219" i="5" s="1"/>
  <c r="AS1219" i="5" s="1"/>
  <c r="AP1220" i="5"/>
  <c r="AR1220" i="5" s="1"/>
  <c r="AS1220" i="5" s="1"/>
  <c r="AP1221" i="5"/>
  <c r="AR1221" i="5" s="1"/>
  <c r="AS1221" i="5" s="1"/>
  <c r="AP1222" i="5"/>
  <c r="AR1222" i="5" s="1"/>
  <c r="AS1222" i="5" s="1"/>
  <c r="AP1223" i="5"/>
  <c r="AR1223" i="5" s="1"/>
  <c r="AS1223" i="5" s="1"/>
  <c r="AP1224" i="5"/>
  <c r="AR1224" i="5" s="1"/>
  <c r="AS1224" i="5" s="1"/>
  <c r="AP1225" i="5"/>
  <c r="AR1225" i="5" s="1"/>
  <c r="AS1225" i="5" s="1"/>
  <c r="AP1226" i="5"/>
  <c r="AR1226" i="5" s="1"/>
  <c r="AS1226" i="5" s="1"/>
  <c r="AP1227" i="5"/>
  <c r="AR1227" i="5" s="1"/>
  <c r="AS1227" i="5" s="1"/>
  <c r="AP1228" i="5"/>
  <c r="AR1228" i="5" s="1"/>
  <c r="AS1228" i="5" s="1"/>
  <c r="AP1229" i="5"/>
  <c r="AR1229" i="5" s="1"/>
  <c r="AS1229" i="5" s="1"/>
  <c r="AP1230" i="5"/>
  <c r="AR1230" i="5" s="1"/>
  <c r="AS1230" i="5" s="1"/>
  <c r="AP1231" i="5"/>
  <c r="AR1231" i="5" s="1"/>
  <c r="AS1231" i="5" s="1"/>
  <c r="AP1232" i="5"/>
  <c r="AR1232" i="5" s="1"/>
  <c r="AS1232" i="5" s="1"/>
  <c r="AP1233" i="5"/>
  <c r="AR1233" i="5" s="1"/>
  <c r="AS1233" i="5" s="1"/>
  <c r="AP1234" i="5"/>
  <c r="AR1234" i="5" s="1"/>
  <c r="AS1234" i="5" s="1"/>
  <c r="AP1235" i="5"/>
  <c r="AR1235" i="5" s="1"/>
  <c r="AS1235" i="5" s="1"/>
  <c r="AP1236" i="5"/>
  <c r="AR1236" i="5" s="1"/>
  <c r="AS1236" i="5" s="1"/>
  <c r="AP1237" i="5"/>
  <c r="AR1237" i="5" s="1"/>
  <c r="AS1237" i="5" s="1"/>
  <c r="AP1238" i="5"/>
  <c r="AR1238" i="5" s="1"/>
  <c r="AS1238" i="5" s="1"/>
  <c r="AP1239" i="5"/>
  <c r="AR1239" i="5" s="1"/>
  <c r="AS1239" i="5" s="1"/>
  <c r="AP1240" i="5"/>
  <c r="AR1240" i="5" s="1"/>
  <c r="AS1240" i="5" s="1"/>
  <c r="AP1241" i="5"/>
  <c r="AR1241" i="5" s="1"/>
  <c r="AS1241" i="5" s="1"/>
  <c r="AP1242" i="5"/>
  <c r="AR1242" i="5" s="1"/>
  <c r="AS1242" i="5" s="1"/>
  <c r="AP1243" i="5"/>
  <c r="AR1243" i="5" s="1"/>
  <c r="AS1243" i="5" s="1"/>
  <c r="AP1244" i="5"/>
  <c r="AR1244" i="5" s="1"/>
  <c r="AS1244" i="5" s="1"/>
  <c r="AP1245" i="5"/>
  <c r="AR1245" i="5" s="1"/>
  <c r="AS1245" i="5" s="1"/>
  <c r="AP1246" i="5"/>
  <c r="AR1246" i="5" s="1"/>
  <c r="AS1246" i="5" s="1"/>
  <c r="AP1247" i="5"/>
  <c r="AR1247" i="5" s="1"/>
  <c r="AS1247" i="5" s="1"/>
  <c r="AP1248" i="5"/>
  <c r="AR1248" i="5" s="1"/>
  <c r="AS1248" i="5" s="1"/>
  <c r="AP1249" i="5"/>
  <c r="AR1249" i="5" s="1"/>
  <c r="AS1249" i="5" s="1"/>
  <c r="AP1250" i="5"/>
  <c r="AR1250" i="5" s="1"/>
  <c r="AS1250" i="5" s="1"/>
  <c r="AP1251" i="5"/>
  <c r="AR1251" i="5" s="1"/>
  <c r="AS1251" i="5" s="1"/>
  <c r="AP1252" i="5"/>
  <c r="AR1252" i="5" s="1"/>
  <c r="AS1252" i="5" s="1"/>
  <c r="AP1253" i="5"/>
  <c r="AR1253" i="5" s="1"/>
  <c r="AS1253" i="5" s="1"/>
  <c r="AP1254" i="5"/>
  <c r="AR1254" i="5" s="1"/>
  <c r="AS1254" i="5" s="1"/>
  <c r="AP1255" i="5"/>
  <c r="AR1255" i="5" s="1"/>
  <c r="AS1255" i="5" s="1"/>
  <c r="AP1256" i="5"/>
  <c r="AR1256" i="5" s="1"/>
  <c r="AS1256" i="5" s="1"/>
  <c r="AP1257" i="5"/>
  <c r="AR1257" i="5" s="1"/>
  <c r="AS1257" i="5" s="1"/>
  <c r="AP1258" i="5"/>
  <c r="AR1258" i="5" s="1"/>
  <c r="AS1258" i="5" s="1"/>
  <c r="AP1259" i="5"/>
  <c r="AR1259" i="5" s="1"/>
  <c r="AS1259" i="5" s="1"/>
  <c r="AP1260" i="5"/>
  <c r="AR1260" i="5" s="1"/>
  <c r="AS1260" i="5" s="1"/>
  <c r="AP1261" i="5"/>
  <c r="AR1261" i="5" s="1"/>
  <c r="AS1261" i="5" s="1"/>
  <c r="AP1262" i="5"/>
  <c r="AR1262" i="5" s="1"/>
  <c r="AS1262" i="5" s="1"/>
  <c r="AP1263" i="5"/>
  <c r="AR1263" i="5" s="1"/>
  <c r="AS1263" i="5" s="1"/>
  <c r="AP1264" i="5"/>
  <c r="AR1264" i="5" s="1"/>
  <c r="AS1264" i="5" s="1"/>
  <c r="AP1265" i="5"/>
  <c r="AR1265" i="5" s="1"/>
  <c r="AS1265" i="5" s="1"/>
  <c r="AP1266" i="5"/>
  <c r="AR1266" i="5" s="1"/>
  <c r="AS1266" i="5" s="1"/>
  <c r="AP1267" i="5"/>
  <c r="AR1267" i="5" s="1"/>
  <c r="AS1267" i="5" s="1"/>
  <c r="AP1268" i="5"/>
  <c r="AR1268" i="5" s="1"/>
  <c r="AS1268" i="5" s="1"/>
  <c r="AP1269" i="5"/>
  <c r="AR1269" i="5" s="1"/>
  <c r="AS1269" i="5" s="1"/>
  <c r="AP1270" i="5"/>
  <c r="AR1270" i="5" s="1"/>
  <c r="AS1270" i="5" s="1"/>
  <c r="AP1271" i="5"/>
  <c r="AR1271" i="5" s="1"/>
  <c r="AS1271" i="5" s="1"/>
  <c r="AP1272" i="5"/>
  <c r="AR1272" i="5" s="1"/>
  <c r="AS1272" i="5" s="1"/>
  <c r="AP1273" i="5"/>
  <c r="AR1273" i="5" s="1"/>
  <c r="AS1273" i="5" s="1"/>
  <c r="AP1274" i="5"/>
  <c r="AR1274" i="5" s="1"/>
  <c r="AS1274" i="5" s="1"/>
  <c r="AP1275" i="5"/>
  <c r="AR1275" i="5" s="1"/>
  <c r="AS1275" i="5" s="1"/>
  <c r="AP1276" i="5"/>
  <c r="AR1276" i="5" s="1"/>
  <c r="AS1276" i="5" s="1"/>
  <c r="AP1277" i="5"/>
  <c r="AR1277" i="5" s="1"/>
  <c r="AS1277" i="5" s="1"/>
  <c r="AP1278" i="5"/>
  <c r="AR1278" i="5" s="1"/>
  <c r="AS1278" i="5" s="1"/>
  <c r="AP1279" i="5"/>
  <c r="AR1279" i="5" s="1"/>
  <c r="AS1279" i="5" s="1"/>
  <c r="AP1280" i="5"/>
  <c r="AR1280" i="5" s="1"/>
  <c r="AS1280" i="5" s="1"/>
  <c r="AP1281" i="5"/>
  <c r="AR1281" i="5" s="1"/>
  <c r="AS1281" i="5" s="1"/>
  <c r="AP1282" i="5"/>
  <c r="AR1282" i="5" s="1"/>
  <c r="AS1282" i="5" s="1"/>
  <c r="AP1283" i="5"/>
  <c r="AR1283" i="5" s="1"/>
  <c r="AS1283" i="5" s="1"/>
  <c r="AP1284" i="5"/>
  <c r="AR1284" i="5" s="1"/>
  <c r="AS1284" i="5" s="1"/>
  <c r="AP1285" i="5"/>
  <c r="AR1285" i="5" s="1"/>
  <c r="AS1285" i="5" s="1"/>
  <c r="AP1286" i="5"/>
  <c r="AR1286" i="5" s="1"/>
  <c r="AS1286" i="5" s="1"/>
  <c r="AP1287" i="5"/>
  <c r="AR1287" i="5" s="1"/>
  <c r="AS1287" i="5" s="1"/>
  <c r="AP1288" i="5"/>
  <c r="AR1288" i="5" s="1"/>
  <c r="AS1288" i="5" s="1"/>
  <c r="AP1289" i="5"/>
  <c r="AR1289" i="5" s="1"/>
  <c r="AS1289" i="5" s="1"/>
  <c r="AP1290" i="5"/>
  <c r="AR1290" i="5" s="1"/>
  <c r="AS1290" i="5" s="1"/>
  <c r="AP1291" i="5"/>
  <c r="AR1291" i="5" s="1"/>
  <c r="AS1291" i="5" s="1"/>
  <c r="AP1292" i="5"/>
  <c r="AR1292" i="5" s="1"/>
  <c r="AS1292" i="5" s="1"/>
  <c r="AP1293" i="5"/>
  <c r="AR1293" i="5" s="1"/>
  <c r="AS1293" i="5" s="1"/>
  <c r="AP1294" i="5"/>
  <c r="AR1294" i="5" s="1"/>
  <c r="AS1294" i="5" s="1"/>
  <c r="AP1295" i="5"/>
  <c r="AR1295" i="5" s="1"/>
  <c r="AS1295" i="5" s="1"/>
  <c r="AP1296" i="5"/>
  <c r="AR1296" i="5" s="1"/>
  <c r="AS1296" i="5" s="1"/>
  <c r="AP1297" i="5"/>
  <c r="AR1297" i="5" s="1"/>
  <c r="AS1297" i="5" s="1"/>
  <c r="AP1298" i="5"/>
  <c r="AR1298" i="5" s="1"/>
  <c r="AS1298" i="5" s="1"/>
  <c r="AP1299" i="5"/>
  <c r="AR1299" i="5" s="1"/>
  <c r="AS1299" i="5" s="1"/>
  <c r="AP1300" i="5"/>
  <c r="AR1300" i="5" s="1"/>
  <c r="AS1300" i="5" s="1"/>
  <c r="AP1301" i="5"/>
  <c r="AR1301" i="5" s="1"/>
  <c r="AS1301" i="5" s="1"/>
  <c r="AP1302" i="5"/>
  <c r="AR1302" i="5" s="1"/>
  <c r="AS1302" i="5" s="1"/>
  <c r="AP1303" i="5"/>
  <c r="AR1303" i="5" s="1"/>
  <c r="AS1303" i="5" s="1"/>
  <c r="AP1304" i="5"/>
  <c r="AR1304" i="5" s="1"/>
  <c r="AS1304" i="5" s="1"/>
  <c r="AP1305" i="5"/>
  <c r="AR1305" i="5" s="1"/>
  <c r="AS1305" i="5" s="1"/>
  <c r="AP1306" i="5"/>
  <c r="AR1306" i="5" s="1"/>
  <c r="AS1306" i="5" s="1"/>
  <c r="AP1307" i="5"/>
  <c r="AR1307" i="5" s="1"/>
  <c r="AS1307" i="5" s="1"/>
  <c r="AP1308" i="5"/>
  <c r="AR1308" i="5" s="1"/>
  <c r="AS1308" i="5" s="1"/>
  <c r="AP1309" i="5"/>
  <c r="AR1309" i="5" s="1"/>
  <c r="AS1309" i="5" s="1"/>
  <c r="AP1310" i="5"/>
  <c r="AR1310" i="5" s="1"/>
  <c r="AS1310" i="5" s="1"/>
  <c r="AP1311" i="5"/>
  <c r="AR1311" i="5" s="1"/>
  <c r="AS1311" i="5" s="1"/>
  <c r="AP1312" i="5"/>
  <c r="AR1312" i="5" s="1"/>
  <c r="AS1312" i="5" s="1"/>
  <c r="AP1313" i="5"/>
  <c r="AR1313" i="5" s="1"/>
  <c r="AS1313" i="5" s="1"/>
  <c r="AP1314" i="5"/>
  <c r="AR1314" i="5" s="1"/>
  <c r="AS1314" i="5" s="1"/>
  <c r="AP1315" i="5"/>
  <c r="AR1315" i="5" s="1"/>
  <c r="AS1315" i="5" s="1"/>
  <c r="AP1316" i="5"/>
  <c r="AR1316" i="5" s="1"/>
  <c r="AS1316" i="5" s="1"/>
  <c r="AP1317" i="5"/>
  <c r="AR1317" i="5" s="1"/>
  <c r="AS1317" i="5" s="1"/>
  <c r="AP1318" i="5"/>
  <c r="AR1318" i="5" s="1"/>
  <c r="AS1318" i="5" s="1"/>
  <c r="AP1319" i="5"/>
  <c r="AR1319" i="5" s="1"/>
  <c r="AS1319" i="5" s="1"/>
  <c r="AP1320" i="5"/>
  <c r="AR1320" i="5" s="1"/>
  <c r="AS1320" i="5" s="1"/>
  <c r="AP1321" i="5"/>
  <c r="AR1321" i="5" s="1"/>
  <c r="AS1321" i="5" s="1"/>
  <c r="AP1322" i="5"/>
  <c r="AR1322" i="5" s="1"/>
  <c r="AS1322" i="5" s="1"/>
  <c r="AP1323" i="5"/>
  <c r="AR1323" i="5" s="1"/>
  <c r="AS1323" i="5" s="1"/>
  <c r="AP1324" i="5"/>
  <c r="AR1324" i="5" s="1"/>
  <c r="AS1324" i="5" s="1"/>
  <c r="AP1325" i="5"/>
  <c r="AR1325" i="5" s="1"/>
  <c r="AS1325" i="5" s="1"/>
  <c r="AP1326" i="5"/>
  <c r="AR1326" i="5" s="1"/>
  <c r="AS1326" i="5" s="1"/>
  <c r="AP1327" i="5"/>
  <c r="AR1327" i="5" s="1"/>
  <c r="AS1327" i="5" s="1"/>
  <c r="AP1328" i="5"/>
  <c r="AR1328" i="5" s="1"/>
  <c r="AS1328" i="5" s="1"/>
  <c r="AP1329" i="5"/>
  <c r="AR1329" i="5" s="1"/>
  <c r="AS1329" i="5" s="1"/>
  <c r="AP1330" i="5"/>
  <c r="AR1330" i="5" s="1"/>
  <c r="AS1330" i="5" s="1"/>
  <c r="AP1331" i="5"/>
  <c r="AR1331" i="5" s="1"/>
  <c r="AS1331" i="5" s="1"/>
  <c r="AP1332" i="5"/>
  <c r="AR1332" i="5" s="1"/>
  <c r="AS1332" i="5" s="1"/>
  <c r="AP1333" i="5"/>
  <c r="AR1333" i="5" s="1"/>
  <c r="AS1333" i="5" s="1"/>
  <c r="AP1334" i="5"/>
  <c r="AR1334" i="5" s="1"/>
  <c r="AS1334" i="5" s="1"/>
  <c r="AP1335" i="5"/>
  <c r="AR1335" i="5" s="1"/>
  <c r="AS1335" i="5" s="1"/>
  <c r="AP1336" i="5"/>
  <c r="AR1336" i="5" s="1"/>
  <c r="AS1336" i="5" s="1"/>
  <c r="AP1337" i="5"/>
  <c r="AR1337" i="5" s="1"/>
  <c r="AS1337" i="5" s="1"/>
  <c r="AP1338" i="5"/>
  <c r="AR1338" i="5" s="1"/>
  <c r="AS1338" i="5" s="1"/>
  <c r="AP1339" i="5"/>
  <c r="AR1339" i="5" s="1"/>
  <c r="AS1339" i="5" s="1"/>
  <c r="AP1340" i="5"/>
  <c r="AR1340" i="5" s="1"/>
  <c r="AS1340" i="5" s="1"/>
  <c r="AP1341" i="5"/>
  <c r="AR1341" i="5" s="1"/>
  <c r="AS1341" i="5" s="1"/>
  <c r="AP1342" i="5"/>
  <c r="AR1342" i="5" s="1"/>
  <c r="AS1342" i="5" s="1"/>
  <c r="AP1343" i="5"/>
  <c r="AR1343" i="5" s="1"/>
  <c r="AS1343" i="5" s="1"/>
  <c r="AP1344" i="5"/>
  <c r="AR1344" i="5" s="1"/>
  <c r="AS1344" i="5" s="1"/>
  <c r="AP1345" i="5"/>
  <c r="AR1345" i="5" s="1"/>
  <c r="AS1345" i="5" s="1"/>
  <c r="AP1346" i="5"/>
  <c r="AR1346" i="5" s="1"/>
  <c r="AS1346" i="5" s="1"/>
  <c r="AP1347" i="5"/>
  <c r="AR1347" i="5" s="1"/>
  <c r="AS1347" i="5" s="1"/>
  <c r="AP1348" i="5"/>
  <c r="AR1348" i="5" s="1"/>
  <c r="AS1348" i="5" s="1"/>
  <c r="AP1349" i="5"/>
  <c r="AR1349" i="5" s="1"/>
  <c r="AS1349" i="5" s="1"/>
  <c r="AP1350" i="5"/>
  <c r="AR1350" i="5" s="1"/>
  <c r="AS1350" i="5" s="1"/>
  <c r="AP1351" i="5"/>
  <c r="AR1351" i="5" s="1"/>
  <c r="AS1351" i="5" s="1"/>
  <c r="AP1352" i="5"/>
  <c r="AR1352" i="5" s="1"/>
  <c r="AS1352" i="5" s="1"/>
  <c r="AP1353" i="5"/>
  <c r="AR1353" i="5" s="1"/>
  <c r="AS1353" i="5" s="1"/>
  <c r="AP1354" i="5"/>
  <c r="AR1354" i="5" s="1"/>
  <c r="AS1354" i="5" s="1"/>
  <c r="AP1355" i="5"/>
  <c r="AR1355" i="5" s="1"/>
  <c r="AS1355" i="5" s="1"/>
  <c r="AP1356" i="5"/>
  <c r="AR1356" i="5" s="1"/>
  <c r="AS1356" i="5" s="1"/>
  <c r="AP1357" i="5"/>
  <c r="AR1357" i="5" s="1"/>
  <c r="AS1357" i="5" s="1"/>
  <c r="AP1358" i="5"/>
  <c r="AR1358" i="5" s="1"/>
  <c r="AS1358" i="5" s="1"/>
  <c r="AP1359" i="5"/>
  <c r="AR1359" i="5" s="1"/>
  <c r="AS1359" i="5" s="1"/>
  <c r="AP1360" i="5"/>
  <c r="AR1360" i="5" s="1"/>
  <c r="AS1360" i="5" s="1"/>
  <c r="AP1361" i="5"/>
  <c r="AR1361" i="5" s="1"/>
  <c r="AS1361" i="5" s="1"/>
  <c r="AP1362" i="5"/>
  <c r="AR1362" i="5" s="1"/>
  <c r="AS1362" i="5" s="1"/>
  <c r="AP1363" i="5"/>
  <c r="AR1363" i="5" s="1"/>
  <c r="AS1363" i="5" s="1"/>
  <c r="AP1364" i="5"/>
  <c r="AR1364" i="5" s="1"/>
  <c r="AS1364" i="5" s="1"/>
  <c r="AP1365" i="5"/>
  <c r="AR1365" i="5" s="1"/>
  <c r="AS1365" i="5" s="1"/>
  <c r="AP1366" i="5"/>
  <c r="AR1366" i="5" s="1"/>
  <c r="AS1366" i="5" s="1"/>
  <c r="AP1367" i="5"/>
  <c r="AR1367" i="5" s="1"/>
  <c r="AS1367" i="5" s="1"/>
  <c r="AP1368" i="5"/>
  <c r="AR1368" i="5" s="1"/>
  <c r="AS1368" i="5" s="1"/>
  <c r="AP1369" i="5"/>
  <c r="AR1369" i="5" s="1"/>
  <c r="AS1369" i="5" s="1"/>
  <c r="AP1370" i="5"/>
  <c r="AR1370" i="5" s="1"/>
  <c r="AS1370" i="5" s="1"/>
  <c r="AP1371" i="5"/>
  <c r="AR1371" i="5" s="1"/>
  <c r="AS1371" i="5" s="1"/>
  <c r="AP1372" i="5"/>
  <c r="AR1372" i="5" s="1"/>
  <c r="AS1372" i="5" s="1"/>
  <c r="AP1373" i="5"/>
  <c r="AR1373" i="5" s="1"/>
  <c r="AS1373" i="5" s="1"/>
  <c r="AP1374" i="5"/>
  <c r="AR1374" i="5" s="1"/>
  <c r="AS1374" i="5" s="1"/>
  <c r="AP1375" i="5"/>
  <c r="AR1375" i="5" s="1"/>
  <c r="AS1375" i="5" s="1"/>
  <c r="AP1376" i="5"/>
  <c r="AR1376" i="5" s="1"/>
  <c r="AS1376" i="5" s="1"/>
  <c r="AP1377" i="5"/>
  <c r="AR1377" i="5" s="1"/>
  <c r="AS1377" i="5" s="1"/>
  <c r="AP1378" i="5"/>
  <c r="AR1378" i="5" s="1"/>
  <c r="AS1378" i="5" s="1"/>
  <c r="AP1379" i="5"/>
  <c r="AR1379" i="5" s="1"/>
  <c r="AS1379" i="5" s="1"/>
  <c r="AP1380" i="5"/>
  <c r="AR1380" i="5" s="1"/>
  <c r="AS1380" i="5" s="1"/>
  <c r="AP1381" i="5"/>
  <c r="AR1381" i="5" s="1"/>
  <c r="AS1381" i="5" s="1"/>
  <c r="AP1382" i="5"/>
  <c r="AR1382" i="5" s="1"/>
  <c r="AS1382" i="5" s="1"/>
  <c r="AP1383" i="5"/>
  <c r="AR1383" i="5" s="1"/>
  <c r="AS1383" i="5" s="1"/>
  <c r="AP1384" i="5"/>
  <c r="AR1384" i="5" s="1"/>
  <c r="AS1384" i="5" s="1"/>
  <c r="AP1385" i="5"/>
  <c r="AR1385" i="5" s="1"/>
  <c r="AS1385" i="5" s="1"/>
  <c r="AP1386" i="5"/>
  <c r="AR1386" i="5" s="1"/>
  <c r="AS1386" i="5" s="1"/>
  <c r="AP1387" i="5"/>
  <c r="AR1387" i="5" s="1"/>
  <c r="AS1387" i="5" s="1"/>
  <c r="AP1388" i="5"/>
  <c r="AR1388" i="5" s="1"/>
  <c r="AS1388" i="5" s="1"/>
  <c r="AP1389" i="5"/>
  <c r="AR1389" i="5" s="1"/>
  <c r="AS1389" i="5" s="1"/>
  <c r="AP1390" i="5"/>
  <c r="AR1390" i="5" s="1"/>
  <c r="AS1390" i="5" s="1"/>
  <c r="AP1391" i="5"/>
  <c r="AR1391" i="5" s="1"/>
  <c r="AS1391" i="5" s="1"/>
  <c r="AP1392" i="5"/>
  <c r="AR1392" i="5" s="1"/>
  <c r="AS1392" i="5" s="1"/>
  <c r="AP1393" i="5"/>
  <c r="AR1393" i="5" s="1"/>
  <c r="AS1393" i="5" s="1"/>
  <c r="AP1394" i="5"/>
  <c r="AR1394" i="5" s="1"/>
  <c r="AS1394" i="5" s="1"/>
  <c r="AP1395" i="5"/>
  <c r="AR1395" i="5" s="1"/>
  <c r="AS1395" i="5" s="1"/>
  <c r="AP1396" i="5"/>
  <c r="AR1396" i="5" s="1"/>
  <c r="AS1396" i="5" s="1"/>
  <c r="AP1397" i="5"/>
  <c r="AR1397" i="5" s="1"/>
  <c r="AS1397" i="5" s="1"/>
  <c r="AP1398" i="5"/>
  <c r="AR1398" i="5" s="1"/>
  <c r="AS1398" i="5" s="1"/>
  <c r="AP1399" i="5"/>
  <c r="AR1399" i="5" s="1"/>
  <c r="AS1399" i="5" s="1"/>
  <c r="AP1400" i="5"/>
  <c r="AR1400" i="5" s="1"/>
  <c r="AS1400" i="5" s="1"/>
  <c r="AP1401" i="5"/>
  <c r="AR1401" i="5" s="1"/>
  <c r="AS1401" i="5" s="1"/>
  <c r="AP1402" i="5"/>
  <c r="AR1402" i="5" s="1"/>
  <c r="AS1402" i="5" s="1"/>
  <c r="AP1403" i="5"/>
  <c r="AR1403" i="5" s="1"/>
  <c r="AS1403" i="5" s="1"/>
  <c r="AP1404" i="5"/>
  <c r="AR1404" i="5" s="1"/>
  <c r="AS1404" i="5" s="1"/>
  <c r="AP1405" i="5"/>
  <c r="AR1405" i="5" s="1"/>
  <c r="AS1405" i="5" s="1"/>
  <c r="AP1406" i="5"/>
  <c r="AR1406" i="5" s="1"/>
  <c r="AS1406" i="5" s="1"/>
  <c r="AP1407" i="5"/>
  <c r="AR1407" i="5" s="1"/>
  <c r="AS1407" i="5" s="1"/>
  <c r="AP1408" i="5"/>
  <c r="AR1408" i="5" s="1"/>
  <c r="AS1408" i="5" s="1"/>
  <c r="AP1409" i="5"/>
  <c r="AR1409" i="5" s="1"/>
  <c r="AS1409" i="5" s="1"/>
  <c r="AP1410" i="5"/>
  <c r="AR1410" i="5" s="1"/>
  <c r="AS1410" i="5" s="1"/>
  <c r="AP1411" i="5"/>
  <c r="AR1411" i="5" s="1"/>
  <c r="AS1411" i="5" s="1"/>
  <c r="AP1412" i="5"/>
  <c r="AR1412" i="5" s="1"/>
  <c r="AS1412" i="5" s="1"/>
  <c r="AP1413" i="5"/>
  <c r="AR1413" i="5" s="1"/>
  <c r="AS1413" i="5" s="1"/>
  <c r="AP1414" i="5"/>
  <c r="AR1414" i="5" s="1"/>
  <c r="AS1414" i="5" s="1"/>
  <c r="AP1415" i="5"/>
  <c r="AR1415" i="5" s="1"/>
  <c r="AS1415" i="5" s="1"/>
  <c r="AP1416" i="5"/>
  <c r="AR1416" i="5" s="1"/>
  <c r="AS1416" i="5" s="1"/>
  <c r="AP1417" i="5"/>
  <c r="AR1417" i="5" s="1"/>
  <c r="AS1417" i="5" s="1"/>
  <c r="AP1418" i="5"/>
  <c r="AR1418" i="5" s="1"/>
  <c r="AS1418" i="5" s="1"/>
  <c r="AP1419" i="5"/>
  <c r="AR1419" i="5" s="1"/>
  <c r="AS1419" i="5" s="1"/>
  <c r="AP1420" i="5"/>
  <c r="AR1420" i="5" s="1"/>
  <c r="AS1420" i="5" s="1"/>
  <c r="AP1421" i="5"/>
  <c r="AR1421" i="5" s="1"/>
  <c r="AS1421" i="5" s="1"/>
  <c r="AP1422" i="5"/>
  <c r="AR1422" i="5" s="1"/>
  <c r="AS1422" i="5" s="1"/>
  <c r="AP1423" i="5"/>
  <c r="AR1423" i="5" s="1"/>
  <c r="AS1423" i="5" s="1"/>
  <c r="AP1424" i="5"/>
  <c r="AR1424" i="5" s="1"/>
  <c r="AS1424" i="5" s="1"/>
  <c r="AP1425" i="5"/>
  <c r="AR1425" i="5" s="1"/>
  <c r="AS1425" i="5" s="1"/>
  <c r="AP1426" i="5"/>
  <c r="AR1426" i="5" s="1"/>
  <c r="AS1426" i="5" s="1"/>
  <c r="AP1427" i="5"/>
  <c r="AR1427" i="5" s="1"/>
  <c r="AS1427" i="5" s="1"/>
  <c r="AP1428" i="5"/>
  <c r="AR1428" i="5" s="1"/>
  <c r="AS1428" i="5" s="1"/>
  <c r="AP1429" i="5"/>
  <c r="AR1429" i="5" s="1"/>
  <c r="AS1429" i="5" s="1"/>
  <c r="AP1430" i="5"/>
  <c r="AR1430" i="5" s="1"/>
  <c r="AS1430" i="5" s="1"/>
  <c r="AP1431" i="5"/>
  <c r="AR1431" i="5" s="1"/>
  <c r="AS1431" i="5" s="1"/>
  <c r="AP1432" i="5"/>
  <c r="AR1432" i="5" s="1"/>
  <c r="AS1432" i="5" s="1"/>
  <c r="AP1433" i="5"/>
  <c r="AR1433" i="5" s="1"/>
  <c r="AS1433" i="5" s="1"/>
  <c r="AP1434" i="5"/>
  <c r="AR1434" i="5" s="1"/>
  <c r="AS1434" i="5" s="1"/>
  <c r="AP1435" i="5"/>
  <c r="AR1435" i="5" s="1"/>
  <c r="AS1435" i="5" s="1"/>
  <c r="AP1436" i="5"/>
  <c r="AR1436" i="5" s="1"/>
  <c r="AS1436" i="5" s="1"/>
  <c r="AP1437" i="5"/>
  <c r="AR1437" i="5" s="1"/>
  <c r="AS1437" i="5" s="1"/>
  <c r="AP1438" i="5"/>
  <c r="AR1438" i="5" s="1"/>
  <c r="AS1438" i="5" s="1"/>
  <c r="AP1439" i="5"/>
  <c r="AR1439" i="5" s="1"/>
  <c r="AS1439" i="5" s="1"/>
  <c r="AP1440" i="5"/>
  <c r="AR1440" i="5" s="1"/>
  <c r="AS1440" i="5" s="1"/>
  <c r="AP1441" i="5"/>
  <c r="AR1441" i="5" s="1"/>
  <c r="AS1441" i="5" s="1"/>
  <c r="AP1442" i="5"/>
  <c r="AR1442" i="5" s="1"/>
  <c r="AS1442" i="5" s="1"/>
  <c r="AP1443" i="5"/>
  <c r="AR1443" i="5" s="1"/>
  <c r="AS1443" i="5" s="1"/>
  <c r="AP1444" i="5"/>
  <c r="AR1444" i="5" s="1"/>
  <c r="AS1444" i="5" s="1"/>
  <c r="AP1445" i="5"/>
  <c r="AR1445" i="5" s="1"/>
  <c r="AS1445" i="5" s="1"/>
  <c r="AP1446" i="5"/>
  <c r="AR1446" i="5" s="1"/>
  <c r="AS1446" i="5" s="1"/>
  <c r="AP1447" i="5"/>
  <c r="AR1447" i="5" s="1"/>
  <c r="AS1447" i="5" s="1"/>
  <c r="AP1448" i="5"/>
  <c r="AR1448" i="5" s="1"/>
  <c r="AS1448" i="5" s="1"/>
  <c r="AP1449" i="5"/>
  <c r="AR1449" i="5" s="1"/>
  <c r="AS1449" i="5" s="1"/>
  <c r="AP1450" i="5"/>
  <c r="AR1450" i="5" s="1"/>
  <c r="AS1450" i="5" s="1"/>
  <c r="AP1451" i="5"/>
  <c r="AR1451" i="5" s="1"/>
  <c r="AS1451" i="5" s="1"/>
  <c r="AP1452" i="5"/>
  <c r="AR1452" i="5" s="1"/>
  <c r="AS1452" i="5" s="1"/>
  <c r="AP1453" i="5"/>
  <c r="AR1453" i="5" s="1"/>
  <c r="AS1453" i="5" s="1"/>
  <c r="AP1454" i="5"/>
  <c r="AR1454" i="5" s="1"/>
  <c r="AS1454" i="5" s="1"/>
  <c r="AP1455" i="5"/>
  <c r="AR1455" i="5" s="1"/>
  <c r="AS1455" i="5" s="1"/>
  <c r="AP1456" i="5"/>
  <c r="AR1456" i="5" s="1"/>
  <c r="AS1456" i="5" s="1"/>
  <c r="AP1457" i="5"/>
  <c r="AR1457" i="5" s="1"/>
  <c r="AS1457" i="5" s="1"/>
  <c r="AP1458" i="5"/>
  <c r="AR1458" i="5" s="1"/>
  <c r="AS1458" i="5" s="1"/>
  <c r="AP1459" i="5"/>
  <c r="AR1459" i="5" s="1"/>
  <c r="AS1459" i="5" s="1"/>
  <c r="AP1460" i="5"/>
  <c r="AR1460" i="5" s="1"/>
  <c r="AS1460" i="5" s="1"/>
  <c r="AP1461" i="5"/>
  <c r="AR1461" i="5" s="1"/>
  <c r="AS1461" i="5" s="1"/>
  <c r="AP1462" i="5"/>
  <c r="AR1462" i="5" s="1"/>
  <c r="AS1462" i="5" s="1"/>
  <c r="AP1463" i="5"/>
  <c r="AR1463" i="5" s="1"/>
  <c r="AS1463" i="5" s="1"/>
  <c r="AP1464" i="5"/>
  <c r="AR1464" i="5" s="1"/>
  <c r="AS1464" i="5" s="1"/>
  <c r="AP1465" i="5"/>
  <c r="AR1465" i="5" s="1"/>
  <c r="AS1465" i="5" s="1"/>
  <c r="AP1466" i="5"/>
  <c r="AR1466" i="5" s="1"/>
  <c r="AS1466" i="5" s="1"/>
  <c r="AP1467" i="5"/>
  <c r="AR1467" i="5" s="1"/>
  <c r="AS1467" i="5" s="1"/>
  <c r="AP1468" i="5"/>
  <c r="AR1468" i="5" s="1"/>
  <c r="AS1468" i="5" s="1"/>
  <c r="AP1469" i="5"/>
  <c r="AR1469" i="5" s="1"/>
  <c r="AS1469" i="5" s="1"/>
  <c r="AP1470" i="5"/>
  <c r="AR1470" i="5" s="1"/>
  <c r="AS1470" i="5" s="1"/>
  <c r="AP1471" i="5"/>
  <c r="AR1471" i="5" s="1"/>
  <c r="AS1471" i="5" s="1"/>
  <c r="AP1472" i="5"/>
  <c r="AR1472" i="5" s="1"/>
  <c r="AS1472" i="5" s="1"/>
  <c r="AP1473" i="5"/>
  <c r="AR1473" i="5" s="1"/>
  <c r="AS1473" i="5" s="1"/>
  <c r="AP1474" i="5"/>
  <c r="AR1474" i="5" s="1"/>
  <c r="AS1474" i="5" s="1"/>
  <c r="AP1475" i="5"/>
  <c r="AR1475" i="5" s="1"/>
  <c r="AS1475" i="5" s="1"/>
  <c r="AP1476" i="5"/>
  <c r="AR1476" i="5" s="1"/>
  <c r="AS1476" i="5" s="1"/>
  <c r="AP1477" i="5"/>
  <c r="AR1477" i="5" s="1"/>
  <c r="AS1477" i="5" s="1"/>
  <c r="AP1478" i="5"/>
  <c r="AR1478" i="5" s="1"/>
  <c r="AS1478" i="5" s="1"/>
  <c r="AP1479" i="5"/>
  <c r="AR1479" i="5" s="1"/>
  <c r="AS1479" i="5" s="1"/>
  <c r="AP1480" i="5"/>
  <c r="AR1480" i="5" s="1"/>
  <c r="AS1480" i="5" s="1"/>
  <c r="AP1481" i="5"/>
  <c r="AR1481" i="5" s="1"/>
  <c r="AS1481" i="5" s="1"/>
  <c r="AP1482" i="5"/>
  <c r="AR1482" i="5" s="1"/>
  <c r="AS1482" i="5" s="1"/>
  <c r="AP1483" i="5"/>
  <c r="AR1483" i="5" s="1"/>
  <c r="AS1483" i="5" s="1"/>
  <c r="AP1484" i="5"/>
  <c r="AR1484" i="5" s="1"/>
  <c r="AS1484" i="5" s="1"/>
  <c r="AP1485" i="5"/>
  <c r="AR1485" i="5" s="1"/>
  <c r="AS1485" i="5" s="1"/>
  <c r="AP1486" i="5"/>
  <c r="AR1486" i="5" s="1"/>
  <c r="AS1486" i="5" s="1"/>
  <c r="AP1487" i="5"/>
  <c r="AR1487" i="5" s="1"/>
  <c r="AS1487" i="5" s="1"/>
  <c r="AP1488" i="5"/>
  <c r="AR1488" i="5" s="1"/>
  <c r="AS1488" i="5" s="1"/>
  <c r="AP1489" i="5"/>
  <c r="AR1489" i="5" s="1"/>
  <c r="AS1489" i="5" s="1"/>
  <c r="AP1490" i="5"/>
  <c r="AR1490" i="5" s="1"/>
  <c r="AS1490" i="5" s="1"/>
  <c r="AP1491" i="5"/>
  <c r="AR1491" i="5" s="1"/>
  <c r="AS1491" i="5" s="1"/>
  <c r="AP1492" i="5"/>
  <c r="AR1492" i="5" s="1"/>
  <c r="AS1492" i="5" s="1"/>
  <c r="AP1493" i="5"/>
  <c r="AR1493" i="5" s="1"/>
  <c r="AS1493" i="5" s="1"/>
  <c r="AP1494" i="5"/>
  <c r="AR1494" i="5" s="1"/>
  <c r="AS1494" i="5" s="1"/>
  <c r="AP1495" i="5"/>
  <c r="AR1495" i="5" s="1"/>
  <c r="AS1495" i="5" s="1"/>
  <c r="AP1496" i="5"/>
  <c r="AR1496" i="5" s="1"/>
  <c r="AS1496" i="5" s="1"/>
  <c r="AP1497" i="5"/>
  <c r="AR1497" i="5" s="1"/>
  <c r="AS1497" i="5" s="1"/>
  <c r="AP1498" i="5"/>
  <c r="AR1498" i="5" s="1"/>
  <c r="AS1498" i="5" s="1"/>
  <c r="AP1499" i="5"/>
  <c r="AR1499" i="5" s="1"/>
  <c r="AS1499" i="5" s="1"/>
  <c r="AP1500" i="5"/>
  <c r="AR1500" i="5" s="1"/>
  <c r="AS1500" i="5" s="1"/>
  <c r="AP1501" i="5"/>
  <c r="AR1501" i="5" s="1"/>
  <c r="AS1501" i="5" s="1"/>
  <c r="AP1502" i="5"/>
  <c r="AR1502" i="5" s="1"/>
  <c r="AS1502" i="5" s="1"/>
  <c r="AP1503" i="5"/>
  <c r="AR1503" i="5" s="1"/>
  <c r="AS1503" i="5" s="1"/>
  <c r="AP1504" i="5"/>
  <c r="AR1504" i="5" s="1"/>
  <c r="AS1504" i="5" s="1"/>
  <c r="AP1505" i="5"/>
  <c r="AR1505" i="5" s="1"/>
  <c r="AS1505" i="5" s="1"/>
  <c r="AP1506" i="5"/>
  <c r="AR1506" i="5" s="1"/>
  <c r="AS1506" i="5" s="1"/>
  <c r="AP1507" i="5"/>
  <c r="AR1507" i="5" s="1"/>
  <c r="AS1507" i="5" s="1"/>
  <c r="AP1508" i="5"/>
  <c r="AR1508" i="5" s="1"/>
  <c r="AS1508" i="5" s="1"/>
  <c r="AP1509" i="5"/>
  <c r="AR1509" i="5" s="1"/>
  <c r="AS1509" i="5" s="1"/>
  <c r="AP1510" i="5"/>
  <c r="AR1510" i="5" s="1"/>
  <c r="AS1510" i="5" s="1"/>
  <c r="AP1511" i="5"/>
  <c r="AR1511" i="5" s="1"/>
  <c r="AS1511" i="5" s="1"/>
  <c r="AP1512" i="5"/>
  <c r="AR1512" i="5" s="1"/>
  <c r="AS1512" i="5" s="1"/>
  <c r="AP1513" i="5"/>
  <c r="AR1513" i="5" s="1"/>
  <c r="AS1513" i="5" s="1"/>
  <c r="AP1514" i="5"/>
  <c r="AR1514" i="5" s="1"/>
  <c r="AS1514" i="5" s="1"/>
  <c r="AP1515" i="5"/>
  <c r="AR1515" i="5" s="1"/>
  <c r="AS1515" i="5" s="1"/>
  <c r="AP1516" i="5"/>
  <c r="AR1516" i="5" s="1"/>
  <c r="AS1516" i="5" s="1"/>
  <c r="AP1517" i="5"/>
  <c r="AR1517" i="5" s="1"/>
  <c r="AS1517" i="5" s="1"/>
  <c r="AP1518" i="5"/>
  <c r="AR1518" i="5" s="1"/>
  <c r="AS1518" i="5" s="1"/>
  <c r="AP1519" i="5"/>
  <c r="AR1519" i="5" s="1"/>
  <c r="AS1519" i="5" s="1"/>
  <c r="AP1520" i="5"/>
  <c r="AR1520" i="5" s="1"/>
  <c r="AS1520" i="5" s="1"/>
  <c r="AP1521" i="5"/>
  <c r="AR1521" i="5" s="1"/>
  <c r="AS1521" i="5" s="1"/>
  <c r="AP1522" i="5"/>
  <c r="AR1522" i="5" s="1"/>
  <c r="AS1522" i="5" s="1"/>
  <c r="AP1523" i="5"/>
  <c r="AR1523" i="5" s="1"/>
  <c r="AS1523" i="5" s="1"/>
  <c r="AP1524" i="5"/>
  <c r="AR1524" i="5" s="1"/>
  <c r="AS1524" i="5" s="1"/>
  <c r="AP1525" i="5"/>
  <c r="AR1525" i="5" s="1"/>
  <c r="AS1525" i="5" s="1"/>
  <c r="AP1526" i="5"/>
  <c r="AR1526" i="5" s="1"/>
  <c r="AS1526" i="5" s="1"/>
  <c r="AP1527" i="5"/>
  <c r="AR1527" i="5" s="1"/>
  <c r="AS1527" i="5" s="1"/>
  <c r="AP1528" i="5"/>
  <c r="AR1528" i="5" s="1"/>
  <c r="AS1528" i="5" s="1"/>
  <c r="AP1529" i="5"/>
  <c r="AR1529" i="5" s="1"/>
  <c r="AS1529" i="5" s="1"/>
  <c r="AP1530" i="5"/>
  <c r="AR1530" i="5" s="1"/>
  <c r="AS1530" i="5" s="1"/>
  <c r="AP1531" i="5"/>
  <c r="AR1531" i="5" s="1"/>
  <c r="AS1531" i="5" s="1"/>
  <c r="AP1532" i="5"/>
  <c r="AR1532" i="5" s="1"/>
  <c r="AS1532" i="5" s="1"/>
  <c r="AP1533" i="5"/>
  <c r="AR1533" i="5" s="1"/>
  <c r="AS1533" i="5" s="1"/>
  <c r="AP1534" i="5"/>
  <c r="AR1534" i="5" s="1"/>
  <c r="AS1534" i="5" s="1"/>
  <c r="AP1535" i="5"/>
  <c r="AR1535" i="5" s="1"/>
  <c r="AS1535" i="5" s="1"/>
  <c r="AP1536" i="5"/>
  <c r="AR1536" i="5" s="1"/>
  <c r="AS1536" i="5" s="1"/>
  <c r="AP1537" i="5"/>
  <c r="AR1537" i="5" s="1"/>
  <c r="AS1537" i="5" s="1"/>
  <c r="AP1538" i="5"/>
  <c r="AR1538" i="5" s="1"/>
  <c r="AS1538" i="5" s="1"/>
  <c r="AP1539" i="5"/>
  <c r="AR1539" i="5" s="1"/>
  <c r="AS1539" i="5" s="1"/>
  <c r="AP1540" i="5"/>
  <c r="AR1540" i="5" s="1"/>
  <c r="AS1540" i="5" s="1"/>
  <c r="AP1541" i="5"/>
  <c r="AR1541" i="5" s="1"/>
  <c r="AS1541" i="5" s="1"/>
  <c r="AP1542" i="5"/>
  <c r="AR1542" i="5" s="1"/>
  <c r="AS1542" i="5" s="1"/>
  <c r="AP1543" i="5"/>
  <c r="AR1543" i="5" s="1"/>
  <c r="AS1543" i="5" s="1"/>
  <c r="AP1544" i="5"/>
  <c r="AR1544" i="5" s="1"/>
  <c r="AS1544" i="5" s="1"/>
  <c r="AP1545" i="5"/>
  <c r="AR1545" i="5" s="1"/>
  <c r="AS1545" i="5" s="1"/>
  <c r="AP1546" i="5"/>
  <c r="AR1546" i="5" s="1"/>
  <c r="AS1546" i="5" s="1"/>
  <c r="AP1547" i="5"/>
  <c r="AR1547" i="5" s="1"/>
  <c r="AS1547" i="5" s="1"/>
  <c r="AP1548" i="5"/>
  <c r="AR1548" i="5" s="1"/>
  <c r="AS1548" i="5" s="1"/>
  <c r="AP1549" i="5"/>
  <c r="AR1549" i="5" s="1"/>
  <c r="AS1549" i="5" s="1"/>
  <c r="AP1550" i="5"/>
  <c r="AR1550" i="5" s="1"/>
  <c r="AS1550" i="5" s="1"/>
  <c r="AP1551" i="5"/>
  <c r="AR1551" i="5" s="1"/>
  <c r="AS1551" i="5" s="1"/>
  <c r="AP1552" i="5"/>
  <c r="AR1552" i="5" s="1"/>
  <c r="AS1552" i="5" s="1"/>
  <c r="AP1553" i="5"/>
  <c r="AR1553" i="5" s="1"/>
  <c r="AS1553" i="5" s="1"/>
  <c r="AP1554" i="5"/>
  <c r="AR1554" i="5" s="1"/>
  <c r="AS1554" i="5" s="1"/>
  <c r="AP1555" i="5"/>
  <c r="AR1555" i="5" s="1"/>
  <c r="AS1555" i="5" s="1"/>
  <c r="AP1556" i="5"/>
  <c r="AR1556" i="5" s="1"/>
  <c r="AS1556" i="5" s="1"/>
  <c r="AP1557" i="5"/>
  <c r="AR1557" i="5" s="1"/>
  <c r="AS1557" i="5" s="1"/>
  <c r="AP1558" i="5"/>
  <c r="AR1558" i="5" s="1"/>
  <c r="AS1558" i="5" s="1"/>
  <c r="AP1559" i="5"/>
  <c r="AR1559" i="5" s="1"/>
  <c r="AS1559" i="5" s="1"/>
  <c r="AP1560" i="5"/>
  <c r="AR1560" i="5" s="1"/>
  <c r="AS1560" i="5" s="1"/>
  <c r="AP1561" i="5"/>
  <c r="AR1561" i="5" s="1"/>
  <c r="AS1561" i="5" s="1"/>
  <c r="AP1562" i="5"/>
  <c r="AR1562" i="5" s="1"/>
  <c r="AS1562" i="5" s="1"/>
  <c r="AP1563" i="5"/>
  <c r="AR1563" i="5" s="1"/>
  <c r="AS1563" i="5" s="1"/>
  <c r="AP1564" i="5"/>
  <c r="AR1564" i="5" s="1"/>
  <c r="AS1564" i="5" s="1"/>
  <c r="AP1565" i="5"/>
  <c r="AR1565" i="5" s="1"/>
  <c r="AS1565" i="5" s="1"/>
  <c r="AP1566" i="5"/>
  <c r="AR1566" i="5" s="1"/>
  <c r="AS1566" i="5" s="1"/>
  <c r="AP1567" i="5"/>
  <c r="AR1567" i="5" s="1"/>
  <c r="AS1567" i="5" s="1"/>
  <c r="AP1568" i="5"/>
  <c r="AR1568" i="5" s="1"/>
  <c r="AS1568" i="5" s="1"/>
  <c r="AP1569" i="5"/>
  <c r="AR1569" i="5" s="1"/>
  <c r="AS1569" i="5" s="1"/>
  <c r="AP1570" i="5"/>
  <c r="AR1570" i="5" s="1"/>
  <c r="AS1570" i="5" s="1"/>
  <c r="AP1571" i="5"/>
  <c r="AR1571" i="5" s="1"/>
  <c r="AS1571" i="5" s="1"/>
  <c r="AP1572" i="5"/>
  <c r="AR1572" i="5" s="1"/>
  <c r="AS1572" i="5" s="1"/>
  <c r="AP1573" i="5"/>
  <c r="AR1573" i="5" s="1"/>
  <c r="AS1573" i="5" s="1"/>
  <c r="AP1574" i="5"/>
  <c r="AR1574" i="5" s="1"/>
  <c r="AS1574" i="5" s="1"/>
  <c r="AP1575" i="5"/>
  <c r="AR1575" i="5" s="1"/>
  <c r="AS1575" i="5" s="1"/>
  <c r="AP1576" i="5"/>
  <c r="AR1576" i="5" s="1"/>
  <c r="AS1576" i="5" s="1"/>
  <c r="AP1577" i="5"/>
  <c r="AR1577" i="5" s="1"/>
  <c r="AS1577" i="5" s="1"/>
  <c r="AP1578" i="5"/>
  <c r="AR1578" i="5" s="1"/>
  <c r="AS1578" i="5" s="1"/>
  <c r="AP1579" i="5"/>
  <c r="AR1579" i="5" s="1"/>
  <c r="AS1579" i="5" s="1"/>
  <c r="AP1580" i="5"/>
  <c r="AR1580" i="5" s="1"/>
  <c r="AS1580" i="5" s="1"/>
  <c r="AP1581" i="5"/>
  <c r="AR1581" i="5" s="1"/>
  <c r="AS1581" i="5" s="1"/>
  <c r="AP1582" i="5"/>
  <c r="AR1582" i="5" s="1"/>
  <c r="AS1582" i="5" s="1"/>
  <c r="AP1583" i="5"/>
  <c r="AR1583" i="5" s="1"/>
  <c r="AS1583" i="5" s="1"/>
  <c r="AP1584" i="5"/>
  <c r="AR1584" i="5" s="1"/>
  <c r="AS1584" i="5" s="1"/>
  <c r="AP1585" i="5"/>
  <c r="AR1585" i="5" s="1"/>
  <c r="AS1585" i="5" s="1"/>
  <c r="AP1586" i="5"/>
  <c r="AR1586" i="5" s="1"/>
  <c r="AS1586" i="5" s="1"/>
  <c r="AP1587" i="5"/>
  <c r="AR1587" i="5" s="1"/>
  <c r="AS1587" i="5" s="1"/>
  <c r="AP1588" i="5"/>
  <c r="AR1588" i="5" s="1"/>
  <c r="AS1588" i="5" s="1"/>
  <c r="AP1589" i="5"/>
  <c r="AR1589" i="5" s="1"/>
  <c r="AS1589" i="5" s="1"/>
  <c r="AP1590" i="5"/>
  <c r="AR1590" i="5" s="1"/>
  <c r="AS1590" i="5" s="1"/>
  <c r="AP1591" i="5"/>
  <c r="AR1591" i="5" s="1"/>
  <c r="AS1591" i="5" s="1"/>
  <c r="AP1592" i="5"/>
  <c r="AR1592" i="5" s="1"/>
  <c r="AS1592" i="5" s="1"/>
  <c r="AP1593" i="5"/>
  <c r="AR1593" i="5" s="1"/>
  <c r="AS1593" i="5" s="1"/>
  <c r="AP1594" i="5"/>
  <c r="AR1594" i="5" s="1"/>
  <c r="AS1594" i="5" s="1"/>
  <c r="AP1595" i="5"/>
  <c r="AR1595" i="5" s="1"/>
  <c r="AS1595" i="5" s="1"/>
  <c r="AP1596" i="5"/>
  <c r="AR1596" i="5" s="1"/>
  <c r="AS1596" i="5" s="1"/>
  <c r="AP1597" i="5"/>
  <c r="AR1597" i="5" s="1"/>
  <c r="AS1597" i="5" s="1"/>
  <c r="AP1598" i="5"/>
  <c r="AR1598" i="5" s="1"/>
  <c r="AS1598" i="5" s="1"/>
  <c r="AP1599" i="5"/>
  <c r="AR1599" i="5" s="1"/>
  <c r="AS1599" i="5" s="1"/>
  <c r="AP1600" i="5"/>
  <c r="AR1600" i="5" s="1"/>
  <c r="AS1600" i="5" s="1"/>
  <c r="AP1601" i="5"/>
  <c r="AR1601" i="5" s="1"/>
  <c r="AS1601" i="5" s="1"/>
  <c r="AP1602" i="5"/>
  <c r="AR1602" i="5" s="1"/>
  <c r="AS1602" i="5" s="1"/>
  <c r="AP1603" i="5"/>
  <c r="AR1603" i="5" s="1"/>
  <c r="AS1603" i="5" s="1"/>
  <c r="AP1604" i="5"/>
  <c r="AR1604" i="5" s="1"/>
  <c r="AS1604" i="5" s="1"/>
  <c r="AP1605" i="5"/>
  <c r="AR1605" i="5" s="1"/>
  <c r="AS1605" i="5" s="1"/>
  <c r="AP1606" i="5"/>
  <c r="AR1606" i="5" s="1"/>
  <c r="AS1606" i="5" s="1"/>
  <c r="AP1607" i="5"/>
  <c r="AR1607" i="5" s="1"/>
  <c r="AS1607" i="5" s="1"/>
  <c r="AP1608" i="5"/>
  <c r="AR1608" i="5" s="1"/>
  <c r="AS1608" i="5" s="1"/>
  <c r="AP1609" i="5"/>
  <c r="AR1609" i="5" s="1"/>
  <c r="AS1609" i="5" s="1"/>
  <c r="AP1610" i="5"/>
  <c r="AR1610" i="5" s="1"/>
  <c r="AS1610" i="5" s="1"/>
  <c r="AP1611" i="5"/>
  <c r="AR1611" i="5" s="1"/>
  <c r="AS1611" i="5" s="1"/>
  <c r="AP1612" i="5"/>
  <c r="AR1612" i="5" s="1"/>
  <c r="AS1612" i="5" s="1"/>
  <c r="AP1613" i="5"/>
  <c r="AR1613" i="5" s="1"/>
  <c r="AS1613" i="5" s="1"/>
  <c r="AP1614" i="5"/>
  <c r="AR1614" i="5" s="1"/>
  <c r="AS1614" i="5" s="1"/>
  <c r="AP1615" i="5"/>
  <c r="AR1615" i="5" s="1"/>
  <c r="AS1615" i="5" s="1"/>
  <c r="AP1616" i="5"/>
  <c r="AR1616" i="5" s="1"/>
  <c r="AS1616" i="5" s="1"/>
  <c r="AP1617" i="5"/>
  <c r="AR1617" i="5" s="1"/>
  <c r="AS1617" i="5" s="1"/>
  <c r="AP1618" i="5"/>
  <c r="AR1618" i="5" s="1"/>
  <c r="AS1618" i="5" s="1"/>
  <c r="AP1619" i="5"/>
  <c r="AR1619" i="5" s="1"/>
  <c r="AS1619" i="5" s="1"/>
  <c r="AP1620" i="5"/>
  <c r="AR1620" i="5" s="1"/>
  <c r="AS1620" i="5" s="1"/>
  <c r="AP1621" i="5"/>
  <c r="AR1621" i="5" s="1"/>
  <c r="AS1621" i="5" s="1"/>
  <c r="AP1622" i="5"/>
  <c r="AR1622" i="5" s="1"/>
  <c r="AS1622" i="5" s="1"/>
  <c r="AP1623" i="5"/>
  <c r="AR1623" i="5" s="1"/>
  <c r="AS1623" i="5" s="1"/>
  <c r="AP1624" i="5"/>
  <c r="AR1624" i="5" s="1"/>
  <c r="AS1624" i="5" s="1"/>
  <c r="AP1625" i="5"/>
  <c r="AR1625" i="5" s="1"/>
  <c r="AS1625" i="5" s="1"/>
  <c r="AP1626" i="5"/>
  <c r="AR1626" i="5" s="1"/>
  <c r="AS1626" i="5" s="1"/>
  <c r="AP1627" i="5"/>
  <c r="AR1627" i="5" s="1"/>
  <c r="AS1627" i="5" s="1"/>
  <c r="AP1628" i="5"/>
  <c r="AR1628" i="5" s="1"/>
  <c r="AS1628" i="5" s="1"/>
  <c r="AP1629" i="5"/>
  <c r="AR1629" i="5" s="1"/>
  <c r="AS1629" i="5" s="1"/>
  <c r="AP1630" i="5"/>
  <c r="AR1630" i="5" s="1"/>
  <c r="AS1630" i="5" s="1"/>
  <c r="AP1631" i="5"/>
  <c r="AR1631" i="5" s="1"/>
  <c r="AS1631" i="5" s="1"/>
  <c r="AP1632" i="5"/>
  <c r="AR1632" i="5" s="1"/>
  <c r="AS1632" i="5" s="1"/>
  <c r="AP1633" i="5"/>
  <c r="AR1633" i="5" s="1"/>
  <c r="AS1633" i="5" s="1"/>
  <c r="AP1634" i="5"/>
  <c r="AR1634" i="5" s="1"/>
  <c r="AS1634" i="5" s="1"/>
  <c r="AP1635" i="5"/>
  <c r="AR1635" i="5" s="1"/>
  <c r="AS1635" i="5" s="1"/>
  <c r="AP1636" i="5"/>
  <c r="AR1636" i="5" s="1"/>
  <c r="AS1636" i="5" s="1"/>
  <c r="AP1637" i="5"/>
  <c r="AR1637" i="5" s="1"/>
  <c r="AS1637" i="5" s="1"/>
  <c r="AP1638" i="5"/>
  <c r="AR1638" i="5" s="1"/>
  <c r="AS1638" i="5" s="1"/>
  <c r="AP1639" i="5"/>
  <c r="AR1639" i="5" s="1"/>
  <c r="AS1639" i="5" s="1"/>
  <c r="AP1640" i="5"/>
  <c r="AR1640" i="5" s="1"/>
  <c r="AS1640" i="5" s="1"/>
  <c r="AP1641" i="5"/>
  <c r="AR1641" i="5" s="1"/>
  <c r="AS1641" i="5" s="1"/>
  <c r="AP1642" i="5"/>
  <c r="AR1642" i="5" s="1"/>
  <c r="AS1642" i="5" s="1"/>
  <c r="AP1643" i="5"/>
  <c r="AR1643" i="5" s="1"/>
  <c r="AS1643" i="5" s="1"/>
  <c r="AP1644" i="5"/>
  <c r="AR1644" i="5" s="1"/>
  <c r="AS1644" i="5" s="1"/>
  <c r="AP1645" i="5"/>
  <c r="AR1645" i="5" s="1"/>
  <c r="AS1645" i="5" s="1"/>
  <c r="AP1646" i="5"/>
  <c r="AR1646" i="5" s="1"/>
  <c r="AS1646" i="5" s="1"/>
  <c r="AP1647" i="5"/>
  <c r="AR1647" i="5" s="1"/>
  <c r="AS1647" i="5" s="1"/>
  <c r="AP1648" i="5"/>
  <c r="AR1648" i="5" s="1"/>
  <c r="AS1648" i="5" s="1"/>
  <c r="AP3" i="5"/>
  <c r="AR3" i="5" s="1"/>
  <c r="AS3" i="5" s="1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Y128" i="5"/>
  <c r="Z128" i="5"/>
  <c r="AA128" i="5"/>
  <c r="AB128" i="5"/>
  <c r="AC128" i="5"/>
  <c r="AD128" i="5"/>
  <c r="AE128" i="5"/>
  <c r="AF128" i="5"/>
  <c r="AG128" i="5"/>
  <c r="AH128" i="5"/>
  <c r="AI128" i="5"/>
  <c r="AJ128" i="5"/>
  <c r="AK128" i="5"/>
  <c r="AL128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Y149" i="5"/>
  <c r="Z149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Y153" i="5"/>
  <c r="Z153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Y154" i="5"/>
  <c r="Z154" i="5"/>
  <c r="AA154" i="5"/>
  <c r="AB154" i="5"/>
  <c r="AC154" i="5"/>
  <c r="AD154" i="5"/>
  <c r="AE154" i="5"/>
  <c r="AF154" i="5"/>
  <c r="AG154" i="5"/>
  <c r="AH154" i="5"/>
  <c r="AI154" i="5"/>
  <c r="AJ154" i="5"/>
  <c r="AK154" i="5"/>
  <c r="AL154" i="5"/>
  <c r="Y155" i="5"/>
  <c r="Z155" i="5"/>
  <c r="AA155" i="5"/>
  <c r="AB155" i="5"/>
  <c r="AC155" i="5"/>
  <c r="AD155" i="5"/>
  <c r="AE155" i="5"/>
  <c r="AF155" i="5"/>
  <c r="AG155" i="5"/>
  <c r="AH155" i="5"/>
  <c r="AI155" i="5"/>
  <c r="AJ155" i="5"/>
  <c r="AK155" i="5"/>
  <c r="AL155" i="5"/>
  <c r="Y156" i="5"/>
  <c r="Z156" i="5"/>
  <c r="AA156" i="5"/>
  <c r="AB156" i="5"/>
  <c r="AC156" i="5"/>
  <c r="AD156" i="5"/>
  <c r="AE156" i="5"/>
  <c r="AF156" i="5"/>
  <c r="AG156" i="5"/>
  <c r="AH156" i="5"/>
  <c r="AI156" i="5"/>
  <c r="AJ156" i="5"/>
  <c r="AK156" i="5"/>
  <c r="AL156" i="5"/>
  <c r="Y157" i="5"/>
  <c r="Z157" i="5"/>
  <c r="AA157" i="5"/>
  <c r="AB157" i="5"/>
  <c r="AC157" i="5"/>
  <c r="AD157" i="5"/>
  <c r="AE157" i="5"/>
  <c r="AF157" i="5"/>
  <c r="AG157" i="5"/>
  <c r="AH157" i="5"/>
  <c r="AI157" i="5"/>
  <c r="AJ157" i="5"/>
  <c r="AK157" i="5"/>
  <c r="AL157" i="5"/>
  <c r="Y158" i="5"/>
  <c r="Z158" i="5"/>
  <c r="AA158" i="5"/>
  <c r="AB158" i="5"/>
  <c r="AC158" i="5"/>
  <c r="AD158" i="5"/>
  <c r="AE158" i="5"/>
  <c r="AF158" i="5"/>
  <c r="AG158" i="5"/>
  <c r="AH158" i="5"/>
  <c r="AI158" i="5"/>
  <c r="AJ158" i="5"/>
  <c r="AK158" i="5"/>
  <c r="AL158" i="5"/>
  <c r="Y159" i="5"/>
  <c r="Z159" i="5"/>
  <c r="AA159" i="5"/>
  <c r="AB159" i="5"/>
  <c r="AC159" i="5"/>
  <c r="AD159" i="5"/>
  <c r="AE159" i="5"/>
  <c r="AF159" i="5"/>
  <c r="AG159" i="5"/>
  <c r="AH159" i="5"/>
  <c r="AI159" i="5"/>
  <c r="AJ159" i="5"/>
  <c r="AK159" i="5"/>
  <c r="AL159" i="5"/>
  <c r="Y160" i="5"/>
  <c r="Z160" i="5"/>
  <c r="AA160" i="5"/>
  <c r="AB160" i="5"/>
  <c r="AC160" i="5"/>
  <c r="AD160" i="5"/>
  <c r="AE160" i="5"/>
  <c r="AF160" i="5"/>
  <c r="AG160" i="5"/>
  <c r="AH160" i="5"/>
  <c r="AI160" i="5"/>
  <c r="AJ160" i="5"/>
  <c r="AK160" i="5"/>
  <c r="AL160" i="5"/>
  <c r="Y161" i="5"/>
  <c r="Z161" i="5"/>
  <c r="AA161" i="5"/>
  <c r="AB161" i="5"/>
  <c r="AC161" i="5"/>
  <c r="AD161" i="5"/>
  <c r="AE161" i="5"/>
  <c r="AF161" i="5"/>
  <c r="AG161" i="5"/>
  <c r="AH161" i="5"/>
  <c r="AI161" i="5"/>
  <c r="AJ161" i="5"/>
  <c r="AK161" i="5"/>
  <c r="AL161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Y168" i="5"/>
  <c r="Z168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Y171" i="5"/>
  <c r="Z171" i="5"/>
  <c r="AA171" i="5"/>
  <c r="AB171" i="5"/>
  <c r="AC171" i="5"/>
  <c r="AD171" i="5"/>
  <c r="AE171" i="5"/>
  <c r="AF171" i="5"/>
  <c r="AG171" i="5"/>
  <c r="AH171" i="5"/>
  <c r="AI171" i="5"/>
  <c r="AJ171" i="5"/>
  <c r="AK171" i="5"/>
  <c r="AL171" i="5"/>
  <c r="Y172" i="5"/>
  <c r="Z172" i="5"/>
  <c r="AA172" i="5"/>
  <c r="AB172" i="5"/>
  <c r="AC172" i="5"/>
  <c r="AD172" i="5"/>
  <c r="AE172" i="5"/>
  <c r="AF172" i="5"/>
  <c r="AG172" i="5"/>
  <c r="AH172" i="5"/>
  <c r="AI172" i="5"/>
  <c r="AJ172" i="5"/>
  <c r="AK172" i="5"/>
  <c r="AL172" i="5"/>
  <c r="Y173" i="5"/>
  <c r="Z173" i="5"/>
  <c r="AA173" i="5"/>
  <c r="AB173" i="5"/>
  <c r="AC173" i="5"/>
  <c r="AD173" i="5"/>
  <c r="AE173" i="5"/>
  <c r="AF173" i="5"/>
  <c r="AG173" i="5"/>
  <c r="AH173" i="5"/>
  <c r="AI173" i="5"/>
  <c r="AJ173" i="5"/>
  <c r="AK173" i="5"/>
  <c r="AL173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Y175" i="5"/>
  <c r="Z175" i="5"/>
  <c r="AA175" i="5"/>
  <c r="AB175" i="5"/>
  <c r="AC175" i="5"/>
  <c r="AD175" i="5"/>
  <c r="AE175" i="5"/>
  <c r="AF175" i="5"/>
  <c r="AG175" i="5"/>
  <c r="AH175" i="5"/>
  <c r="AI175" i="5"/>
  <c r="AJ175" i="5"/>
  <c r="AK175" i="5"/>
  <c r="AL175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Y177" i="5"/>
  <c r="Z177" i="5"/>
  <c r="AA177" i="5"/>
  <c r="AB177" i="5"/>
  <c r="AC177" i="5"/>
  <c r="AD177" i="5"/>
  <c r="AE177" i="5"/>
  <c r="AF177" i="5"/>
  <c r="AG177" i="5"/>
  <c r="AH177" i="5"/>
  <c r="AI177" i="5"/>
  <c r="AJ177" i="5"/>
  <c r="AK177" i="5"/>
  <c r="AL177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Y179" i="5"/>
  <c r="Z179" i="5"/>
  <c r="AA179" i="5"/>
  <c r="AB179" i="5"/>
  <c r="AC179" i="5"/>
  <c r="AD179" i="5"/>
  <c r="AE179" i="5"/>
  <c r="AF179" i="5"/>
  <c r="AG179" i="5"/>
  <c r="AH179" i="5"/>
  <c r="AI179" i="5"/>
  <c r="AJ179" i="5"/>
  <c r="AK179" i="5"/>
  <c r="AL179" i="5"/>
  <c r="Y180" i="5"/>
  <c r="Z180" i="5"/>
  <c r="AA180" i="5"/>
  <c r="AB180" i="5"/>
  <c r="AC180" i="5"/>
  <c r="AD180" i="5"/>
  <c r="AE180" i="5"/>
  <c r="AF180" i="5"/>
  <c r="AG180" i="5"/>
  <c r="AH180" i="5"/>
  <c r="AI180" i="5"/>
  <c r="AJ180" i="5"/>
  <c r="AK180" i="5"/>
  <c r="AL180" i="5"/>
  <c r="Y181" i="5"/>
  <c r="Z181" i="5"/>
  <c r="AA181" i="5"/>
  <c r="AB181" i="5"/>
  <c r="AC181" i="5"/>
  <c r="AD181" i="5"/>
  <c r="AE181" i="5"/>
  <c r="AF181" i="5"/>
  <c r="AG181" i="5"/>
  <c r="AH181" i="5"/>
  <c r="AI181" i="5"/>
  <c r="AJ181" i="5"/>
  <c r="AK181" i="5"/>
  <c r="AL181" i="5"/>
  <c r="Y182" i="5"/>
  <c r="Z182" i="5"/>
  <c r="AA182" i="5"/>
  <c r="AB182" i="5"/>
  <c r="AC182" i="5"/>
  <c r="AD182" i="5"/>
  <c r="AE182" i="5"/>
  <c r="AF182" i="5"/>
  <c r="AG182" i="5"/>
  <c r="AH182" i="5"/>
  <c r="AI182" i="5"/>
  <c r="AJ182" i="5"/>
  <c r="AK182" i="5"/>
  <c r="AL182" i="5"/>
  <c r="Y183" i="5"/>
  <c r="Z183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Y186" i="5"/>
  <c r="Z186" i="5"/>
  <c r="AA186" i="5"/>
  <c r="AB186" i="5"/>
  <c r="AC186" i="5"/>
  <c r="AD186" i="5"/>
  <c r="AE186" i="5"/>
  <c r="AF186" i="5"/>
  <c r="AG186" i="5"/>
  <c r="AH186" i="5"/>
  <c r="AI186" i="5"/>
  <c r="AJ186" i="5"/>
  <c r="AK186" i="5"/>
  <c r="AL186" i="5"/>
  <c r="Y187" i="5"/>
  <c r="Z187" i="5"/>
  <c r="AA187" i="5"/>
  <c r="AB187" i="5"/>
  <c r="AC187" i="5"/>
  <c r="AD187" i="5"/>
  <c r="AE187" i="5"/>
  <c r="AF187" i="5"/>
  <c r="AG187" i="5"/>
  <c r="AH187" i="5"/>
  <c r="AI187" i="5"/>
  <c r="AJ187" i="5"/>
  <c r="AK187" i="5"/>
  <c r="AL187" i="5"/>
  <c r="Y188" i="5"/>
  <c r="Z188" i="5"/>
  <c r="AA188" i="5"/>
  <c r="AB188" i="5"/>
  <c r="AC188" i="5"/>
  <c r="AD188" i="5"/>
  <c r="AE188" i="5"/>
  <c r="AF188" i="5"/>
  <c r="AG188" i="5"/>
  <c r="AH188" i="5"/>
  <c r="AI188" i="5"/>
  <c r="AJ188" i="5"/>
  <c r="AK188" i="5"/>
  <c r="AL188" i="5"/>
  <c r="Y189" i="5"/>
  <c r="Z189" i="5"/>
  <c r="AA189" i="5"/>
  <c r="AB189" i="5"/>
  <c r="AC189" i="5"/>
  <c r="AD189" i="5"/>
  <c r="AE189" i="5"/>
  <c r="AF189" i="5"/>
  <c r="AG189" i="5"/>
  <c r="AH189" i="5"/>
  <c r="AI189" i="5"/>
  <c r="AJ189" i="5"/>
  <c r="AK189" i="5"/>
  <c r="AL189" i="5"/>
  <c r="Y190" i="5"/>
  <c r="Z190" i="5"/>
  <c r="AA190" i="5"/>
  <c r="AB190" i="5"/>
  <c r="AC190" i="5"/>
  <c r="AD190" i="5"/>
  <c r="AE190" i="5"/>
  <c r="AF190" i="5"/>
  <c r="AG190" i="5"/>
  <c r="AH190" i="5"/>
  <c r="AI190" i="5"/>
  <c r="AJ190" i="5"/>
  <c r="AK190" i="5"/>
  <c r="AL190" i="5"/>
  <c r="Y191" i="5"/>
  <c r="Z191" i="5"/>
  <c r="AA191" i="5"/>
  <c r="AB191" i="5"/>
  <c r="AC191" i="5"/>
  <c r="AD191" i="5"/>
  <c r="AE191" i="5"/>
  <c r="AF191" i="5"/>
  <c r="AG191" i="5"/>
  <c r="AH191" i="5"/>
  <c r="AI191" i="5"/>
  <c r="AJ191" i="5"/>
  <c r="AK191" i="5"/>
  <c r="AL191" i="5"/>
  <c r="Y192" i="5"/>
  <c r="Z192" i="5"/>
  <c r="AA192" i="5"/>
  <c r="AB192" i="5"/>
  <c r="AC192" i="5"/>
  <c r="AD192" i="5"/>
  <c r="AE192" i="5"/>
  <c r="AF192" i="5"/>
  <c r="AG192" i="5"/>
  <c r="AH192" i="5"/>
  <c r="AI192" i="5"/>
  <c r="AJ192" i="5"/>
  <c r="AK192" i="5"/>
  <c r="AL192" i="5"/>
  <c r="Y193" i="5"/>
  <c r="Z193" i="5"/>
  <c r="AA193" i="5"/>
  <c r="AB193" i="5"/>
  <c r="AC193" i="5"/>
  <c r="AD193" i="5"/>
  <c r="AE193" i="5"/>
  <c r="AF193" i="5"/>
  <c r="AG193" i="5"/>
  <c r="AH193" i="5"/>
  <c r="AI193" i="5"/>
  <c r="AJ193" i="5"/>
  <c r="AK193" i="5"/>
  <c r="AL193" i="5"/>
  <c r="Y194" i="5"/>
  <c r="Z194" i="5"/>
  <c r="AA194" i="5"/>
  <c r="AB194" i="5"/>
  <c r="AC194" i="5"/>
  <c r="AD194" i="5"/>
  <c r="AE194" i="5"/>
  <c r="AF194" i="5"/>
  <c r="AG194" i="5"/>
  <c r="AH194" i="5"/>
  <c r="AI194" i="5"/>
  <c r="AJ194" i="5"/>
  <c r="AK194" i="5"/>
  <c r="AL194" i="5"/>
  <c r="Y195" i="5"/>
  <c r="Z195" i="5"/>
  <c r="AA195" i="5"/>
  <c r="AB195" i="5"/>
  <c r="AC195" i="5"/>
  <c r="AD195" i="5"/>
  <c r="AE195" i="5"/>
  <c r="AF195" i="5"/>
  <c r="AG195" i="5"/>
  <c r="AH195" i="5"/>
  <c r="AI195" i="5"/>
  <c r="AJ195" i="5"/>
  <c r="AK195" i="5"/>
  <c r="AL195" i="5"/>
  <c r="Y196" i="5"/>
  <c r="Z196" i="5"/>
  <c r="AA196" i="5"/>
  <c r="AB196" i="5"/>
  <c r="AC196" i="5"/>
  <c r="AD196" i="5"/>
  <c r="AE196" i="5"/>
  <c r="AF196" i="5"/>
  <c r="AG196" i="5"/>
  <c r="AH196" i="5"/>
  <c r="AI196" i="5"/>
  <c r="AJ196" i="5"/>
  <c r="AK196" i="5"/>
  <c r="AL196" i="5"/>
  <c r="Y197" i="5"/>
  <c r="Z197" i="5"/>
  <c r="AA197" i="5"/>
  <c r="AB197" i="5"/>
  <c r="AC197" i="5"/>
  <c r="AD197" i="5"/>
  <c r="AE197" i="5"/>
  <c r="AF197" i="5"/>
  <c r="AG197" i="5"/>
  <c r="AH197" i="5"/>
  <c r="AI197" i="5"/>
  <c r="AJ197" i="5"/>
  <c r="AK197" i="5"/>
  <c r="AL197" i="5"/>
  <c r="Y198" i="5"/>
  <c r="Z198" i="5"/>
  <c r="AA198" i="5"/>
  <c r="AB198" i="5"/>
  <c r="AC198" i="5"/>
  <c r="AD198" i="5"/>
  <c r="AE198" i="5"/>
  <c r="AF198" i="5"/>
  <c r="AG198" i="5"/>
  <c r="AH198" i="5"/>
  <c r="AI198" i="5"/>
  <c r="AJ198" i="5"/>
  <c r="AK198" i="5"/>
  <c r="AL198" i="5"/>
  <c r="Y199" i="5"/>
  <c r="Z199" i="5"/>
  <c r="AA199" i="5"/>
  <c r="AB199" i="5"/>
  <c r="AC199" i="5"/>
  <c r="AD199" i="5"/>
  <c r="AE199" i="5"/>
  <c r="AF199" i="5"/>
  <c r="AG199" i="5"/>
  <c r="AH199" i="5"/>
  <c r="AI199" i="5"/>
  <c r="AJ199" i="5"/>
  <c r="AK199" i="5"/>
  <c r="AL199" i="5"/>
  <c r="Y200" i="5"/>
  <c r="Z200" i="5"/>
  <c r="AA200" i="5"/>
  <c r="AB200" i="5"/>
  <c r="AC200" i="5"/>
  <c r="AD200" i="5"/>
  <c r="AE200" i="5"/>
  <c r="AF200" i="5"/>
  <c r="AG200" i="5"/>
  <c r="AH200" i="5"/>
  <c r="AI200" i="5"/>
  <c r="AJ200" i="5"/>
  <c r="AK200" i="5"/>
  <c r="AL200" i="5"/>
  <c r="Y201" i="5"/>
  <c r="Z201" i="5"/>
  <c r="AA201" i="5"/>
  <c r="AB201" i="5"/>
  <c r="AC201" i="5"/>
  <c r="AD201" i="5"/>
  <c r="AE201" i="5"/>
  <c r="AF201" i="5"/>
  <c r="AG201" i="5"/>
  <c r="AH201" i="5"/>
  <c r="AI201" i="5"/>
  <c r="AJ201" i="5"/>
  <c r="AK201" i="5"/>
  <c r="AL201" i="5"/>
  <c r="Y202" i="5"/>
  <c r="Z202" i="5"/>
  <c r="AA202" i="5"/>
  <c r="AB202" i="5"/>
  <c r="AC202" i="5"/>
  <c r="AD202" i="5"/>
  <c r="AE202" i="5"/>
  <c r="AF202" i="5"/>
  <c r="AG202" i="5"/>
  <c r="AH202" i="5"/>
  <c r="AI202" i="5"/>
  <c r="AJ202" i="5"/>
  <c r="AK202" i="5"/>
  <c r="AL202" i="5"/>
  <c r="Y203" i="5"/>
  <c r="Z203" i="5"/>
  <c r="AA203" i="5"/>
  <c r="AB203" i="5"/>
  <c r="AC203" i="5"/>
  <c r="AD203" i="5"/>
  <c r="AE203" i="5"/>
  <c r="AF203" i="5"/>
  <c r="AG203" i="5"/>
  <c r="AH203" i="5"/>
  <c r="AI203" i="5"/>
  <c r="AJ203" i="5"/>
  <c r="AK203" i="5"/>
  <c r="AL203" i="5"/>
  <c r="Y204" i="5"/>
  <c r="Z204" i="5"/>
  <c r="AA204" i="5"/>
  <c r="AB204" i="5"/>
  <c r="AC204" i="5"/>
  <c r="AD204" i="5"/>
  <c r="AE204" i="5"/>
  <c r="AF204" i="5"/>
  <c r="AG204" i="5"/>
  <c r="AH204" i="5"/>
  <c r="AI204" i="5"/>
  <c r="AJ204" i="5"/>
  <c r="AK204" i="5"/>
  <c r="AL204" i="5"/>
  <c r="Y205" i="5"/>
  <c r="Z205" i="5"/>
  <c r="AA205" i="5"/>
  <c r="AB205" i="5"/>
  <c r="AC205" i="5"/>
  <c r="AD205" i="5"/>
  <c r="AE205" i="5"/>
  <c r="AF205" i="5"/>
  <c r="AG205" i="5"/>
  <c r="AH205" i="5"/>
  <c r="AI205" i="5"/>
  <c r="AJ205" i="5"/>
  <c r="AK205" i="5"/>
  <c r="AL205" i="5"/>
  <c r="Y206" i="5"/>
  <c r="Z206" i="5"/>
  <c r="AA206" i="5"/>
  <c r="AB206" i="5"/>
  <c r="AC206" i="5"/>
  <c r="AD206" i="5"/>
  <c r="AE206" i="5"/>
  <c r="AF206" i="5"/>
  <c r="AG206" i="5"/>
  <c r="AH206" i="5"/>
  <c r="AI206" i="5"/>
  <c r="AJ206" i="5"/>
  <c r="AK206" i="5"/>
  <c r="AL206" i="5"/>
  <c r="Y207" i="5"/>
  <c r="Z207" i="5"/>
  <c r="AA207" i="5"/>
  <c r="AB207" i="5"/>
  <c r="AC207" i="5"/>
  <c r="AD207" i="5"/>
  <c r="AE207" i="5"/>
  <c r="AF207" i="5"/>
  <c r="AG207" i="5"/>
  <c r="AH207" i="5"/>
  <c r="AI207" i="5"/>
  <c r="AJ207" i="5"/>
  <c r="AK207" i="5"/>
  <c r="AL207" i="5"/>
  <c r="Y208" i="5"/>
  <c r="Z208" i="5"/>
  <c r="AA208" i="5"/>
  <c r="AB208" i="5"/>
  <c r="AC208" i="5"/>
  <c r="AD208" i="5"/>
  <c r="AE208" i="5"/>
  <c r="AF208" i="5"/>
  <c r="AG208" i="5"/>
  <c r="AH208" i="5"/>
  <c r="AI208" i="5"/>
  <c r="AJ208" i="5"/>
  <c r="AK208" i="5"/>
  <c r="AL208" i="5"/>
  <c r="Y209" i="5"/>
  <c r="Z209" i="5"/>
  <c r="AA209" i="5"/>
  <c r="AB209" i="5"/>
  <c r="AC209" i="5"/>
  <c r="AD209" i="5"/>
  <c r="AE209" i="5"/>
  <c r="AF209" i="5"/>
  <c r="AG209" i="5"/>
  <c r="AH209" i="5"/>
  <c r="AI209" i="5"/>
  <c r="AJ209" i="5"/>
  <c r="AK209" i="5"/>
  <c r="AL209" i="5"/>
  <c r="Y210" i="5"/>
  <c r="Z210" i="5"/>
  <c r="AA210" i="5"/>
  <c r="AB210" i="5"/>
  <c r="AC210" i="5"/>
  <c r="AD210" i="5"/>
  <c r="AE210" i="5"/>
  <c r="AF210" i="5"/>
  <c r="AG210" i="5"/>
  <c r="AH210" i="5"/>
  <c r="AI210" i="5"/>
  <c r="AJ210" i="5"/>
  <c r="AK210" i="5"/>
  <c r="AL210" i="5"/>
  <c r="Y211" i="5"/>
  <c r="Z211" i="5"/>
  <c r="AA211" i="5"/>
  <c r="AB211" i="5"/>
  <c r="AC211" i="5"/>
  <c r="AD211" i="5"/>
  <c r="AE211" i="5"/>
  <c r="AF211" i="5"/>
  <c r="AG211" i="5"/>
  <c r="AH211" i="5"/>
  <c r="AI211" i="5"/>
  <c r="AJ211" i="5"/>
  <c r="AK211" i="5"/>
  <c r="AL211" i="5"/>
  <c r="Y212" i="5"/>
  <c r="Z212" i="5"/>
  <c r="AA212" i="5"/>
  <c r="AB212" i="5"/>
  <c r="AC212" i="5"/>
  <c r="AD212" i="5"/>
  <c r="AE212" i="5"/>
  <c r="AF212" i="5"/>
  <c r="AG212" i="5"/>
  <c r="AH212" i="5"/>
  <c r="AI212" i="5"/>
  <c r="AJ212" i="5"/>
  <c r="AK212" i="5"/>
  <c r="AL212" i="5"/>
  <c r="Y213" i="5"/>
  <c r="Z213" i="5"/>
  <c r="AA213" i="5"/>
  <c r="AB213" i="5"/>
  <c r="AC213" i="5"/>
  <c r="AD213" i="5"/>
  <c r="AE213" i="5"/>
  <c r="AF213" i="5"/>
  <c r="AG213" i="5"/>
  <c r="AH213" i="5"/>
  <c r="AI213" i="5"/>
  <c r="AJ213" i="5"/>
  <c r="AK213" i="5"/>
  <c r="AL213" i="5"/>
  <c r="Y214" i="5"/>
  <c r="Z214" i="5"/>
  <c r="AA214" i="5"/>
  <c r="AB214" i="5"/>
  <c r="AC214" i="5"/>
  <c r="AD214" i="5"/>
  <c r="AE214" i="5"/>
  <c r="AF214" i="5"/>
  <c r="AG214" i="5"/>
  <c r="AH214" i="5"/>
  <c r="AI214" i="5"/>
  <c r="AJ214" i="5"/>
  <c r="AK214" i="5"/>
  <c r="AL214" i="5"/>
  <c r="Y215" i="5"/>
  <c r="Z215" i="5"/>
  <c r="AA215" i="5"/>
  <c r="AB215" i="5"/>
  <c r="AC215" i="5"/>
  <c r="AD215" i="5"/>
  <c r="AE215" i="5"/>
  <c r="AF215" i="5"/>
  <c r="AG215" i="5"/>
  <c r="AH215" i="5"/>
  <c r="AI215" i="5"/>
  <c r="AJ215" i="5"/>
  <c r="AK215" i="5"/>
  <c r="AL215" i="5"/>
  <c r="Y216" i="5"/>
  <c r="Z216" i="5"/>
  <c r="AA216" i="5"/>
  <c r="AB216" i="5"/>
  <c r="AC216" i="5"/>
  <c r="AD216" i="5"/>
  <c r="AE216" i="5"/>
  <c r="AF216" i="5"/>
  <c r="AG216" i="5"/>
  <c r="AH216" i="5"/>
  <c r="AI216" i="5"/>
  <c r="AJ216" i="5"/>
  <c r="AK216" i="5"/>
  <c r="AL216" i="5"/>
  <c r="Y217" i="5"/>
  <c r="Z217" i="5"/>
  <c r="AA217" i="5"/>
  <c r="AB217" i="5"/>
  <c r="AC217" i="5"/>
  <c r="AD217" i="5"/>
  <c r="AE217" i="5"/>
  <c r="AF217" i="5"/>
  <c r="AG217" i="5"/>
  <c r="AH217" i="5"/>
  <c r="AI217" i="5"/>
  <c r="AJ217" i="5"/>
  <c r="AK217" i="5"/>
  <c r="AL217" i="5"/>
  <c r="Y218" i="5"/>
  <c r="Z218" i="5"/>
  <c r="AA218" i="5"/>
  <c r="AB218" i="5"/>
  <c r="AC218" i="5"/>
  <c r="AD218" i="5"/>
  <c r="AE218" i="5"/>
  <c r="AF218" i="5"/>
  <c r="AG218" i="5"/>
  <c r="AH218" i="5"/>
  <c r="AI218" i="5"/>
  <c r="AJ218" i="5"/>
  <c r="AK218" i="5"/>
  <c r="AL218" i="5"/>
  <c r="Y219" i="5"/>
  <c r="Z219" i="5"/>
  <c r="AA219" i="5"/>
  <c r="AB219" i="5"/>
  <c r="AC219" i="5"/>
  <c r="AD219" i="5"/>
  <c r="AE219" i="5"/>
  <c r="AF219" i="5"/>
  <c r="AG219" i="5"/>
  <c r="AH219" i="5"/>
  <c r="AI219" i="5"/>
  <c r="AJ219" i="5"/>
  <c r="AK219" i="5"/>
  <c r="AL219" i="5"/>
  <c r="Y220" i="5"/>
  <c r="Z220" i="5"/>
  <c r="AA220" i="5"/>
  <c r="AB220" i="5"/>
  <c r="AC220" i="5"/>
  <c r="AD220" i="5"/>
  <c r="AE220" i="5"/>
  <c r="AF220" i="5"/>
  <c r="AG220" i="5"/>
  <c r="AH220" i="5"/>
  <c r="AI220" i="5"/>
  <c r="AJ220" i="5"/>
  <c r="AK220" i="5"/>
  <c r="AL220" i="5"/>
  <c r="Y221" i="5"/>
  <c r="Z221" i="5"/>
  <c r="AA221" i="5"/>
  <c r="AB221" i="5"/>
  <c r="AC221" i="5"/>
  <c r="AD221" i="5"/>
  <c r="AE221" i="5"/>
  <c r="AF221" i="5"/>
  <c r="AG221" i="5"/>
  <c r="AH221" i="5"/>
  <c r="AI221" i="5"/>
  <c r="AJ221" i="5"/>
  <c r="AK221" i="5"/>
  <c r="AL221" i="5"/>
  <c r="Y222" i="5"/>
  <c r="Z222" i="5"/>
  <c r="AA222" i="5"/>
  <c r="AB222" i="5"/>
  <c r="AC222" i="5"/>
  <c r="AD222" i="5"/>
  <c r="AE222" i="5"/>
  <c r="AF222" i="5"/>
  <c r="AG222" i="5"/>
  <c r="AH222" i="5"/>
  <c r="AI222" i="5"/>
  <c r="AJ222" i="5"/>
  <c r="AK222" i="5"/>
  <c r="AL222" i="5"/>
  <c r="Y223" i="5"/>
  <c r="Z223" i="5"/>
  <c r="AA223" i="5"/>
  <c r="AB223" i="5"/>
  <c r="AC223" i="5"/>
  <c r="AD223" i="5"/>
  <c r="AE223" i="5"/>
  <c r="AF223" i="5"/>
  <c r="AG223" i="5"/>
  <c r="AH223" i="5"/>
  <c r="AI223" i="5"/>
  <c r="AJ223" i="5"/>
  <c r="AK223" i="5"/>
  <c r="AL223" i="5"/>
  <c r="Y224" i="5"/>
  <c r="Z224" i="5"/>
  <c r="AA224" i="5"/>
  <c r="AB224" i="5"/>
  <c r="AC224" i="5"/>
  <c r="AD224" i="5"/>
  <c r="AE224" i="5"/>
  <c r="AF224" i="5"/>
  <c r="AG224" i="5"/>
  <c r="AH224" i="5"/>
  <c r="AI224" i="5"/>
  <c r="AJ224" i="5"/>
  <c r="AK224" i="5"/>
  <c r="AL224" i="5"/>
  <c r="Y225" i="5"/>
  <c r="Z225" i="5"/>
  <c r="AA225" i="5"/>
  <c r="AB225" i="5"/>
  <c r="AC225" i="5"/>
  <c r="AD225" i="5"/>
  <c r="AE225" i="5"/>
  <c r="AF225" i="5"/>
  <c r="AG225" i="5"/>
  <c r="AH225" i="5"/>
  <c r="AI225" i="5"/>
  <c r="AJ225" i="5"/>
  <c r="AK225" i="5"/>
  <c r="AL225" i="5"/>
  <c r="Y226" i="5"/>
  <c r="Z226" i="5"/>
  <c r="AA226" i="5"/>
  <c r="AB226" i="5"/>
  <c r="AC226" i="5"/>
  <c r="AD226" i="5"/>
  <c r="AE226" i="5"/>
  <c r="AF226" i="5"/>
  <c r="AG226" i="5"/>
  <c r="AH226" i="5"/>
  <c r="AI226" i="5"/>
  <c r="AJ226" i="5"/>
  <c r="AK226" i="5"/>
  <c r="AL226" i="5"/>
  <c r="Y227" i="5"/>
  <c r="Z227" i="5"/>
  <c r="AA227" i="5"/>
  <c r="AB227" i="5"/>
  <c r="AC227" i="5"/>
  <c r="AD227" i="5"/>
  <c r="AE227" i="5"/>
  <c r="AF227" i="5"/>
  <c r="AG227" i="5"/>
  <c r="AH227" i="5"/>
  <c r="AI227" i="5"/>
  <c r="AJ227" i="5"/>
  <c r="AK227" i="5"/>
  <c r="AL227" i="5"/>
  <c r="Y228" i="5"/>
  <c r="Z228" i="5"/>
  <c r="AA228" i="5"/>
  <c r="AB228" i="5"/>
  <c r="AC228" i="5"/>
  <c r="AD228" i="5"/>
  <c r="AE228" i="5"/>
  <c r="AF228" i="5"/>
  <c r="AG228" i="5"/>
  <c r="AH228" i="5"/>
  <c r="AI228" i="5"/>
  <c r="AJ228" i="5"/>
  <c r="AK228" i="5"/>
  <c r="AL228" i="5"/>
  <c r="Y229" i="5"/>
  <c r="Z229" i="5"/>
  <c r="AA229" i="5"/>
  <c r="AB229" i="5"/>
  <c r="AC229" i="5"/>
  <c r="AD229" i="5"/>
  <c r="AE229" i="5"/>
  <c r="AF229" i="5"/>
  <c r="AG229" i="5"/>
  <c r="AH229" i="5"/>
  <c r="AI229" i="5"/>
  <c r="AJ229" i="5"/>
  <c r="AK229" i="5"/>
  <c r="AL229" i="5"/>
  <c r="Y230" i="5"/>
  <c r="Z230" i="5"/>
  <c r="AA230" i="5"/>
  <c r="AB230" i="5"/>
  <c r="AC230" i="5"/>
  <c r="AD230" i="5"/>
  <c r="AE230" i="5"/>
  <c r="AF230" i="5"/>
  <c r="AG230" i="5"/>
  <c r="AH230" i="5"/>
  <c r="AI230" i="5"/>
  <c r="AJ230" i="5"/>
  <c r="AK230" i="5"/>
  <c r="AL230" i="5"/>
  <c r="Y231" i="5"/>
  <c r="Z231" i="5"/>
  <c r="AA231" i="5"/>
  <c r="AB231" i="5"/>
  <c r="AC231" i="5"/>
  <c r="AD231" i="5"/>
  <c r="AE231" i="5"/>
  <c r="AF231" i="5"/>
  <c r="AG231" i="5"/>
  <c r="AH231" i="5"/>
  <c r="AI231" i="5"/>
  <c r="AJ231" i="5"/>
  <c r="AK231" i="5"/>
  <c r="AL231" i="5"/>
  <c r="Y232" i="5"/>
  <c r="Z232" i="5"/>
  <c r="AA232" i="5"/>
  <c r="AB232" i="5"/>
  <c r="AC232" i="5"/>
  <c r="AD232" i="5"/>
  <c r="AE232" i="5"/>
  <c r="AF232" i="5"/>
  <c r="AG232" i="5"/>
  <c r="AH232" i="5"/>
  <c r="AI232" i="5"/>
  <c r="AJ232" i="5"/>
  <c r="AK232" i="5"/>
  <c r="AL232" i="5"/>
  <c r="Y233" i="5"/>
  <c r="Z233" i="5"/>
  <c r="AA233" i="5"/>
  <c r="AB233" i="5"/>
  <c r="AC233" i="5"/>
  <c r="AD233" i="5"/>
  <c r="AE233" i="5"/>
  <c r="AF233" i="5"/>
  <c r="AG233" i="5"/>
  <c r="AH233" i="5"/>
  <c r="AI233" i="5"/>
  <c r="AJ233" i="5"/>
  <c r="AK233" i="5"/>
  <c r="AL233" i="5"/>
  <c r="Y234" i="5"/>
  <c r="Z234" i="5"/>
  <c r="AA234" i="5"/>
  <c r="AB234" i="5"/>
  <c r="AC234" i="5"/>
  <c r="AD234" i="5"/>
  <c r="AE234" i="5"/>
  <c r="AF234" i="5"/>
  <c r="AG234" i="5"/>
  <c r="AH234" i="5"/>
  <c r="AI234" i="5"/>
  <c r="AJ234" i="5"/>
  <c r="AK234" i="5"/>
  <c r="AL234" i="5"/>
  <c r="Y235" i="5"/>
  <c r="Z235" i="5"/>
  <c r="AA235" i="5"/>
  <c r="AB235" i="5"/>
  <c r="AC235" i="5"/>
  <c r="AD235" i="5"/>
  <c r="AE235" i="5"/>
  <c r="AF235" i="5"/>
  <c r="AG235" i="5"/>
  <c r="AH235" i="5"/>
  <c r="AI235" i="5"/>
  <c r="AJ235" i="5"/>
  <c r="AK235" i="5"/>
  <c r="AL235" i="5"/>
  <c r="Y236" i="5"/>
  <c r="Z236" i="5"/>
  <c r="AA236" i="5"/>
  <c r="AB236" i="5"/>
  <c r="AC236" i="5"/>
  <c r="AD236" i="5"/>
  <c r="AE236" i="5"/>
  <c r="AF236" i="5"/>
  <c r="AG236" i="5"/>
  <c r="AH236" i="5"/>
  <c r="AI236" i="5"/>
  <c r="AJ236" i="5"/>
  <c r="AK236" i="5"/>
  <c r="AL236" i="5"/>
  <c r="Y237" i="5"/>
  <c r="Z237" i="5"/>
  <c r="AA237" i="5"/>
  <c r="AB237" i="5"/>
  <c r="AC237" i="5"/>
  <c r="AD237" i="5"/>
  <c r="AE237" i="5"/>
  <c r="AF237" i="5"/>
  <c r="AG237" i="5"/>
  <c r="AH237" i="5"/>
  <c r="AI237" i="5"/>
  <c r="AJ237" i="5"/>
  <c r="AK237" i="5"/>
  <c r="AL237" i="5"/>
  <c r="Y238" i="5"/>
  <c r="Z238" i="5"/>
  <c r="AA238" i="5"/>
  <c r="AB238" i="5"/>
  <c r="AC238" i="5"/>
  <c r="AD238" i="5"/>
  <c r="AE238" i="5"/>
  <c r="AF238" i="5"/>
  <c r="AG238" i="5"/>
  <c r="AH238" i="5"/>
  <c r="AI238" i="5"/>
  <c r="AJ238" i="5"/>
  <c r="AK238" i="5"/>
  <c r="AL238" i="5"/>
  <c r="Y239" i="5"/>
  <c r="Z239" i="5"/>
  <c r="AA239" i="5"/>
  <c r="AB239" i="5"/>
  <c r="AC239" i="5"/>
  <c r="AD239" i="5"/>
  <c r="AE239" i="5"/>
  <c r="AF239" i="5"/>
  <c r="AG239" i="5"/>
  <c r="AH239" i="5"/>
  <c r="AI239" i="5"/>
  <c r="AJ239" i="5"/>
  <c r="AK239" i="5"/>
  <c r="AL239" i="5"/>
  <c r="Y240" i="5"/>
  <c r="Z240" i="5"/>
  <c r="AA240" i="5"/>
  <c r="AB240" i="5"/>
  <c r="AC240" i="5"/>
  <c r="AD240" i="5"/>
  <c r="AE240" i="5"/>
  <c r="AF240" i="5"/>
  <c r="AG240" i="5"/>
  <c r="AH240" i="5"/>
  <c r="AI240" i="5"/>
  <c r="AJ240" i="5"/>
  <c r="AK240" i="5"/>
  <c r="AL240" i="5"/>
  <c r="Y241" i="5"/>
  <c r="Z241" i="5"/>
  <c r="AA241" i="5"/>
  <c r="AB241" i="5"/>
  <c r="AC241" i="5"/>
  <c r="AD241" i="5"/>
  <c r="AE241" i="5"/>
  <c r="AF241" i="5"/>
  <c r="AG241" i="5"/>
  <c r="AH241" i="5"/>
  <c r="AI241" i="5"/>
  <c r="AJ241" i="5"/>
  <c r="AK241" i="5"/>
  <c r="AL241" i="5"/>
  <c r="Y242" i="5"/>
  <c r="Z242" i="5"/>
  <c r="AA242" i="5"/>
  <c r="AB242" i="5"/>
  <c r="AC242" i="5"/>
  <c r="AD242" i="5"/>
  <c r="AE242" i="5"/>
  <c r="AF242" i="5"/>
  <c r="AG242" i="5"/>
  <c r="AH242" i="5"/>
  <c r="AI242" i="5"/>
  <c r="AJ242" i="5"/>
  <c r="AK242" i="5"/>
  <c r="AL242" i="5"/>
  <c r="Y243" i="5"/>
  <c r="Z243" i="5"/>
  <c r="AA243" i="5"/>
  <c r="AB243" i="5"/>
  <c r="AC243" i="5"/>
  <c r="AD243" i="5"/>
  <c r="AE243" i="5"/>
  <c r="AF243" i="5"/>
  <c r="AG243" i="5"/>
  <c r="AH243" i="5"/>
  <c r="AI243" i="5"/>
  <c r="AJ243" i="5"/>
  <c r="AK243" i="5"/>
  <c r="AL243" i="5"/>
  <c r="Y244" i="5"/>
  <c r="Z244" i="5"/>
  <c r="AA244" i="5"/>
  <c r="AB244" i="5"/>
  <c r="AC244" i="5"/>
  <c r="AD244" i="5"/>
  <c r="AE244" i="5"/>
  <c r="AF244" i="5"/>
  <c r="AG244" i="5"/>
  <c r="AH244" i="5"/>
  <c r="AI244" i="5"/>
  <c r="AJ244" i="5"/>
  <c r="AK244" i="5"/>
  <c r="AL244" i="5"/>
  <c r="Y245" i="5"/>
  <c r="Z245" i="5"/>
  <c r="AA245" i="5"/>
  <c r="AB245" i="5"/>
  <c r="AC245" i="5"/>
  <c r="AD245" i="5"/>
  <c r="AE245" i="5"/>
  <c r="AF245" i="5"/>
  <c r="AG245" i="5"/>
  <c r="AH245" i="5"/>
  <c r="AI245" i="5"/>
  <c r="AJ245" i="5"/>
  <c r="AK245" i="5"/>
  <c r="AL245" i="5"/>
  <c r="Y246" i="5"/>
  <c r="Z246" i="5"/>
  <c r="AA246" i="5"/>
  <c r="AB246" i="5"/>
  <c r="AC246" i="5"/>
  <c r="AD246" i="5"/>
  <c r="AE246" i="5"/>
  <c r="AF246" i="5"/>
  <c r="AG246" i="5"/>
  <c r="AH246" i="5"/>
  <c r="AI246" i="5"/>
  <c r="AJ246" i="5"/>
  <c r="AK246" i="5"/>
  <c r="AL246" i="5"/>
  <c r="Y247" i="5"/>
  <c r="Z247" i="5"/>
  <c r="AA247" i="5"/>
  <c r="AB247" i="5"/>
  <c r="AC247" i="5"/>
  <c r="AD247" i="5"/>
  <c r="AE247" i="5"/>
  <c r="AF247" i="5"/>
  <c r="AG247" i="5"/>
  <c r="AH247" i="5"/>
  <c r="AI247" i="5"/>
  <c r="AJ247" i="5"/>
  <c r="AK247" i="5"/>
  <c r="AL247" i="5"/>
  <c r="Y248" i="5"/>
  <c r="Z248" i="5"/>
  <c r="AA248" i="5"/>
  <c r="AB248" i="5"/>
  <c r="AC248" i="5"/>
  <c r="AD248" i="5"/>
  <c r="AE248" i="5"/>
  <c r="AF248" i="5"/>
  <c r="AG248" i="5"/>
  <c r="AH248" i="5"/>
  <c r="AI248" i="5"/>
  <c r="AJ248" i="5"/>
  <c r="AK248" i="5"/>
  <c r="AL248" i="5"/>
  <c r="Y249" i="5"/>
  <c r="Z249" i="5"/>
  <c r="AA249" i="5"/>
  <c r="AB249" i="5"/>
  <c r="AC249" i="5"/>
  <c r="AD249" i="5"/>
  <c r="AE249" i="5"/>
  <c r="AF249" i="5"/>
  <c r="AG249" i="5"/>
  <c r="AH249" i="5"/>
  <c r="AI249" i="5"/>
  <c r="AJ249" i="5"/>
  <c r="AK249" i="5"/>
  <c r="AL249" i="5"/>
  <c r="Y250" i="5"/>
  <c r="Z250" i="5"/>
  <c r="AA250" i="5"/>
  <c r="AB250" i="5"/>
  <c r="AC250" i="5"/>
  <c r="AD250" i="5"/>
  <c r="AE250" i="5"/>
  <c r="AF250" i="5"/>
  <c r="AG250" i="5"/>
  <c r="AH250" i="5"/>
  <c r="AI250" i="5"/>
  <c r="AJ250" i="5"/>
  <c r="AK250" i="5"/>
  <c r="AL250" i="5"/>
  <c r="Y251" i="5"/>
  <c r="Z251" i="5"/>
  <c r="AA251" i="5"/>
  <c r="AB251" i="5"/>
  <c r="AC251" i="5"/>
  <c r="AD251" i="5"/>
  <c r="AE251" i="5"/>
  <c r="AF251" i="5"/>
  <c r="AG251" i="5"/>
  <c r="AH251" i="5"/>
  <c r="AI251" i="5"/>
  <c r="AJ251" i="5"/>
  <c r="AK251" i="5"/>
  <c r="AL251" i="5"/>
  <c r="Y252" i="5"/>
  <c r="Z252" i="5"/>
  <c r="AA252" i="5"/>
  <c r="AB252" i="5"/>
  <c r="AC252" i="5"/>
  <c r="AD252" i="5"/>
  <c r="AE252" i="5"/>
  <c r="AF252" i="5"/>
  <c r="AG252" i="5"/>
  <c r="AH252" i="5"/>
  <c r="AI252" i="5"/>
  <c r="AJ252" i="5"/>
  <c r="AK252" i="5"/>
  <c r="AL252" i="5"/>
  <c r="Y253" i="5"/>
  <c r="Z253" i="5"/>
  <c r="AA253" i="5"/>
  <c r="AB253" i="5"/>
  <c r="AC253" i="5"/>
  <c r="AD253" i="5"/>
  <c r="AE253" i="5"/>
  <c r="AF253" i="5"/>
  <c r="AG253" i="5"/>
  <c r="AH253" i="5"/>
  <c r="AI253" i="5"/>
  <c r="AJ253" i="5"/>
  <c r="AK253" i="5"/>
  <c r="AL253" i="5"/>
  <c r="Y254" i="5"/>
  <c r="Z254" i="5"/>
  <c r="AA254" i="5"/>
  <c r="AB254" i="5"/>
  <c r="AC254" i="5"/>
  <c r="AD254" i="5"/>
  <c r="AE254" i="5"/>
  <c r="AF254" i="5"/>
  <c r="AG254" i="5"/>
  <c r="AH254" i="5"/>
  <c r="AI254" i="5"/>
  <c r="AJ254" i="5"/>
  <c r="AK254" i="5"/>
  <c r="AL254" i="5"/>
  <c r="Y255" i="5"/>
  <c r="Z255" i="5"/>
  <c r="AA255" i="5"/>
  <c r="AB255" i="5"/>
  <c r="AC255" i="5"/>
  <c r="AD255" i="5"/>
  <c r="AE255" i="5"/>
  <c r="AF255" i="5"/>
  <c r="AG255" i="5"/>
  <c r="AH255" i="5"/>
  <c r="AI255" i="5"/>
  <c r="AJ255" i="5"/>
  <c r="AK255" i="5"/>
  <c r="AL255" i="5"/>
  <c r="Y256" i="5"/>
  <c r="Z256" i="5"/>
  <c r="AA256" i="5"/>
  <c r="AB256" i="5"/>
  <c r="AC256" i="5"/>
  <c r="AD256" i="5"/>
  <c r="AE256" i="5"/>
  <c r="AF256" i="5"/>
  <c r="AG256" i="5"/>
  <c r="AH256" i="5"/>
  <c r="AI256" i="5"/>
  <c r="AJ256" i="5"/>
  <c r="AK256" i="5"/>
  <c r="AL256" i="5"/>
  <c r="Y257" i="5"/>
  <c r="Z257" i="5"/>
  <c r="AA257" i="5"/>
  <c r="AB257" i="5"/>
  <c r="AC257" i="5"/>
  <c r="AD257" i="5"/>
  <c r="AE257" i="5"/>
  <c r="AF257" i="5"/>
  <c r="AG257" i="5"/>
  <c r="AH257" i="5"/>
  <c r="AI257" i="5"/>
  <c r="AJ257" i="5"/>
  <c r="AK257" i="5"/>
  <c r="AL257" i="5"/>
  <c r="Y258" i="5"/>
  <c r="Z258" i="5"/>
  <c r="AA258" i="5"/>
  <c r="AB258" i="5"/>
  <c r="AC258" i="5"/>
  <c r="AD258" i="5"/>
  <c r="AE258" i="5"/>
  <c r="AF258" i="5"/>
  <c r="AG258" i="5"/>
  <c r="AH258" i="5"/>
  <c r="AI258" i="5"/>
  <c r="AJ258" i="5"/>
  <c r="AK258" i="5"/>
  <c r="AL258" i="5"/>
  <c r="Y259" i="5"/>
  <c r="Z259" i="5"/>
  <c r="AA259" i="5"/>
  <c r="AB259" i="5"/>
  <c r="AC259" i="5"/>
  <c r="AD259" i="5"/>
  <c r="AE259" i="5"/>
  <c r="AF259" i="5"/>
  <c r="AG259" i="5"/>
  <c r="AH259" i="5"/>
  <c r="AI259" i="5"/>
  <c r="AJ259" i="5"/>
  <c r="AK259" i="5"/>
  <c r="AL259" i="5"/>
  <c r="Y260" i="5"/>
  <c r="Z260" i="5"/>
  <c r="AA260" i="5"/>
  <c r="AB260" i="5"/>
  <c r="AC260" i="5"/>
  <c r="AD260" i="5"/>
  <c r="AE260" i="5"/>
  <c r="AF260" i="5"/>
  <c r="AG260" i="5"/>
  <c r="AH260" i="5"/>
  <c r="AI260" i="5"/>
  <c r="AJ260" i="5"/>
  <c r="AK260" i="5"/>
  <c r="AL260" i="5"/>
  <c r="Y261" i="5"/>
  <c r="Z261" i="5"/>
  <c r="AA261" i="5"/>
  <c r="AB261" i="5"/>
  <c r="AC261" i="5"/>
  <c r="AD261" i="5"/>
  <c r="AE261" i="5"/>
  <c r="AF261" i="5"/>
  <c r="AG261" i="5"/>
  <c r="AH261" i="5"/>
  <c r="AI261" i="5"/>
  <c r="AJ261" i="5"/>
  <c r="AK261" i="5"/>
  <c r="AL261" i="5"/>
  <c r="Y262" i="5"/>
  <c r="Z262" i="5"/>
  <c r="AA262" i="5"/>
  <c r="AB262" i="5"/>
  <c r="AC262" i="5"/>
  <c r="AD262" i="5"/>
  <c r="AE262" i="5"/>
  <c r="AF262" i="5"/>
  <c r="AG262" i="5"/>
  <c r="AH262" i="5"/>
  <c r="AI262" i="5"/>
  <c r="AJ262" i="5"/>
  <c r="AK262" i="5"/>
  <c r="AL262" i="5"/>
  <c r="Y263" i="5"/>
  <c r="Z263" i="5"/>
  <c r="AA263" i="5"/>
  <c r="AB263" i="5"/>
  <c r="AC263" i="5"/>
  <c r="AD263" i="5"/>
  <c r="AE263" i="5"/>
  <c r="AF263" i="5"/>
  <c r="AG263" i="5"/>
  <c r="AH263" i="5"/>
  <c r="AI263" i="5"/>
  <c r="AJ263" i="5"/>
  <c r="AK263" i="5"/>
  <c r="AL263" i="5"/>
  <c r="Y264" i="5"/>
  <c r="Z264" i="5"/>
  <c r="AA264" i="5"/>
  <c r="AB264" i="5"/>
  <c r="AC264" i="5"/>
  <c r="AD264" i="5"/>
  <c r="AE264" i="5"/>
  <c r="AF264" i="5"/>
  <c r="AG264" i="5"/>
  <c r="AH264" i="5"/>
  <c r="AI264" i="5"/>
  <c r="AJ264" i="5"/>
  <c r="AK264" i="5"/>
  <c r="AL264" i="5"/>
  <c r="Y265" i="5"/>
  <c r="Z265" i="5"/>
  <c r="AA265" i="5"/>
  <c r="AB265" i="5"/>
  <c r="AC265" i="5"/>
  <c r="AD265" i="5"/>
  <c r="AE265" i="5"/>
  <c r="AF265" i="5"/>
  <c r="AG265" i="5"/>
  <c r="AH265" i="5"/>
  <c r="AI265" i="5"/>
  <c r="AJ265" i="5"/>
  <c r="AK265" i="5"/>
  <c r="AL265" i="5"/>
  <c r="Y266" i="5"/>
  <c r="Z266" i="5"/>
  <c r="AA266" i="5"/>
  <c r="AB266" i="5"/>
  <c r="AC266" i="5"/>
  <c r="AD266" i="5"/>
  <c r="AE266" i="5"/>
  <c r="AF266" i="5"/>
  <c r="AG266" i="5"/>
  <c r="AH266" i="5"/>
  <c r="AI266" i="5"/>
  <c r="AJ266" i="5"/>
  <c r="AK266" i="5"/>
  <c r="AL266" i="5"/>
  <c r="Y267" i="5"/>
  <c r="Z267" i="5"/>
  <c r="AA267" i="5"/>
  <c r="AB267" i="5"/>
  <c r="AC267" i="5"/>
  <c r="AD267" i="5"/>
  <c r="AE267" i="5"/>
  <c r="AF267" i="5"/>
  <c r="AG267" i="5"/>
  <c r="AH267" i="5"/>
  <c r="AI267" i="5"/>
  <c r="AJ267" i="5"/>
  <c r="AK267" i="5"/>
  <c r="AL267" i="5"/>
  <c r="Y268" i="5"/>
  <c r="Z268" i="5"/>
  <c r="AA268" i="5"/>
  <c r="AB268" i="5"/>
  <c r="AC268" i="5"/>
  <c r="AD268" i="5"/>
  <c r="AE268" i="5"/>
  <c r="AF268" i="5"/>
  <c r="AG268" i="5"/>
  <c r="AH268" i="5"/>
  <c r="AI268" i="5"/>
  <c r="AJ268" i="5"/>
  <c r="AK268" i="5"/>
  <c r="AL268" i="5"/>
  <c r="Y269" i="5"/>
  <c r="Z269" i="5"/>
  <c r="AA269" i="5"/>
  <c r="AB269" i="5"/>
  <c r="AC269" i="5"/>
  <c r="AD269" i="5"/>
  <c r="AE269" i="5"/>
  <c r="AF269" i="5"/>
  <c r="AG269" i="5"/>
  <c r="AH269" i="5"/>
  <c r="AI269" i="5"/>
  <c r="AJ269" i="5"/>
  <c r="AK269" i="5"/>
  <c r="AL269" i="5"/>
  <c r="Y270" i="5"/>
  <c r="Z270" i="5"/>
  <c r="AA270" i="5"/>
  <c r="AB270" i="5"/>
  <c r="AC270" i="5"/>
  <c r="AD270" i="5"/>
  <c r="AE270" i="5"/>
  <c r="AF270" i="5"/>
  <c r="AG270" i="5"/>
  <c r="AH270" i="5"/>
  <c r="AI270" i="5"/>
  <c r="AJ270" i="5"/>
  <c r="AK270" i="5"/>
  <c r="AL270" i="5"/>
  <c r="Y271" i="5"/>
  <c r="Z271" i="5"/>
  <c r="AA271" i="5"/>
  <c r="AB271" i="5"/>
  <c r="AC271" i="5"/>
  <c r="AD271" i="5"/>
  <c r="AE271" i="5"/>
  <c r="AF271" i="5"/>
  <c r="AG271" i="5"/>
  <c r="AH271" i="5"/>
  <c r="AI271" i="5"/>
  <c r="AJ271" i="5"/>
  <c r="AK271" i="5"/>
  <c r="AL271" i="5"/>
  <c r="Y272" i="5"/>
  <c r="Z272" i="5"/>
  <c r="AA272" i="5"/>
  <c r="AB272" i="5"/>
  <c r="AC272" i="5"/>
  <c r="AD272" i="5"/>
  <c r="AE272" i="5"/>
  <c r="AF272" i="5"/>
  <c r="AG272" i="5"/>
  <c r="AH272" i="5"/>
  <c r="AI272" i="5"/>
  <c r="AJ272" i="5"/>
  <c r="AK272" i="5"/>
  <c r="AL272" i="5"/>
  <c r="Y273" i="5"/>
  <c r="Z273" i="5"/>
  <c r="AA273" i="5"/>
  <c r="AB273" i="5"/>
  <c r="AC273" i="5"/>
  <c r="AD273" i="5"/>
  <c r="AE273" i="5"/>
  <c r="AF273" i="5"/>
  <c r="AG273" i="5"/>
  <c r="AH273" i="5"/>
  <c r="AI273" i="5"/>
  <c r="AJ273" i="5"/>
  <c r="AK273" i="5"/>
  <c r="AL273" i="5"/>
  <c r="Y274" i="5"/>
  <c r="Z274" i="5"/>
  <c r="AA274" i="5"/>
  <c r="AB274" i="5"/>
  <c r="AC274" i="5"/>
  <c r="AD274" i="5"/>
  <c r="AE274" i="5"/>
  <c r="AF274" i="5"/>
  <c r="AG274" i="5"/>
  <c r="AH274" i="5"/>
  <c r="AI274" i="5"/>
  <c r="AJ274" i="5"/>
  <c r="AK274" i="5"/>
  <c r="AL274" i="5"/>
  <c r="Y275" i="5"/>
  <c r="Z275" i="5"/>
  <c r="AA275" i="5"/>
  <c r="AB275" i="5"/>
  <c r="AC275" i="5"/>
  <c r="AD275" i="5"/>
  <c r="AE275" i="5"/>
  <c r="AF275" i="5"/>
  <c r="AG275" i="5"/>
  <c r="AH275" i="5"/>
  <c r="AI275" i="5"/>
  <c r="AJ275" i="5"/>
  <c r="AK275" i="5"/>
  <c r="AL275" i="5"/>
  <c r="Y276" i="5"/>
  <c r="Z276" i="5"/>
  <c r="AA276" i="5"/>
  <c r="AB276" i="5"/>
  <c r="AC276" i="5"/>
  <c r="AD276" i="5"/>
  <c r="AE276" i="5"/>
  <c r="AF276" i="5"/>
  <c r="AG276" i="5"/>
  <c r="AH276" i="5"/>
  <c r="AI276" i="5"/>
  <c r="AJ276" i="5"/>
  <c r="AK276" i="5"/>
  <c r="AL276" i="5"/>
  <c r="Y277" i="5"/>
  <c r="Z277" i="5"/>
  <c r="AA277" i="5"/>
  <c r="AB277" i="5"/>
  <c r="AC277" i="5"/>
  <c r="AD277" i="5"/>
  <c r="AE277" i="5"/>
  <c r="AF277" i="5"/>
  <c r="AG277" i="5"/>
  <c r="AH277" i="5"/>
  <c r="AI277" i="5"/>
  <c r="AJ277" i="5"/>
  <c r="AK277" i="5"/>
  <c r="AL277" i="5"/>
  <c r="Y278" i="5"/>
  <c r="Z278" i="5"/>
  <c r="AA278" i="5"/>
  <c r="AB278" i="5"/>
  <c r="AC278" i="5"/>
  <c r="AD278" i="5"/>
  <c r="AE278" i="5"/>
  <c r="AF278" i="5"/>
  <c r="AG278" i="5"/>
  <c r="AH278" i="5"/>
  <c r="AI278" i="5"/>
  <c r="AJ278" i="5"/>
  <c r="AK278" i="5"/>
  <c r="AL278" i="5"/>
  <c r="Y279" i="5"/>
  <c r="Z279" i="5"/>
  <c r="AA279" i="5"/>
  <c r="AB279" i="5"/>
  <c r="AC279" i="5"/>
  <c r="AD279" i="5"/>
  <c r="AE279" i="5"/>
  <c r="AF279" i="5"/>
  <c r="AG279" i="5"/>
  <c r="AH279" i="5"/>
  <c r="AI279" i="5"/>
  <c r="AJ279" i="5"/>
  <c r="AK279" i="5"/>
  <c r="AL279" i="5"/>
  <c r="Y280" i="5"/>
  <c r="Z280" i="5"/>
  <c r="AA280" i="5"/>
  <c r="AB280" i="5"/>
  <c r="AC280" i="5"/>
  <c r="AD280" i="5"/>
  <c r="AE280" i="5"/>
  <c r="AF280" i="5"/>
  <c r="AG280" i="5"/>
  <c r="AH280" i="5"/>
  <c r="AI280" i="5"/>
  <c r="AJ280" i="5"/>
  <c r="AK280" i="5"/>
  <c r="AL280" i="5"/>
  <c r="Y281" i="5"/>
  <c r="Z281" i="5"/>
  <c r="AA281" i="5"/>
  <c r="AB281" i="5"/>
  <c r="AC281" i="5"/>
  <c r="AD281" i="5"/>
  <c r="AE281" i="5"/>
  <c r="AF281" i="5"/>
  <c r="AG281" i="5"/>
  <c r="AH281" i="5"/>
  <c r="AI281" i="5"/>
  <c r="AJ281" i="5"/>
  <c r="AK281" i="5"/>
  <c r="AL281" i="5"/>
  <c r="Y282" i="5"/>
  <c r="Z282" i="5"/>
  <c r="AA282" i="5"/>
  <c r="AB282" i="5"/>
  <c r="AC282" i="5"/>
  <c r="AD282" i="5"/>
  <c r="AE282" i="5"/>
  <c r="AF282" i="5"/>
  <c r="AG282" i="5"/>
  <c r="AH282" i="5"/>
  <c r="AI282" i="5"/>
  <c r="AJ282" i="5"/>
  <c r="AK282" i="5"/>
  <c r="AL282" i="5"/>
  <c r="Y283" i="5"/>
  <c r="Z283" i="5"/>
  <c r="AA283" i="5"/>
  <c r="AB283" i="5"/>
  <c r="AC283" i="5"/>
  <c r="AD283" i="5"/>
  <c r="AE283" i="5"/>
  <c r="AF283" i="5"/>
  <c r="AG283" i="5"/>
  <c r="AH283" i="5"/>
  <c r="AI283" i="5"/>
  <c r="AJ283" i="5"/>
  <c r="AK283" i="5"/>
  <c r="AL283" i="5"/>
  <c r="Y284" i="5"/>
  <c r="Z284" i="5"/>
  <c r="AA284" i="5"/>
  <c r="AB284" i="5"/>
  <c r="AC284" i="5"/>
  <c r="AD284" i="5"/>
  <c r="AE284" i="5"/>
  <c r="AF284" i="5"/>
  <c r="AG284" i="5"/>
  <c r="AH284" i="5"/>
  <c r="AI284" i="5"/>
  <c r="AJ284" i="5"/>
  <c r="AK284" i="5"/>
  <c r="AL284" i="5"/>
  <c r="Y285" i="5"/>
  <c r="Z285" i="5"/>
  <c r="AA285" i="5"/>
  <c r="AB285" i="5"/>
  <c r="AC285" i="5"/>
  <c r="AD285" i="5"/>
  <c r="AE285" i="5"/>
  <c r="AF285" i="5"/>
  <c r="AG285" i="5"/>
  <c r="AH285" i="5"/>
  <c r="AI285" i="5"/>
  <c r="AJ285" i="5"/>
  <c r="AK285" i="5"/>
  <c r="AL285" i="5"/>
  <c r="Y286" i="5"/>
  <c r="Z286" i="5"/>
  <c r="AA286" i="5"/>
  <c r="AB286" i="5"/>
  <c r="AC286" i="5"/>
  <c r="AD286" i="5"/>
  <c r="AE286" i="5"/>
  <c r="AF286" i="5"/>
  <c r="AG286" i="5"/>
  <c r="AH286" i="5"/>
  <c r="AI286" i="5"/>
  <c r="AJ286" i="5"/>
  <c r="AK286" i="5"/>
  <c r="AL286" i="5"/>
  <c r="Y287" i="5"/>
  <c r="Z287" i="5"/>
  <c r="AA287" i="5"/>
  <c r="AB287" i="5"/>
  <c r="AC287" i="5"/>
  <c r="AD287" i="5"/>
  <c r="AE287" i="5"/>
  <c r="AF287" i="5"/>
  <c r="AG287" i="5"/>
  <c r="AH287" i="5"/>
  <c r="AI287" i="5"/>
  <c r="AJ287" i="5"/>
  <c r="AK287" i="5"/>
  <c r="AL287" i="5"/>
  <c r="Y288" i="5"/>
  <c r="Z288" i="5"/>
  <c r="AA288" i="5"/>
  <c r="AB288" i="5"/>
  <c r="AC288" i="5"/>
  <c r="AD288" i="5"/>
  <c r="AE288" i="5"/>
  <c r="AF288" i="5"/>
  <c r="AG288" i="5"/>
  <c r="AH288" i="5"/>
  <c r="AI288" i="5"/>
  <c r="AJ288" i="5"/>
  <c r="AK288" i="5"/>
  <c r="AL288" i="5"/>
  <c r="Y289" i="5"/>
  <c r="Z289" i="5"/>
  <c r="AA289" i="5"/>
  <c r="AB289" i="5"/>
  <c r="AC289" i="5"/>
  <c r="AD289" i="5"/>
  <c r="AE289" i="5"/>
  <c r="AF289" i="5"/>
  <c r="AG289" i="5"/>
  <c r="AH289" i="5"/>
  <c r="AI289" i="5"/>
  <c r="AJ289" i="5"/>
  <c r="AK289" i="5"/>
  <c r="AL289" i="5"/>
  <c r="Y290" i="5"/>
  <c r="Z290" i="5"/>
  <c r="AA290" i="5"/>
  <c r="AB290" i="5"/>
  <c r="AC290" i="5"/>
  <c r="AD290" i="5"/>
  <c r="AE290" i="5"/>
  <c r="AF290" i="5"/>
  <c r="AG290" i="5"/>
  <c r="AH290" i="5"/>
  <c r="AI290" i="5"/>
  <c r="AJ290" i="5"/>
  <c r="AK290" i="5"/>
  <c r="AL290" i="5"/>
  <c r="Y291" i="5"/>
  <c r="Z291" i="5"/>
  <c r="AA291" i="5"/>
  <c r="AB291" i="5"/>
  <c r="AC291" i="5"/>
  <c r="AD291" i="5"/>
  <c r="AE291" i="5"/>
  <c r="AF291" i="5"/>
  <c r="AG291" i="5"/>
  <c r="AH291" i="5"/>
  <c r="AI291" i="5"/>
  <c r="AJ291" i="5"/>
  <c r="AK291" i="5"/>
  <c r="AL291" i="5"/>
  <c r="Y292" i="5"/>
  <c r="Z292" i="5"/>
  <c r="AA292" i="5"/>
  <c r="AB292" i="5"/>
  <c r="AC292" i="5"/>
  <c r="AD292" i="5"/>
  <c r="AE292" i="5"/>
  <c r="AF292" i="5"/>
  <c r="AG292" i="5"/>
  <c r="AH292" i="5"/>
  <c r="AI292" i="5"/>
  <c r="AJ292" i="5"/>
  <c r="AK292" i="5"/>
  <c r="AL292" i="5"/>
  <c r="Y293" i="5"/>
  <c r="Z293" i="5"/>
  <c r="AA293" i="5"/>
  <c r="AB293" i="5"/>
  <c r="AC293" i="5"/>
  <c r="AD293" i="5"/>
  <c r="AE293" i="5"/>
  <c r="AF293" i="5"/>
  <c r="AG293" i="5"/>
  <c r="AH293" i="5"/>
  <c r="AI293" i="5"/>
  <c r="AJ293" i="5"/>
  <c r="AK293" i="5"/>
  <c r="AL293" i="5"/>
  <c r="Y294" i="5"/>
  <c r="Z294" i="5"/>
  <c r="AA294" i="5"/>
  <c r="AB294" i="5"/>
  <c r="AC294" i="5"/>
  <c r="AD294" i="5"/>
  <c r="AE294" i="5"/>
  <c r="AF294" i="5"/>
  <c r="AG294" i="5"/>
  <c r="AH294" i="5"/>
  <c r="AI294" i="5"/>
  <c r="AJ294" i="5"/>
  <c r="AK294" i="5"/>
  <c r="AL294" i="5"/>
  <c r="Y295" i="5"/>
  <c r="Z295" i="5"/>
  <c r="AA295" i="5"/>
  <c r="AB295" i="5"/>
  <c r="AC295" i="5"/>
  <c r="AD295" i="5"/>
  <c r="AE295" i="5"/>
  <c r="AF295" i="5"/>
  <c r="AG295" i="5"/>
  <c r="AH295" i="5"/>
  <c r="AI295" i="5"/>
  <c r="AJ295" i="5"/>
  <c r="AK295" i="5"/>
  <c r="AL295" i="5"/>
  <c r="Y296" i="5"/>
  <c r="Z296" i="5"/>
  <c r="AA296" i="5"/>
  <c r="AB296" i="5"/>
  <c r="AC296" i="5"/>
  <c r="AD296" i="5"/>
  <c r="AE296" i="5"/>
  <c r="AF296" i="5"/>
  <c r="AG296" i="5"/>
  <c r="AH296" i="5"/>
  <c r="AI296" i="5"/>
  <c r="AJ296" i="5"/>
  <c r="AK296" i="5"/>
  <c r="AL296" i="5"/>
  <c r="Y297" i="5"/>
  <c r="Z297" i="5"/>
  <c r="AA297" i="5"/>
  <c r="AB297" i="5"/>
  <c r="AC297" i="5"/>
  <c r="AD297" i="5"/>
  <c r="AE297" i="5"/>
  <c r="AF297" i="5"/>
  <c r="AG297" i="5"/>
  <c r="AH297" i="5"/>
  <c r="AI297" i="5"/>
  <c r="AJ297" i="5"/>
  <c r="AK297" i="5"/>
  <c r="AL297" i="5"/>
  <c r="Y298" i="5"/>
  <c r="Z298" i="5"/>
  <c r="AA298" i="5"/>
  <c r="AB298" i="5"/>
  <c r="AC298" i="5"/>
  <c r="AD298" i="5"/>
  <c r="AE298" i="5"/>
  <c r="AF298" i="5"/>
  <c r="AG298" i="5"/>
  <c r="AH298" i="5"/>
  <c r="AI298" i="5"/>
  <c r="AJ298" i="5"/>
  <c r="AK298" i="5"/>
  <c r="AL298" i="5"/>
  <c r="Y299" i="5"/>
  <c r="Z299" i="5"/>
  <c r="AA299" i="5"/>
  <c r="AB299" i="5"/>
  <c r="AC299" i="5"/>
  <c r="AD299" i="5"/>
  <c r="AE299" i="5"/>
  <c r="AF299" i="5"/>
  <c r="AG299" i="5"/>
  <c r="AH299" i="5"/>
  <c r="AI299" i="5"/>
  <c r="AJ299" i="5"/>
  <c r="AK299" i="5"/>
  <c r="AL299" i="5"/>
  <c r="Y300" i="5"/>
  <c r="Z300" i="5"/>
  <c r="AA300" i="5"/>
  <c r="AB300" i="5"/>
  <c r="AC300" i="5"/>
  <c r="AD300" i="5"/>
  <c r="AE300" i="5"/>
  <c r="AF300" i="5"/>
  <c r="AG300" i="5"/>
  <c r="AH300" i="5"/>
  <c r="AI300" i="5"/>
  <c r="AJ300" i="5"/>
  <c r="AK300" i="5"/>
  <c r="AL300" i="5"/>
  <c r="Y301" i="5"/>
  <c r="Z301" i="5"/>
  <c r="AA301" i="5"/>
  <c r="AB301" i="5"/>
  <c r="AC301" i="5"/>
  <c r="AD301" i="5"/>
  <c r="AE301" i="5"/>
  <c r="AF301" i="5"/>
  <c r="AG301" i="5"/>
  <c r="AH301" i="5"/>
  <c r="AI301" i="5"/>
  <c r="AJ301" i="5"/>
  <c r="AK301" i="5"/>
  <c r="AL301" i="5"/>
  <c r="Y302" i="5"/>
  <c r="Z302" i="5"/>
  <c r="AA302" i="5"/>
  <c r="AB302" i="5"/>
  <c r="AC302" i="5"/>
  <c r="AD302" i="5"/>
  <c r="AE302" i="5"/>
  <c r="AF302" i="5"/>
  <c r="AG302" i="5"/>
  <c r="AH302" i="5"/>
  <c r="AI302" i="5"/>
  <c r="AJ302" i="5"/>
  <c r="AK302" i="5"/>
  <c r="AL302" i="5"/>
  <c r="Y303" i="5"/>
  <c r="Z303" i="5"/>
  <c r="AA303" i="5"/>
  <c r="AB303" i="5"/>
  <c r="AC303" i="5"/>
  <c r="AD303" i="5"/>
  <c r="AE303" i="5"/>
  <c r="AF303" i="5"/>
  <c r="AG303" i="5"/>
  <c r="AH303" i="5"/>
  <c r="AI303" i="5"/>
  <c r="AJ303" i="5"/>
  <c r="AK303" i="5"/>
  <c r="AL303" i="5"/>
  <c r="Y304" i="5"/>
  <c r="Z304" i="5"/>
  <c r="AA304" i="5"/>
  <c r="AB304" i="5"/>
  <c r="AC304" i="5"/>
  <c r="AD304" i="5"/>
  <c r="AE304" i="5"/>
  <c r="AF304" i="5"/>
  <c r="AG304" i="5"/>
  <c r="AH304" i="5"/>
  <c r="AI304" i="5"/>
  <c r="AJ304" i="5"/>
  <c r="AK304" i="5"/>
  <c r="AL304" i="5"/>
  <c r="Y305" i="5"/>
  <c r="Z305" i="5"/>
  <c r="AA305" i="5"/>
  <c r="AB305" i="5"/>
  <c r="AC305" i="5"/>
  <c r="AD305" i="5"/>
  <c r="AE305" i="5"/>
  <c r="AF305" i="5"/>
  <c r="AG305" i="5"/>
  <c r="AH305" i="5"/>
  <c r="AI305" i="5"/>
  <c r="AJ305" i="5"/>
  <c r="AK305" i="5"/>
  <c r="AL305" i="5"/>
  <c r="Y306" i="5"/>
  <c r="Z306" i="5"/>
  <c r="AA306" i="5"/>
  <c r="AB306" i="5"/>
  <c r="AC306" i="5"/>
  <c r="AD306" i="5"/>
  <c r="AE306" i="5"/>
  <c r="AF306" i="5"/>
  <c r="AG306" i="5"/>
  <c r="AH306" i="5"/>
  <c r="AI306" i="5"/>
  <c r="AJ306" i="5"/>
  <c r="AK306" i="5"/>
  <c r="AL306" i="5"/>
  <c r="Y307" i="5"/>
  <c r="Z307" i="5"/>
  <c r="AA307" i="5"/>
  <c r="AB307" i="5"/>
  <c r="AC307" i="5"/>
  <c r="AD307" i="5"/>
  <c r="AE307" i="5"/>
  <c r="AF307" i="5"/>
  <c r="AG307" i="5"/>
  <c r="AH307" i="5"/>
  <c r="AI307" i="5"/>
  <c r="AJ307" i="5"/>
  <c r="AK307" i="5"/>
  <c r="AL307" i="5"/>
  <c r="Y308" i="5"/>
  <c r="Z308" i="5"/>
  <c r="AA308" i="5"/>
  <c r="AB308" i="5"/>
  <c r="AC308" i="5"/>
  <c r="AD308" i="5"/>
  <c r="AE308" i="5"/>
  <c r="AF308" i="5"/>
  <c r="AG308" i="5"/>
  <c r="AH308" i="5"/>
  <c r="AI308" i="5"/>
  <c r="AJ308" i="5"/>
  <c r="AK308" i="5"/>
  <c r="AL308" i="5"/>
  <c r="Y309" i="5"/>
  <c r="Z309" i="5"/>
  <c r="AA309" i="5"/>
  <c r="AB309" i="5"/>
  <c r="AC309" i="5"/>
  <c r="AD309" i="5"/>
  <c r="AE309" i="5"/>
  <c r="AF309" i="5"/>
  <c r="AG309" i="5"/>
  <c r="AH309" i="5"/>
  <c r="AI309" i="5"/>
  <c r="AJ309" i="5"/>
  <c r="AK309" i="5"/>
  <c r="AL309" i="5"/>
  <c r="Y310" i="5"/>
  <c r="Z310" i="5"/>
  <c r="AA310" i="5"/>
  <c r="AB310" i="5"/>
  <c r="AC310" i="5"/>
  <c r="AD310" i="5"/>
  <c r="AE310" i="5"/>
  <c r="AF310" i="5"/>
  <c r="AG310" i="5"/>
  <c r="AH310" i="5"/>
  <c r="AI310" i="5"/>
  <c r="AJ310" i="5"/>
  <c r="AK310" i="5"/>
  <c r="AL310" i="5"/>
  <c r="Y311" i="5"/>
  <c r="Z311" i="5"/>
  <c r="AA311" i="5"/>
  <c r="AB311" i="5"/>
  <c r="AC311" i="5"/>
  <c r="AD311" i="5"/>
  <c r="AE311" i="5"/>
  <c r="AF311" i="5"/>
  <c r="AG311" i="5"/>
  <c r="AH311" i="5"/>
  <c r="AI311" i="5"/>
  <c r="AJ311" i="5"/>
  <c r="AK311" i="5"/>
  <c r="AL311" i="5"/>
  <c r="Y312" i="5"/>
  <c r="Z312" i="5"/>
  <c r="AA312" i="5"/>
  <c r="AB312" i="5"/>
  <c r="AC312" i="5"/>
  <c r="AD312" i="5"/>
  <c r="AE312" i="5"/>
  <c r="AF312" i="5"/>
  <c r="AG312" i="5"/>
  <c r="AH312" i="5"/>
  <c r="AI312" i="5"/>
  <c r="AJ312" i="5"/>
  <c r="AK312" i="5"/>
  <c r="AL312" i="5"/>
  <c r="Y313" i="5"/>
  <c r="Z313" i="5"/>
  <c r="AA313" i="5"/>
  <c r="AB313" i="5"/>
  <c r="AC313" i="5"/>
  <c r="AD313" i="5"/>
  <c r="AE313" i="5"/>
  <c r="AF313" i="5"/>
  <c r="AG313" i="5"/>
  <c r="AH313" i="5"/>
  <c r="AI313" i="5"/>
  <c r="AJ313" i="5"/>
  <c r="AK313" i="5"/>
  <c r="AL313" i="5"/>
  <c r="Y314" i="5"/>
  <c r="Z314" i="5"/>
  <c r="AA314" i="5"/>
  <c r="AB314" i="5"/>
  <c r="AC314" i="5"/>
  <c r="AD314" i="5"/>
  <c r="AE314" i="5"/>
  <c r="AF314" i="5"/>
  <c r="AG314" i="5"/>
  <c r="AH314" i="5"/>
  <c r="AI314" i="5"/>
  <c r="AJ314" i="5"/>
  <c r="AK314" i="5"/>
  <c r="AL314" i="5"/>
  <c r="Y315" i="5"/>
  <c r="Z315" i="5"/>
  <c r="AA315" i="5"/>
  <c r="AB315" i="5"/>
  <c r="AC315" i="5"/>
  <c r="AD315" i="5"/>
  <c r="AE315" i="5"/>
  <c r="AF315" i="5"/>
  <c r="AG315" i="5"/>
  <c r="AH315" i="5"/>
  <c r="AI315" i="5"/>
  <c r="AJ315" i="5"/>
  <c r="AK315" i="5"/>
  <c r="AL315" i="5"/>
  <c r="Y316" i="5"/>
  <c r="Z316" i="5"/>
  <c r="AA316" i="5"/>
  <c r="AB316" i="5"/>
  <c r="AC316" i="5"/>
  <c r="AD316" i="5"/>
  <c r="AE316" i="5"/>
  <c r="AF316" i="5"/>
  <c r="AG316" i="5"/>
  <c r="AH316" i="5"/>
  <c r="AI316" i="5"/>
  <c r="AJ316" i="5"/>
  <c r="AK316" i="5"/>
  <c r="AL316" i="5"/>
  <c r="Y317" i="5"/>
  <c r="Z317" i="5"/>
  <c r="AA317" i="5"/>
  <c r="AB317" i="5"/>
  <c r="AC317" i="5"/>
  <c r="AD317" i="5"/>
  <c r="AE317" i="5"/>
  <c r="AF317" i="5"/>
  <c r="AG317" i="5"/>
  <c r="AH317" i="5"/>
  <c r="AI317" i="5"/>
  <c r="AJ317" i="5"/>
  <c r="AK317" i="5"/>
  <c r="AL317" i="5"/>
  <c r="Y318" i="5"/>
  <c r="Z318" i="5"/>
  <c r="AA318" i="5"/>
  <c r="AB318" i="5"/>
  <c r="AC318" i="5"/>
  <c r="AD318" i="5"/>
  <c r="AE318" i="5"/>
  <c r="AF318" i="5"/>
  <c r="AG318" i="5"/>
  <c r="AH318" i="5"/>
  <c r="AI318" i="5"/>
  <c r="AJ318" i="5"/>
  <c r="AK318" i="5"/>
  <c r="AL318" i="5"/>
  <c r="Y319" i="5"/>
  <c r="Z319" i="5"/>
  <c r="AA319" i="5"/>
  <c r="AB319" i="5"/>
  <c r="AC319" i="5"/>
  <c r="AD319" i="5"/>
  <c r="AE319" i="5"/>
  <c r="AF319" i="5"/>
  <c r="AG319" i="5"/>
  <c r="AH319" i="5"/>
  <c r="AI319" i="5"/>
  <c r="AJ319" i="5"/>
  <c r="AK319" i="5"/>
  <c r="AL319" i="5"/>
  <c r="Y320" i="5"/>
  <c r="Z320" i="5"/>
  <c r="AA320" i="5"/>
  <c r="AB320" i="5"/>
  <c r="AC320" i="5"/>
  <c r="AD320" i="5"/>
  <c r="AE320" i="5"/>
  <c r="AF320" i="5"/>
  <c r="AG320" i="5"/>
  <c r="AH320" i="5"/>
  <c r="AI320" i="5"/>
  <c r="AJ320" i="5"/>
  <c r="AK320" i="5"/>
  <c r="AL320" i="5"/>
  <c r="Y321" i="5"/>
  <c r="Z321" i="5"/>
  <c r="AA321" i="5"/>
  <c r="AB321" i="5"/>
  <c r="AC321" i="5"/>
  <c r="AD321" i="5"/>
  <c r="AE321" i="5"/>
  <c r="AF321" i="5"/>
  <c r="AG321" i="5"/>
  <c r="AH321" i="5"/>
  <c r="AI321" i="5"/>
  <c r="AJ321" i="5"/>
  <c r="AK321" i="5"/>
  <c r="AL321" i="5"/>
  <c r="Y322" i="5"/>
  <c r="Z322" i="5"/>
  <c r="AA322" i="5"/>
  <c r="AB322" i="5"/>
  <c r="AC322" i="5"/>
  <c r="AD322" i="5"/>
  <c r="AE322" i="5"/>
  <c r="AF322" i="5"/>
  <c r="AG322" i="5"/>
  <c r="AH322" i="5"/>
  <c r="AI322" i="5"/>
  <c r="AJ322" i="5"/>
  <c r="AK322" i="5"/>
  <c r="AL322" i="5"/>
  <c r="Y323" i="5"/>
  <c r="Z323" i="5"/>
  <c r="AA323" i="5"/>
  <c r="AB323" i="5"/>
  <c r="AC323" i="5"/>
  <c r="AD323" i="5"/>
  <c r="AE323" i="5"/>
  <c r="AF323" i="5"/>
  <c r="AG323" i="5"/>
  <c r="AH323" i="5"/>
  <c r="AI323" i="5"/>
  <c r="AJ323" i="5"/>
  <c r="AK323" i="5"/>
  <c r="AL323" i="5"/>
  <c r="Y324" i="5"/>
  <c r="Z324" i="5"/>
  <c r="AA324" i="5"/>
  <c r="AB324" i="5"/>
  <c r="AC324" i="5"/>
  <c r="AD324" i="5"/>
  <c r="AE324" i="5"/>
  <c r="AF324" i="5"/>
  <c r="AG324" i="5"/>
  <c r="AH324" i="5"/>
  <c r="AI324" i="5"/>
  <c r="AJ324" i="5"/>
  <c r="AK324" i="5"/>
  <c r="AL324" i="5"/>
  <c r="Y325" i="5"/>
  <c r="Z325" i="5"/>
  <c r="AA325" i="5"/>
  <c r="AB325" i="5"/>
  <c r="AC325" i="5"/>
  <c r="AD325" i="5"/>
  <c r="AE325" i="5"/>
  <c r="AF325" i="5"/>
  <c r="AG325" i="5"/>
  <c r="AH325" i="5"/>
  <c r="AI325" i="5"/>
  <c r="AJ325" i="5"/>
  <c r="AK325" i="5"/>
  <c r="AL325" i="5"/>
  <c r="Y326" i="5"/>
  <c r="Z326" i="5"/>
  <c r="AA326" i="5"/>
  <c r="AB326" i="5"/>
  <c r="AC326" i="5"/>
  <c r="AD326" i="5"/>
  <c r="AE326" i="5"/>
  <c r="AF326" i="5"/>
  <c r="AG326" i="5"/>
  <c r="AH326" i="5"/>
  <c r="AI326" i="5"/>
  <c r="AJ326" i="5"/>
  <c r="AK326" i="5"/>
  <c r="AL326" i="5"/>
  <c r="Y327" i="5"/>
  <c r="Z327" i="5"/>
  <c r="AA327" i="5"/>
  <c r="AB327" i="5"/>
  <c r="AC327" i="5"/>
  <c r="AD327" i="5"/>
  <c r="AE327" i="5"/>
  <c r="AF327" i="5"/>
  <c r="AG327" i="5"/>
  <c r="AH327" i="5"/>
  <c r="AI327" i="5"/>
  <c r="AJ327" i="5"/>
  <c r="AK327" i="5"/>
  <c r="AL327" i="5"/>
  <c r="Y328" i="5"/>
  <c r="Z328" i="5"/>
  <c r="AA328" i="5"/>
  <c r="AB328" i="5"/>
  <c r="AC328" i="5"/>
  <c r="AD328" i="5"/>
  <c r="AE328" i="5"/>
  <c r="AF328" i="5"/>
  <c r="AG328" i="5"/>
  <c r="AH328" i="5"/>
  <c r="AI328" i="5"/>
  <c r="AJ328" i="5"/>
  <c r="AK328" i="5"/>
  <c r="AL328" i="5"/>
  <c r="Y329" i="5"/>
  <c r="Z329" i="5"/>
  <c r="AA329" i="5"/>
  <c r="AB329" i="5"/>
  <c r="AC329" i="5"/>
  <c r="AD329" i="5"/>
  <c r="AE329" i="5"/>
  <c r="AF329" i="5"/>
  <c r="AG329" i="5"/>
  <c r="AH329" i="5"/>
  <c r="AI329" i="5"/>
  <c r="AJ329" i="5"/>
  <c r="AK329" i="5"/>
  <c r="AL329" i="5"/>
  <c r="Y330" i="5"/>
  <c r="Z330" i="5"/>
  <c r="AA330" i="5"/>
  <c r="AB330" i="5"/>
  <c r="AC330" i="5"/>
  <c r="AD330" i="5"/>
  <c r="AE330" i="5"/>
  <c r="AF330" i="5"/>
  <c r="AG330" i="5"/>
  <c r="AH330" i="5"/>
  <c r="AI330" i="5"/>
  <c r="AJ330" i="5"/>
  <c r="AK330" i="5"/>
  <c r="AL330" i="5"/>
  <c r="Y331" i="5"/>
  <c r="Z331" i="5"/>
  <c r="AA331" i="5"/>
  <c r="AB331" i="5"/>
  <c r="AC331" i="5"/>
  <c r="AD331" i="5"/>
  <c r="AE331" i="5"/>
  <c r="AF331" i="5"/>
  <c r="AG331" i="5"/>
  <c r="AH331" i="5"/>
  <c r="AI331" i="5"/>
  <c r="AJ331" i="5"/>
  <c r="AK331" i="5"/>
  <c r="AL331" i="5"/>
  <c r="Y332" i="5"/>
  <c r="Z332" i="5"/>
  <c r="AA332" i="5"/>
  <c r="AB332" i="5"/>
  <c r="AC332" i="5"/>
  <c r="AD332" i="5"/>
  <c r="AE332" i="5"/>
  <c r="AF332" i="5"/>
  <c r="AG332" i="5"/>
  <c r="AH332" i="5"/>
  <c r="AI332" i="5"/>
  <c r="AJ332" i="5"/>
  <c r="AK332" i="5"/>
  <c r="AL332" i="5"/>
  <c r="Y333" i="5"/>
  <c r="Z333" i="5"/>
  <c r="AA333" i="5"/>
  <c r="AB333" i="5"/>
  <c r="AC333" i="5"/>
  <c r="AD333" i="5"/>
  <c r="AE333" i="5"/>
  <c r="AF333" i="5"/>
  <c r="AG333" i="5"/>
  <c r="AH333" i="5"/>
  <c r="AI333" i="5"/>
  <c r="AJ333" i="5"/>
  <c r="AK333" i="5"/>
  <c r="AL333" i="5"/>
  <c r="Y334" i="5"/>
  <c r="Z334" i="5"/>
  <c r="AA334" i="5"/>
  <c r="AB334" i="5"/>
  <c r="AC334" i="5"/>
  <c r="AD334" i="5"/>
  <c r="AE334" i="5"/>
  <c r="AF334" i="5"/>
  <c r="AG334" i="5"/>
  <c r="AH334" i="5"/>
  <c r="AI334" i="5"/>
  <c r="AJ334" i="5"/>
  <c r="AK334" i="5"/>
  <c r="AL334" i="5"/>
  <c r="Y335" i="5"/>
  <c r="Z335" i="5"/>
  <c r="AA335" i="5"/>
  <c r="AB335" i="5"/>
  <c r="AC335" i="5"/>
  <c r="AD335" i="5"/>
  <c r="AE335" i="5"/>
  <c r="AF335" i="5"/>
  <c r="AG335" i="5"/>
  <c r="AH335" i="5"/>
  <c r="AI335" i="5"/>
  <c r="AJ335" i="5"/>
  <c r="AK335" i="5"/>
  <c r="AL335" i="5"/>
  <c r="Y336" i="5"/>
  <c r="Z336" i="5"/>
  <c r="AA336" i="5"/>
  <c r="AB336" i="5"/>
  <c r="AC336" i="5"/>
  <c r="AD336" i="5"/>
  <c r="AE336" i="5"/>
  <c r="AF336" i="5"/>
  <c r="AG336" i="5"/>
  <c r="AH336" i="5"/>
  <c r="AI336" i="5"/>
  <c r="AJ336" i="5"/>
  <c r="AK336" i="5"/>
  <c r="AL336" i="5"/>
  <c r="Y337" i="5"/>
  <c r="Z337" i="5"/>
  <c r="AA337" i="5"/>
  <c r="AB337" i="5"/>
  <c r="AC337" i="5"/>
  <c r="AD337" i="5"/>
  <c r="AE337" i="5"/>
  <c r="AF337" i="5"/>
  <c r="AG337" i="5"/>
  <c r="AH337" i="5"/>
  <c r="AI337" i="5"/>
  <c r="AJ337" i="5"/>
  <c r="AK337" i="5"/>
  <c r="AL337" i="5"/>
  <c r="Y338" i="5"/>
  <c r="Z338" i="5"/>
  <c r="AA338" i="5"/>
  <c r="AB338" i="5"/>
  <c r="AC338" i="5"/>
  <c r="AD338" i="5"/>
  <c r="AE338" i="5"/>
  <c r="AF338" i="5"/>
  <c r="AG338" i="5"/>
  <c r="AH338" i="5"/>
  <c r="AI338" i="5"/>
  <c r="AJ338" i="5"/>
  <c r="AK338" i="5"/>
  <c r="AL338" i="5"/>
  <c r="Y339" i="5"/>
  <c r="Z339" i="5"/>
  <c r="AA339" i="5"/>
  <c r="AB339" i="5"/>
  <c r="AC339" i="5"/>
  <c r="AD339" i="5"/>
  <c r="AE339" i="5"/>
  <c r="AF339" i="5"/>
  <c r="AG339" i="5"/>
  <c r="AH339" i="5"/>
  <c r="AI339" i="5"/>
  <c r="AJ339" i="5"/>
  <c r="AK339" i="5"/>
  <c r="AL339" i="5"/>
  <c r="Y340" i="5"/>
  <c r="Z340" i="5"/>
  <c r="AA340" i="5"/>
  <c r="AB340" i="5"/>
  <c r="AC340" i="5"/>
  <c r="AD340" i="5"/>
  <c r="AE340" i="5"/>
  <c r="AF340" i="5"/>
  <c r="AG340" i="5"/>
  <c r="AH340" i="5"/>
  <c r="AI340" i="5"/>
  <c r="AJ340" i="5"/>
  <c r="AK340" i="5"/>
  <c r="AL340" i="5"/>
  <c r="Y341" i="5"/>
  <c r="Z341" i="5"/>
  <c r="AA341" i="5"/>
  <c r="AB341" i="5"/>
  <c r="AC341" i="5"/>
  <c r="AD341" i="5"/>
  <c r="AE341" i="5"/>
  <c r="AF341" i="5"/>
  <c r="AG341" i="5"/>
  <c r="AH341" i="5"/>
  <c r="AI341" i="5"/>
  <c r="AJ341" i="5"/>
  <c r="AK341" i="5"/>
  <c r="AL341" i="5"/>
  <c r="Y342" i="5"/>
  <c r="Z342" i="5"/>
  <c r="AA342" i="5"/>
  <c r="AB342" i="5"/>
  <c r="AC342" i="5"/>
  <c r="AD342" i="5"/>
  <c r="AE342" i="5"/>
  <c r="AF342" i="5"/>
  <c r="AG342" i="5"/>
  <c r="AH342" i="5"/>
  <c r="AI342" i="5"/>
  <c r="AJ342" i="5"/>
  <c r="AK342" i="5"/>
  <c r="AL342" i="5"/>
  <c r="Y343" i="5"/>
  <c r="Z343" i="5"/>
  <c r="AA343" i="5"/>
  <c r="AB343" i="5"/>
  <c r="AC343" i="5"/>
  <c r="AD343" i="5"/>
  <c r="AE343" i="5"/>
  <c r="AF343" i="5"/>
  <c r="AG343" i="5"/>
  <c r="AH343" i="5"/>
  <c r="AI343" i="5"/>
  <c r="AJ343" i="5"/>
  <c r="AK343" i="5"/>
  <c r="AL343" i="5"/>
  <c r="Y344" i="5"/>
  <c r="Z344" i="5"/>
  <c r="AA344" i="5"/>
  <c r="AB344" i="5"/>
  <c r="AC344" i="5"/>
  <c r="AD344" i="5"/>
  <c r="AE344" i="5"/>
  <c r="AF344" i="5"/>
  <c r="AG344" i="5"/>
  <c r="AH344" i="5"/>
  <c r="AI344" i="5"/>
  <c r="AJ344" i="5"/>
  <c r="AK344" i="5"/>
  <c r="AL344" i="5"/>
  <c r="Y345" i="5"/>
  <c r="Z345" i="5"/>
  <c r="AA345" i="5"/>
  <c r="AB345" i="5"/>
  <c r="AC345" i="5"/>
  <c r="AD345" i="5"/>
  <c r="AE345" i="5"/>
  <c r="AF345" i="5"/>
  <c r="AG345" i="5"/>
  <c r="AH345" i="5"/>
  <c r="AI345" i="5"/>
  <c r="AJ345" i="5"/>
  <c r="AK345" i="5"/>
  <c r="AL345" i="5"/>
  <c r="Y346" i="5"/>
  <c r="Z346" i="5"/>
  <c r="AA346" i="5"/>
  <c r="AB346" i="5"/>
  <c r="AC346" i="5"/>
  <c r="AD346" i="5"/>
  <c r="AE346" i="5"/>
  <c r="AF346" i="5"/>
  <c r="AG346" i="5"/>
  <c r="AH346" i="5"/>
  <c r="AI346" i="5"/>
  <c r="AJ346" i="5"/>
  <c r="AK346" i="5"/>
  <c r="AL346" i="5"/>
  <c r="Y347" i="5"/>
  <c r="Z347" i="5"/>
  <c r="AA347" i="5"/>
  <c r="AB347" i="5"/>
  <c r="AC347" i="5"/>
  <c r="AD347" i="5"/>
  <c r="AE347" i="5"/>
  <c r="AF347" i="5"/>
  <c r="AG347" i="5"/>
  <c r="AH347" i="5"/>
  <c r="AI347" i="5"/>
  <c r="AJ347" i="5"/>
  <c r="AK347" i="5"/>
  <c r="AL347" i="5"/>
  <c r="Y348" i="5"/>
  <c r="Z348" i="5"/>
  <c r="AA348" i="5"/>
  <c r="AB348" i="5"/>
  <c r="AC348" i="5"/>
  <c r="AD348" i="5"/>
  <c r="AE348" i="5"/>
  <c r="AF348" i="5"/>
  <c r="AG348" i="5"/>
  <c r="AH348" i="5"/>
  <c r="AI348" i="5"/>
  <c r="AJ348" i="5"/>
  <c r="AK348" i="5"/>
  <c r="AL348" i="5"/>
  <c r="Y349" i="5"/>
  <c r="Z349" i="5"/>
  <c r="AA349" i="5"/>
  <c r="AB349" i="5"/>
  <c r="AC349" i="5"/>
  <c r="AD349" i="5"/>
  <c r="AE349" i="5"/>
  <c r="AF349" i="5"/>
  <c r="AG349" i="5"/>
  <c r="AH349" i="5"/>
  <c r="AI349" i="5"/>
  <c r="AJ349" i="5"/>
  <c r="AK349" i="5"/>
  <c r="AL349" i="5"/>
  <c r="Y350" i="5"/>
  <c r="Z350" i="5"/>
  <c r="AA350" i="5"/>
  <c r="AB350" i="5"/>
  <c r="AC350" i="5"/>
  <c r="AD350" i="5"/>
  <c r="AE350" i="5"/>
  <c r="AF350" i="5"/>
  <c r="AG350" i="5"/>
  <c r="AH350" i="5"/>
  <c r="AI350" i="5"/>
  <c r="AJ350" i="5"/>
  <c r="AK350" i="5"/>
  <c r="AL350" i="5"/>
  <c r="Y351" i="5"/>
  <c r="Z351" i="5"/>
  <c r="AA351" i="5"/>
  <c r="AB351" i="5"/>
  <c r="AC351" i="5"/>
  <c r="AD351" i="5"/>
  <c r="AE351" i="5"/>
  <c r="AF351" i="5"/>
  <c r="AG351" i="5"/>
  <c r="AH351" i="5"/>
  <c r="AI351" i="5"/>
  <c r="AJ351" i="5"/>
  <c r="AK351" i="5"/>
  <c r="AL351" i="5"/>
  <c r="Y352" i="5"/>
  <c r="Z352" i="5"/>
  <c r="AA352" i="5"/>
  <c r="AB352" i="5"/>
  <c r="AC352" i="5"/>
  <c r="AD352" i="5"/>
  <c r="AE352" i="5"/>
  <c r="AF352" i="5"/>
  <c r="AG352" i="5"/>
  <c r="AH352" i="5"/>
  <c r="AI352" i="5"/>
  <c r="AJ352" i="5"/>
  <c r="AK352" i="5"/>
  <c r="AL352" i="5"/>
  <c r="Y353" i="5"/>
  <c r="Z353" i="5"/>
  <c r="AA353" i="5"/>
  <c r="AB353" i="5"/>
  <c r="AC353" i="5"/>
  <c r="AD353" i="5"/>
  <c r="AE353" i="5"/>
  <c r="AF353" i="5"/>
  <c r="AG353" i="5"/>
  <c r="AH353" i="5"/>
  <c r="AI353" i="5"/>
  <c r="AJ353" i="5"/>
  <c r="AK353" i="5"/>
  <c r="AL353" i="5"/>
  <c r="Y354" i="5"/>
  <c r="Z354" i="5"/>
  <c r="AA354" i="5"/>
  <c r="AB354" i="5"/>
  <c r="AC354" i="5"/>
  <c r="AD354" i="5"/>
  <c r="AE354" i="5"/>
  <c r="AF354" i="5"/>
  <c r="AG354" i="5"/>
  <c r="AH354" i="5"/>
  <c r="AI354" i="5"/>
  <c r="AJ354" i="5"/>
  <c r="AK354" i="5"/>
  <c r="AL354" i="5"/>
  <c r="Y355" i="5"/>
  <c r="Z355" i="5"/>
  <c r="AA355" i="5"/>
  <c r="AB355" i="5"/>
  <c r="AC355" i="5"/>
  <c r="AD355" i="5"/>
  <c r="AE355" i="5"/>
  <c r="AF355" i="5"/>
  <c r="AG355" i="5"/>
  <c r="AH355" i="5"/>
  <c r="AI355" i="5"/>
  <c r="AJ355" i="5"/>
  <c r="AK355" i="5"/>
  <c r="AL355" i="5"/>
  <c r="Y356" i="5"/>
  <c r="Z356" i="5"/>
  <c r="AA356" i="5"/>
  <c r="AB356" i="5"/>
  <c r="AC356" i="5"/>
  <c r="AD356" i="5"/>
  <c r="AE356" i="5"/>
  <c r="AF356" i="5"/>
  <c r="AG356" i="5"/>
  <c r="AH356" i="5"/>
  <c r="AI356" i="5"/>
  <c r="AJ356" i="5"/>
  <c r="AK356" i="5"/>
  <c r="AL356" i="5"/>
  <c r="Y357" i="5"/>
  <c r="Z357" i="5"/>
  <c r="AA357" i="5"/>
  <c r="AB357" i="5"/>
  <c r="AC357" i="5"/>
  <c r="AD357" i="5"/>
  <c r="AE357" i="5"/>
  <c r="AF357" i="5"/>
  <c r="AG357" i="5"/>
  <c r="AH357" i="5"/>
  <c r="AI357" i="5"/>
  <c r="AJ357" i="5"/>
  <c r="AK357" i="5"/>
  <c r="AL357" i="5"/>
  <c r="Y358" i="5"/>
  <c r="Z358" i="5"/>
  <c r="AA358" i="5"/>
  <c r="AB358" i="5"/>
  <c r="AC358" i="5"/>
  <c r="AD358" i="5"/>
  <c r="AE358" i="5"/>
  <c r="AF358" i="5"/>
  <c r="AG358" i="5"/>
  <c r="AH358" i="5"/>
  <c r="AI358" i="5"/>
  <c r="AJ358" i="5"/>
  <c r="AK358" i="5"/>
  <c r="AL358" i="5"/>
  <c r="Y359" i="5"/>
  <c r="Z359" i="5"/>
  <c r="AA359" i="5"/>
  <c r="AB359" i="5"/>
  <c r="AC359" i="5"/>
  <c r="AD359" i="5"/>
  <c r="AE359" i="5"/>
  <c r="AF359" i="5"/>
  <c r="AG359" i="5"/>
  <c r="AH359" i="5"/>
  <c r="AI359" i="5"/>
  <c r="AJ359" i="5"/>
  <c r="AK359" i="5"/>
  <c r="AL359" i="5"/>
  <c r="Y360" i="5"/>
  <c r="Z360" i="5"/>
  <c r="AA360" i="5"/>
  <c r="AB360" i="5"/>
  <c r="AC360" i="5"/>
  <c r="AD360" i="5"/>
  <c r="AE360" i="5"/>
  <c r="AF360" i="5"/>
  <c r="AG360" i="5"/>
  <c r="AH360" i="5"/>
  <c r="AI360" i="5"/>
  <c r="AJ360" i="5"/>
  <c r="AK360" i="5"/>
  <c r="AL360" i="5"/>
  <c r="Y361" i="5"/>
  <c r="Z361" i="5"/>
  <c r="AA361" i="5"/>
  <c r="AB361" i="5"/>
  <c r="AC361" i="5"/>
  <c r="AD361" i="5"/>
  <c r="AE361" i="5"/>
  <c r="AF361" i="5"/>
  <c r="AG361" i="5"/>
  <c r="AH361" i="5"/>
  <c r="AI361" i="5"/>
  <c r="AJ361" i="5"/>
  <c r="AK361" i="5"/>
  <c r="AL361" i="5"/>
  <c r="Y362" i="5"/>
  <c r="Z362" i="5"/>
  <c r="AA362" i="5"/>
  <c r="AB362" i="5"/>
  <c r="AC362" i="5"/>
  <c r="AD362" i="5"/>
  <c r="AE362" i="5"/>
  <c r="AF362" i="5"/>
  <c r="AG362" i="5"/>
  <c r="AH362" i="5"/>
  <c r="AI362" i="5"/>
  <c r="AJ362" i="5"/>
  <c r="AK362" i="5"/>
  <c r="AL362" i="5"/>
  <c r="Y363" i="5"/>
  <c r="Z363" i="5"/>
  <c r="AA363" i="5"/>
  <c r="AB363" i="5"/>
  <c r="AC363" i="5"/>
  <c r="AD363" i="5"/>
  <c r="AE363" i="5"/>
  <c r="AF363" i="5"/>
  <c r="AG363" i="5"/>
  <c r="AH363" i="5"/>
  <c r="AI363" i="5"/>
  <c r="AJ363" i="5"/>
  <c r="AK363" i="5"/>
  <c r="AL363" i="5"/>
  <c r="Y364" i="5"/>
  <c r="Z364" i="5"/>
  <c r="AA364" i="5"/>
  <c r="AB364" i="5"/>
  <c r="AC364" i="5"/>
  <c r="AD364" i="5"/>
  <c r="AE364" i="5"/>
  <c r="AF364" i="5"/>
  <c r="AG364" i="5"/>
  <c r="AH364" i="5"/>
  <c r="AI364" i="5"/>
  <c r="AJ364" i="5"/>
  <c r="AK364" i="5"/>
  <c r="AL364" i="5"/>
  <c r="Y365" i="5"/>
  <c r="Z365" i="5"/>
  <c r="AA365" i="5"/>
  <c r="AB365" i="5"/>
  <c r="AC365" i="5"/>
  <c r="AD365" i="5"/>
  <c r="AE365" i="5"/>
  <c r="AF365" i="5"/>
  <c r="AG365" i="5"/>
  <c r="AH365" i="5"/>
  <c r="AI365" i="5"/>
  <c r="AJ365" i="5"/>
  <c r="AK365" i="5"/>
  <c r="AL365" i="5"/>
  <c r="Y366" i="5"/>
  <c r="Z366" i="5"/>
  <c r="AA366" i="5"/>
  <c r="AB366" i="5"/>
  <c r="AC366" i="5"/>
  <c r="AD366" i="5"/>
  <c r="AE366" i="5"/>
  <c r="AF366" i="5"/>
  <c r="AG366" i="5"/>
  <c r="AH366" i="5"/>
  <c r="AI366" i="5"/>
  <c r="AJ366" i="5"/>
  <c r="AK366" i="5"/>
  <c r="AL366" i="5"/>
  <c r="Y367" i="5"/>
  <c r="Z367" i="5"/>
  <c r="AA367" i="5"/>
  <c r="AB367" i="5"/>
  <c r="AC367" i="5"/>
  <c r="AD367" i="5"/>
  <c r="AE367" i="5"/>
  <c r="AF367" i="5"/>
  <c r="AG367" i="5"/>
  <c r="AH367" i="5"/>
  <c r="AI367" i="5"/>
  <c r="AJ367" i="5"/>
  <c r="AK367" i="5"/>
  <c r="AL367" i="5"/>
  <c r="Y368" i="5"/>
  <c r="Z368" i="5"/>
  <c r="AA368" i="5"/>
  <c r="AB368" i="5"/>
  <c r="AC368" i="5"/>
  <c r="AD368" i="5"/>
  <c r="AE368" i="5"/>
  <c r="AF368" i="5"/>
  <c r="AG368" i="5"/>
  <c r="AH368" i="5"/>
  <c r="AI368" i="5"/>
  <c r="AJ368" i="5"/>
  <c r="AK368" i="5"/>
  <c r="AL368" i="5"/>
  <c r="Y369" i="5"/>
  <c r="Z369" i="5"/>
  <c r="AA369" i="5"/>
  <c r="AB369" i="5"/>
  <c r="AC369" i="5"/>
  <c r="AD369" i="5"/>
  <c r="AE369" i="5"/>
  <c r="AF369" i="5"/>
  <c r="AG369" i="5"/>
  <c r="AH369" i="5"/>
  <c r="AI369" i="5"/>
  <c r="AJ369" i="5"/>
  <c r="AK369" i="5"/>
  <c r="AL369" i="5"/>
  <c r="Y370" i="5"/>
  <c r="Z370" i="5"/>
  <c r="AA370" i="5"/>
  <c r="AB370" i="5"/>
  <c r="AC370" i="5"/>
  <c r="AD370" i="5"/>
  <c r="AE370" i="5"/>
  <c r="AF370" i="5"/>
  <c r="AG370" i="5"/>
  <c r="AH370" i="5"/>
  <c r="AI370" i="5"/>
  <c r="AJ370" i="5"/>
  <c r="AK370" i="5"/>
  <c r="AL370" i="5"/>
  <c r="Y371" i="5"/>
  <c r="Z371" i="5"/>
  <c r="AA371" i="5"/>
  <c r="AB371" i="5"/>
  <c r="AC371" i="5"/>
  <c r="AD371" i="5"/>
  <c r="AE371" i="5"/>
  <c r="AF371" i="5"/>
  <c r="AG371" i="5"/>
  <c r="AH371" i="5"/>
  <c r="AI371" i="5"/>
  <c r="AJ371" i="5"/>
  <c r="AK371" i="5"/>
  <c r="AL371" i="5"/>
  <c r="Y372" i="5"/>
  <c r="Z372" i="5"/>
  <c r="AA372" i="5"/>
  <c r="AB372" i="5"/>
  <c r="AC372" i="5"/>
  <c r="AD372" i="5"/>
  <c r="AE372" i="5"/>
  <c r="AF372" i="5"/>
  <c r="AG372" i="5"/>
  <c r="AH372" i="5"/>
  <c r="AI372" i="5"/>
  <c r="AJ372" i="5"/>
  <c r="AK372" i="5"/>
  <c r="AL372" i="5"/>
  <c r="Y373" i="5"/>
  <c r="Z373" i="5"/>
  <c r="AA373" i="5"/>
  <c r="AB373" i="5"/>
  <c r="AC373" i="5"/>
  <c r="AD373" i="5"/>
  <c r="AE373" i="5"/>
  <c r="AF373" i="5"/>
  <c r="AG373" i="5"/>
  <c r="AH373" i="5"/>
  <c r="AI373" i="5"/>
  <c r="AJ373" i="5"/>
  <c r="AK373" i="5"/>
  <c r="AL373" i="5"/>
  <c r="Y374" i="5"/>
  <c r="Z374" i="5"/>
  <c r="AA374" i="5"/>
  <c r="AB374" i="5"/>
  <c r="AC374" i="5"/>
  <c r="AD374" i="5"/>
  <c r="AE374" i="5"/>
  <c r="AF374" i="5"/>
  <c r="AG374" i="5"/>
  <c r="AH374" i="5"/>
  <c r="AI374" i="5"/>
  <c r="AJ374" i="5"/>
  <c r="AK374" i="5"/>
  <c r="AL374" i="5"/>
  <c r="Y375" i="5"/>
  <c r="Z375" i="5"/>
  <c r="AA375" i="5"/>
  <c r="AB375" i="5"/>
  <c r="AC375" i="5"/>
  <c r="AD375" i="5"/>
  <c r="AE375" i="5"/>
  <c r="AF375" i="5"/>
  <c r="AG375" i="5"/>
  <c r="AH375" i="5"/>
  <c r="AI375" i="5"/>
  <c r="AJ375" i="5"/>
  <c r="AK375" i="5"/>
  <c r="AL375" i="5"/>
  <c r="Y376" i="5"/>
  <c r="Z376" i="5"/>
  <c r="AA376" i="5"/>
  <c r="AB376" i="5"/>
  <c r="AC376" i="5"/>
  <c r="AD376" i="5"/>
  <c r="AE376" i="5"/>
  <c r="AF376" i="5"/>
  <c r="AG376" i="5"/>
  <c r="AH376" i="5"/>
  <c r="AI376" i="5"/>
  <c r="AJ376" i="5"/>
  <c r="AK376" i="5"/>
  <c r="AL376" i="5"/>
  <c r="Y377" i="5"/>
  <c r="Z377" i="5"/>
  <c r="AA377" i="5"/>
  <c r="AB377" i="5"/>
  <c r="AC377" i="5"/>
  <c r="AD377" i="5"/>
  <c r="AE377" i="5"/>
  <c r="AF377" i="5"/>
  <c r="AG377" i="5"/>
  <c r="AH377" i="5"/>
  <c r="AI377" i="5"/>
  <c r="AJ377" i="5"/>
  <c r="AK377" i="5"/>
  <c r="AL377" i="5"/>
  <c r="Y378" i="5"/>
  <c r="Z378" i="5"/>
  <c r="AA378" i="5"/>
  <c r="AB378" i="5"/>
  <c r="AC378" i="5"/>
  <c r="AD378" i="5"/>
  <c r="AE378" i="5"/>
  <c r="AF378" i="5"/>
  <c r="AG378" i="5"/>
  <c r="AH378" i="5"/>
  <c r="AI378" i="5"/>
  <c r="AJ378" i="5"/>
  <c r="AK378" i="5"/>
  <c r="AL378" i="5"/>
  <c r="Y379" i="5"/>
  <c r="Z379" i="5"/>
  <c r="AA379" i="5"/>
  <c r="AB379" i="5"/>
  <c r="AC379" i="5"/>
  <c r="AD379" i="5"/>
  <c r="AE379" i="5"/>
  <c r="AF379" i="5"/>
  <c r="AG379" i="5"/>
  <c r="AH379" i="5"/>
  <c r="AI379" i="5"/>
  <c r="AJ379" i="5"/>
  <c r="AK379" i="5"/>
  <c r="AL379" i="5"/>
  <c r="Y380" i="5"/>
  <c r="Z380" i="5"/>
  <c r="AA380" i="5"/>
  <c r="AB380" i="5"/>
  <c r="AC380" i="5"/>
  <c r="AD380" i="5"/>
  <c r="AE380" i="5"/>
  <c r="AF380" i="5"/>
  <c r="AG380" i="5"/>
  <c r="AH380" i="5"/>
  <c r="AI380" i="5"/>
  <c r="AJ380" i="5"/>
  <c r="AK380" i="5"/>
  <c r="AL380" i="5"/>
  <c r="Y381" i="5"/>
  <c r="Z381" i="5"/>
  <c r="AA381" i="5"/>
  <c r="AB381" i="5"/>
  <c r="AC381" i="5"/>
  <c r="AD381" i="5"/>
  <c r="AE381" i="5"/>
  <c r="AF381" i="5"/>
  <c r="AG381" i="5"/>
  <c r="AH381" i="5"/>
  <c r="AI381" i="5"/>
  <c r="AJ381" i="5"/>
  <c r="AK381" i="5"/>
  <c r="AL381" i="5"/>
  <c r="Y382" i="5"/>
  <c r="Z382" i="5"/>
  <c r="AA382" i="5"/>
  <c r="AB382" i="5"/>
  <c r="AC382" i="5"/>
  <c r="AD382" i="5"/>
  <c r="AE382" i="5"/>
  <c r="AF382" i="5"/>
  <c r="AG382" i="5"/>
  <c r="AH382" i="5"/>
  <c r="AI382" i="5"/>
  <c r="AJ382" i="5"/>
  <c r="AK382" i="5"/>
  <c r="AL382" i="5"/>
  <c r="Y383" i="5"/>
  <c r="Z383" i="5"/>
  <c r="AA383" i="5"/>
  <c r="AB383" i="5"/>
  <c r="AC383" i="5"/>
  <c r="AD383" i="5"/>
  <c r="AE383" i="5"/>
  <c r="AF383" i="5"/>
  <c r="AG383" i="5"/>
  <c r="AH383" i="5"/>
  <c r="AI383" i="5"/>
  <c r="AJ383" i="5"/>
  <c r="AK383" i="5"/>
  <c r="AL383" i="5"/>
  <c r="Y384" i="5"/>
  <c r="Z384" i="5"/>
  <c r="AA384" i="5"/>
  <c r="AB384" i="5"/>
  <c r="AC384" i="5"/>
  <c r="AD384" i="5"/>
  <c r="AE384" i="5"/>
  <c r="AF384" i="5"/>
  <c r="AG384" i="5"/>
  <c r="AH384" i="5"/>
  <c r="AI384" i="5"/>
  <c r="AJ384" i="5"/>
  <c r="AK384" i="5"/>
  <c r="AL384" i="5"/>
  <c r="Y385" i="5"/>
  <c r="Z385" i="5"/>
  <c r="AA385" i="5"/>
  <c r="AB385" i="5"/>
  <c r="AC385" i="5"/>
  <c r="AD385" i="5"/>
  <c r="AE385" i="5"/>
  <c r="AF385" i="5"/>
  <c r="AG385" i="5"/>
  <c r="AH385" i="5"/>
  <c r="AI385" i="5"/>
  <c r="AJ385" i="5"/>
  <c r="AK385" i="5"/>
  <c r="AL385" i="5"/>
  <c r="Y386" i="5"/>
  <c r="Z386" i="5"/>
  <c r="AA386" i="5"/>
  <c r="AB386" i="5"/>
  <c r="AC386" i="5"/>
  <c r="AD386" i="5"/>
  <c r="AE386" i="5"/>
  <c r="AF386" i="5"/>
  <c r="AG386" i="5"/>
  <c r="AH386" i="5"/>
  <c r="AI386" i="5"/>
  <c r="AJ386" i="5"/>
  <c r="AK386" i="5"/>
  <c r="AL386" i="5"/>
  <c r="Y387" i="5"/>
  <c r="Z387" i="5"/>
  <c r="AA387" i="5"/>
  <c r="AB387" i="5"/>
  <c r="AC387" i="5"/>
  <c r="AD387" i="5"/>
  <c r="AE387" i="5"/>
  <c r="AF387" i="5"/>
  <c r="AG387" i="5"/>
  <c r="AH387" i="5"/>
  <c r="AI387" i="5"/>
  <c r="AJ387" i="5"/>
  <c r="AK387" i="5"/>
  <c r="AL387" i="5"/>
  <c r="Y388" i="5"/>
  <c r="Z388" i="5"/>
  <c r="AA388" i="5"/>
  <c r="AB388" i="5"/>
  <c r="AC388" i="5"/>
  <c r="AD388" i="5"/>
  <c r="AE388" i="5"/>
  <c r="AF388" i="5"/>
  <c r="AG388" i="5"/>
  <c r="AH388" i="5"/>
  <c r="AI388" i="5"/>
  <c r="AJ388" i="5"/>
  <c r="AK388" i="5"/>
  <c r="AL388" i="5"/>
  <c r="Y389" i="5"/>
  <c r="Z389" i="5"/>
  <c r="AA389" i="5"/>
  <c r="AB389" i="5"/>
  <c r="AC389" i="5"/>
  <c r="AD389" i="5"/>
  <c r="AE389" i="5"/>
  <c r="AF389" i="5"/>
  <c r="AG389" i="5"/>
  <c r="AH389" i="5"/>
  <c r="AI389" i="5"/>
  <c r="AJ389" i="5"/>
  <c r="AK389" i="5"/>
  <c r="AL389" i="5"/>
  <c r="Y390" i="5"/>
  <c r="Z390" i="5"/>
  <c r="AA390" i="5"/>
  <c r="AB390" i="5"/>
  <c r="AC390" i="5"/>
  <c r="AD390" i="5"/>
  <c r="AE390" i="5"/>
  <c r="AF390" i="5"/>
  <c r="AG390" i="5"/>
  <c r="AH390" i="5"/>
  <c r="AI390" i="5"/>
  <c r="AJ390" i="5"/>
  <c r="AK390" i="5"/>
  <c r="AL390" i="5"/>
  <c r="Y391" i="5"/>
  <c r="Z391" i="5"/>
  <c r="AA391" i="5"/>
  <c r="AB391" i="5"/>
  <c r="AC391" i="5"/>
  <c r="AD391" i="5"/>
  <c r="AE391" i="5"/>
  <c r="AF391" i="5"/>
  <c r="AG391" i="5"/>
  <c r="AH391" i="5"/>
  <c r="AI391" i="5"/>
  <c r="AJ391" i="5"/>
  <c r="AK391" i="5"/>
  <c r="AL391" i="5"/>
  <c r="Y392" i="5"/>
  <c r="Z392" i="5"/>
  <c r="AA392" i="5"/>
  <c r="AB392" i="5"/>
  <c r="AC392" i="5"/>
  <c r="AD392" i="5"/>
  <c r="AE392" i="5"/>
  <c r="AF392" i="5"/>
  <c r="AG392" i="5"/>
  <c r="AH392" i="5"/>
  <c r="AI392" i="5"/>
  <c r="AJ392" i="5"/>
  <c r="AK392" i="5"/>
  <c r="AL392" i="5"/>
  <c r="Y393" i="5"/>
  <c r="Z393" i="5"/>
  <c r="AA393" i="5"/>
  <c r="AB393" i="5"/>
  <c r="AC393" i="5"/>
  <c r="AD393" i="5"/>
  <c r="AE393" i="5"/>
  <c r="AF393" i="5"/>
  <c r="AG393" i="5"/>
  <c r="AH393" i="5"/>
  <c r="AI393" i="5"/>
  <c r="AJ393" i="5"/>
  <c r="AK393" i="5"/>
  <c r="AL393" i="5"/>
  <c r="Y394" i="5"/>
  <c r="Z394" i="5"/>
  <c r="AA394" i="5"/>
  <c r="AB394" i="5"/>
  <c r="AC394" i="5"/>
  <c r="AD394" i="5"/>
  <c r="AE394" i="5"/>
  <c r="AF394" i="5"/>
  <c r="AG394" i="5"/>
  <c r="AH394" i="5"/>
  <c r="AI394" i="5"/>
  <c r="AJ394" i="5"/>
  <c r="AK394" i="5"/>
  <c r="AL394" i="5"/>
  <c r="Y395" i="5"/>
  <c r="Z395" i="5"/>
  <c r="AA395" i="5"/>
  <c r="AB395" i="5"/>
  <c r="AC395" i="5"/>
  <c r="AD395" i="5"/>
  <c r="AE395" i="5"/>
  <c r="AF395" i="5"/>
  <c r="AG395" i="5"/>
  <c r="AH395" i="5"/>
  <c r="AI395" i="5"/>
  <c r="AJ395" i="5"/>
  <c r="AK395" i="5"/>
  <c r="AL395" i="5"/>
  <c r="Y396" i="5"/>
  <c r="Z396" i="5"/>
  <c r="AA396" i="5"/>
  <c r="AB396" i="5"/>
  <c r="AC396" i="5"/>
  <c r="AD396" i="5"/>
  <c r="AE396" i="5"/>
  <c r="AF396" i="5"/>
  <c r="AG396" i="5"/>
  <c r="AH396" i="5"/>
  <c r="AI396" i="5"/>
  <c r="AJ396" i="5"/>
  <c r="AK396" i="5"/>
  <c r="AL396" i="5"/>
  <c r="Y397" i="5"/>
  <c r="Z397" i="5"/>
  <c r="AA397" i="5"/>
  <c r="AB397" i="5"/>
  <c r="AC397" i="5"/>
  <c r="AD397" i="5"/>
  <c r="AE397" i="5"/>
  <c r="AF397" i="5"/>
  <c r="AG397" i="5"/>
  <c r="AH397" i="5"/>
  <c r="AI397" i="5"/>
  <c r="AJ397" i="5"/>
  <c r="AK397" i="5"/>
  <c r="AL397" i="5"/>
  <c r="Y398" i="5"/>
  <c r="Z398" i="5"/>
  <c r="AA398" i="5"/>
  <c r="AB398" i="5"/>
  <c r="AC398" i="5"/>
  <c r="AD398" i="5"/>
  <c r="AE398" i="5"/>
  <c r="AF398" i="5"/>
  <c r="AG398" i="5"/>
  <c r="AH398" i="5"/>
  <c r="AI398" i="5"/>
  <c r="AJ398" i="5"/>
  <c r="AK398" i="5"/>
  <c r="AL398" i="5"/>
  <c r="Y399" i="5"/>
  <c r="Z399" i="5"/>
  <c r="AA399" i="5"/>
  <c r="AB399" i="5"/>
  <c r="AC399" i="5"/>
  <c r="AD399" i="5"/>
  <c r="AE399" i="5"/>
  <c r="AF399" i="5"/>
  <c r="AG399" i="5"/>
  <c r="AH399" i="5"/>
  <c r="AI399" i="5"/>
  <c r="AJ399" i="5"/>
  <c r="AK399" i="5"/>
  <c r="AL399" i="5"/>
  <c r="Y400" i="5"/>
  <c r="Z400" i="5"/>
  <c r="AA400" i="5"/>
  <c r="AB400" i="5"/>
  <c r="AC400" i="5"/>
  <c r="AD400" i="5"/>
  <c r="AE400" i="5"/>
  <c r="AF400" i="5"/>
  <c r="AG400" i="5"/>
  <c r="AH400" i="5"/>
  <c r="AI400" i="5"/>
  <c r="AJ400" i="5"/>
  <c r="AK400" i="5"/>
  <c r="AL400" i="5"/>
  <c r="Y401" i="5"/>
  <c r="Z401" i="5"/>
  <c r="AA401" i="5"/>
  <c r="AB401" i="5"/>
  <c r="AC401" i="5"/>
  <c r="AD401" i="5"/>
  <c r="AE401" i="5"/>
  <c r="AF401" i="5"/>
  <c r="AG401" i="5"/>
  <c r="AH401" i="5"/>
  <c r="AI401" i="5"/>
  <c r="AJ401" i="5"/>
  <c r="AK401" i="5"/>
  <c r="AL401" i="5"/>
  <c r="Y402" i="5"/>
  <c r="Z402" i="5"/>
  <c r="AA402" i="5"/>
  <c r="AB402" i="5"/>
  <c r="AC402" i="5"/>
  <c r="AD402" i="5"/>
  <c r="AE402" i="5"/>
  <c r="AF402" i="5"/>
  <c r="AG402" i="5"/>
  <c r="AH402" i="5"/>
  <c r="AI402" i="5"/>
  <c r="AJ402" i="5"/>
  <c r="AK402" i="5"/>
  <c r="AL402" i="5"/>
  <c r="Y403" i="5"/>
  <c r="Z403" i="5"/>
  <c r="AA403" i="5"/>
  <c r="AB403" i="5"/>
  <c r="AC403" i="5"/>
  <c r="AD403" i="5"/>
  <c r="AE403" i="5"/>
  <c r="AF403" i="5"/>
  <c r="AG403" i="5"/>
  <c r="AH403" i="5"/>
  <c r="AI403" i="5"/>
  <c r="AJ403" i="5"/>
  <c r="AK403" i="5"/>
  <c r="AL403" i="5"/>
  <c r="Y404" i="5"/>
  <c r="Z404" i="5"/>
  <c r="AA404" i="5"/>
  <c r="AB404" i="5"/>
  <c r="AC404" i="5"/>
  <c r="AD404" i="5"/>
  <c r="AE404" i="5"/>
  <c r="AF404" i="5"/>
  <c r="AG404" i="5"/>
  <c r="AH404" i="5"/>
  <c r="AI404" i="5"/>
  <c r="AJ404" i="5"/>
  <c r="AK404" i="5"/>
  <c r="AL404" i="5"/>
  <c r="Y405" i="5"/>
  <c r="Z405" i="5"/>
  <c r="AA405" i="5"/>
  <c r="AB405" i="5"/>
  <c r="AC405" i="5"/>
  <c r="AD405" i="5"/>
  <c r="AE405" i="5"/>
  <c r="AF405" i="5"/>
  <c r="AG405" i="5"/>
  <c r="AH405" i="5"/>
  <c r="AI405" i="5"/>
  <c r="AJ405" i="5"/>
  <c r="AK405" i="5"/>
  <c r="AL405" i="5"/>
  <c r="Y406" i="5"/>
  <c r="Z406" i="5"/>
  <c r="AA406" i="5"/>
  <c r="AB406" i="5"/>
  <c r="AC406" i="5"/>
  <c r="AD406" i="5"/>
  <c r="AE406" i="5"/>
  <c r="AF406" i="5"/>
  <c r="AG406" i="5"/>
  <c r="AH406" i="5"/>
  <c r="AI406" i="5"/>
  <c r="AJ406" i="5"/>
  <c r="AK406" i="5"/>
  <c r="AL406" i="5"/>
  <c r="Y407" i="5"/>
  <c r="Z407" i="5"/>
  <c r="AA407" i="5"/>
  <c r="AB407" i="5"/>
  <c r="AC407" i="5"/>
  <c r="AD407" i="5"/>
  <c r="AE407" i="5"/>
  <c r="AF407" i="5"/>
  <c r="AG407" i="5"/>
  <c r="AH407" i="5"/>
  <c r="AI407" i="5"/>
  <c r="AJ407" i="5"/>
  <c r="AK407" i="5"/>
  <c r="AL407" i="5"/>
  <c r="Y408" i="5"/>
  <c r="Z408" i="5"/>
  <c r="AA408" i="5"/>
  <c r="AB408" i="5"/>
  <c r="AC408" i="5"/>
  <c r="AD408" i="5"/>
  <c r="AE408" i="5"/>
  <c r="AF408" i="5"/>
  <c r="AG408" i="5"/>
  <c r="AH408" i="5"/>
  <c r="AI408" i="5"/>
  <c r="AJ408" i="5"/>
  <c r="AK408" i="5"/>
  <c r="AL408" i="5"/>
  <c r="Y409" i="5"/>
  <c r="Z409" i="5"/>
  <c r="AA409" i="5"/>
  <c r="AB409" i="5"/>
  <c r="AC409" i="5"/>
  <c r="AD409" i="5"/>
  <c r="AE409" i="5"/>
  <c r="AF409" i="5"/>
  <c r="AG409" i="5"/>
  <c r="AH409" i="5"/>
  <c r="AI409" i="5"/>
  <c r="AJ409" i="5"/>
  <c r="AK409" i="5"/>
  <c r="AL409" i="5"/>
  <c r="Y410" i="5"/>
  <c r="Z410" i="5"/>
  <c r="AA410" i="5"/>
  <c r="AB410" i="5"/>
  <c r="AC410" i="5"/>
  <c r="AD410" i="5"/>
  <c r="AE410" i="5"/>
  <c r="AF410" i="5"/>
  <c r="AG410" i="5"/>
  <c r="AH410" i="5"/>
  <c r="AI410" i="5"/>
  <c r="AJ410" i="5"/>
  <c r="AK410" i="5"/>
  <c r="AL410" i="5"/>
  <c r="Y411" i="5"/>
  <c r="Z411" i="5"/>
  <c r="AA411" i="5"/>
  <c r="AB411" i="5"/>
  <c r="AC411" i="5"/>
  <c r="AD411" i="5"/>
  <c r="AE411" i="5"/>
  <c r="AF411" i="5"/>
  <c r="AG411" i="5"/>
  <c r="AH411" i="5"/>
  <c r="AI411" i="5"/>
  <c r="AJ411" i="5"/>
  <c r="AK411" i="5"/>
  <c r="AL411" i="5"/>
  <c r="Y412" i="5"/>
  <c r="Z412" i="5"/>
  <c r="AA412" i="5"/>
  <c r="AB412" i="5"/>
  <c r="AC412" i="5"/>
  <c r="AD412" i="5"/>
  <c r="AE412" i="5"/>
  <c r="AF412" i="5"/>
  <c r="AG412" i="5"/>
  <c r="AH412" i="5"/>
  <c r="AI412" i="5"/>
  <c r="AJ412" i="5"/>
  <c r="AK412" i="5"/>
  <c r="AL412" i="5"/>
  <c r="Y413" i="5"/>
  <c r="Z413" i="5"/>
  <c r="AA413" i="5"/>
  <c r="AB413" i="5"/>
  <c r="AC413" i="5"/>
  <c r="AD413" i="5"/>
  <c r="AE413" i="5"/>
  <c r="AF413" i="5"/>
  <c r="AG413" i="5"/>
  <c r="AH413" i="5"/>
  <c r="AI413" i="5"/>
  <c r="AJ413" i="5"/>
  <c r="AK413" i="5"/>
  <c r="AL413" i="5"/>
  <c r="Y414" i="5"/>
  <c r="Z414" i="5"/>
  <c r="AA414" i="5"/>
  <c r="AB414" i="5"/>
  <c r="AC414" i="5"/>
  <c r="AD414" i="5"/>
  <c r="AE414" i="5"/>
  <c r="AF414" i="5"/>
  <c r="AG414" i="5"/>
  <c r="AH414" i="5"/>
  <c r="AI414" i="5"/>
  <c r="AJ414" i="5"/>
  <c r="AK414" i="5"/>
  <c r="AL414" i="5"/>
  <c r="Y415" i="5"/>
  <c r="Z415" i="5"/>
  <c r="AA415" i="5"/>
  <c r="AB415" i="5"/>
  <c r="AC415" i="5"/>
  <c r="AD415" i="5"/>
  <c r="AE415" i="5"/>
  <c r="AF415" i="5"/>
  <c r="AG415" i="5"/>
  <c r="AH415" i="5"/>
  <c r="AI415" i="5"/>
  <c r="AJ415" i="5"/>
  <c r="AK415" i="5"/>
  <c r="AL415" i="5"/>
  <c r="Y416" i="5"/>
  <c r="Z416" i="5"/>
  <c r="AA416" i="5"/>
  <c r="AB416" i="5"/>
  <c r="AC416" i="5"/>
  <c r="AD416" i="5"/>
  <c r="AE416" i="5"/>
  <c r="AF416" i="5"/>
  <c r="AG416" i="5"/>
  <c r="AH416" i="5"/>
  <c r="AI416" i="5"/>
  <c r="AJ416" i="5"/>
  <c r="AK416" i="5"/>
  <c r="AL416" i="5"/>
  <c r="Y417" i="5"/>
  <c r="Z417" i="5"/>
  <c r="AA417" i="5"/>
  <c r="AB417" i="5"/>
  <c r="AC417" i="5"/>
  <c r="AD417" i="5"/>
  <c r="AE417" i="5"/>
  <c r="AF417" i="5"/>
  <c r="AG417" i="5"/>
  <c r="AH417" i="5"/>
  <c r="AI417" i="5"/>
  <c r="AJ417" i="5"/>
  <c r="AK417" i="5"/>
  <c r="AL417" i="5"/>
  <c r="Y418" i="5"/>
  <c r="Z418" i="5"/>
  <c r="AA418" i="5"/>
  <c r="AB418" i="5"/>
  <c r="AC418" i="5"/>
  <c r="AD418" i="5"/>
  <c r="AE418" i="5"/>
  <c r="AF418" i="5"/>
  <c r="AG418" i="5"/>
  <c r="AH418" i="5"/>
  <c r="AI418" i="5"/>
  <c r="AJ418" i="5"/>
  <c r="AK418" i="5"/>
  <c r="AL418" i="5"/>
  <c r="Y419" i="5"/>
  <c r="Z419" i="5"/>
  <c r="AA419" i="5"/>
  <c r="AB419" i="5"/>
  <c r="AC419" i="5"/>
  <c r="AD419" i="5"/>
  <c r="AE419" i="5"/>
  <c r="AF419" i="5"/>
  <c r="AG419" i="5"/>
  <c r="AH419" i="5"/>
  <c r="AI419" i="5"/>
  <c r="AJ419" i="5"/>
  <c r="AK419" i="5"/>
  <c r="AL419" i="5"/>
  <c r="Y420" i="5"/>
  <c r="Z420" i="5"/>
  <c r="AA420" i="5"/>
  <c r="AB420" i="5"/>
  <c r="AC420" i="5"/>
  <c r="AD420" i="5"/>
  <c r="AE420" i="5"/>
  <c r="AF420" i="5"/>
  <c r="AG420" i="5"/>
  <c r="AH420" i="5"/>
  <c r="AI420" i="5"/>
  <c r="AJ420" i="5"/>
  <c r="AK420" i="5"/>
  <c r="AL420" i="5"/>
  <c r="Y421" i="5"/>
  <c r="Z421" i="5"/>
  <c r="AA421" i="5"/>
  <c r="AB421" i="5"/>
  <c r="AC421" i="5"/>
  <c r="AD421" i="5"/>
  <c r="AE421" i="5"/>
  <c r="AF421" i="5"/>
  <c r="AG421" i="5"/>
  <c r="AH421" i="5"/>
  <c r="AI421" i="5"/>
  <c r="AJ421" i="5"/>
  <c r="AK421" i="5"/>
  <c r="AL421" i="5"/>
  <c r="Y422" i="5"/>
  <c r="Z422" i="5"/>
  <c r="AA422" i="5"/>
  <c r="AB422" i="5"/>
  <c r="AC422" i="5"/>
  <c r="AD422" i="5"/>
  <c r="AE422" i="5"/>
  <c r="AF422" i="5"/>
  <c r="AG422" i="5"/>
  <c r="AH422" i="5"/>
  <c r="AI422" i="5"/>
  <c r="AJ422" i="5"/>
  <c r="AK422" i="5"/>
  <c r="AL422" i="5"/>
  <c r="Y423" i="5"/>
  <c r="Z423" i="5"/>
  <c r="AA423" i="5"/>
  <c r="AB423" i="5"/>
  <c r="AC423" i="5"/>
  <c r="AD423" i="5"/>
  <c r="AE423" i="5"/>
  <c r="AF423" i="5"/>
  <c r="AG423" i="5"/>
  <c r="AH423" i="5"/>
  <c r="AI423" i="5"/>
  <c r="AJ423" i="5"/>
  <c r="AK423" i="5"/>
  <c r="AL423" i="5"/>
  <c r="Y424" i="5"/>
  <c r="Z424" i="5"/>
  <c r="AA424" i="5"/>
  <c r="AB424" i="5"/>
  <c r="AC424" i="5"/>
  <c r="AD424" i="5"/>
  <c r="AE424" i="5"/>
  <c r="AF424" i="5"/>
  <c r="AG424" i="5"/>
  <c r="AH424" i="5"/>
  <c r="AI424" i="5"/>
  <c r="AJ424" i="5"/>
  <c r="AK424" i="5"/>
  <c r="AL424" i="5"/>
  <c r="Y425" i="5"/>
  <c r="Z425" i="5"/>
  <c r="AA425" i="5"/>
  <c r="AB425" i="5"/>
  <c r="AC425" i="5"/>
  <c r="AD425" i="5"/>
  <c r="AE425" i="5"/>
  <c r="AF425" i="5"/>
  <c r="AG425" i="5"/>
  <c r="AH425" i="5"/>
  <c r="AI425" i="5"/>
  <c r="AJ425" i="5"/>
  <c r="AK425" i="5"/>
  <c r="AL425" i="5"/>
  <c r="Y426" i="5"/>
  <c r="Z426" i="5"/>
  <c r="AA426" i="5"/>
  <c r="AB426" i="5"/>
  <c r="AC426" i="5"/>
  <c r="AD426" i="5"/>
  <c r="AE426" i="5"/>
  <c r="AF426" i="5"/>
  <c r="AG426" i="5"/>
  <c r="AH426" i="5"/>
  <c r="AI426" i="5"/>
  <c r="AJ426" i="5"/>
  <c r="AK426" i="5"/>
  <c r="AL426" i="5"/>
  <c r="Y427" i="5"/>
  <c r="Z427" i="5"/>
  <c r="AA427" i="5"/>
  <c r="AB427" i="5"/>
  <c r="AC427" i="5"/>
  <c r="AD427" i="5"/>
  <c r="AE427" i="5"/>
  <c r="AF427" i="5"/>
  <c r="AG427" i="5"/>
  <c r="AH427" i="5"/>
  <c r="AI427" i="5"/>
  <c r="AJ427" i="5"/>
  <c r="AK427" i="5"/>
  <c r="AL427" i="5"/>
  <c r="Y428" i="5"/>
  <c r="Z428" i="5"/>
  <c r="AA428" i="5"/>
  <c r="AB428" i="5"/>
  <c r="AC428" i="5"/>
  <c r="AD428" i="5"/>
  <c r="AE428" i="5"/>
  <c r="AF428" i="5"/>
  <c r="AG428" i="5"/>
  <c r="AH428" i="5"/>
  <c r="AI428" i="5"/>
  <c r="AJ428" i="5"/>
  <c r="AK428" i="5"/>
  <c r="AL428" i="5"/>
  <c r="Y429" i="5"/>
  <c r="Z429" i="5"/>
  <c r="AA429" i="5"/>
  <c r="AB429" i="5"/>
  <c r="AC429" i="5"/>
  <c r="AD429" i="5"/>
  <c r="AE429" i="5"/>
  <c r="AF429" i="5"/>
  <c r="AG429" i="5"/>
  <c r="AH429" i="5"/>
  <c r="AI429" i="5"/>
  <c r="AJ429" i="5"/>
  <c r="AK429" i="5"/>
  <c r="AL429" i="5"/>
  <c r="Y430" i="5"/>
  <c r="Z430" i="5"/>
  <c r="AA430" i="5"/>
  <c r="AB430" i="5"/>
  <c r="AC430" i="5"/>
  <c r="AD430" i="5"/>
  <c r="AE430" i="5"/>
  <c r="AF430" i="5"/>
  <c r="AG430" i="5"/>
  <c r="AH430" i="5"/>
  <c r="AI430" i="5"/>
  <c r="AJ430" i="5"/>
  <c r="AK430" i="5"/>
  <c r="AL430" i="5"/>
  <c r="Y431" i="5"/>
  <c r="Z431" i="5"/>
  <c r="AA431" i="5"/>
  <c r="AB431" i="5"/>
  <c r="AC431" i="5"/>
  <c r="AD431" i="5"/>
  <c r="AE431" i="5"/>
  <c r="AF431" i="5"/>
  <c r="AG431" i="5"/>
  <c r="AH431" i="5"/>
  <c r="AI431" i="5"/>
  <c r="AJ431" i="5"/>
  <c r="AK431" i="5"/>
  <c r="AL431" i="5"/>
  <c r="Y432" i="5"/>
  <c r="Z432" i="5"/>
  <c r="AA432" i="5"/>
  <c r="AB432" i="5"/>
  <c r="AC432" i="5"/>
  <c r="AD432" i="5"/>
  <c r="AE432" i="5"/>
  <c r="AF432" i="5"/>
  <c r="AG432" i="5"/>
  <c r="AH432" i="5"/>
  <c r="AI432" i="5"/>
  <c r="AJ432" i="5"/>
  <c r="AK432" i="5"/>
  <c r="AL432" i="5"/>
  <c r="Y433" i="5"/>
  <c r="Z433" i="5"/>
  <c r="AA433" i="5"/>
  <c r="AB433" i="5"/>
  <c r="AC433" i="5"/>
  <c r="AD433" i="5"/>
  <c r="AE433" i="5"/>
  <c r="AF433" i="5"/>
  <c r="AG433" i="5"/>
  <c r="AH433" i="5"/>
  <c r="AI433" i="5"/>
  <c r="AJ433" i="5"/>
  <c r="AK433" i="5"/>
  <c r="AL433" i="5"/>
  <c r="Y434" i="5"/>
  <c r="Z434" i="5"/>
  <c r="AA434" i="5"/>
  <c r="AB434" i="5"/>
  <c r="AC434" i="5"/>
  <c r="AD434" i="5"/>
  <c r="AE434" i="5"/>
  <c r="AF434" i="5"/>
  <c r="AG434" i="5"/>
  <c r="AH434" i="5"/>
  <c r="AI434" i="5"/>
  <c r="AJ434" i="5"/>
  <c r="AK434" i="5"/>
  <c r="AL434" i="5"/>
  <c r="Y435" i="5"/>
  <c r="Z435" i="5"/>
  <c r="AA435" i="5"/>
  <c r="AB435" i="5"/>
  <c r="AC435" i="5"/>
  <c r="AD435" i="5"/>
  <c r="AE435" i="5"/>
  <c r="AF435" i="5"/>
  <c r="AG435" i="5"/>
  <c r="AH435" i="5"/>
  <c r="AI435" i="5"/>
  <c r="AJ435" i="5"/>
  <c r="AK435" i="5"/>
  <c r="AL435" i="5"/>
  <c r="Y436" i="5"/>
  <c r="Z436" i="5"/>
  <c r="AA436" i="5"/>
  <c r="AB436" i="5"/>
  <c r="AC436" i="5"/>
  <c r="AD436" i="5"/>
  <c r="AE436" i="5"/>
  <c r="AF436" i="5"/>
  <c r="AG436" i="5"/>
  <c r="AH436" i="5"/>
  <c r="AI436" i="5"/>
  <c r="AJ436" i="5"/>
  <c r="AK436" i="5"/>
  <c r="AL436" i="5"/>
  <c r="Y437" i="5"/>
  <c r="Z437" i="5"/>
  <c r="AA437" i="5"/>
  <c r="AB437" i="5"/>
  <c r="AC437" i="5"/>
  <c r="AD437" i="5"/>
  <c r="AE437" i="5"/>
  <c r="AF437" i="5"/>
  <c r="AG437" i="5"/>
  <c r="AH437" i="5"/>
  <c r="AI437" i="5"/>
  <c r="AJ437" i="5"/>
  <c r="AK437" i="5"/>
  <c r="AL437" i="5"/>
  <c r="Y438" i="5"/>
  <c r="Z438" i="5"/>
  <c r="AA438" i="5"/>
  <c r="AB438" i="5"/>
  <c r="AC438" i="5"/>
  <c r="AD438" i="5"/>
  <c r="AE438" i="5"/>
  <c r="AF438" i="5"/>
  <c r="AG438" i="5"/>
  <c r="AH438" i="5"/>
  <c r="AI438" i="5"/>
  <c r="AJ438" i="5"/>
  <c r="AK438" i="5"/>
  <c r="AL438" i="5"/>
  <c r="Y439" i="5"/>
  <c r="Z439" i="5"/>
  <c r="AA439" i="5"/>
  <c r="AB439" i="5"/>
  <c r="AC439" i="5"/>
  <c r="AD439" i="5"/>
  <c r="AE439" i="5"/>
  <c r="AF439" i="5"/>
  <c r="AG439" i="5"/>
  <c r="AH439" i="5"/>
  <c r="AI439" i="5"/>
  <c r="AJ439" i="5"/>
  <c r="AK439" i="5"/>
  <c r="AL439" i="5"/>
  <c r="Y440" i="5"/>
  <c r="Z440" i="5"/>
  <c r="AA440" i="5"/>
  <c r="AB440" i="5"/>
  <c r="AC440" i="5"/>
  <c r="AD440" i="5"/>
  <c r="AE440" i="5"/>
  <c r="AF440" i="5"/>
  <c r="AG440" i="5"/>
  <c r="AH440" i="5"/>
  <c r="AI440" i="5"/>
  <c r="AJ440" i="5"/>
  <c r="AK440" i="5"/>
  <c r="AL440" i="5"/>
  <c r="Y441" i="5"/>
  <c r="Z441" i="5"/>
  <c r="AA441" i="5"/>
  <c r="AB441" i="5"/>
  <c r="AC441" i="5"/>
  <c r="AD441" i="5"/>
  <c r="AE441" i="5"/>
  <c r="AF441" i="5"/>
  <c r="AG441" i="5"/>
  <c r="AH441" i="5"/>
  <c r="AI441" i="5"/>
  <c r="AJ441" i="5"/>
  <c r="AK441" i="5"/>
  <c r="AL441" i="5"/>
  <c r="Y442" i="5"/>
  <c r="Z442" i="5"/>
  <c r="AA442" i="5"/>
  <c r="AB442" i="5"/>
  <c r="AC442" i="5"/>
  <c r="AD442" i="5"/>
  <c r="AE442" i="5"/>
  <c r="AF442" i="5"/>
  <c r="AG442" i="5"/>
  <c r="AH442" i="5"/>
  <c r="AI442" i="5"/>
  <c r="AJ442" i="5"/>
  <c r="AK442" i="5"/>
  <c r="AL442" i="5"/>
  <c r="Y443" i="5"/>
  <c r="Z443" i="5"/>
  <c r="AA443" i="5"/>
  <c r="AB443" i="5"/>
  <c r="AC443" i="5"/>
  <c r="AD443" i="5"/>
  <c r="AE443" i="5"/>
  <c r="AF443" i="5"/>
  <c r="AG443" i="5"/>
  <c r="AH443" i="5"/>
  <c r="AI443" i="5"/>
  <c r="AJ443" i="5"/>
  <c r="AK443" i="5"/>
  <c r="AL443" i="5"/>
  <c r="Y444" i="5"/>
  <c r="Z444" i="5"/>
  <c r="AA444" i="5"/>
  <c r="AB444" i="5"/>
  <c r="AC444" i="5"/>
  <c r="AD444" i="5"/>
  <c r="AE444" i="5"/>
  <c r="AF444" i="5"/>
  <c r="AG444" i="5"/>
  <c r="AH444" i="5"/>
  <c r="AI444" i="5"/>
  <c r="AJ444" i="5"/>
  <c r="AK444" i="5"/>
  <c r="AL444" i="5"/>
  <c r="Y445" i="5"/>
  <c r="Z445" i="5"/>
  <c r="AA445" i="5"/>
  <c r="AB445" i="5"/>
  <c r="AC445" i="5"/>
  <c r="AD445" i="5"/>
  <c r="AE445" i="5"/>
  <c r="AF445" i="5"/>
  <c r="AG445" i="5"/>
  <c r="AH445" i="5"/>
  <c r="AI445" i="5"/>
  <c r="AJ445" i="5"/>
  <c r="AK445" i="5"/>
  <c r="AL445" i="5"/>
  <c r="Y446" i="5"/>
  <c r="Z446" i="5"/>
  <c r="AA446" i="5"/>
  <c r="AB446" i="5"/>
  <c r="AC446" i="5"/>
  <c r="AD446" i="5"/>
  <c r="AE446" i="5"/>
  <c r="AF446" i="5"/>
  <c r="AG446" i="5"/>
  <c r="AH446" i="5"/>
  <c r="AI446" i="5"/>
  <c r="AJ446" i="5"/>
  <c r="AK446" i="5"/>
  <c r="AL446" i="5"/>
  <c r="Y447" i="5"/>
  <c r="Z447" i="5"/>
  <c r="AA447" i="5"/>
  <c r="AB447" i="5"/>
  <c r="AC447" i="5"/>
  <c r="AD447" i="5"/>
  <c r="AE447" i="5"/>
  <c r="AF447" i="5"/>
  <c r="AG447" i="5"/>
  <c r="AH447" i="5"/>
  <c r="AI447" i="5"/>
  <c r="AJ447" i="5"/>
  <c r="AK447" i="5"/>
  <c r="AL447" i="5"/>
  <c r="Y448" i="5"/>
  <c r="Z448" i="5"/>
  <c r="AA448" i="5"/>
  <c r="AB448" i="5"/>
  <c r="AC448" i="5"/>
  <c r="AD448" i="5"/>
  <c r="AE448" i="5"/>
  <c r="AF448" i="5"/>
  <c r="AG448" i="5"/>
  <c r="AH448" i="5"/>
  <c r="AI448" i="5"/>
  <c r="AJ448" i="5"/>
  <c r="AK448" i="5"/>
  <c r="AL448" i="5"/>
  <c r="Y449" i="5"/>
  <c r="Z449" i="5"/>
  <c r="AA449" i="5"/>
  <c r="AB449" i="5"/>
  <c r="AC449" i="5"/>
  <c r="AD449" i="5"/>
  <c r="AE449" i="5"/>
  <c r="AF449" i="5"/>
  <c r="AG449" i="5"/>
  <c r="AH449" i="5"/>
  <c r="AI449" i="5"/>
  <c r="AJ449" i="5"/>
  <c r="AK449" i="5"/>
  <c r="AL449" i="5"/>
  <c r="Y450" i="5"/>
  <c r="Z450" i="5"/>
  <c r="AA450" i="5"/>
  <c r="AB450" i="5"/>
  <c r="AC450" i="5"/>
  <c r="AD450" i="5"/>
  <c r="AE450" i="5"/>
  <c r="AF450" i="5"/>
  <c r="AG450" i="5"/>
  <c r="AH450" i="5"/>
  <c r="AI450" i="5"/>
  <c r="AJ450" i="5"/>
  <c r="AK450" i="5"/>
  <c r="AL450" i="5"/>
  <c r="Y451" i="5"/>
  <c r="Z451" i="5"/>
  <c r="AA451" i="5"/>
  <c r="AB451" i="5"/>
  <c r="AC451" i="5"/>
  <c r="AD451" i="5"/>
  <c r="AE451" i="5"/>
  <c r="AF451" i="5"/>
  <c r="AG451" i="5"/>
  <c r="AH451" i="5"/>
  <c r="AI451" i="5"/>
  <c r="AJ451" i="5"/>
  <c r="AK451" i="5"/>
  <c r="AL451" i="5"/>
  <c r="Y452" i="5"/>
  <c r="Z452" i="5"/>
  <c r="AA452" i="5"/>
  <c r="AB452" i="5"/>
  <c r="AC452" i="5"/>
  <c r="AD452" i="5"/>
  <c r="AE452" i="5"/>
  <c r="AF452" i="5"/>
  <c r="AG452" i="5"/>
  <c r="AH452" i="5"/>
  <c r="AI452" i="5"/>
  <c r="AJ452" i="5"/>
  <c r="AK452" i="5"/>
  <c r="AL452" i="5"/>
  <c r="Y453" i="5"/>
  <c r="Z453" i="5"/>
  <c r="AA453" i="5"/>
  <c r="AB453" i="5"/>
  <c r="AC453" i="5"/>
  <c r="AD453" i="5"/>
  <c r="AE453" i="5"/>
  <c r="AF453" i="5"/>
  <c r="AG453" i="5"/>
  <c r="AH453" i="5"/>
  <c r="AI453" i="5"/>
  <c r="AJ453" i="5"/>
  <c r="AK453" i="5"/>
  <c r="AL453" i="5"/>
  <c r="Y454" i="5"/>
  <c r="Z454" i="5"/>
  <c r="AA454" i="5"/>
  <c r="AB454" i="5"/>
  <c r="AC454" i="5"/>
  <c r="AD454" i="5"/>
  <c r="AE454" i="5"/>
  <c r="AF454" i="5"/>
  <c r="AG454" i="5"/>
  <c r="AH454" i="5"/>
  <c r="AI454" i="5"/>
  <c r="AJ454" i="5"/>
  <c r="AK454" i="5"/>
  <c r="AL454" i="5"/>
  <c r="Y455" i="5"/>
  <c r="Z455" i="5"/>
  <c r="AA455" i="5"/>
  <c r="AB455" i="5"/>
  <c r="AC455" i="5"/>
  <c r="AD455" i="5"/>
  <c r="AE455" i="5"/>
  <c r="AF455" i="5"/>
  <c r="AG455" i="5"/>
  <c r="AH455" i="5"/>
  <c r="AI455" i="5"/>
  <c r="AJ455" i="5"/>
  <c r="AK455" i="5"/>
  <c r="AL455" i="5"/>
  <c r="Y456" i="5"/>
  <c r="Z456" i="5"/>
  <c r="AA456" i="5"/>
  <c r="AB456" i="5"/>
  <c r="AC456" i="5"/>
  <c r="AD456" i="5"/>
  <c r="AE456" i="5"/>
  <c r="AF456" i="5"/>
  <c r="AG456" i="5"/>
  <c r="AH456" i="5"/>
  <c r="AI456" i="5"/>
  <c r="AJ456" i="5"/>
  <c r="AK456" i="5"/>
  <c r="AL456" i="5"/>
  <c r="Y457" i="5"/>
  <c r="Z457" i="5"/>
  <c r="AA457" i="5"/>
  <c r="AB457" i="5"/>
  <c r="AC457" i="5"/>
  <c r="AD457" i="5"/>
  <c r="AE457" i="5"/>
  <c r="AF457" i="5"/>
  <c r="AG457" i="5"/>
  <c r="AH457" i="5"/>
  <c r="AI457" i="5"/>
  <c r="AJ457" i="5"/>
  <c r="AK457" i="5"/>
  <c r="AL457" i="5"/>
  <c r="Y458" i="5"/>
  <c r="Z458" i="5"/>
  <c r="AA458" i="5"/>
  <c r="AB458" i="5"/>
  <c r="AC458" i="5"/>
  <c r="AD458" i="5"/>
  <c r="AE458" i="5"/>
  <c r="AF458" i="5"/>
  <c r="AG458" i="5"/>
  <c r="AH458" i="5"/>
  <c r="AI458" i="5"/>
  <c r="AJ458" i="5"/>
  <c r="AK458" i="5"/>
  <c r="AL458" i="5"/>
  <c r="Y459" i="5"/>
  <c r="Z459" i="5"/>
  <c r="AA459" i="5"/>
  <c r="AB459" i="5"/>
  <c r="AC459" i="5"/>
  <c r="AD459" i="5"/>
  <c r="AE459" i="5"/>
  <c r="AF459" i="5"/>
  <c r="AG459" i="5"/>
  <c r="AH459" i="5"/>
  <c r="AI459" i="5"/>
  <c r="AJ459" i="5"/>
  <c r="AK459" i="5"/>
  <c r="AL459" i="5"/>
  <c r="Y460" i="5"/>
  <c r="Z460" i="5"/>
  <c r="AA460" i="5"/>
  <c r="AB460" i="5"/>
  <c r="AC460" i="5"/>
  <c r="AD460" i="5"/>
  <c r="AE460" i="5"/>
  <c r="AF460" i="5"/>
  <c r="AG460" i="5"/>
  <c r="AH460" i="5"/>
  <c r="AI460" i="5"/>
  <c r="AJ460" i="5"/>
  <c r="AK460" i="5"/>
  <c r="AL460" i="5"/>
  <c r="Y461" i="5"/>
  <c r="Z461" i="5"/>
  <c r="AA461" i="5"/>
  <c r="AB461" i="5"/>
  <c r="AC461" i="5"/>
  <c r="AD461" i="5"/>
  <c r="AE461" i="5"/>
  <c r="AF461" i="5"/>
  <c r="AG461" i="5"/>
  <c r="AH461" i="5"/>
  <c r="AI461" i="5"/>
  <c r="AJ461" i="5"/>
  <c r="AK461" i="5"/>
  <c r="AL461" i="5"/>
  <c r="Y462" i="5"/>
  <c r="Z462" i="5"/>
  <c r="AA462" i="5"/>
  <c r="AB462" i="5"/>
  <c r="AC462" i="5"/>
  <c r="AD462" i="5"/>
  <c r="AE462" i="5"/>
  <c r="AF462" i="5"/>
  <c r="AG462" i="5"/>
  <c r="AH462" i="5"/>
  <c r="AI462" i="5"/>
  <c r="AJ462" i="5"/>
  <c r="AK462" i="5"/>
  <c r="AL462" i="5"/>
  <c r="Y463" i="5"/>
  <c r="Z463" i="5"/>
  <c r="AA463" i="5"/>
  <c r="AB463" i="5"/>
  <c r="AC463" i="5"/>
  <c r="AD463" i="5"/>
  <c r="AE463" i="5"/>
  <c r="AF463" i="5"/>
  <c r="AG463" i="5"/>
  <c r="AH463" i="5"/>
  <c r="AI463" i="5"/>
  <c r="AJ463" i="5"/>
  <c r="AK463" i="5"/>
  <c r="AL463" i="5"/>
  <c r="Y464" i="5"/>
  <c r="Z464" i="5"/>
  <c r="AA464" i="5"/>
  <c r="AB464" i="5"/>
  <c r="AC464" i="5"/>
  <c r="AD464" i="5"/>
  <c r="AE464" i="5"/>
  <c r="AF464" i="5"/>
  <c r="AG464" i="5"/>
  <c r="AH464" i="5"/>
  <c r="AI464" i="5"/>
  <c r="AJ464" i="5"/>
  <c r="AK464" i="5"/>
  <c r="AL464" i="5"/>
  <c r="Y465" i="5"/>
  <c r="Z465" i="5"/>
  <c r="AA465" i="5"/>
  <c r="AB465" i="5"/>
  <c r="AC465" i="5"/>
  <c r="AD465" i="5"/>
  <c r="AE465" i="5"/>
  <c r="AF465" i="5"/>
  <c r="AG465" i="5"/>
  <c r="AH465" i="5"/>
  <c r="AI465" i="5"/>
  <c r="AJ465" i="5"/>
  <c r="AK465" i="5"/>
  <c r="AL465" i="5"/>
  <c r="Y466" i="5"/>
  <c r="Z466" i="5"/>
  <c r="AA466" i="5"/>
  <c r="AB466" i="5"/>
  <c r="AC466" i="5"/>
  <c r="AD466" i="5"/>
  <c r="AE466" i="5"/>
  <c r="AF466" i="5"/>
  <c r="AG466" i="5"/>
  <c r="AH466" i="5"/>
  <c r="AI466" i="5"/>
  <c r="AJ466" i="5"/>
  <c r="AK466" i="5"/>
  <c r="AL466" i="5"/>
  <c r="Y467" i="5"/>
  <c r="Z467" i="5"/>
  <c r="AA467" i="5"/>
  <c r="AB467" i="5"/>
  <c r="AC467" i="5"/>
  <c r="AD467" i="5"/>
  <c r="AE467" i="5"/>
  <c r="AF467" i="5"/>
  <c r="AG467" i="5"/>
  <c r="AH467" i="5"/>
  <c r="AI467" i="5"/>
  <c r="AJ467" i="5"/>
  <c r="AK467" i="5"/>
  <c r="AL467" i="5"/>
  <c r="Y468" i="5"/>
  <c r="Z468" i="5"/>
  <c r="AA468" i="5"/>
  <c r="AB468" i="5"/>
  <c r="AC468" i="5"/>
  <c r="AD468" i="5"/>
  <c r="AE468" i="5"/>
  <c r="AF468" i="5"/>
  <c r="AG468" i="5"/>
  <c r="AH468" i="5"/>
  <c r="AI468" i="5"/>
  <c r="AJ468" i="5"/>
  <c r="AK468" i="5"/>
  <c r="AL468" i="5"/>
  <c r="Y469" i="5"/>
  <c r="Z469" i="5"/>
  <c r="AA469" i="5"/>
  <c r="AB469" i="5"/>
  <c r="AC469" i="5"/>
  <c r="AD469" i="5"/>
  <c r="AE469" i="5"/>
  <c r="AF469" i="5"/>
  <c r="AG469" i="5"/>
  <c r="AH469" i="5"/>
  <c r="AI469" i="5"/>
  <c r="AJ469" i="5"/>
  <c r="AK469" i="5"/>
  <c r="AL469" i="5"/>
  <c r="Y470" i="5"/>
  <c r="Z470" i="5"/>
  <c r="AA470" i="5"/>
  <c r="AB470" i="5"/>
  <c r="AC470" i="5"/>
  <c r="AD470" i="5"/>
  <c r="AE470" i="5"/>
  <c r="AF470" i="5"/>
  <c r="AG470" i="5"/>
  <c r="AH470" i="5"/>
  <c r="AI470" i="5"/>
  <c r="AJ470" i="5"/>
  <c r="AK470" i="5"/>
  <c r="AL470" i="5"/>
  <c r="Y471" i="5"/>
  <c r="Z471" i="5"/>
  <c r="AA471" i="5"/>
  <c r="AB471" i="5"/>
  <c r="AC471" i="5"/>
  <c r="AD471" i="5"/>
  <c r="AE471" i="5"/>
  <c r="AF471" i="5"/>
  <c r="AG471" i="5"/>
  <c r="AH471" i="5"/>
  <c r="AI471" i="5"/>
  <c r="AJ471" i="5"/>
  <c r="AK471" i="5"/>
  <c r="AL471" i="5"/>
  <c r="Y472" i="5"/>
  <c r="Z472" i="5"/>
  <c r="AA472" i="5"/>
  <c r="AB472" i="5"/>
  <c r="AC472" i="5"/>
  <c r="AD472" i="5"/>
  <c r="AE472" i="5"/>
  <c r="AF472" i="5"/>
  <c r="AG472" i="5"/>
  <c r="AH472" i="5"/>
  <c r="AI472" i="5"/>
  <c r="AJ472" i="5"/>
  <c r="AK472" i="5"/>
  <c r="AL472" i="5"/>
  <c r="Y473" i="5"/>
  <c r="Z473" i="5"/>
  <c r="AA473" i="5"/>
  <c r="AB473" i="5"/>
  <c r="AC473" i="5"/>
  <c r="AD473" i="5"/>
  <c r="AE473" i="5"/>
  <c r="AF473" i="5"/>
  <c r="AG473" i="5"/>
  <c r="AH473" i="5"/>
  <c r="AI473" i="5"/>
  <c r="AJ473" i="5"/>
  <c r="AK473" i="5"/>
  <c r="AL473" i="5"/>
  <c r="Y474" i="5"/>
  <c r="Z474" i="5"/>
  <c r="AA474" i="5"/>
  <c r="AB474" i="5"/>
  <c r="AC474" i="5"/>
  <c r="AD474" i="5"/>
  <c r="AE474" i="5"/>
  <c r="AF474" i="5"/>
  <c r="AG474" i="5"/>
  <c r="AH474" i="5"/>
  <c r="AI474" i="5"/>
  <c r="AJ474" i="5"/>
  <c r="AK474" i="5"/>
  <c r="AL474" i="5"/>
  <c r="Y475" i="5"/>
  <c r="Z475" i="5"/>
  <c r="AA475" i="5"/>
  <c r="AB475" i="5"/>
  <c r="AC475" i="5"/>
  <c r="AD475" i="5"/>
  <c r="AE475" i="5"/>
  <c r="AF475" i="5"/>
  <c r="AG475" i="5"/>
  <c r="AH475" i="5"/>
  <c r="AI475" i="5"/>
  <c r="AJ475" i="5"/>
  <c r="AK475" i="5"/>
  <c r="AL475" i="5"/>
  <c r="Y476" i="5"/>
  <c r="Z476" i="5"/>
  <c r="AA476" i="5"/>
  <c r="AB476" i="5"/>
  <c r="AC476" i="5"/>
  <c r="AD476" i="5"/>
  <c r="AE476" i="5"/>
  <c r="AF476" i="5"/>
  <c r="AG476" i="5"/>
  <c r="AH476" i="5"/>
  <c r="AI476" i="5"/>
  <c r="AJ476" i="5"/>
  <c r="AK476" i="5"/>
  <c r="AL476" i="5"/>
  <c r="Y477" i="5"/>
  <c r="Z477" i="5"/>
  <c r="AA477" i="5"/>
  <c r="AB477" i="5"/>
  <c r="AC477" i="5"/>
  <c r="AD477" i="5"/>
  <c r="AE477" i="5"/>
  <c r="AF477" i="5"/>
  <c r="AG477" i="5"/>
  <c r="AH477" i="5"/>
  <c r="AI477" i="5"/>
  <c r="AJ477" i="5"/>
  <c r="AK477" i="5"/>
  <c r="AL477" i="5"/>
  <c r="Y478" i="5"/>
  <c r="Z478" i="5"/>
  <c r="AA478" i="5"/>
  <c r="AB478" i="5"/>
  <c r="AC478" i="5"/>
  <c r="AD478" i="5"/>
  <c r="AE478" i="5"/>
  <c r="AF478" i="5"/>
  <c r="AG478" i="5"/>
  <c r="AH478" i="5"/>
  <c r="AI478" i="5"/>
  <c r="AJ478" i="5"/>
  <c r="AK478" i="5"/>
  <c r="AL478" i="5"/>
  <c r="Y479" i="5"/>
  <c r="Z479" i="5"/>
  <c r="AA479" i="5"/>
  <c r="AB479" i="5"/>
  <c r="AC479" i="5"/>
  <c r="AD479" i="5"/>
  <c r="AE479" i="5"/>
  <c r="AF479" i="5"/>
  <c r="AG479" i="5"/>
  <c r="AH479" i="5"/>
  <c r="AI479" i="5"/>
  <c r="AJ479" i="5"/>
  <c r="AK479" i="5"/>
  <c r="AL479" i="5"/>
  <c r="Y480" i="5"/>
  <c r="Z480" i="5"/>
  <c r="AA480" i="5"/>
  <c r="AB480" i="5"/>
  <c r="AC480" i="5"/>
  <c r="AD480" i="5"/>
  <c r="AE480" i="5"/>
  <c r="AF480" i="5"/>
  <c r="AG480" i="5"/>
  <c r="AH480" i="5"/>
  <c r="AI480" i="5"/>
  <c r="AJ480" i="5"/>
  <c r="AK480" i="5"/>
  <c r="AL480" i="5"/>
  <c r="Y481" i="5"/>
  <c r="Z481" i="5"/>
  <c r="AA481" i="5"/>
  <c r="AB481" i="5"/>
  <c r="AC481" i="5"/>
  <c r="AD481" i="5"/>
  <c r="AE481" i="5"/>
  <c r="AF481" i="5"/>
  <c r="AG481" i="5"/>
  <c r="AH481" i="5"/>
  <c r="AI481" i="5"/>
  <c r="AJ481" i="5"/>
  <c r="AK481" i="5"/>
  <c r="AL481" i="5"/>
  <c r="Y482" i="5"/>
  <c r="Z482" i="5"/>
  <c r="AA482" i="5"/>
  <c r="AB482" i="5"/>
  <c r="AC482" i="5"/>
  <c r="AD482" i="5"/>
  <c r="AE482" i="5"/>
  <c r="AF482" i="5"/>
  <c r="AG482" i="5"/>
  <c r="AH482" i="5"/>
  <c r="AI482" i="5"/>
  <c r="AJ482" i="5"/>
  <c r="AK482" i="5"/>
  <c r="AL482" i="5"/>
  <c r="Y483" i="5"/>
  <c r="Z483" i="5"/>
  <c r="AA483" i="5"/>
  <c r="AB483" i="5"/>
  <c r="AC483" i="5"/>
  <c r="AD483" i="5"/>
  <c r="AE483" i="5"/>
  <c r="AF483" i="5"/>
  <c r="AG483" i="5"/>
  <c r="AH483" i="5"/>
  <c r="AI483" i="5"/>
  <c r="AJ483" i="5"/>
  <c r="AK483" i="5"/>
  <c r="AL483" i="5"/>
  <c r="Y484" i="5"/>
  <c r="Z484" i="5"/>
  <c r="AA484" i="5"/>
  <c r="AB484" i="5"/>
  <c r="AC484" i="5"/>
  <c r="AD484" i="5"/>
  <c r="AE484" i="5"/>
  <c r="AF484" i="5"/>
  <c r="AG484" i="5"/>
  <c r="AH484" i="5"/>
  <c r="AI484" i="5"/>
  <c r="AJ484" i="5"/>
  <c r="AK484" i="5"/>
  <c r="AL484" i="5"/>
  <c r="Y485" i="5"/>
  <c r="Z485" i="5"/>
  <c r="AA485" i="5"/>
  <c r="AB485" i="5"/>
  <c r="AC485" i="5"/>
  <c r="AD485" i="5"/>
  <c r="AE485" i="5"/>
  <c r="AF485" i="5"/>
  <c r="AG485" i="5"/>
  <c r="AH485" i="5"/>
  <c r="AI485" i="5"/>
  <c r="AJ485" i="5"/>
  <c r="AK485" i="5"/>
  <c r="AL485" i="5"/>
  <c r="Y486" i="5"/>
  <c r="Z486" i="5"/>
  <c r="AA486" i="5"/>
  <c r="AB486" i="5"/>
  <c r="AC486" i="5"/>
  <c r="AD486" i="5"/>
  <c r="AE486" i="5"/>
  <c r="AF486" i="5"/>
  <c r="AG486" i="5"/>
  <c r="AH486" i="5"/>
  <c r="AI486" i="5"/>
  <c r="AJ486" i="5"/>
  <c r="AK486" i="5"/>
  <c r="AL486" i="5"/>
  <c r="Y487" i="5"/>
  <c r="Z487" i="5"/>
  <c r="AA487" i="5"/>
  <c r="AB487" i="5"/>
  <c r="AC487" i="5"/>
  <c r="AD487" i="5"/>
  <c r="AE487" i="5"/>
  <c r="AF487" i="5"/>
  <c r="AG487" i="5"/>
  <c r="AH487" i="5"/>
  <c r="AI487" i="5"/>
  <c r="AJ487" i="5"/>
  <c r="AK487" i="5"/>
  <c r="AL487" i="5"/>
  <c r="Y488" i="5"/>
  <c r="Z488" i="5"/>
  <c r="AA488" i="5"/>
  <c r="AB488" i="5"/>
  <c r="AC488" i="5"/>
  <c r="AD488" i="5"/>
  <c r="AE488" i="5"/>
  <c r="AF488" i="5"/>
  <c r="AG488" i="5"/>
  <c r="AH488" i="5"/>
  <c r="AI488" i="5"/>
  <c r="AJ488" i="5"/>
  <c r="AK488" i="5"/>
  <c r="AL488" i="5"/>
  <c r="Y489" i="5"/>
  <c r="Z489" i="5"/>
  <c r="AA489" i="5"/>
  <c r="AB489" i="5"/>
  <c r="AC489" i="5"/>
  <c r="AD489" i="5"/>
  <c r="AE489" i="5"/>
  <c r="AF489" i="5"/>
  <c r="AG489" i="5"/>
  <c r="AH489" i="5"/>
  <c r="AI489" i="5"/>
  <c r="AJ489" i="5"/>
  <c r="AK489" i="5"/>
  <c r="AL489" i="5"/>
  <c r="Y490" i="5"/>
  <c r="Z490" i="5"/>
  <c r="AA490" i="5"/>
  <c r="AB490" i="5"/>
  <c r="AC490" i="5"/>
  <c r="AD490" i="5"/>
  <c r="AE490" i="5"/>
  <c r="AF490" i="5"/>
  <c r="AG490" i="5"/>
  <c r="AH490" i="5"/>
  <c r="AI490" i="5"/>
  <c r="AJ490" i="5"/>
  <c r="AK490" i="5"/>
  <c r="AL490" i="5"/>
  <c r="Y491" i="5"/>
  <c r="Z491" i="5"/>
  <c r="AA491" i="5"/>
  <c r="AB491" i="5"/>
  <c r="AC491" i="5"/>
  <c r="AD491" i="5"/>
  <c r="AE491" i="5"/>
  <c r="AF491" i="5"/>
  <c r="AG491" i="5"/>
  <c r="AH491" i="5"/>
  <c r="AI491" i="5"/>
  <c r="AJ491" i="5"/>
  <c r="AK491" i="5"/>
  <c r="AL491" i="5"/>
  <c r="Y492" i="5"/>
  <c r="Z492" i="5"/>
  <c r="AA492" i="5"/>
  <c r="AB492" i="5"/>
  <c r="AC492" i="5"/>
  <c r="AD492" i="5"/>
  <c r="AE492" i="5"/>
  <c r="AF492" i="5"/>
  <c r="AG492" i="5"/>
  <c r="AH492" i="5"/>
  <c r="AI492" i="5"/>
  <c r="AJ492" i="5"/>
  <c r="AK492" i="5"/>
  <c r="AL492" i="5"/>
  <c r="Y493" i="5"/>
  <c r="Z493" i="5"/>
  <c r="AA493" i="5"/>
  <c r="AB493" i="5"/>
  <c r="AC493" i="5"/>
  <c r="AD493" i="5"/>
  <c r="AE493" i="5"/>
  <c r="AF493" i="5"/>
  <c r="AG493" i="5"/>
  <c r="AH493" i="5"/>
  <c r="AI493" i="5"/>
  <c r="AJ493" i="5"/>
  <c r="AK493" i="5"/>
  <c r="AL493" i="5"/>
  <c r="Y494" i="5"/>
  <c r="Z494" i="5"/>
  <c r="AA494" i="5"/>
  <c r="AB494" i="5"/>
  <c r="AC494" i="5"/>
  <c r="AD494" i="5"/>
  <c r="AE494" i="5"/>
  <c r="AF494" i="5"/>
  <c r="AG494" i="5"/>
  <c r="AH494" i="5"/>
  <c r="AI494" i="5"/>
  <c r="AJ494" i="5"/>
  <c r="AK494" i="5"/>
  <c r="AL494" i="5"/>
  <c r="Y495" i="5"/>
  <c r="Z495" i="5"/>
  <c r="AA495" i="5"/>
  <c r="AB495" i="5"/>
  <c r="AC495" i="5"/>
  <c r="AD495" i="5"/>
  <c r="AE495" i="5"/>
  <c r="AF495" i="5"/>
  <c r="AG495" i="5"/>
  <c r="AH495" i="5"/>
  <c r="AI495" i="5"/>
  <c r="AJ495" i="5"/>
  <c r="AK495" i="5"/>
  <c r="AL495" i="5"/>
  <c r="Y496" i="5"/>
  <c r="Z496" i="5"/>
  <c r="AA496" i="5"/>
  <c r="AB496" i="5"/>
  <c r="AC496" i="5"/>
  <c r="AD496" i="5"/>
  <c r="AE496" i="5"/>
  <c r="AF496" i="5"/>
  <c r="AG496" i="5"/>
  <c r="AH496" i="5"/>
  <c r="AI496" i="5"/>
  <c r="AJ496" i="5"/>
  <c r="AK496" i="5"/>
  <c r="AL496" i="5"/>
  <c r="Y497" i="5"/>
  <c r="Z497" i="5"/>
  <c r="AA497" i="5"/>
  <c r="AB497" i="5"/>
  <c r="AC497" i="5"/>
  <c r="AD497" i="5"/>
  <c r="AE497" i="5"/>
  <c r="AF497" i="5"/>
  <c r="AG497" i="5"/>
  <c r="AH497" i="5"/>
  <c r="AI497" i="5"/>
  <c r="AJ497" i="5"/>
  <c r="AK497" i="5"/>
  <c r="AL497" i="5"/>
  <c r="Y498" i="5"/>
  <c r="Z498" i="5"/>
  <c r="AA498" i="5"/>
  <c r="AB498" i="5"/>
  <c r="AC498" i="5"/>
  <c r="AD498" i="5"/>
  <c r="AE498" i="5"/>
  <c r="AF498" i="5"/>
  <c r="AG498" i="5"/>
  <c r="AH498" i="5"/>
  <c r="AI498" i="5"/>
  <c r="AJ498" i="5"/>
  <c r="AK498" i="5"/>
  <c r="AL498" i="5"/>
  <c r="Y499" i="5"/>
  <c r="Z499" i="5"/>
  <c r="AA499" i="5"/>
  <c r="AB499" i="5"/>
  <c r="AC499" i="5"/>
  <c r="AD499" i="5"/>
  <c r="AE499" i="5"/>
  <c r="AF499" i="5"/>
  <c r="AG499" i="5"/>
  <c r="AH499" i="5"/>
  <c r="AI499" i="5"/>
  <c r="AJ499" i="5"/>
  <c r="AK499" i="5"/>
  <c r="AL499" i="5"/>
  <c r="Y500" i="5"/>
  <c r="Z500" i="5"/>
  <c r="AA500" i="5"/>
  <c r="AB500" i="5"/>
  <c r="AC500" i="5"/>
  <c r="AD500" i="5"/>
  <c r="AE500" i="5"/>
  <c r="AF500" i="5"/>
  <c r="AG500" i="5"/>
  <c r="AH500" i="5"/>
  <c r="AI500" i="5"/>
  <c r="AJ500" i="5"/>
  <c r="AK500" i="5"/>
  <c r="AL500" i="5"/>
  <c r="Y501" i="5"/>
  <c r="Z501" i="5"/>
  <c r="AA501" i="5"/>
  <c r="AB501" i="5"/>
  <c r="AC501" i="5"/>
  <c r="AD501" i="5"/>
  <c r="AE501" i="5"/>
  <c r="AF501" i="5"/>
  <c r="AG501" i="5"/>
  <c r="AH501" i="5"/>
  <c r="AI501" i="5"/>
  <c r="AJ501" i="5"/>
  <c r="AK501" i="5"/>
  <c r="AL501" i="5"/>
  <c r="Y502" i="5"/>
  <c r="Z502" i="5"/>
  <c r="AA502" i="5"/>
  <c r="AB502" i="5"/>
  <c r="AC502" i="5"/>
  <c r="AD502" i="5"/>
  <c r="AE502" i="5"/>
  <c r="AF502" i="5"/>
  <c r="AG502" i="5"/>
  <c r="AH502" i="5"/>
  <c r="AI502" i="5"/>
  <c r="AJ502" i="5"/>
  <c r="AK502" i="5"/>
  <c r="AL502" i="5"/>
  <c r="Y503" i="5"/>
  <c r="Z503" i="5"/>
  <c r="AA503" i="5"/>
  <c r="AB503" i="5"/>
  <c r="AC503" i="5"/>
  <c r="AD503" i="5"/>
  <c r="AE503" i="5"/>
  <c r="AF503" i="5"/>
  <c r="AG503" i="5"/>
  <c r="AH503" i="5"/>
  <c r="AI503" i="5"/>
  <c r="AJ503" i="5"/>
  <c r="AK503" i="5"/>
  <c r="AL503" i="5"/>
  <c r="Y504" i="5"/>
  <c r="Z504" i="5"/>
  <c r="AA504" i="5"/>
  <c r="AB504" i="5"/>
  <c r="AC504" i="5"/>
  <c r="AD504" i="5"/>
  <c r="AE504" i="5"/>
  <c r="AF504" i="5"/>
  <c r="AG504" i="5"/>
  <c r="AH504" i="5"/>
  <c r="AI504" i="5"/>
  <c r="AJ504" i="5"/>
  <c r="AK504" i="5"/>
  <c r="AL504" i="5"/>
  <c r="Y505" i="5"/>
  <c r="Z505" i="5"/>
  <c r="AA505" i="5"/>
  <c r="AB505" i="5"/>
  <c r="AC505" i="5"/>
  <c r="AD505" i="5"/>
  <c r="AE505" i="5"/>
  <c r="AF505" i="5"/>
  <c r="AG505" i="5"/>
  <c r="AH505" i="5"/>
  <c r="AI505" i="5"/>
  <c r="AJ505" i="5"/>
  <c r="AK505" i="5"/>
  <c r="AL505" i="5"/>
  <c r="Y506" i="5"/>
  <c r="Z506" i="5"/>
  <c r="AA506" i="5"/>
  <c r="AB506" i="5"/>
  <c r="AC506" i="5"/>
  <c r="AD506" i="5"/>
  <c r="AE506" i="5"/>
  <c r="AF506" i="5"/>
  <c r="AG506" i="5"/>
  <c r="AH506" i="5"/>
  <c r="AI506" i="5"/>
  <c r="AJ506" i="5"/>
  <c r="AK506" i="5"/>
  <c r="AL506" i="5"/>
  <c r="Y507" i="5"/>
  <c r="Z507" i="5"/>
  <c r="AA507" i="5"/>
  <c r="AB507" i="5"/>
  <c r="AC507" i="5"/>
  <c r="AD507" i="5"/>
  <c r="AE507" i="5"/>
  <c r="AF507" i="5"/>
  <c r="AG507" i="5"/>
  <c r="AH507" i="5"/>
  <c r="AI507" i="5"/>
  <c r="AJ507" i="5"/>
  <c r="AK507" i="5"/>
  <c r="AL507" i="5"/>
  <c r="Y508" i="5"/>
  <c r="Z508" i="5"/>
  <c r="AA508" i="5"/>
  <c r="AB508" i="5"/>
  <c r="AC508" i="5"/>
  <c r="AD508" i="5"/>
  <c r="AE508" i="5"/>
  <c r="AF508" i="5"/>
  <c r="AG508" i="5"/>
  <c r="AH508" i="5"/>
  <c r="AI508" i="5"/>
  <c r="AJ508" i="5"/>
  <c r="AK508" i="5"/>
  <c r="AL508" i="5"/>
  <c r="Y509" i="5"/>
  <c r="Z509" i="5"/>
  <c r="AA509" i="5"/>
  <c r="AB509" i="5"/>
  <c r="AC509" i="5"/>
  <c r="AD509" i="5"/>
  <c r="AE509" i="5"/>
  <c r="AF509" i="5"/>
  <c r="AG509" i="5"/>
  <c r="AH509" i="5"/>
  <c r="AI509" i="5"/>
  <c r="AJ509" i="5"/>
  <c r="AK509" i="5"/>
  <c r="AL509" i="5"/>
  <c r="Y510" i="5"/>
  <c r="Z510" i="5"/>
  <c r="AA510" i="5"/>
  <c r="AB510" i="5"/>
  <c r="AC510" i="5"/>
  <c r="AD510" i="5"/>
  <c r="AE510" i="5"/>
  <c r="AF510" i="5"/>
  <c r="AG510" i="5"/>
  <c r="AH510" i="5"/>
  <c r="AI510" i="5"/>
  <c r="AJ510" i="5"/>
  <c r="AK510" i="5"/>
  <c r="AL510" i="5"/>
  <c r="Y511" i="5"/>
  <c r="Z511" i="5"/>
  <c r="AA511" i="5"/>
  <c r="AB511" i="5"/>
  <c r="AC511" i="5"/>
  <c r="AD511" i="5"/>
  <c r="AE511" i="5"/>
  <c r="AF511" i="5"/>
  <c r="AG511" i="5"/>
  <c r="AH511" i="5"/>
  <c r="AI511" i="5"/>
  <c r="AJ511" i="5"/>
  <c r="AK511" i="5"/>
  <c r="AL511" i="5"/>
  <c r="Y512" i="5"/>
  <c r="Z512" i="5"/>
  <c r="AA512" i="5"/>
  <c r="AB512" i="5"/>
  <c r="AC512" i="5"/>
  <c r="AD512" i="5"/>
  <c r="AE512" i="5"/>
  <c r="AF512" i="5"/>
  <c r="AG512" i="5"/>
  <c r="AH512" i="5"/>
  <c r="AI512" i="5"/>
  <c r="AJ512" i="5"/>
  <c r="AK512" i="5"/>
  <c r="AL512" i="5"/>
  <c r="Y513" i="5"/>
  <c r="Z513" i="5"/>
  <c r="AA513" i="5"/>
  <c r="AB513" i="5"/>
  <c r="AC513" i="5"/>
  <c r="AD513" i="5"/>
  <c r="AE513" i="5"/>
  <c r="AF513" i="5"/>
  <c r="AG513" i="5"/>
  <c r="AH513" i="5"/>
  <c r="AI513" i="5"/>
  <c r="AJ513" i="5"/>
  <c r="AK513" i="5"/>
  <c r="AL513" i="5"/>
  <c r="Y514" i="5"/>
  <c r="Z514" i="5"/>
  <c r="AA514" i="5"/>
  <c r="AB514" i="5"/>
  <c r="AC514" i="5"/>
  <c r="AD514" i="5"/>
  <c r="AE514" i="5"/>
  <c r="AF514" i="5"/>
  <c r="AG514" i="5"/>
  <c r="AH514" i="5"/>
  <c r="AI514" i="5"/>
  <c r="AJ514" i="5"/>
  <c r="AK514" i="5"/>
  <c r="AL514" i="5"/>
  <c r="Y515" i="5"/>
  <c r="Z515" i="5"/>
  <c r="AA515" i="5"/>
  <c r="AB515" i="5"/>
  <c r="AC515" i="5"/>
  <c r="AD515" i="5"/>
  <c r="AE515" i="5"/>
  <c r="AF515" i="5"/>
  <c r="AG515" i="5"/>
  <c r="AH515" i="5"/>
  <c r="AI515" i="5"/>
  <c r="AJ515" i="5"/>
  <c r="AK515" i="5"/>
  <c r="AL515" i="5"/>
  <c r="Y516" i="5"/>
  <c r="Z516" i="5"/>
  <c r="AA516" i="5"/>
  <c r="AB516" i="5"/>
  <c r="AC516" i="5"/>
  <c r="AD516" i="5"/>
  <c r="AE516" i="5"/>
  <c r="AF516" i="5"/>
  <c r="AG516" i="5"/>
  <c r="AH516" i="5"/>
  <c r="AI516" i="5"/>
  <c r="AJ516" i="5"/>
  <c r="AK516" i="5"/>
  <c r="AL516" i="5"/>
  <c r="Y517" i="5"/>
  <c r="Z517" i="5"/>
  <c r="AA517" i="5"/>
  <c r="AB517" i="5"/>
  <c r="AC517" i="5"/>
  <c r="AD517" i="5"/>
  <c r="AE517" i="5"/>
  <c r="AF517" i="5"/>
  <c r="AG517" i="5"/>
  <c r="AH517" i="5"/>
  <c r="AI517" i="5"/>
  <c r="AJ517" i="5"/>
  <c r="AK517" i="5"/>
  <c r="AL517" i="5"/>
  <c r="Y518" i="5"/>
  <c r="Z518" i="5"/>
  <c r="AA518" i="5"/>
  <c r="AB518" i="5"/>
  <c r="AC518" i="5"/>
  <c r="AD518" i="5"/>
  <c r="AE518" i="5"/>
  <c r="AF518" i="5"/>
  <c r="AG518" i="5"/>
  <c r="AH518" i="5"/>
  <c r="AI518" i="5"/>
  <c r="AJ518" i="5"/>
  <c r="AK518" i="5"/>
  <c r="AL518" i="5"/>
  <c r="Y519" i="5"/>
  <c r="Z519" i="5"/>
  <c r="AA519" i="5"/>
  <c r="AB519" i="5"/>
  <c r="AC519" i="5"/>
  <c r="AD519" i="5"/>
  <c r="AE519" i="5"/>
  <c r="AF519" i="5"/>
  <c r="AG519" i="5"/>
  <c r="AH519" i="5"/>
  <c r="AI519" i="5"/>
  <c r="AJ519" i="5"/>
  <c r="AK519" i="5"/>
  <c r="AL519" i="5"/>
  <c r="Y520" i="5"/>
  <c r="Z520" i="5"/>
  <c r="AA520" i="5"/>
  <c r="AB520" i="5"/>
  <c r="AC520" i="5"/>
  <c r="AD520" i="5"/>
  <c r="AE520" i="5"/>
  <c r="AF520" i="5"/>
  <c r="AG520" i="5"/>
  <c r="AH520" i="5"/>
  <c r="AI520" i="5"/>
  <c r="AJ520" i="5"/>
  <c r="AK520" i="5"/>
  <c r="AL520" i="5"/>
  <c r="Y521" i="5"/>
  <c r="Z521" i="5"/>
  <c r="AA521" i="5"/>
  <c r="AB521" i="5"/>
  <c r="AC521" i="5"/>
  <c r="AD521" i="5"/>
  <c r="AE521" i="5"/>
  <c r="AF521" i="5"/>
  <c r="AG521" i="5"/>
  <c r="AH521" i="5"/>
  <c r="AI521" i="5"/>
  <c r="AJ521" i="5"/>
  <c r="AK521" i="5"/>
  <c r="AL521" i="5"/>
  <c r="Y522" i="5"/>
  <c r="Z522" i="5"/>
  <c r="AA522" i="5"/>
  <c r="AB522" i="5"/>
  <c r="AC522" i="5"/>
  <c r="AD522" i="5"/>
  <c r="AE522" i="5"/>
  <c r="AF522" i="5"/>
  <c r="AG522" i="5"/>
  <c r="AH522" i="5"/>
  <c r="AI522" i="5"/>
  <c r="AJ522" i="5"/>
  <c r="AK522" i="5"/>
  <c r="AL522" i="5"/>
  <c r="Y523" i="5"/>
  <c r="Z523" i="5"/>
  <c r="AA523" i="5"/>
  <c r="AB523" i="5"/>
  <c r="AC523" i="5"/>
  <c r="AD523" i="5"/>
  <c r="AE523" i="5"/>
  <c r="AF523" i="5"/>
  <c r="AG523" i="5"/>
  <c r="AH523" i="5"/>
  <c r="AI523" i="5"/>
  <c r="AJ523" i="5"/>
  <c r="AK523" i="5"/>
  <c r="AL523" i="5"/>
  <c r="Y524" i="5"/>
  <c r="Z524" i="5"/>
  <c r="AA524" i="5"/>
  <c r="AB524" i="5"/>
  <c r="AC524" i="5"/>
  <c r="AD524" i="5"/>
  <c r="AE524" i="5"/>
  <c r="AF524" i="5"/>
  <c r="AG524" i="5"/>
  <c r="AH524" i="5"/>
  <c r="AI524" i="5"/>
  <c r="AJ524" i="5"/>
  <c r="AK524" i="5"/>
  <c r="AL524" i="5"/>
  <c r="Y525" i="5"/>
  <c r="Z525" i="5"/>
  <c r="AA525" i="5"/>
  <c r="AB525" i="5"/>
  <c r="AC525" i="5"/>
  <c r="AD525" i="5"/>
  <c r="AE525" i="5"/>
  <c r="AF525" i="5"/>
  <c r="AG525" i="5"/>
  <c r="AH525" i="5"/>
  <c r="AI525" i="5"/>
  <c r="AJ525" i="5"/>
  <c r="AK525" i="5"/>
  <c r="AL525" i="5"/>
  <c r="Y526" i="5"/>
  <c r="Z526" i="5"/>
  <c r="AA526" i="5"/>
  <c r="AB526" i="5"/>
  <c r="AC526" i="5"/>
  <c r="AD526" i="5"/>
  <c r="AE526" i="5"/>
  <c r="AF526" i="5"/>
  <c r="AG526" i="5"/>
  <c r="AH526" i="5"/>
  <c r="AI526" i="5"/>
  <c r="AJ526" i="5"/>
  <c r="AK526" i="5"/>
  <c r="AL526" i="5"/>
  <c r="Y527" i="5"/>
  <c r="Z527" i="5"/>
  <c r="AA527" i="5"/>
  <c r="AB527" i="5"/>
  <c r="AC527" i="5"/>
  <c r="AD527" i="5"/>
  <c r="AE527" i="5"/>
  <c r="AF527" i="5"/>
  <c r="AG527" i="5"/>
  <c r="AH527" i="5"/>
  <c r="AI527" i="5"/>
  <c r="AJ527" i="5"/>
  <c r="AK527" i="5"/>
  <c r="AL527" i="5"/>
  <c r="Y528" i="5"/>
  <c r="Z528" i="5"/>
  <c r="AA528" i="5"/>
  <c r="AB528" i="5"/>
  <c r="AC528" i="5"/>
  <c r="AD528" i="5"/>
  <c r="AE528" i="5"/>
  <c r="AF528" i="5"/>
  <c r="AG528" i="5"/>
  <c r="AH528" i="5"/>
  <c r="AI528" i="5"/>
  <c r="AJ528" i="5"/>
  <c r="AK528" i="5"/>
  <c r="AL528" i="5"/>
  <c r="Y529" i="5"/>
  <c r="Z529" i="5"/>
  <c r="AA529" i="5"/>
  <c r="AB529" i="5"/>
  <c r="AC529" i="5"/>
  <c r="AD529" i="5"/>
  <c r="AE529" i="5"/>
  <c r="AF529" i="5"/>
  <c r="AG529" i="5"/>
  <c r="AH529" i="5"/>
  <c r="AI529" i="5"/>
  <c r="AJ529" i="5"/>
  <c r="AK529" i="5"/>
  <c r="AL529" i="5"/>
  <c r="Y530" i="5"/>
  <c r="Z530" i="5"/>
  <c r="AA530" i="5"/>
  <c r="AB530" i="5"/>
  <c r="AC530" i="5"/>
  <c r="AD530" i="5"/>
  <c r="AE530" i="5"/>
  <c r="AF530" i="5"/>
  <c r="AG530" i="5"/>
  <c r="AH530" i="5"/>
  <c r="AI530" i="5"/>
  <c r="AJ530" i="5"/>
  <c r="AK530" i="5"/>
  <c r="AL530" i="5"/>
  <c r="Y531" i="5"/>
  <c r="Z531" i="5"/>
  <c r="AA531" i="5"/>
  <c r="AB531" i="5"/>
  <c r="AC531" i="5"/>
  <c r="AD531" i="5"/>
  <c r="AE531" i="5"/>
  <c r="AF531" i="5"/>
  <c r="AG531" i="5"/>
  <c r="AH531" i="5"/>
  <c r="AI531" i="5"/>
  <c r="AJ531" i="5"/>
  <c r="AK531" i="5"/>
  <c r="AL531" i="5"/>
  <c r="Y532" i="5"/>
  <c r="Z532" i="5"/>
  <c r="AA532" i="5"/>
  <c r="AB532" i="5"/>
  <c r="AC532" i="5"/>
  <c r="AD532" i="5"/>
  <c r="AE532" i="5"/>
  <c r="AF532" i="5"/>
  <c r="AG532" i="5"/>
  <c r="AH532" i="5"/>
  <c r="AI532" i="5"/>
  <c r="AJ532" i="5"/>
  <c r="AK532" i="5"/>
  <c r="AL532" i="5"/>
  <c r="Y533" i="5"/>
  <c r="Z533" i="5"/>
  <c r="AA533" i="5"/>
  <c r="AB533" i="5"/>
  <c r="AC533" i="5"/>
  <c r="AD533" i="5"/>
  <c r="AE533" i="5"/>
  <c r="AF533" i="5"/>
  <c r="AG533" i="5"/>
  <c r="AH533" i="5"/>
  <c r="AI533" i="5"/>
  <c r="AJ533" i="5"/>
  <c r="AK533" i="5"/>
  <c r="AL533" i="5"/>
  <c r="Y534" i="5"/>
  <c r="Z534" i="5"/>
  <c r="AA534" i="5"/>
  <c r="AB534" i="5"/>
  <c r="AC534" i="5"/>
  <c r="AD534" i="5"/>
  <c r="AE534" i="5"/>
  <c r="AF534" i="5"/>
  <c r="AG534" i="5"/>
  <c r="AH534" i="5"/>
  <c r="AI534" i="5"/>
  <c r="AJ534" i="5"/>
  <c r="AK534" i="5"/>
  <c r="AL534" i="5"/>
  <c r="Y535" i="5"/>
  <c r="Z535" i="5"/>
  <c r="AA535" i="5"/>
  <c r="AB535" i="5"/>
  <c r="AC535" i="5"/>
  <c r="AD535" i="5"/>
  <c r="AE535" i="5"/>
  <c r="AF535" i="5"/>
  <c r="AG535" i="5"/>
  <c r="AH535" i="5"/>
  <c r="AI535" i="5"/>
  <c r="AJ535" i="5"/>
  <c r="AK535" i="5"/>
  <c r="AL535" i="5"/>
  <c r="Y536" i="5"/>
  <c r="Z536" i="5"/>
  <c r="AA536" i="5"/>
  <c r="AB536" i="5"/>
  <c r="AC536" i="5"/>
  <c r="AD536" i="5"/>
  <c r="AE536" i="5"/>
  <c r="AF536" i="5"/>
  <c r="AG536" i="5"/>
  <c r="AH536" i="5"/>
  <c r="AI536" i="5"/>
  <c r="AJ536" i="5"/>
  <c r="AK536" i="5"/>
  <c r="AL536" i="5"/>
  <c r="Y537" i="5"/>
  <c r="Z537" i="5"/>
  <c r="AA537" i="5"/>
  <c r="AB537" i="5"/>
  <c r="AC537" i="5"/>
  <c r="AD537" i="5"/>
  <c r="AE537" i="5"/>
  <c r="AF537" i="5"/>
  <c r="AG537" i="5"/>
  <c r="AH537" i="5"/>
  <c r="AI537" i="5"/>
  <c r="AJ537" i="5"/>
  <c r="AK537" i="5"/>
  <c r="AL537" i="5"/>
  <c r="Y538" i="5"/>
  <c r="Z538" i="5"/>
  <c r="AA538" i="5"/>
  <c r="AB538" i="5"/>
  <c r="AC538" i="5"/>
  <c r="AD538" i="5"/>
  <c r="AE538" i="5"/>
  <c r="AF538" i="5"/>
  <c r="AG538" i="5"/>
  <c r="AH538" i="5"/>
  <c r="AI538" i="5"/>
  <c r="AJ538" i="5"/>
  <c r="AK538" i="5"/>
  <c r="AL538" i="5"/>
  <c r="Y539" i="5"/>
  <c r="Z539" i="5"/>
  <c r="AA539" i="5"/>
  <c r="AB539" i="5"/>
  <c r="AC539" i="5"/>
  <c r="AD539" i="5"/>
  <c r="AE539" i="5"/>
  <c r="AF539" i="5"/>
  <c r="AG539" i="5"/>
  <c r="AH539" i="5"/>
  <c r="AI539" i="5"/>
  <c r="AJ539" i="5"/>
  <c r="AK539" i="5"/>
  <c r="AL539" i="5"/>
  <c r="Y540" i="5"/>
  <c r="Z540" i="5"/>
  <c r="AA540" i="5"/>
  <c r="AB540" i="5"/>
  <c r="AC540" i="5"/>
  <c r="AD540" i="5"/>
  <c r="AE540" i="5"/>
  <c r="AF540" i="5"/>
  <c r="AG540" i="5"/>
  <c r="AH540" i="5"/>
  <c r="AI540" i="5"/>
  <c r="AJ540" i="5"/>
  <c r="AK540" i="5"/>
  <c r="AL540" i="5"/>
  <c r="Y541" i="5"/>
  <c r="Z541" i="5"/>
  <c r="AA541" i="5"/>
  <c r="AB541" i="5"/>
  <c r="AC541" i="5"/>
  <c r="AD541" i="5"/>
  <c r="AE541" i="5"/>
  <c r="AF541" i="5"/>
  <c r="AG541" i="5"/>
  <c r="AH541" i="5"/>
  <c r="AI541" i="5"/>
  <c r="AJ541" i="5"/>
  <c r="AK541" i="5"/>
  <c r="AL541" i="5"/>
  <c r="Y542" i="5"/>
  <c r="Z542" i="5"/>
  <c r="AA542" i="5"/>
  <c r="AB542" i="5"/>
  <c r="AC542" i="5"/>
  <c r="AD542" i="5"/>
  <c r="AE542" i="5"/>
  <c r="AF542" i="5"/>
  <c r="AG542" i="5"/>
  <c r="AH542" i="5"/>
  <c r="AI542" i="5"/>
  <c r="AJ542" i="5"/>
  <c r="AK542" i="5"/>
  <c r="AL542" i="5"/>
  <c r="Y543" i="5"/>
  <c r="Z543" i="5"/>
  <c r="AA543" i="5"/>
  <c r="AB543" i="5"/>
  <c r="AC543" i="5"/>
  <c r="AD543" i="5"/>
  <c r="AE543" i="5"/>
  <c r="AF543" i="5"/>
  <c r="AG543" i="5"/>
  <c r="AH543" i="5"/>
  <c r="AI543" i="5"/>
  <c r="AJ543" i="5"/>
  <c r="AK543" i="5"/>
  <c r="AL543" i="5"/>
  <c r="Y544" i="5"/>
  <c r="Z544" i="5"/>
  <c r="AA544" i="5"/>
  <c r="AB544" i="5"/>
  <c r="AC544" i="5"/>
  <c r="AD544" i="5"/>
  <c r="AE544" i="5"/>
  <c r="AF544" i="5"/>
  <c r="AG544" i="5"/>
  <c r="AH544" i="5"/>
  <c r="AI544" i="5"/>
  <c r="AJ544" i="5"/>
  <c r="AK544" i="5"/>
  <c r="AL544" i="5"/>
  <c r="Y545" i="5"/>
  <c r="Z545" i="5"/>
  <c r="AA545" i="5"/>
  <c r="AB545" i="5"/>
  <c r="AC545" i="5"/>
  <c r="AD545" i="5"/>
  <c r="AE545" i="5"/>
  <c r="AF545" i="5"/>
  <c r="AG545" i="5"/>
  <c r="AH545" i="5"/>
  <c r="AI545" i="5"/>
  <c r="AJ545" i="5"/>
  <c r="AK545" i="5"/>
  <c r="AL545" i="5"/>
  <c r="Y546" i="5"/>
  <c r="Z546" i="5"/>
  <c r="AA546" i="5"/>
  <c r="AB546" i="5"/>
  <c r="AC546" i="5"/>
  <c r="AD546" i="5"/>
  <c r="AE546" i="5"/>
  <c r="AF546" i="5"/>
  <c r="AG546" i="5"/>
  <c r="AH546" i="5"/>
  <c r="AI546" i="5"/>
  <c r="AJ546" i="5"/>
  <c r="AK546" i="5"/>
  <c r="AL546" i="5"/>
  <c r="Y547" i="5"/>
  <c r="Z547" i="5"/>
  <c r="AA547" i="5"/>
  <c r="AB547" i="5"/>
  <c r="AC547" i="5"/>
  <c r="AD547" i="5"/>
  <c r="AE547" i="5"/>
  <c r="AF547" i="5"/>
  <c r="AG547" i="5"/>
  <c r="AH547" i="5"/>
  <c r="AI547" i="5"/>
  <c r="AJ547" i="5"/>
  <c r="AK547" i="5"/>
  <c r="AL547" i="5"/>
  <c r="Y548" i="5"/>
  <c r="Z548" i="5"/>
  <c r="AA548" i="5"/>
  <c r="AB548" i="5"/>
  <c r="AC548" i="5"/>
  <c r="AD548" i="5"/>
  <c r="AE548" i="5"/>
  <c r="AF548" i="5"/>
  <c r="AG548" i="5"/>
  <c r="AH548" i="5"/>
  <c r="AI548" i="5"/>
  <c r="AJ548" i="5"/>
  <c r="AK548" i="5"/>
  <c r="AL548" i="5"/>
  <c r="Y549" i="5"/>
  <c r="Z549" i="5"/>
  <c r="AA549" i="5"/>
  <c r="AB549" i="5"/>
  <c r="AC549" i="5"/>
  <c r="AD549" i="5"/>
  <c r="AE549" i="5"/>
  <c r="AF549" i="5"/>
  <c r="AG549" i="5"/>
  <c r="AH549" i="5"/>
  <c r="AI549" i="5"/>
  <c r="AJ549" i="5"/>
  <c r="AK549" i="5"/>
  <c r="AL549" i="5"/>
  <c r="Y550" i="5"/>
  <c r="Z550" i="5"/>
  <c r="AA550" i="5"/>
  <c r="AB550" i="5"/>
  <c r="AC550" i="5"/>
  <c r="AD550" i="5"/>
  <c r="AE550" i="5"/>
  <c r="AF550" i="5"/>
  <c r="AG550" i="5"/>
  <c r="AH550" i="5"/>
  <c r="AI550" i="5"/>
  <c r="AJ550" i="5"/>
  <c r="AK550" i="5"/>
  <c r="AL550" i="5"/>
  <c r="Y551" i="5"/>
  <c r="Z551" i="5"/>
  <c r="AA551" i="5"/>
  <c r="AB551" i="5"/>
  <c r="AC551" i="5"/>
  <c r="AD551" i="5"/>
  <c r="AE551" i="5"/>
  <c r="AF551" i="5"/>
  <c r="AG551" i="5"/>
  <c r="AH551" i="5"/>
  <c r="AI551" i="5"/>
  <c r="AJ551" i="5"/>
  <c r="AK551" i="5"/>
  <c r="AL551" i="5"/>
  <c r="Y552" i="5"/>
  <c r="Z552" i="5"/>
  <c r="AA552" i="5"/>
  <c r="AB552" i="5"/>
  <c r="AC552" i="5"/>
  <c r="AD552" i="5"/>
  <c r="AE552" i="5"/>
  <c r="AF552" i="5"/>
  <c r="AG552" i="5"/>
  <c r="AH552" i="5"/>
  <c r="AI552" i="5"/>
  <c r="AJ552" i="5"/>
  <c r="AK552" i="5"/>
  <c r="AL552" i="5"/>
  <c r="Y553" i="5"/>
  <c r="Z553" i="5"/>
  <c r="AA553" i="5"/>
  <c r="AB553" i="5"/>
  <c r="AC553" i="5"/>
  <c r="AD553" i="5"/>
  <c r="AE553" i="5"/>
  <c r="AF553" i="5"/>
  <c r="AG553" i="5"/>
  <c r="AH553" i="5"/>
  <c r="AI553" i="5"/>
  <c r="AJ553" i="5"/>
  <c r="AK553" i="5"/>
  <c r="AL553" i="5"/>
  <c r="Y554" i="5"/>
  <c r="Z554" i="5"/>
  <c r="AA554" i="5"/>
  <c r="AB554" i="5"/>
  <c r="AC554" i="5"/>
  <c r="AD554" i="5"/>
  <c r="AE554" i="5"/>
  <c r="AF554" i="5"/>
  <c r="AG554" i="5"/>
  <c r="AH554" i="5"/>
  <c r="AI554" i="5"/>
  <c r="AJ554" i="5"/>
  <c r="AK554" i="5"/>
  <c r="AL554" i="5"/>
  <c r="Y555" i="5"/>
  <c r="Z555" i="5"/>
  <c r="AA555" i="5"/>
  <c r="AB555" i="5"/>
  <c r="AC555" i="5"/>
  <c r="AD555" i="5"/>
  <c r="AE555" i="5"/>
  <c r="AF555" i="5"/>
  <c r="AG555" i="5"/>
  <c r="AH555" i="5"/>
  <c r="AI555" i="5"/>
  <c r="AJ555" i="5"/>
  <c r="AK555" i="5"/>
  <c r="AL555" i="5"/>
  <c r="Y556" i="5"/>
  <c r="Z556" i="5"/>
  <c r="AA556" i="5"/>
  <c r="AB556" i="5"/>
  <c r="AC556" i="5"/>
  <c r="AD556" i="5"/>
  <c r="AE556" i="5"/>
  <c r="AF556" i="5"/>
  <c r="AG556" i="5"/>
  <c r="AH556" i="5"/>
  <c r="AI556" i="5"/>
  <c r="AJ556" i="5"/>
  <c r="AK556" i="5"/>
  <c r="AL556" i="5"/>
  <c r="Y557" i="5"/>
  <c r="Z557" i="5"/>
  <c r="AA557" i="5"/>
  <c r="AB557" i="5"/>
  <c r="AC557" i="5"/>
  <c r="AD557" i="5"/>
  <c r="AE557" i="5"/>
  <c r="AF557" i="5"/>
  <c r="AG557" i="5"/>
  <c r="AH557" i="5"/>
  <c r="AI557" i="5"/>
  <c r="AJ557" i="5"/>
  <c r="AK557" i="5"/>
  <c r="AL557" i="5"/>
  <c r="Y558" i="5"/>
  <c r="Z558" i="5"/>
  <c r="AA558" i="5"/>
  <c r="AB558" i="5"/>
  <c r="AC558" i="5"/>
  <c r="AD558" i="5"/>
  <c r="AE558" i="5"/>
  <c r="AF558" i="5"/>
  <c r="AG558" i="5"/>
  <c r="AH558" i="5"/>
  <c r="AI558" i="5"/>
  <c r="AJ558" i="5"/>
  <c r="AK558" i="5"/>
  <c r="AL558" i="5"/>
  <c r="Y559" i="5"/>
  <c r="Z559" i="5"/>
  <c r="AA559" i="5"/>
  <c r="AB559" i="5"/>
  <c r="AC559" i="5"/>
  <c r="AD559" i="5"/>
  <c r="AE559" i="5"/>
  <c r="AF559" i="5"/>
  <c r="AG559" i="5"/>
  <c r="AH559" i="5"/>
  <c r="AI559" i="5"/>
  <c r="AJ559" i="5"/>
  <c r="AK559" i="5"/>
  <c r="AL559" i="5"/>
  <c r="Y560" i="5"/>
  <c r="Z560" i="5"/>
  <c r="AA560" i="5"/>
  <c r="AB560" i="5"/>
  <c r="AC560" i="5"/>
  <c r="AD560" i="5"/>
  <c r="AE560" i="5"/>
  <c r="AF560" i="5"/>
  <c r="AG560" i="5"/>
  <c r="AH560" i="5"/>
  <c r="AI560" i="5"/>
  <c r="AJ560" i="5"/>
  <c r="AK560" i="5"/>
  <c r="AL560" i="5"/>
  <c r="Y561" i="5"/>
  <c r="Z561" i="5"/>
  <c r="AA561" i="5"/>
  <c r="AB561" i="5"/>
  <c r="AC561" i="5"/>
  <c r="AD561" i="5"/>
  <c r="AE561" i="5"/>
  <c r="AF561" i="5"/>
  <c r="AG561" i="5"/>
  <c r="AH561" i="5"/>
  <c r="AI561" i="5"/>
  <c r="AJ561" i="5"/>
  <c r="AK561" i="5"/>
  <c r="AL561" i="5"/>
  <c r="Y562" i="5"/>
  <c r="Z562" i="5"/>
  <c r="AA562" i="5"/>
  <c r="AB562" i="5"/>
  <c r="AC562" i="5"/>
  <c r="AD562" i="5"/>
  <c r="AE562" i="5"/>
  <c r="AF562" i="5"/>
  <c r="AG562" i="5"/>
  <c r="AH562" i="5"/>
  <c r="AI562" i="5"/>
  <c r="AJ562" i="5"/>
  <c r="AK562" i="5"/>
  <c r="AL562" i="5"/>
  <c r="Y563" i="5"/>
  <c r="Z563" i="5"/>
  <c r="AA563" i="5"/>
  <c r="AB563" i="5"/>
  <c r="AC563" i="5"/>
  <c r="AD563" i="5"/>
  <c r="AE563" i="5"/>
  <c r="AF563" i="5"/>
  <c r="AG563" i="5"/>
  <c r="AH563" i="5"/>
  <c r="AI563" i="5"/>
  <c r="AJ563" i="5"/>
  <c r="AK563" i="5"/>
  <c r="AL563" i="5"/>
  <c r="Y564" i="5"/>
  <c r="Z564" i="5"/>
  <c r="AA564" i="5"/>
  <c r="AB564" i="5"/>
  <c r="AC564" i="5"/>
  <c r="AD564" i="5"/>
  <c r="AE564" i="5"/>
  <c r="AF564" i="5"/>
  <c r="AG564" i="5"/>
  <c r="AH564" i="5"/>
  <c r="AI564" i="5"/>
  <c r="AJ564" i="5"/>
  <c r="AK564" i="5"/>
  <c r="AL564" i="5"/>
  <c r="Y565" i="5"/>
  <c r="Z565" i="5"/>
  <c r="AA565" i="5"/>
  <c r="AB565" i="5"/>
  <c r="AC565" i="5"/>
  <c r="AD565" i="5"/>
  <c r="AE565" i="5"/>
  <c r="AF565" i="5"/>
  <c r="AG565" i="5"/>
  <c r="AH565" i="5"/>
  <c r="AI565" i="5"/>
  <c r="AJ565" i="5"/>
  <c r="AK565" i="5"/>
  <c r="AL565" i="5"/>
  <c r="Y566" i="5"/>
  <c r="Z566" i="5"/>
  <c r="AA566" i="5"/>
  <c r="AB566" i="5"/>
  <c r="AC566" i="5"/>
  <c r="AD566" i="5"/>
  <c r="AE566" i="5"/>
  <c r="AF566" i="5"/>
  <c r="AG566" i="5"/>
  <c r="AH566" i="5"/>
  <c r="AI566" i="5"/>
  <c r="AJ566" i="5"/>
  <c r="AK566" i="5"/>
  <c r="AL566" i="5"/>
  <c r="Y567" i="5"/>
  <c r="Z567" i="5"/>
  <c r="AA567" i="5"/>
  <c r="AB567" i="5"/>
  <c r="AC567" i="5"/>
  <c r="AD567" i="5"/>
  <c r="AE567" i="5"/>
  <c r="AF567" i="5"/>
  <c r="AG567" i="5"/>
  <c r="AH567" i="5"/>
  <c r="AI567" i="5"/>
  <c r="AJ567" i="5"/>
  <c r="AK567" i="5"/>
  <c r="AL567" i="5"/>
  <c r="Y568" i="5"/>
  <c r="Z568" i="5"/>
  <c r="AA568" i="5"/>
  <c r="AB568" i="5"/>
  <c r="AC568" i="5"/>
  <c r="AD568" i="5"/>
  <c r="AE568" i="5"/>
  <c r="AF568" i="5"/>
  <c r="AG568" i="5"/>
  <c r="AH568" i="5"/>
  <c r="AI568" i="5"/>
  <c r="AJ568" i="5"/>
  <c r="AK568" i="5"/>
  <c r="AL568" i="5"/>
  <c r="Y569" i="5"/>
  <c r="Z569" i="5"/>
  <c r="AA569" i="5"/>
  <c r="AB569" i="5"/>
  <c r="AC569" i="5"/>
  <c r="AD569" i="5"/>
  <c r="AE569" i="5"/>
  <c r="AF569" i="5"/>
  <c r="AG569" i="5"/>
  <c r="AH569" i="5"/>
  <c r="AI569" i="5"/>
  <c r="AJ569" i="5"/>
  <c r="AK569" i="5"/>
  <c r="AL569" i="5"/>
  <c r="Y570" i="5"/>
  <c r="Z570" i="5"/>
  <c r="AA570" i="5"/>
  <c r="AB570" i="5"/>
  <c r="AC570" i="5"/>
  <c r="AD570" i="5"/>
  <c r="AE570" i="5"/>
  <c r="AF570" i="5"/>
  <c r="AG570" i="5"/>
  <c r="AH570" i="5"/>
  <c r="AI570" i="5"/>
  <c r="AJ570" i="5"/>
  <c r="AK570" i="5"/>
  <c r="AL570" i="5"/>
  <c r="Y571" i="5"/>
  <c r="Z571" i="5"/>
  <c r="AA571" i="5"/>
  <c r="AB571" i="5"/>
  <c r="AC571" i="5"/>
  <c r="AD571" i="5"/>
  <c r="AE571" i="5"/>
  <c r="AF571" i="5"/>
  <c r="AG571" i="5"/>
  <c r="AH571" i="5"/>
  <c r="AI571" i="5"/>
  <c r="AJ571" i="5"/>
  <c r="AK571" i="5"/>
  <c r="AL571" i="5"/>
  <c r="Y572" i="5"/>
  <c r="Z572" i="5"/>
  <c r="AA572" i="5"/>
  <c r="AB572" i="5"/>
  <c r="AC572" i="5"/>
  <c r="AD572" i="5"/>
  <c r="AE572" i="5"/>
  <c r="AF572" i="5"/>
  <c r="AG572" i="5"/>
  <c r="AH572" i="5"/>
  <c r="AI572" i="5"/>
  <c r="AJ572" i="5"/>
  <c r="AK572" i="5"/>
  <c r="AL572" i="5"/>
  <c r="Y573" i="5"/>
  <c r="Z573" i="5"/>
  <c r="AA573" i="5"/>
  <c r="AB573" i="5"/>
  <c r="AC573" i="5"/>
  <c r="AD573" i="5"/>
  <c r="AE573" i="5"/>
  <c r="AF573" i="5"/>
  <c r="AG573" i="5"/>
  <c r="AH573" i="5"/>
  <c r="AI573" i="5"/>
  <c r="AJ573" i="5"/>
  <c r="AK573" i="5"/>
  <c r="AL573" i="5"/>
  <c r="Y574" i="5"/>
  <c r="Z574" i="5"/>
  <c r="AA574" i="5"/>
  <c r="AB574" i="5"/>
  <c r="AC574" i="5"/>
  <c r="AD574" i="5"/>
  <c r="AE574" i="5"/>
  <c r="AF574" i="5"/>
  <c r="AG574" i="5"/>
  <c r="AH574" i="5"/>
  <c r="AI574" i="5"/>
  <c r="AJ574" i="5"/>
  <c r="AK574" i="5"/>
  <c r="AL574" i="5"/>
  <c r="Y575" i="5"/>
  <c r="Z575" i="5"/>
  <c r="AA575" i="5"/>
  <c r="AB575" i="5"/>
  <c r="AC575" i="5"/>
  <c r="AD575" i="5"/>
  <c r="AE575" i="5"/>
  <c r="AF575" i="5"/>
  <c r="AG575" i="5"/>
  <c r="AH575" i="5"/>
  <c r="AI575" i="5"/>
  <c r="AJ575" i="5"/>
  <c r="AK575" i="5"/>
  <c r="AL575" i="5"/>
  <c r="Y576" i="5"/>
  <c r="Z576" i="5"/>
  <c r="AA576" i="5"/>
  <c r="AB576" i="5"/>
  <c r="AC576" i="5"/>
  <c r="AD576" i="5"/>
  <c r="AE576" i="5"/>
  <c r="AF576" i="5"/>
  <c r="AG576" i="5"/>
  <c r="AH576" i="5"/>
  <c r="AI576" i="5"/>
  <c r="AJ576" i="5"/>
  <c r="AK576" i="5"/>
  <c r="AL576" i="5"/>
  <c r="Y577" i="5"/>
  <c r="Z577" i="5"/>
  <c r="AA577" i="5"/>
  <c r="AB577" i="5"/>
  <c r="AC577" i="5"/>
  <c r="AD577" i="5"/>
  <c r="AE577" i="5"/>
  <c r="AF577" i="5"/>
  <c r="AG577" i="5"/>
  <c r="AH577" i="5"/>
  <c r="AI577" i="5"/>
  <c r="AJ577" i="5"/>
  <c r="AK577" i="5"/>
  <c r="AL577" i="5"/>
  <c r="Y578" i="5"/>
  <c r="Z578" i="5"/>
  <c r="AA578" i="5"/>
  <c r="AB578" i="5"/>
  <c r="AC578" i="5"/>
  <c r="AD578" i="5"/>
  <c r="AE578" i="5"/>
  <c r="AF578" i="5"/>
  <c r="AG578" i="5"/>
  <c r="AH578" i="5"/>
  <c r="AI578" i="5"/>
  <c r="AJ578" i="5"/>
  <c r="AK578" i="5"/>
  <c r="AL578" i="5"/>
  <c r="Y579" i="5"/>
  <c r="Z579" i="5"/>
  <c r="AA579" i="5"/>
  <c r="AB579" i="5"/>
  <c r="AC579" i="5"/>
  <c r="AD579" i="5"/>
  <c r="AE579" i="5"/>
  <c r="AF579" i="5"/>
  <c r="AG579" i="5"/>
  <c r="AH579" i="5"/>
  <c r="AI579" i="5"/>
  <c r="AJ579" i="5"/>
  <c r="AK579" i="5"/>
  <c r="AL579" i="5"/>
  <c r="Y580" i="5"/>
  <c r="Z580" i="5"/>
  <c r="AA580" i="5"/>
  <c r="AB580" i="5"/>
  <c r="AC580" i="5"/>
  <c r="AD580" i="5"/>
  <c r="AE580" i="5"/>
  <c r="AF580" i="5"/>
  <c r="AG580" i="5"/>
  <c r="AH580" i="5"/>
  <c r="AI580" i="5"/>
  <c r="AJ580" i="5"/>
  <c r="AK580" i="5"/>
  <c r="AL580" i="5"/>
  <c r="Y581" i="5"/>
  <c r="Z581" i="5"/>
  <c r="AA581" i="5"/>
  <c r="AB581" i="5"/>
  <c r="AC581" i="5"/>
  <c r="AD581" i="5"/>
  <c r="AE581" i="5"/>
  <c r="AF581" i="5"/>
  <c r="AG581" i="5"/>
  <c r="AH581" i="5"/>
  <c r="AI581" i="5"/>
  <c r="AJ581" i="5"/>
  <c r="AK581" i="5"/>
  <c r="AL581" i="5"/>
  <c r="Y582" i="5"/>
  <c r="Z582" i="5"/>
  <c r="AA582" i="5"/>
  <c r="AB582" i="5"/>
  <c r="AC582" i="5"/>
  <c r="AD582" i="5"/>
  <c r="AE582" i="5"/>
  <c r="AF582" i="5"/>
  <c r="AG582" i="5"/>
  <c r="AH582" i="5"/>
  <c r="AI582" i="5"/>
  <c r="AJ582" i="5"/>
  <c r="AK582" i="5"/>
  <c r="AL582" i="5"/>
  <c r="Y583" i="5"/>
  <c r="Z583" i="5"/>
  <c r="AA583" i="5"/>
  <c r="AB583" i="5"/>
  <c r="AC583" i="5"/>
  <c r="AD583" i="5"/>
  <c r="AE583" i="5"/>
  <c r="AF583" i="5"/>
  <c r="AG583" i="5"/>
  <c r="AH583" i="5"/>
  <c r="AI583" i="5"/>
  <c r="AJ583" i="5"/>
  <c r="AK583" i="5"/>
  <c r="AL583" i="5"/>
  <c r="Y584" i="5"/>
  <c r="Z584" i="5"/>
  <c r="AA584" i="5"/>
  <c r="AB584" i="5"/>
  <c r="AC584" i="5"/>
  <c r="AD584" i="5"/>
  <c r="AE584" i="5"/>
  <c r="AF584" i="5"/>
  <c r="AG584" i="5"/>
  <c r="AH584" i="5"/>
  <c r="AI584" i="5"/>
  <c r="AJ584" i="5"/>
  <c r="AK584" i="5"/>
  <c r="AL584" i="5"/>
  <c r="Y585" i="5"/>
  <c r="Z585" i="5"/>
  <c r="AA585" i="5"/>
  <c r="AB585" i="5"/>
  <c r="AC585" i="5"/>
  <c r="AD585" i="5"/>
  <c r="AE585" i="5"/>
  <c r="AF585" i="5"/>
  <c r="AG585" i="5"/>
  <c r="AH585" i="5"/>
  <c r="AI585" i="5"/>
  <c r="AJ585" i="5"/>
  <c r="AK585" i="5"/>
  <c r="AL585" i="5"/>
  <c r="Y586" i="5"/>
  <c r="Z586" i="5"/>
  <c r="AA586" i="5"/>
  <c r="AB586" i="5"/>
  <c r="AC586" i="5"/>
  <c r="AD586" i="5"/>
  <c r="AE586" i="5"/>
  <c r="AF586" i="5"/>
  <c r="AG586" i="5"/>
  <c r="AH586" i="5"/>
  <c r="AI586" i="5"/>
  <c r="AJ586" i="5"/>
  <c r="AK586" i="5"/>
  <c r="AL586" i="5"/>
  <c r="Y587" i="5"/>
  <c r="Z587" i="5"/>
  <c r="AA587" i="5"/>
  <c r="AB587" i="5"/>
  <c r="AC587" i="5"/>
  <c r="AD587" i="5"/>
  <c r="AE587" i="5"/>
  <c r="AF587" i="5"/>
  <c r="AG587" i="5"/>
  <c r="AH587" i="5"/>
  <c r="AI587" i="5"/>
  <c r="AJ587" i="5"/>
  <c r="AK587" i="5"/>
  <c r="AL587" i="5"/>
  <c r="Y588" i="5"/>
  <c r="Z588" i="5"/>
  <c r="AA588" i="5"/>
  <c r="AB588" i="5"/>
  <c r="AC588" i="5"/>
  <c r="AD588" i="5"/>
  <c r="AE588" i="5"/>
  <c r="AF588" i="5"/>
  <c r="AG588" i="5"/>
  <c r="AH588" i="5"/>
  <c r="AI588" i="5"/>
  <c r="AJ588" i="5"/>
  <c r="AK588" i="5"/>
  <c r="AL588" i="5"/>
  <c r="Y589" i="5"/>
  <c r="Z589" i="5"/>
  <c r="AA589" i="5"/>
  <c r="AB589" i="5"/>
  <c r="AC589" i="5"/>
  <c r="AD589" i="5"/>
  <c r="AE589" i="5"/>
  <c r="AF589" i="5"/>
  <c r="AG589" i="5"/>
  <c r="AH589" i="5"/>
  <c r="AI589" i="5"/>
  <c r="AJ589" i="5"/>
  <c r="AK589" i="5"/>
  <c r="AL589" i="5"/>
  <c r="Y590" i="5"/>
  <c r="Z590" i="5"/>
  <c r="AA590" i="5"/>
  <c r="AB590" i="5"/>
  <c r="AC590" i="5"/>
  <c r="AD590" i="5"/>
  <c r="AE590" i="5"/>
  <c r="AF590" i="5"/>
  <c r="AG590" i="5"/>
  <c r="AH590" i="5"/>
  <c r="AI590" i="5"/>
  <c r="AJ590" i="5"/>
  <c r="AK590" i="5"/>
  <c r="AL590" i="5"/>
  <c r="Y591" i="5"/>
  <c r="Z591" i="5"/>
  <c r="AA591" i="5"/>
  <c r="AB591" i="5"/>
  <c r="AC591" i="5"/>
  <c r="AD591" i="5"/>
  <c r="AE591" i="5"/>
  <c r="AF591" i="5"/>
  <c r="AG591" i="5"/>
  <c r="AH591" i="5"/>
  <c r="AI591" i="5"/>
  <c r="AJ591" i="5"/>
  <c r="AK591" i="5"/>
  <c r="AL591" i="5"/>
  <c r="Y592" i="5"/>
  <c r="Z592" i="5"/>
  <c r="AA592" i="5"/>
  <c r="AB592" i="5"/>
  <c r="AC592" i="5"/>
  <c r="AD592" i="5"/>
  <c r="AE592" i="5"/>
  <c r="AF592" i="5"/>
  <c r="AG592" i="5"/>
  <c r="AH592" i="5"/>
  <c r="AI592" i="5"/>
  <c r="AJ592" i="5"/>
  <c r="AK592" i="5"/>
  <c r="AL592" i="5"/>
  <c r="Y593" i="5"/>
  <c r="Z593" i="5"/>
  <c r="AA593" i="5"/>
  <c r="AB593" i="5"/>
  <c r="AC593" i="5"/>
  <c r="AD593" i="5"/>
  <c r="AE593" i="5"/>
  <c r="AF593" i="5"/>
  <c r="AG593" i="5"/>
  <c r="AH593" i="5"/>
  <c r="AI593" i="5"/>
  <c r="AJ593" i="5"/>
  <c r="AK593" i="5"/>
  <c r="AL593" i="5"/>
  <c r="Y594" i="5"/>
  <c r="Z594" i="5"/>
  <c r="AA594" i="5"/>
  <c r="AB594" i="5"/>
  <c r="AC594" i="5"/>
  <c r="AD594" i="5"/>
  <c r="AE594" i="5"/>
  <c r="AF594" i="5"/>
  <c r="AG594" i="5"/>
  <c r="AH594" i="5"/>
  <c r="AI594" i="5"/>
  <c r="AJ594" i="5"/>
  <c r="AK594" i="5"/>
  <c r="AL594" i="5"/>
  <c r="Y595" i="5"/>
  <c r="Z595" i="5"/>
  <c r="AA595" i="5"/>
  <c r="AB595" i="5"/>
  <c r="AC595" i="5"/>
  <c r="AD595" i="5"/>
  <c r="AE595" i="5"/>
  <c r="AF595" i="5"/>
  <c r="AG595" i="5"/>
  <c r="AH595" i="5"/>
  <c r="AI595" i="5"/>
  <c r="AJ595" i="5"/>
  <c r="AK595" i="5"/>
  <c r="AL595" i="5"/>
  <c r="Y596" i="5"/>
  <c r="Z596" i="5"/>
  <c r="AA596" i="5"/>
  <c r="AB596" i="5"/>
  <c r="AC596" i="5"/>
  <c r="AD596" i="5"/>
  <c r="AE596" i="5"/>
  <c r="AF596" i="5"/>
  <c r="AG596" i="5"/>
  <c r="AH596" i="5"/>
  <c r="AI596" i="5"/>
  <c r="AJ596" i="5"/>
  <c r="AK596" i="5"/>
  <c r="AL596" i="5"/>
  <c r="Y597" i="5"/>
  <c r="Z597" i="5"/>
  <c r="AA597" i="5"/>
  <c r="AB597" i="5"/>
  <c r="AC597" i="5"/>
  <c r="AD597" i="5"/>
  <c r="AE597" i="5"/>
  <c r="AF597" i="5"/>
  <c r="AG597" i="5"/>
  <c r="AH597" i="5"/>
  <c r="AI597" i="5"/>
  <c r="AJ597" i="5"/>
  <c r="AK597" i="5"/>
  <c r="AL597" i="5"/>
  <c r="Y598" i="5"/>
  <c r="Z598" i="5"/>
  <c r="AA598" i="5"/>
  <c r="AB598" i="5"/>
  <c r="AC598" i="5"/>
  <c r="AD598" i="5"/>
  <c r="AE598" i="5"/>
  <c r="AF598" i="5"/>
  <c r="AG598" i="5"/>
  <c r="AH598" i="5"/>
  <c r="AI598" i="5"/>
  <c r="AJ598" i="5"/>
  <c r="AK598" i="5"/>
  <c r="AL598" i="5"/>
  <c r="Y599" i="5"/>
  <c r="Z599" i="5"/>
  <c r="AA599" i="5"/>
  <c r="AB599" i="5"/>
  <c r="AC599" i="5"/>
  <c r="AD599" i="5"/>
  <c r="AE599" i="5"/>
  <c r="AF599" i="5"/>
  <c r="AG599" i="5"/>
  <c r="AH599" i="5"/>
  <c r="AI599" i="5"/>
  <c r="AJ599" i="5"/>
  <c r="AK599" i="5"/>
  <c r="AL599" i="5"/>
  <c r="Y600" i="5"/>
  <c r="Z600" i="5"/>
  <c r="AA600" i="5"/>
  <c r="AB600" i="5"/>
  <c r="AC600" i="5"/>
  <c r="AD600" i="5"/>
  <c r="AE600" i="5"/>
  <c r="AF600" i="5"/>
  <c r="AG600" i="5"/>
  <c r="AH600" i="5"/>
  <c r="AI600" i="5"/>
  <c r="AJ600" i="5"/>
  <c r="AK600" i="5"/>
  <c r="AL600" i="5"/>
  <c r="Y601" i="5"/>
  <c r="Z601" i="5"/>
  <c r="AA601" i="5"/>
  <c r="AB601" i="5"/>
  <c r="AC601" i="5"/>
  <c r="AD601" i="5"/>
  <c r="AE601" i="5"/>
  <c r="AF601" i="5"/>
  <c r="AG601" i="5"/>
  <c r="AH601" i="5"/>
  <c r="AI601" i="5"/>
  <c r="AJ601" i="5"/>
  <c r="AK601" i="5"/>
  <c r="AL601" i="5"/>
  <c r="Y602" i="5"/>
  <c r="Z602" i="5"/>
  <c r="AA602" i="5"/>
  <c r="AB602" i="5"/>
  <c r="AC602" i="5"/>
  <c r="AD602" i="5"/>
  <c r="AE602" i="5"/>
  <c r="AF602" i="5"/>
  <c r="AG602" i="5"/>
  <c r="AH602" i="5"/>
  <c r="AI602" i="5"/>
  <c r="AJ602" i="5"/>
  <c r="AK602" i="5"/>
  <c r="AL602" i="5"/>
  <c r="Y603" i="5"/>
  <c r="Z603" i="5"/>
  <c r="AA603" i="5"/>
  <c r="AB603" i="5"/>
  <c r="AC603" i="5"/>
  <c r="AD603" i="5"/>
  <c r="AE603" i="5"/>
  <c r="AF603" i="5"/>
  <c r="AG603" i="5"/>
  <c r="AH603" i="5"/>
  <c r="AI603" i="5"/>
  <c r="AJ603" i="5"/>
  <c r="AK603" i="5"/>
  <c r="AL603" i="5"/>
  <c r="Y604" i="5"/>
  <c r="Z604" i="5"/>
  <c r="AA604" i="5"/>
  <c r="AB604" i="5"/>
  <c r="AC604" i="5"/>
  <c r="AD604" i="5"/>
  <c r="AE604" i="5"/>
  <c r="AF604" i="5"/>
  <c r="AG604" i="5"/>
  <c r="AH604" i="5"/>
  <c r="AI604" i="5"/>
  <c r="AJ604" i="5"/>
  <c r="AK604" i="5"/>
  <c r="AL604" i="5"/>
  <c r="Y605" i="5"/>
  <c r="Z605" i="5"/>
  <c r="AA605" i="5"/>
  <c r="AB605" i="5"/>
  <c r="AC605" i="5"/>
  <c r="AD605" i="5"/>
  <c r="AE605" i="5"/>
  <c r="AF605" i="5"/>
  <c r="AG605" i="5"/>
  <c r="AH605" i="5"/>
  <c r="AI605" i="5"/>
  <c r="AJ605" i="5"/>
  <c r="AK605" i="5"/>
  <c r="AL605" i="5"/>
  <c r="Y606" i="5"/>
  <c r="Z606" i="5"/>
  <c r="AA606" i="5"/>
  <c r="AB606" i="5"/>
  <c r="AC606" i="5"/>
  <c r="AD606" i="5"/>
  <c r="AE606" i="5"/>
  <c r="AF606" i="5"/>
  <c r="AG606" i="5"/>
  <c r="AH606" i="5"/>
  <c r="AI606" i="5"/>
  <c r="AJ606" i="5"/>
  <c r="AK606" i="5"/>
  <c r="AL606" i="5"/>
  <c r="Y607" i="5"/>
  <c r="Z607" i="5"/>
  <c r="AA607" i="5"/>
  <c r="AB607" i="5"/>
  <c r="AC607" i="5"/>
  <c r="AD607" i="5"/>
  <c r="AE607" i="5"/>
  <c r="AF607" i="5"/>
  <c r="AG607" i="5"/>
  <c r="AH607" i="5"/>
  <c r="AI607" i="5"/>
  <c r="AJ607" i="5"/>
  <c r="AK607" i="5"/>
  <c r="AL607" i="5"/>
  <c r="Y608" i="5"/>
  <c r="Z608" i="5"/>
  <c r="AA608" i="5"/>
  <c r="AB608" i="5"/>
  <c r="AC608" i="5"/>
  <c r="AD608" i="5"/>
  <c r="AE608" i="5"/>
  <c r="AF608" i="5"/>
  <c r="AG608" i="5"/>
  <c r="AH608" i="5"/>
  <c r="AI608" i="5"/>
  <c r="AJ608" i="5"/>
  <c r="AK608" i="5"/>
  <c r="AL608" i="5"/>
  <c r="Y609" i="5"/>
  <c r="Z609" i="5"/>
  <c r="AA609" i="5"/>
  <c r="AB609" i="5"/>
  <c r="AC609" i="5"/>
  <c r="AD609" i="5"/>
  <c r="AE609" i="5"/>
  <c r="AF609" i="5"/>
  <c r="AG609" i="5"/>
  <c r="AH609" i="5"/>
  <c r="AI609" i="5"/>
  <c r="AJ609" i="5"/>
  <c r="AK609" i="5"/>
  <c r="AL609" i="5"/>
  <c r="Y610" i="5"/>
  <c r="Z610" i="5"/>
  <c r="AA610" i="5"/>
  <c r="AB610" i="5"/>
  <c r="AC610" i="5"/>
  <c r="AD610" i="5"/>
  <c r="AE610" i="5"/>
  <c r="AF610" i="5"/>
  <c r="AG610" i="5"/>
  <c r="AH610" i="5"/>
  <c r="AI610" i="5"/>
  <c r="AJ610" i="5"/>
  <c r="AK610" i="5"/>
  <c r="AL610" i="5"/>
  <c r="Y611" i="5"/>
  <c r="Z611" i="5"/>
  <c r="AA611" i="5"/>
  <c r="AB611" i="5"/>
  <c r="AC611" i="5"/>
  <c r="AD611" i="5"/>
  <c r="AE611" i="5"/>
  <c r="AF611" i="5"/>
  <c r="AG611" i="5"/>
  <c r="AH611" i="5"/>
  <c r="AI611" i="5"/>
  <c r="AJ611" i="5"/>
  <c r="AK611" i="5"/>
  <c r="AL611" i="5"/>
  <c r="Y612" i="5"/>
  <c r="Z612" i="5"/>
  <c r="AA612" i="5"/>
  <c r="AB612" i="5"/>
  <c r="AC612" i="5"/>
  <c r="AD612" i="5"/>
  <c r="AE612" i="5"/>
  <c r="AF612" i="5"/>
  <c r="AG612" i="5"/>
  <c r="AH612" i="5"/>
  <c r="AI612" i="5"/>
  <c r="AJ612" i="5"/>
  <c r="AK612" i="5"/>
  <c r="AL612" i="5"/>
  <c r="Y613" i="5"/>
  <c r="Z613" i="5"/>
  <c r="AA613" i="5"/>
  <c r="AB613" i="5"/>
  <c r="AC613" i="5"/>
  <c r="AD613" i="5"/>
  <c r="AE613" i="5"/>
  <c r="AF613" i="5"/>
  <c r="AG613" i="5"/>
  <c r="AH613" i="5"/>
  <c r="AI613" i="5"/>
  <c r="AJ613" i="5"/>
  <c r="AK613" i="5"/>
  <c r="AL613" i="5"/>
  <c r="Y614" i="5"/>
  <c r="Z614" i="5"/>
  <c r="AA614" i="5"/>
  <c r="AB614" i="5"/>
  <c r="AC614" i="5"/>
  <c r="AD614" i="5"/>
  <c r="AE614" i="5"/>
  <c r="AF614" i="5"/>
  <c r="AG614" i="5"/>
  <c r="AH614" i="5"/>
  <c r="AI614" i="5"/>
  <c r="AJ614" i="5"/>
  <c r="AK614" i="5"/>
  <c r="AL614" i="5"/>
  <c r="Y615" i="5"/>
  <c r="Z615" i="5"/>
  <c r="AA615" i="5"/>
  <c r="AB615" i="5"/>
  <c r="AC615" i="5"/>
  <c r="AD615" i="5"/>
  <c r="AE615" i="5"/>
  <c r="AF615" i="5"/>
  <c r="AG615" i="5"/>
  <c r="AH615" i="5"/>
  <c r="AI615" i="5"/>
  <c r="AJ615" i="5"/>
  <c r="AK615" i="5"/>
  <c r="AL615" i="5"/>
  <c r="Y616" i="5"/>
  <c r="Z616" i="5"/>
  <c r="AA616" i="5"/>
  <c r="AB616" i="5"/>
  <c r="AC616" i="5"/>
  <c r="AD616" i="5"/>
  <c r="AE616" i="5"/>
  <c r="AF616" i="5"/>
  <c r="AG616" i="5"/>
  <c r="AH616" i="5"/>
  <c r="AI616" i="5"/>
  <c r="AJ616" i="5"/>
  <c r="AK616" i="5"/>
  <c r="AL616" i="5"/>
  <c r="Y617" i="5"/>
  <c r="Z617" i="5"/>
  <c r="AA617" i="5"/>
  <c r="AB617" i="5"/>
  <c r="AC617" i="5"/>
  <c r="AD617" i="5"/>
  <c r="AE617" i="5"/>
  <c r="AF617" i="5"/>
  <c r="AG617" i="5"/>
  <c r="AH617" i="5"/>
  <c r="AI617" i="5"/>
  <c r="AJ617" i="5"/>
  <c r="AK617" i="5"/>
  <c r="AL617" i="5"/>
  <c r="Y618" i="5"/>
  <c r="Z618" i="5"/>
  <c r="AA618" i="5"/>
  <c r="AB618" i="5"/>
  <c r="AC618" i="5"/>
  <c r="AD618" i="5"/>
  <c r="AE618" i="5"/>
  <c r="AF618" i="5"/>
  <c r="AG618" i="5"/>
  <c r="AH618" i="5"/>
  <c r="AI618" i="5"/>
  <c r="AJ618" i="5"/>
  <c r="AK618" i="5"/>
  <c r="AL618" i="5"/>
  <c r="Y619" i="5"/>
  <c r="Z619" i="5"/>
  <c r="AA619" i="5"/>
  <c r="AB619" i="5"/>
  <c r="AC619" i="5"/>
  <c r="AD619" i="5"/>
  <c r="AE619" i="5"/>
  <c r="AF619" i="5"/>
  <c r="AG619" i="5"/>
  <c r="AH619" i="5"/>
  <c r="AI619" i="5"/>
  <c r="AJ619" i="5"/>
  <c r="AK619" i="5"/>
  <c r="AL619" i="5"/>
  <c r="Y620" i="5"/>
  <c r="Z620" i="5"/>
  <c r="AA620" i="5"/>
  <c r="AB620" i="5"/>
  <c r="AC620" i="5"/>
  <c r="AD620" i="5"/>
  <c r="AE620" i="5"/>
  <c r="AF620" i="5"/>
  <c r="AG620" i="5"/>
  <c r="AH620" i="5"/>
  <c r="AI620" i="5"/>
  <c r="AJ620" i="5"/>
  <c r="AK620" i="5"/>
  <c r="AL620" i="5"/>
  <c r="Y621" i="5"/>
  <c r="Z621" i="5"/>
  <c r="AA621" i="5"/>
  <c r="AB621" i="5"/>
  <c r="AC621" i="5"/>
  <c r="AD621" i="5"/>
  <c r="AE621" i="5"/>
  <c r="AF621" i="5"/>
  <c r="AG621" i="5"/>
  <c r="AH621" i="5"/>
  <c r="AI621" i="5"/>
  <c r="AJ621" i="5"/>
  <c r="AK621" i="5"/>
  <c r="AL621" i="5"/>
  <c r="Y622" i="5"/>
  <c r="Z622" i="5"/>
  <c r="AA622" i="5"/>
  <c r="AB622" i="5"/>
  <c r="AC622" i="5"/>
  <c r="AD622" i="5"/>
  <c r="AE622" i="5"/>
  <c r="AF622" i="5"/>
  <c r="AG622" i="5"/>
  <c r="AH622" i="5"/>
  <c r="AI622" i="5"/>
  <c r="AJ622" i="5"/>
  <c r="AK622" i="5"/>
  <c r="AL622" i="5"/>
  <c r="Y623" i="5"/>
  <c r="Z623" i="5"/>
  <c r="AA623" i="5"/>
  <c r="AB623" i="5"/>
  <c r="AC623" i="5"/>
  <c r="AD623" i="5"/>
  <c r="AE623" i="5"/>
  <c r="AF623" i="5"/>
  <c r="AG623" i="5"/>
  <c r="AH623" i="5"/>
  <c r="AI623" i="5"/>
  <c r="AJ623" i="5"/>
  <c r="AK623" i="5"/>
  <c r="AL623" i="5"/>
  <c r="Y624" i="5"/>
  <c r="Z624" i="5"/>
  <c r="AA624" i="5"/>
  <c r="AB624" i="5"/>
  <c r="AC624" i="5"/>
  <c r="AD624" i="5"/>
  <c r="AE624" i="5"/>
  <c r="AF624" i="5"/>
  <c r="AG624" i="5"/>
  <c r="AH624" i="5"/>
  <c r="AI624" i="5"/>
  <c r="AJ624" i="5"/>
  <c r="AK624" i="5"/>
  <c r="AL624" i="5"/>
  <c r="Y625" i="5"/>
  <c r="Z625" i="5"/>
  <c r="AA625" i="5"/>
  <c r="AB625" i="5"/>
  <c r="AC625" i="5"/>
  <c r="AD625" i="5"/>
  <c r="AE625" i="5"/>
  <c r="AF625" i="5"/>
  <c r="AG625" i="5"/>
  <c r="AH625" i="5"/>
  <c r="AI625" i="5"/>
  <c r="AJ625" i="5"/>
  <c r="AK625" i="5"/>
  <c r="AL625" i="5"/>
  <c r="Y626" i="5"/>
  <c r="Z626" i="5"/>
  <c r="AA626" i="5"/>
  <c r="AB626" i="5"/>
  <c r="AC626" i="5"/>
  <c r="AD626" i="5"/>
  <c r="AE626" i="5"/>
  <c r="AF626" i="5"/>
  <c r="AG626" i="5"/>
  <c r="AH626" i="5"/>
  <c r="AI626" i="5"/>
  <c r="AJ626" i="5"/>
  <c r="AK626" i="5"/>
  <c r="AL626" i="5"/>
  <c r="Y627" i="5"/>
  <c r="Z627" i="5"/>
  <c r="AA627" i="5"/>
  <c r="AB627" i="5"/>
  <c r="AC627" i="5"/>
  <c r="AD627" i="5"/>
  <c r="AE627" i="5"/>
  <c r="AF627" i="5"/>
  <c r="AG627" i="5"/>
  <c r="AH627" i="5"/>
  <c r="AI627" i="5"/>
  <c r="AJ627" i="5"/>
  <c r="AK627" i="5"/>
  <c r="AL627" i="5"/>
  <c r="Y628" i="5"/>
  <c r="Z628" i="5"/>
  <c r="AA628" i="5"/>
  <c r="AB628" i="5"/>
  <c r="AC628" i="5"/>
  <c r="AD628" i="5"/>
  <c r="AE628" i="5"/>
  <c r="AF628" i="5"/>
  <c r="AG628" i="5"/>
  <c r="AH628" i="5"/>
  <c r="AI628" i="5"/>
  <c r="AJ628" i="5"/>
  <c r="AK628" i="5"/>
  <c r="AL628" i="5"/>
  <c r="Y629" i="5"/>
  <c r="Z629" i="5"/>
  <c r="AA629" i="5"/>
  <c r="AB629" i="5"/>
  <c r="AC629" i="5"/>
  <c r="AD629" i="5"/>
  <c r="AE629" i="5"/>
  <c r="AF629" i="5"/>
  <c r="AG629" i="5"/>
  <c r="AH629" i="5"/>
  <c r="AI629" i="5"/>
  <c r="AJ629" i="5"/>
  <c r="AK629" i="5"/>
  <c r="AL629" i="5"/>
  <c r="Y630" i="5"/>
  <c r="Z630" i="5"/>
  <c r="AA630" i="5"/>
  <c r="AB630" i="5"/>
  <c r="AC630" i="5"/>
  <c r="AD630" i="5"/>
  <c r="AE630" i="5"/>
  <c r="AF630" i="5"/>
  <c r="AG630" i="5"/>
  <c r="AH630" i="5"/>
  <c r="AI630" i="5"/>
  <c r="AJ630" i="5"/>
  <c r="AK630" i="5"/>
  <c r="AL630" i="5"/>
  <c r="Y631" i="5"/>
  <c r="Z631" i="5"/>
  <c r="AA631" i="5"/>
  <c r="AB631" i="5"/>
  <c r="AC631" i="5"/>
  <c r="AD631" i="5"/>
  <c r="AE631" i="5"/>
  <c r="AF631" i="5"/>
  <c r="AG631" i="5"/>
  <c r="AH631" i="5"/>
  <c r="AI631" i="5"/>
  <c r="AJ631" i="5"/>
  <c r="AK631" i="5"/>
  <c r="AL631" i="5"/>
  <c r="Y632" i="5"/>
  <c r="Z632" i="5"/>
  <c r="AA632" i="5"/>
  <c r="AB632" i="5"/>
  <c r="AC632" i="5"/>
  <c r="AD632" i="5"/>
  <c r="AE632" i="5"/>
  <c r="AF632" i="5"/>
  <c r="AG632" i="5"/>
  <c r="AH632" i="5"/>
  <c r="AI632" i="5"/>
  <c r="AJ632" i="5"/>
  <c r="AK632" i="5"/>
  <c r="AL632" i="5"/>
  <c r="Y633" i="5"/>
  <c r="Z633" i="5"/>
  <c r="AA633" i="5"/>
  <c r="AB633" i="5"/>
  <c r="AC633" i="5"/>
  <c r="AD633" i="5"/>
  <c r="AE633" i="5"/>
  <c r="AF633" i="5"/>
  <c r="AG633" i="5"/>
  <c r="AH633" i="5"/>
  <c r="AI633" i="5"/>
  <c r="AJ633" i="5"/>
  <c r="AK633" i="5"/>
  <c r="AL633" i="5"/>
  <c r="Y634" i="5"/>
  <c r="Z634" i="5"/>
  <c r="AA634" i="5"/>
  <c r="AB634" i="5"/>
  <c r="AC634" i="5"/>
  <c r="AD634" i="5"/>
  <c r="AE634" i="5"/>
  <c r="AF634" i="5"/>
  <c r="AG634" i="5"/>
  <c r="AH634" i="5"/>
  <c r="AI634" i="5"/>
  <c r="AJ634" i="5"/>
  <c r="AK634" i="5"/>
  <c r="AL634" i="5"/>
  <c r="Y635" i="5"/>
  <c r="Z635" i="5"/>
  <c r="AA635" i="5"/>
  <c r="AB635" i="5"/>
  <c r="AC635" i="5"/>
  <c r="AD635" i="5"/>
  <c r="AE635" i="5"/>
  <c r="AF635" i="5"/>
  <c r="AG635" i="5"/>
  <c r="AH635" i="5"/>
  <c r="AI635" i="5"/>
  <c r="AJ635" i="5"/>
  <c r="AK635" i="5"/>
  <c r="AL635" i="5"/>
  <c r="Y636" i="5"/>
  <c r="Z636" i="5"/>
  <c r="AA636" i="5"/>
  <c r="AB636" i="5"/>
  <c r="AC636" i="5"/>
  <c r="AD636" i="5"/>
  <c r="AE636" i="5"/>
  <c r="AF636" i="5"/>
  <c r="AG636" i="5"/>
  <c r="AH636" i="5"/>
  <c r="AI636" i="5"/>
  <c r="AJ636" i="5"/>
  <c r="AK636" i="5"/>
  <c r="AL636" i="5"/>
  <c r="Y637" i="5"/>
  <c r="Z637" i="5"/>
  <c r="AA637" i="5"/>
  <c r="AB637" i="5"/>
  <c r="AC637" i="5"/>
  <c r="AD637" i="5"/>
  <c r="AE637" i="5"/>
  <c r="AF637" i="5"/>
  <c r="AG637" i="5"/>
  <c r="AH637" i="5"/>
  <c r="AI637" i="5"/>
  <c r="AJ637" i="5"/>
  <c r="AK637" i="5"/>
  <c r="AL637" i="5"/>
  <c r="Y638" i="5"/>
  <c r="Z638" i="5"/>
  <c r="AA638" i="5"/>
  <c r="AB638" i="5"/>
  <c r="AC638" i="5"/>
  <c r="AD638" i="5"/>
  <c r="AE638" i="5"/>
  <c r="AF638" i="5"/>
  <c r="AG638" i="5"/>
  <c r="AH638" i="5"/>
  <c r="AI638" i="5"/>
  <c r="AJ638" i="5"/>
  <c r="AK638" i="5"/>
  <c r="AL638" i="5"/>
  <c r="Y639" i="5"/>
  <c r="Z639" i="5"/>
  <c r="AA639" i="5"/>
  <c r="AB639" i="5"/>
  <c r="AC639" i="5"/>
  <c r="AD639" i="5"/>
  <c r="AE639" i="5"/>
  <c r="AF639" i="5"/>
  <c r="AG639" i="5"/>
  <c r="AH639" i="5"/>
  <c r="AI639" i="5"/>
  <c r="AJ639" i="5"/>
  <c r="AK639" i="5"/>
  <c r="AL639" i="5"/>
  <c r="Y640" i="5"/>
  <c r="Z640" i="5"/>
  <c r="AA640" i="5"/>
  <c r="AB640" i="5"/>
  <c r="AC640" i="5"/>
  <c r="AD640" i="5"/>
  <c r="AE640" i="5"/>
  <c r="AF640" i="5"/>
  <c r="AG640" i="5"/>
  <c r="AH640" i="5"/>
  <c r="AI640" i="5"/>
  <c r="AJ640" i="5"/>
  <c r="AK640" i="5"/>
  <c r="AL640" i="5"/>
  <c r="Y641" i="5"/>
  <c r="Z641" i="5"/>
  <c r="AA641" i="5"/>
  <c r="AB641" i="5"/>
  <c r="AC641" i="5"/>
  <c r="AD641" i="5"/>
  <c r="AE641" i="5"/>
  <c r="AF641" i="5"/>
  <c r="AG641" i="5"/>
  <c r="AH641" i="5"/>
  <c r="AI641" i="5"/>
  <c r="AJ641" i="5"/>
  <c r="AK641" i="5"/>
  <c r="AL641" i="5"/>
  <c r="Y642" i="5"/>
  <c r="Z642" i="5"/>
  <c r="AA642" i="5"/>
  <c r="AB642" i="5"/>
  <c r="AC642" i="5"/>
  <c r="AD642" i="5"/>
  <c r="AE642" i="5"/>
  <c r="AF642" i="5"/>
  <c r="AG642" i="5"/>
  <c r="AH642" i="5"/>
  <c r="AI642" i="5"/>
  <c r="AJ642" i="5"/>
  <c r="AK642" i="5"/>
  <c r="AL642" i="5"/>
  <c r="Y643" i="5"/>
  <c r="Z643" i="5"/>
  <c r="AA643" i="5"/>
  <c r="AB643" i="5"/>
  <c r="AC643" i="5"/>
  <c r="AD643" i="5"/>
  <c r="AE643" i="5"/>
  <c r="AF643" i="5"/>
  <c r="AG643" i="5"/>
  <c r="AH643" i="5"/>
  <c r="AI643" i="5"/>
  <c r="AJ643" i="5"/>
  <c r="AK643" i="5"/>
  <c r="AL643" i="5"/>
  <c r="Y644" i="5"/>
  <c r="Z644" i="5"/>
  <c r="AA644" i="5"/>
  <c r="AB644" i="5"/>
  <c r="AC644" i="5"/>
  <c r="AD644" i="5"/>
  <c r="AE644" i="5"/>
  <c r="AF644" i="5"/>
  <c r="AG644" i="5"/>
  <c r="AH644" i="5"/>
  <c r="AI644" i="5"/>
  <c r="AJ644" i="5"/>
  <c r="AK644" i="5"/>
  <c r="AL644" i="5"/>
  <c r="Y645" i="5"/>
  <c r="Z645" i="5"/>
  <c r="AA645" i="5"/>
  <c r="AB645" i="5"/>
  <c r="AC645" i="5"/>
  <c r="AD645" i="5"/>
  <c r="AE645" i="5"/>
  <c r="AF645" i="5"/>
  <c r="AG645" i="5"/>
  <c r="AH645" i="5"/>
  <c r="AI645" i="5"/>
  <c r="AJ645" i="5"/>
  <c r="AK645" i="5"/>
  <c r="AL645" i="5"/>
  <c r="Y646" i="5"/>
  <c r="Z646" i="5"/>
  <c r="AA646" i="5"/>
  <c r="AB646" i="5"/>
  <c r="AC646" i="5"/>
  <c r="AD646" i="5"/>
  <c r="AE646" i="5"/>
  <c r="AF646" i="5"/>
  <c r="AG646" i="5"/>
  <c r="AH646" i="5"/>
  <c r="AI646" i="5"/>
  <c r="AJ646" i="5"/>
  <c r="AK646" i="5"/>
  <c r="AL646" i="5"/>
  <c r="Y647" i="5"/>
  <c r="Z647" i="5"/>
  <c r="AA647" i="5"/>
  <c r="AB647" i="5"/>
  <c r="AC647" i="5"/>
  <c r="AD647" i="5"/>
  <c r="AE647" i="5"/>
  <c r="AF647" i="5"/>
  <c r="AG647" i="5"/>
  <c r="AH647" i="5"/>
  <c r="AI647" i="5"/>
  <c r="AJ647" i="5"/>
  <c r="AK647" i="5"/>
  <c r="AL647" i="5"/>
  <c r="Y648" i="5"/>
  <c r="Z648" i="5"/>
  <c r="AA648" i="5"/>
  <c r="AB648" i="5"/>
  <c r="AC648" i="5"/>
  <c r="AD648" i="5"/>
  <c r="AE648" i="5"/>
  <c r="AF648" i="5"/>
  <c r="AG648" i="5"/>
  <c r="AH648" i="5"/>
  <c r="AI648" i="5"/>
  <c r="AJ648" i="5"/>
  <c r="AK648" i="5"/>
  <c r="AL648" i="5"/>
  <c r="Y649" i="5"/>
  <c r="Z649" i="5"/>
  <c r="AA649" i="5"/>
  <c r="AB649" i="5"/>
  <c r="AC649" i="5"/>
  <c r="AD649" i="5"/>
  <c r="AE649" i="5"/>
  <c r="AF649" i="5"/>
  <c r="AG649" i="5"/>
  <c r="AH649" i="5"/>
  <c r="AI649" i="5"/>
  <c r="AJ649" i="5"/>
  <c r="AK649" i="5"/>
  <c r="AL649" i="5"/>
  <c r="Y650" i="5"/>
  <c r="Z650" i="5"/>
  <c r="AA650" i="5"/>
  <c r="AB650" i="5"/>
  <c r="AC650" i="5"/>
  <c r="AD650" i="5"/>
  <c r="AE650" i="5"/>
  <c r="AF650" i="5"/>
  <c r="AG650" i="5"/>
  <c r="AH650" i="5"/>
  <c r="AI650" i="5"/>
  <c r="AJ650" i="5"/>
  <c r="AK650" i="5"/>
  <c r="AL650" i="5"/>
  <c r="Y651" i="5"/>
  <c r="Z651" i="5"/>
  <c r="AA651" i="5"/>
  <c r="AB651" i="5"/>
  <c r="AC651" i="5"/>
  <c r="AD651" i="5"/>
  <c r="AE651" i="5"/>
  <c r="AF651" i="5"/>
  <c r="AG651" i="5"/>
  <c r="AH651" i="5"/>
  <c r="AI651" i="5"/>
  <c r="AJ651" i="5"/>
  <c r="AK651" i="5"/>
  <c r="AL651" i="5"/>
  <c r="Y652" i="5"/>
  <c r="Z652" i="5"/>
  <c r="AA652" i="5"/>
  <c r="AB652" i="5"/>
  <c r="AC652" i="5"/>
  <c r="AD652" i="5"/>
  <c r="AE652" i="5"/>
  <c r="AF652" i="5"/>
  <c r="AG652" i="5"/>
  <c r="AH652" i="5"/>
  <c r="AI652" i="5"/>
  <c r="AJ652" i="5"/>
  <c r="AK652" i="5"/>
  <c r="AL652" i="5"/>
  <c r="Y653" i="5"/>
  <c r="Z653" i="5"/>
  <c r="AA653" i="5"/>
  <c r="AB653" i="5"/>
  <c r="AC653" i="5"/>
  <c r="AD653" i="5"/>
  <c r="AE653" i="5"/>
  <c r="AF653" i="5"/>
  <c r="AG653" i="5"/>
  <c r="AH653" i="5"/>
  <c r="AI653" i="5"/>
  <c r="AJ653" i="5"/>
  <c r="AK653" i="5"/>
  <c r="AL653" i="5"/>
  <c r="Y654" i="5"/>
  <c r="Z654" i="5"/>
  <c r="AA654" i="5"/>
  <c r="AB654" i="5"/>
  <c r="AC654" i="5"/>
  <c r="AD654" i="5"/>
  <c r="AE654" i="5"/>
  <c r="AF654" i="5"/>
  <c r="AG654" i="5"/>
  <c r="AH654" i="5"/>
  <c r="AI654" i="5"/>
  <c r="AJ654" i="5"/>
  <c r="AK654" i="5"/>
  <c r="AL654" i="5"/>
  <c r="Y655" i="5"/>
  <c r="Z655" i="5"/>
  <c r="AA655" i="5"/>
  <c r="AB655" i="5"/>
  <c r="AC655" i="5"/>
  <c r="AD655" i="5"/>
  <c r="AE655" i="5"/>
  <c r="AF655" i="5"/>
  <c r="AG655" i="5"/>
  <c r="AH655" i="5"/>
  <c r="AI655" i="5"/>
  <c r="AJ655" i="5"/>
  <c r="AK655" i="5"/>
  <c r="AL655" i="5"/>
  <c r="Y656" i="5"/>
  <c r="Z656" i="5"/>
  <c r="AA656" i="5"/>
  <c r="AB656" i="5"/>
  <c r="AC656" i="5"/>
  <c r="AD656" i="5"/>
  <c r="AE656" i="5"/>
  <c r="AF656" i="5"/>
  <c r="AG656" i="5"/>
  <c r="AH656" i="5"/>
  <c r="AI656" i="5"/>
  <c r="AJ656" i="5"/>
  <c r="AK656" i="5"/>
  <c r="AL656" i="5"/>
  <c r="Y657" i="5"/>
  <c r="Z657" i="5"/>
  <c r="AA657" i="5"/>
  <c r="AB657" i="5"/>
  <c r="AC657" i="5"/>
  <c r="AD657" i="5"/>
  <c r="AE657" i="5"/>
  <c r="AF657" i="5"/>
  <c r="AG657" i="5"/>
  <c r="AH657" i="5"/>
  <c r="AI657" i="5"/>
  <c r="AJ657" i="5"/>
  <c r="AK657" i="5"/>
  <c r="AL657" i="5"/>
  <c r="Y658" i="5"/>
  <c r="Z658" i="5"/>
  <c r="AA658" i="5"/>
  <c r="AB658" i="5"/>
  <c r="AC658" i="5"/>
  <c r="AD658" i="5"/>
  <c r="AE658" i="5"/>
  <c r="AF658" i="5"/>
  <c r="AG658" i="5"/>
  <c r="AH658" i="5"/>
  <c r="AI658" i="5"/>
  <c r="AJ658" i="5"/>
  <c r="AK658" i="5"/>
  <c r="AL658" i="5"/>
  <c r="Y659" i="5"/>
  <c r="Z659" i="5"/>
  <c r="AA659" i="5"/>
  <c r="AB659" i="5"/>
  <c r="AC659" i="5"/>
  <c r="AD659" i="5"/>
  <c r="AE659" i="5"/>
  <c r="AF659" i="5"/>
  <c r="AG659" i="5"/>
  <c r="AH659" i="5"/>
  <c r="AI659" i="5"/>
  <c r="AJ659" i="5"/>
  <c r="AK659" i="5"/>
  <c r="AL659" i="5"/>
  <c r="Y660" i="5"/>
  <c r="Z660" i="5"/>
  <c r="AA660" i="5"/>
  <c r="AB660" i="5"/>
  <c r="AC660" i="5"/>
  <c r="AD660" i="5"/>
  <c r="AE660" i="5"/>
  <c r="AF660" i="5"/>
  <c r="AG660" i="5"/>
  <c r="AH660" i="5"/>
  <c r="AI660" i="5"/>
  <c r="AJ660" i="5"/>
  <c r="AK660" i="5"/>
  <c r="AL660" i="5"/>
  <c r="Y661" i="5"/>
  <c r="Z661" i="5"/>
  <c r="AA661" i="5"/>
  <c r="AB661" i="5"/>
  <c r="AC661" i="5"/>
  <c r="AD661" i="5"/>
  <c r="AE661" i="5"/>
  <c r="AF661" i="5"/>
  <c r="AG661" i="5"/>
  <c r="AH661" i="5"/>
  <c r="AI661" i="5"/>
  <c r="AJ661" i="5"/>
  <c r="AK661" i="5"/>
  <c r="AL661" i="5"/>
  <c r="Y662" i="5"/>
  <c r="Z662" i="5"/>
  <c r="AA662" i="5"/>
  <c r="AB662" i="5"/>
  <c r="AC662" i="5"/>
  <c r="AD662" i="5"/>
  <c r="AE662" i="5"/>
  <c r="AF662" i="5"/>
  <c r="AG662" i="5"/>
  <c r="AH662" i="5"/>
  <c r="AI662" i="5"/>
  <c r="AJ662" i="5"/>
  <c r="AK662" i="5"/>
  <c r="AL662" i="5"/>
  <c r="Y663" i="5"/>
  <c r="Z663" i="5"/>
  <c r="AA663" i="5"/>
  <c r="AB663" i="5"/>
  <c r="AC663" i="5"/>
  <c r="AD663" i="5"/>
  <c r="AE663" i="5"/>
  <c r="AF663" i="5"/>
  <c r="AG663" i="5"/>
  <c r="AH663" i="5"/>
  <c r="AI663" i="5"/>
  <c r="AJ663" i="5"/>
  <c r="AK663" i="5"/>
  <c r="AL663" i="5"/>
  <c r="Y664" i="5"/>
  <c r="Z664" i="5"/>
  <c r="AA664" i="5"/>
  <c r="AB664" i="5"/>
  <c r="AC664" i="5"/>
  <c r="AD664" i="5"/>
  <c r="AE664" i="5"/>
  <c r="AF664" i="5"/>
  <c r="AG664" i="5"/>
  <c r="AH664" i="5"/>
  <c r="AI664" i="5"/>
  <c r="AJ664" i="5"/>
  <c r="AK664" i="5"/>
  <c r="AL664" i="5"/>
  <c r="Y665" i="5"/>
  <c r="Z665" i="5"/>
  <c r="AA665" i="5"/>
  <c r="AB665" i="5"/>
  <c r="AC665" i="5"/>
  <c r="AD665" i="5"/>
  <c r="AE665" i="5"/>
  <c r="AF665" i="5"/>
  <c r="AG665" i="5"/>
  <c r="AH665" i="5"/>
  <c r="AI665" i="5"/>
  <c r="AJ665" i="5"/>
  <c r="AK665" i="5"/>
  <c r="AL665" i="5"/>
  <c r="Y666" i="5"/>
  <c r="Z666" i="5"/>
  <c r="AA666" i="5"/>
  <c r="AB666" i="5"/>
  <c r="AC666" i="5"/>
  <c r="AD666" i="5"/>
  <c r="AE666" i="5"/>
  <c r="AF666" i="5"/>
  <c r="AG666" i="5"/>
  <c r="AH666" i="5"/>
  <c r="AI666" i="5"/>
  <c r="AJ666" i="5"/>
  <c r="AK666" i="5"/>
  <c r="AL666" i="5"/>
  <c r="Y667" i="5"/>
  <c r="Z667" i="5"/>
  <c r="AA667" i="5"/>
  <c r="AB667" i="5"/>
  <c r="AC667" i="5"/>
  <c r="AD667" i="5"/>
  <c r="AE667" i="5"/>
  <c r="AF667" i="5"/>
  <c r="AG667" i="5"/>
  <c r="AH667" i="5"/>
  <c r="AI667" i="5"/>
  <c r="AJ667" i="5"/>
  <c r="AK667" i="5"/>
  <c r="AL667" i="5"/>
  <c r="Y668" i="5"/>
  <c r="Z668" i="5"/>
  <c r="AA668" i="5"/>
  <c r="AB668" i="5"/>
  <c r="AC668" i="5"/>
  <c r="AD668" i="5"/>
  <c r="AE668" i="5"/>
  <c r="AF668" i="5"/>
  <c r="AG668" i="5"/>
  <c r="AH668" i="5"/>
  <c r="AI668" i="5"/>
  <c r="AJ668" i="5"/>
  <c r="AK668" i="5"/>
  <c r="AL668" i="5"/>
  <c r="Y669" i="5"/>
  <c r="Z669" i="5"/>
  <c r="AA669" i="5"/>
  <c r="AB669" i="5"/>
  <c r="AC669" i="5"/>
  <c r="AD669" i="5"/>
  <c r="AE669" i="5"/>
  <c r="AF669" i="5"/>
  <c r="AG669" i="5"/>
  <c r="AH669" i="5"/>
  <c r="AI669" i="5"/>
  <c r="AJ669" i="5"/>
  <c r="AK669" i="5"/>
  <c r="AL669" i="5"/>
  <c r="Y670" i="5"/>
  <c r="Z670" i="5"/>
  <c r="AA670" i="5"/>
  <c r="AB670" i="5"/>
  <c r="AC670" i="5"/>
  <c r="AD670" i="5"/>
  <c r="AE670" i="5"/>
  <c r="AF670" i="5"/>
  <c r="AG670" i="5"/>
  <c r="AH670" i="5"/>
  <c r="AI670" i="5"/>
  <c r="AJ670" i="5"/>
  <c r="AK670" i="5"/>
  <c r="AL670" i="5"/>
  <c r="Y671" i="5"/>
  <c r="Z671" i="5"/>
  <c r="AA671" i="5"/>
  <c r="AB671" i="5"/>
  <c r="AC671" i="5"/>
  <c r="AD671" i="5"/>
  <c r="AE671" i="5"/>
  <c r="AF671" i="5"/>
  <c r="AG671" i="5"/>
  <c r="AH671" i="5"/>
  <c r="AI671" i="5"/>
  <c r="AJ671" i="5"/>
  <c r="AK671" i="5"/>
  <c r="AL671" i="5"/>
  <c r="Y672" i="5"/>
  <c r="Z672" i="5"/>
  <c r="AA672" i="5"/>
  <c r="AB672" i="5"/>
  <c r="AC672" i="5"/>
  <c r="AD672" i="5"/>
  <c r="AE672" i="5"/>
  <c r="AF672" i="5"/>
  <c r="AG672" i="5"/>
  <c r="AH672" i="5"/>
  <c r="AI672" i="5"/>
  <c r="AJ672" i="5"/>
  <c r="AK672" i="5"/>
  <c r="AL672" i="5"/>
  <c r="Y673" i="5"/>
  <c r="Z673" i="5"/>
  <c r="AA673" i="5"/>
  <c r="AB673" i="5"/>
  <c r="AC673" i="5"/>
  <c r="AD673" i="5"/>
  <c r="AE673" i="5"/>
  <c r="AF673" i="5"/>
  <c r="AG673" i="5"/>
  <c r="AH673" i="5"/>
  <c r="AI673" i="5"/>
  <c r="AJ673" i="5"/>
  <c r="AK673" i="5"/>
  <c r="AL673" i="5"/>
  <c r="Y674" i="5"/>
  <c r="Z674" i="5"/>
  <c r="AA674" i="5"/>
  <c r="AB674" i="5"/>
  <c r="AC674" i="5"/>
  <c r="AD674" i="5"/>
  <c r="AE674" i="5"/>
  <c r="AF674" i="5"/>
  <c r="AG674" i="5"/>
  <c r="AH674" i="5"/>
  <c r="AI674" i="5"/>
  <c r="AJ674" i="5"/>
  <c r="AK674" i="5"/>
  <c r="AL674" i="5"/>
  <c r="Y675" i="5"/>
  <c r="Z675" i="5"/>
  <c r="AA675" i="5"/>
  <c r="AB675" i="5"/>
  <c r="AC675" i="5"/>
  <c r="AD675" i="5"/>
  <c r="AE675" i="5"/>
  <c r="AF675" i="5"/>
  <c r="AG675" i="5"/>
  <c r="AH675" i="5"/>
  <c r="AI675" i="5"/>
  <c r="AJ675" i="5"/>
  <c r="AK675" i="5"/>
  <c r="AL675" i="5"/>
  <c r="Y676" i="5"/>
  <c r="Z676" i="5"/>
  <c r="AA676" i="5"/>
  <c r="AB676" i="5"/>
  <c r="AC676" i="5"/>
  <c r="AD676" i="5"/>
  <c r="AE676" i="5"/>
  <c r="AF676" i="5"/>
  <c r="AG676" i="5"/>
  <c r="AH676" i="5"/>
  <c r="AI676" i="5"/>
  <c r="AJ676" i="5"/>
  <c r="AK676" i="5"/>
  <c r="AL676" i="5"/>
  <c r="Y677" i="5"/>
  <c r="Z677" i="5"/>
  <c r="AA677" i="5"/>
  <c r="AB677" i="5"/>
  <c r="AC677" i="5"/>
  <c r="AD677" i="5"/>
  <c r="AE677" i="5"/>
  <c r="AF677" i="5"/>
  <c r="AG677" i="5"/>
  <c r="AH677" i="5"/>
  <c r="AI677" i="5"/>
  <c r="AJ677" i="5"/>
  <c r="AK677" i="5"/>
  <c r="AL677" i="5"/>
  <c r="Y678" i="5"/>
  <c r="Z678" i="5"/>
  <c r="AA678" i="5"/>
  <c r="AB678" i="5"/>
  <c r="AC678" i="5"/>
  <c r="AD678" i="5"/>
  <c r="AE678" i="5"/>
  <c r="AF678" i="5"/>
  <c r="AG678" i="5"/>
  <c r="AH678" i="5"/>
  <c r="AI678" i="5"/>
  <c r="AJ678" i="5"/>
  <c r="AK678" i="5"/>
  <c r="AL678" i="5"/>
  <c r="Y679" i="5"/>
  <c r="Z679" i="5"/>
  <c r="AA679" i="5"/>
  <c r="AB679" i="5"/>
  <c r="AC679" i="5"/>
  <c r="AD679" i="5"/>
  <c r="AE679" i="5"/>
  <c r="AF679" i="5"/>
  <c r="AG679" i="5"/>
  <c r="AH679" i="5"/>
  <c r="AI679" i="5"/>
  <c r="AJ679" i="5"/>
  <c r="AK679" i="5"/>
  <c r="AL679" i="5"/>
  <c r="Y680" i="5"/>
  <c r="Z680" i="5"/>
  <c r="AA680" i="5"/>
  <c r="AB680" i="5"/>
  <c r="AC680" i="5"/>
  <c r="AD680" i="5"/>
  <c r="AE680" i="5"/>
  <c r="AF680" i="5"/>
  <c r="AG680" i="5"/>
  <c r="AH680" i="5"/>
  <c r="AI680" i="5"/>
  <c r="AJ680" i="5"/>
  <c r="AK680" i="5"/>
  <c r="AL680" i="5"/>
  <c r="Y681" i="5"/>
  <c r="Z681" i="5"/>
  <c r="AA681" i="5"/>
  <c r="AB681" i="5"/>
  <c r="AC681" i="5"/>
  <c r="AD681" i="5"/>
  <c r="AE681" i="5"/>
  <c r="AF681" i="5"/>
  <c r="AG681" i="5"/>
  <c r="AH681" i="5"/>
  <c r="AI681" i="5"/>
  <c r="AJ681" i="5"/>
  <c r="AK681" i="5"/>
  <c r="AL681" i="5"/>
  <c r="Y682" i="5"/>
  <c r="Z682" i="5"/>
  <c r="AA682" i="5"/>
  <c r="AB682" i="5"/>
  <c r="AC682" i="5"/>
  <c r="AD682" i="5"/>
  <c r="AE682" i="5"/>
  <c r="AF682" i="5"/>
  <c r="AG682" i="5"/>
  <c r="AH682" i="5"/>
  <c r="AI682" i="5"/>
  <c r="AJ682" i="5"/>
  <c r="AK682" i="5"/>
  <c r="AL682" i="5"/>
  <c r="Y683" i="5"/>
  <c r="Z683" i="5"/>
  <c r="AA683" i="5"/>
  <c r="AB683" i="5"/>
  <c r="AC683" i="5"/>
  <c r="AD683" i="5"/>
  <c r="AE683" i="5"/>
  <c r="AF683" i="5"/>
  <c r="AG683" i="5"/>
  <c r="AH683" i="5"/>
  <c r="AI683" i="5"/>
  <c r="AJ683" i="5"/>
  <c r="AK683" i="5"/>
  <c r="AL683" i="5"/>
  <c r="Y684" i="5"/>
  <c r="Z684" i="5"/>
  <c r="AA684" i="5"/>
  <c r="AB684" i="5"/>
  <c r="AC684" i="5"/>
  <c r="AD684" i="5"/>
  <c r="AE684" i="5"/>
  <c r="AF684" i="5"/>
  <c r="AG684" i="5"/>
  <c r="AH684" i="5"/>
  <c r="AI684" i="5"/>
  <c r="AJ684" i="5"/>
  <c r="AK684" i="5"/>
  <c r="AL684" i="5"/>
  <c r="Y685" i="5"/>
  <c r="Z685" i="5"/>
  <c r="AA685" i="5"/>
  <c r="AB685" i="5"/>
  <c r="AC685" i="5"/>
  <c r="AD685" i="5"/>
  <c r="AE685" i="5"/>
  <c r="AF685" i="5"/>
  <c r="AG685" i="5"/>
  <c r="AH685" i="5"/>
  <c r="AI685" i="5"/>
  <c r="AJ685" i="5"/>
  <c r="AK685" i="5"/>
  <c r="AL685" i="5"/>
  <c r="Y686" i="5"/>
  <c r="Z686" i="5"/>
  <c r="AA686" i="5"/>
  <c r="AB686" i="5"/>
  <c r="AC686" i="5"/>
  <c r="AD686" i="5"/>
  <c r="AE686" i="5"/>
  <c r="AF686" i="5"/>
  <c r="AG686" i="5"/>
  <c r="AH686" i="5"/>
  <c r="AI686" i="5"/>
  <c r="AJ686" i="5"/>
  <c r="AK686" i="5"/>
  <c r="AL686" i="5"/>
  <c r="Y687" i="5"/>
  <c r="Z687" i="5"/>
  <c r="AA687" i="5"/>
  <c r="AB687" i="5"/>
  <c r="AC687" i="5"/>
  <c r="AD687" i="5"/>
  <c r="AE687" i="5"/>
  <c r="AF687" i="5"/>
  <c r="AG687" i="5"/>
  <c r="AH687" i="5"/>
  <c r="AI687" i="5"/>
  <c r="AJ687" i="5"/>
  <c r="AK687" i="5"/>
  <c r="AL687" i="5"/>
  <c r="Y688" i="5"/>
  <c r="Z688" i="5"/>
  <c r="AA688" i="5"/>
  <c r="AB688" i="5"/>
  <c r="AC688" i="5"/>
  <c r="AD688" i="5"/>
  <c r="AE688" i="5"/>
  <c r="AF688" i="5"/>
  <c r="AG688" i="5"/>
  <c r="AH688" i="5"/>
  <c r="AI688" i="5"/>
  <c r="AJ688" i="5"/>
  <c r="AK688" i="5"/>
  <c r="AL688" i="5"/>
  <c r="Y689" i="5"/>
  <c r="Z689" i="5"/>
  <c r="AA689" i="5"/>
  <c r="AB689" i="5"/>
  <c r="AC689" i="5"/>
  <c r="AD689" i="5"/>
  <c r="AE689" i="5"/>
  <c r="AF689" i="5"/>
  <c r="AG689" i="5"/>
  <c r="AH689" i="5"/>
  <c r="AI689" i="5"/>
  <c r="AJ689" i="5"/>
  <c r="AK689" i="5"/>
  <c r="AL689" i="5"/>
  <c r="Y690" i="5"/>
  <c r="Z690" i="5"/>
  <c r="AA690" i="5"/>
  <c r="AB690" i="5"/>
  <c r="AC690" i="5"/>
  <c r="AD690" i="5"/>
  <c r="AE690" i="5"/>
  <c r="AF690" i="5"/>
  <c r="AG690" i="5"/>
  <c r="AH690" i="5"/>
  <c r="AI690" i="5"/>
  <c r="AJ690" i="5"/>
  <c r="AK690" i="5"/>
  <c r="AL690" i="5"/>
  <c r="Y691" i="5"/>
  <c r="Z691" i="5"/>
  <c r="AA691" i="5"/>
  <c r="AB691" i="5"/>
  <c r="AC691" i="5"/>
  <c r="AD691" i="5"/>
  <c r="AE691" i="5"/>
  <c r="AF691" i="5"/>
  <c r="AG691" i="5"/>
  <c r="AH691" i="5"/>
  <c r="AI691" i="5"/>
  <c r="AJ691" i="5"/>
  <c r="AK691" i="5"/>
  <c r="AL691" i="5"/>
  <c r="Y692" i="5"/>
  <c r="Z692" i="5"/>
  <c r="AA692" i="5"/>
  <c r="AB692" i="5"/>
  <c r="AC692" i="5"/>
  <c r="AD692" i="5"/>
  <c r="AE692" i="5"/>
  <c r="AF692" i="5"/>
  <c r="AG692" i="5"/>
  <c r="AH692" i="5"/>
  <c r="AI692" i="5"/>
  <c r="AJ692" i="5"/>
  <c r="AK692" i="5"/>
  <c r="AL692" i="5"/>
  <c r="Y693" i="5"/>
  <c r="Z693" i="5"/>
  <c r="AA693" i="5"/>
  <c r="AB693" i="5"/>
  <c r="AC693" i="5"/>
  <c r="AD693" i="5"/>
  <c r="AE693" i="5"/>
  <c r="AF693" i="5"/>
  <c r="AG693" i="5"/>
  <c r="AH693" i="5"/>
  <c r="AI693" i="5"/>
  <c r="AJ693" i="5"/>
  <c r="AK693" i="5"/>
  <c r="AL693" i="5"/>
  <c r="Y694" i="5"/>
  <c r="Z694" i="5"/>
  <c r="AA694" i="5"/>
  <c r="AB694" i="5"/>
  <c r="AC694" i="5"/>
  <c r="AD694" i="5"/>
  <c r="AE694" i="5"/>
  <c r="AF694" i="5"/>
  <c r="AG694" i="5"/>
  <c r="AH694" i="5"/>
  <c r="AI694" i="5"/>
  <c r="AJ694" i="5"/>
  <c r="AK694" i="5"/>
  <c r="AL694" i="5"/>
  <c r="Y695" i="5"/>
  <c r="Z695" i="5"/>
  <c r="AA695" i="5"/>
  <c r="AB695" i="5"/>
  <c r="AC695" i="5"/>
  <c r="AD695" i="5"/>
  <c r="AE695" i="5"/>
  <c r="AF695" i="5"/>
  <c r="AG695" i="5"/>
  <c r="AH695" i="5"/>
  <c r="AI695" i="5"/>
  <c r="AJ695" i="5"/>
  <c r="AK695" i="5"/>
  <c r="AL695" i="5"/>
  <c r="Y696" i="5"/>
  <c r="Z696" i="5"/>
  <c r="AA696" i="5"/>
  <c r="AB696" i="5"/>
  <c r="AC696" i="5"/>
  <c r="AD696" i="5"/>
  <c r="AE696" i="5"/>
  <c r="AF696" i="5"/>
  <c r="AG696" i="5"/>
  <c r="AH696" i="5"/>
  <c r="AI696" i="5"/>
  <c r="AJ696" i="5"/>
  <c r="AK696" i="5"/>
  <c r="AL696" i="5"/>
  <c r="Y697" i="5"/>
  <c r="Z697" i="5"/>
  <c r="AA697" i="5"/>
  <c r="AB697" i="5"/>
  <c r="AC697" i="5"/>
  <c r="AD697" i="5"/>
  <c r="AE697" i="5"/>
  <c r="AF697" i="5"/>
  <c r="AG697" i="5"/>
  <c r="AH697" i="5"/>
  <c r="AI697" i="5"/>
  <c r="AJ697" i="5"/>
  <c r="AK697" i="5"/>
  <c r="AL697" i="5"/>
  <c r="Y698" i="5"/>
  <c r="Z698" i="5"/>
  <c r="AA698" i="5"/>
  <c r="AB698" i="5"/>
  <c r="AC698" i="5"/>
  <c r="AD698" i="5"/>
  <c r="AE698" i="5"/>
  <c r="AF698" i="5"/>
  <c r="AG698" i="5"/>
  <c r="AH698" i="5"/>
  <c r="AI698" i="5"/>
  <c r="AJ698" i="5"/>
  <c r="AK698" i="5"/>
  <c r="AL698" i="5"/>
  <c r="Y699" i="5"/>
  <c r="Z699" i="5"/>
  <c r="AA699" i="5"/>
  <c r="AB699" i="5"/>
  <c r="AC699" i="5"/>
  <c r="AD699" i="5"/>
  <c r="AE699" i="5"/>
  <c r="AF699" i="5"/>
  <c r="AG699" i="5"/>
  <c r="AH699" i="5"/>
  <c r="AI699" i="5"/>
  <c r="AJ699" i="5"/>
  <c r="AK699" i="5"/>
  <c r="AL699" i="5"/>
  <c r="Y700" i="5"/>
  <c r="Z700" i="5"/>
  <c r="AA700" i="5"/>
  <c r="AB700" i="5"/>
  <c r="AC700" i="5"/>
  <c r="AD700" i="5"/>
  <c r="AE700" i="5"/>
  <c r="AF700" i="5"/>
  <c r="AG700" i="5"/>
  <c r="AH700" i="5"/>
  <c r="AI700" i="5"/>
  <c r="AJ700" i="5"/>
  <c r="AK700" i="5"/>
  <c r="AL700" i="5"/>
  <c r="Y701" i="5"/>
  <c r="Z701" i="5"/>
  <c r="AA701" i="5"/>
  <c r="AB701" i="5"/>
  <c r="AC701" i="5"/>
  <c r="AD701" i="5"/>
  <c r="AE701" i="5"/>
  <c r="AF701" i="5"/>
  <c r="AG701" i="5"/>
  <c r="AH701" i="5"/>
  <c r="AI701" i="5"/>
  <c r="AJ701" i="5"/>
  <c r="AK701" i="5"/>
  <c r="AL701" i="5"/>
  <c r="Y702" i="5"/>
  <c r="Z702" i="5"/>
  <c r="AA702" i="5"/>
  <c r="AB702" i="5"/>
  <c r="AC702" i="5"/>
  <c r="AD702" i="5"/>
  <c r="AE702" i="5"/>
  <c r="AF702" i="5"/>
  <c r="AG702" i="5"/>
  <c r="AH702" i="5"/>
  <c r="AI702" i="5"/>
  <c r="AJ702" i="5"/>
  <c r="AK702" i="5"/>
  <c r="AL702" i="5"/>
  <c r="Y703" i="5"/>
  <c r="Z703" i="5"/>
  <c r="AA703" i="5"/>
  <c r="AB703" i="5"/>
  <c r="AC703" i="5"/>
  <c r="AD703" i="5"/>
  <c r="AE703" i="5"/>
  <c r="AF703" i="5"/>
  <c r="AG703" i="5"/>
  <c r="AH703" i="5"/>
  <c r="AI703" i="5"/>
  <c r="AJ703" i="5"/>
  <c r="AK703" i="5"/>
  <c r="AL703" i="5"/>
  <c r="Y704" i="5"/>
  <c r="Z704" i="5"/>
  <c r="AA704" i="5"/>
  <c r="AB704" i="5"/>
  <c r="AC704" i="5"/>
  <c r="AD704" i="5"/>
  <c r="AE704" i="5"/>
  <c r="AF704" i="5"/>
  <c r="AG704" i="5"/>
  <c r="AH704" i="5"/>
  <c r="AI704" i="5"/>
  <c r="AJ704" i="5"/>
  <c r="AK704" i="5"/>
  <c r="AL704" i="5"/>
  <c r="Y705" i="5"/>
  <c r="Z705" i="5"/>
  <c r="AA705" i="5"/>
  <c r="AB705" i="5"/>
  <c r="AC705" i="5"/>
  <c r="AD705" i="5"/>
  <c r="AE705" i="5"/>
  <c r="AF705" i="5"/>
  <c r="AG705" i="5"/>
  <c r="AH705" i="5"/>
  <c r="AI705" i="5"/>
  <c r="AJ705" i="5"/>
  <c r="AK705" i="5"/>
  <c r="AL705" i="5"/>
  <c r="Y706" i="5"/>
  <c r="Z706" i="5"/>
  <c r="AA706" i="5"/>
  <c r="AB706" i="5"/>
  <c r="AC706" i="5"/>
  <c r="AD706" i="5"/>
  <c r="AE706" i="5"/>
  <c r="AF706" i="5"/>
  <c r="AG706" i="5"/>
  <c r="AH706" i="5"/>
  <c r="AI706" i="5"/>
  <c r="AJ706" i="5"/>
  <c r="AK706" i="5"/>
  <c r="AL706" i="5"/>
  <c r="Y707" i="5"/>
  <c r="Z707" i="5"/>
  <c r="AA707" i="5"/>
  <c r="AB707" i="5"/>
  <c r="AC707" i="5"/>
  <c r="AD707" i="5"/>
  <c r="AE707" i="5"/>
  <c r="AF707" i="5"/>
  <c r="AG707" i="5"/>
  <c r="AH707" i="5"/>
  <c r="AI707" i="5"/>
  <c r="AJ707" i="5"/>
  <c r="AK707" i="5"/>
  <c r="AL707" i="5"/>
  <c r="Y708" i="5"/>
  <c r="Z708" i="5"/>
  <c r="AA708" i="5"/>
  <c r="AB708" i="5"/>
  <c r="AC708" i="5"/>
  <c r="AD708" i="5"/>
  <c r="AE708" i="5"/>
  <c r="AF708" i="5"/>
  <c r="AG708" i="5"/>
  <c r="AH708" i="5"/>
  <c r="AI708" i="5"/>
  <c r="AJ708" i="5"/>
  <c r="AK708" i="5"/>
  <c r="AL708" i="5"/>
  <c r="Y709" i="5"/>
  <c r="Z709" i="5"/>
  <c r="AA709" i="5"/>
  <c r="AB709" i="5"/>
  <c r="AC709" i="5"/>
  <c r="AD709" i="5"/>
  <c r="AE709" i="5"/>
  <c r="AF709" i="5"/>
  <c r="AG709" i="5"/>
  <c r="AH709" i="5"/>
  <c r="AI709" i="5"/>
  <c r="AJ709" i="5"/>
  <c r="AK709" i="5"/>
  <c r="AL709" i="5"/>
  <c r="Y710" i="5"/>
  <c r="Z710" i="5"/>
  <c r="AA710" i="5"/>
  <c r="AB710" i="5"/>
  <c r="AC710" i="5"/>
  <c r="AD710" i="5"/>
  <c r="AE710" i="5"/>
  <c r="AF710" i="5"/>
  <c r="AG710" i="5"/>
  <c r="AH710" i="5"/>
  <c r="AI710" i="5"/>
  <c r="AJ710" i="5"/>
  <c r="AK710" i="5"/>
  <c r="AL710" i="5"/>
  <c r="Y711" i="5"/>
  <c r="Z711" i="5"/>
  <c r="AA711" i="5"/>
  <c r="AB711" i="5"/>
  <c r="AC711" i="5"/>
  <c r="AD711" i="5"/>
  <c r="AE711" i="5"/>
  <c r="AF711" i="5"/>
  <c r="AG711" i="5"/>
  <c r="AH711" i="5"/>
  <c r="AI711" i="5"/>
  <c r="AJ711" i="5"/>
  <c r="AK711" i="5"/>
  <c r="AL711" i="5"/>
  <c r="Y712" i="5"/>
  <c r="Z712" i="5"/>
  <c r="AA712" i="5"/>
  <c r="AB712" i="5"/>
  <c r="AC712" i="5"/>
  <c r="AD712" i="5"/>
  <c r="AE712" i="5"/>
  <c r="AF712" i="5"/>
  <c r="AG712" i="5"/>
  <c r="AH712" i="5"/>
  <c r="AI712" i="5"/>
  <c r="AJ712" i="5"/>
  <c r="AK712" i="5"/>
  <c r="AL712" i="5"/>
  <c r="Y713" i="5"/>
  <c r="Z713" i="5"/>
  <c r="AA713" i="5"/>
  <c r="AB713" i="5"/>
  <c r="AC713" i="5"/>
  <c r="AD713" i="5"/>
  <c r="AE713" i="5"/>
  <c r="AF713" i="5"/>
  <c r="AG713" i="5"/>
  <c r="AH713" i="5"/>
  <c r="AI713" i="5"/>
  <c r="AJ713" i="5"/>
  <c r="AK713" i="5"/>
  <c r="AL713" i="5"/>
  <c r="Y714" i="5"/>
  <c r="Z714" i="5"/>
  <c r="AA714" i="5"/>
  <c r="AB714" i="5"/>
  <c r="AC714" i="5"/>
  <c r="AD714" i="5"/>
  <c r="AE714" i="5"/>
  <c r="AF714" i="5"/>
  <c r="AG714" i="5"/>
  <c r="AH714" i="5"/>
  <c r="AI714" i="5"/>
  <c r="AJ714" i="5"/>
  <c r="AK714" i="5"/>
  <c r="AL714" i="5"/>
  <c r="Y715" i="5"/>
  <c r="Z715" i="5"/>
  <c r="AA715" i="5"/>
  <c r="AB715" i="5"/>
  <c r="AC715" i="5"/>
  <c r="AD715" i="5"/>
  <c r="AE715" i="5"/>
  <c r="AF715" i="5"/>
  <c r="AG715" i="5"/>
  <c r="AH715" i="5"/>
  <c r="AI715" i="5"/>
  <c r="AJ715" i="5"/>
  <c r="AK715" i="5"/>
  <c r="AL715" i="5"/>
  <c r="Y716" i="5"/>
  <c r="Z716" i="5"/>
  <c r="AA716" i="5"/>
  <c r="AB716" i="5"/>
  <c r="AC716" i="5"/>
  <c r="AD716" i="5"/>
  <c r="AE716" i="5"/>
  <c r="AF716" i="5"/>
  <c r="AG716" i="5"/>
  <c r="AH716" i="5"/>
  <c r="AI716" i="5"/>
  <c r="AJ716" i="5"/>
  <c r="AK716" i="5"/>
  <c r="AL716" i="5"/>
  <c r="Y717" i="5"/>
  <c r="Z717" i="5"/>
  <c r="AA717" i="5"/>
  <c r="AB717" i="5"/>
  <c r="AC717" i="5"/>
  <c r="AD717" i="5"/>
  <c r="AE717" i="5"/>
  <c r="AF717" i="5"/>
  <c r="AG717" i="5"/>
  <c r="AH717" i="5"/>
  <c r="AI717" i="5"/>
  <c r="AJ717" i="5"/>
  <c r="AK717" i="5"/>
  <c r="AL717" i="5"/>
  <c r="Y718" i="5"/>
  <c r="Z718" i="5"/>
  <c r="AA718" i="5"/>
  <c r="AB718" i="5"/>
  <c r="AC718" i="5"/>
  <c r="AD718" i="5"/>
  <c r="AE718" i="5"/>
  <c r="AF718" i="5"/>
  <c r="AG718" i="5"/>
  <c r="AH718" i="5"/>
  <c r="AI718" i="5"/>
  <c r="AJ718" i="5"/>
  <c r="AK718" i="5"/>
  <c r="AL718" i="5"/>
  <c r="Y719" i="5"/>
  <c r="Z719" i="5"/>
  <c r="AA719" i="5"/>
  <c r="AB719" i="5"/>
  <c r="AC719" i="5"/>
  <c r="AD719" i="5"/>
  <c r="AE719" i="5"/>
  <c r="AF719" i="5"/>
  <c r="AG719" i="5"/>
  <c r="AH719" i="5"/>
  <c r="AI719" i="5"/>
  <c r="AJ719" i="5"/>
  <c r="AK719" i="5"/>
  <c r="AL719" i="5"/>
  <c r="Y720" i="5"/>
  <c r="Z720" i="5"/>
  <c r="AA720" i="5"/>
  <c r="AB720" i="5"/>
  <c r="AC720" i="5"/>
  <c r="AD720" i="5"/>
  <c r="AE720" i="5"/>
  <c r="AF720" i="5"/>
  <c r="AG720" i="5"/>
  <c r="AH720" i="5"/>
  <c r="AI720" i="5"/>
  <c r="AJ720" i="5"/>
  <c r="AK720" i="5"/>
  <c r="AL720" i="5"/>
  <c r="Y721" i="5"/>
  <c r="Z721" i="5"/>
  <c r="AA721" i="5"/>
  <c r="AB721" i="5"/>
  <c r="AC721" i="5"/>
  <c r="AD721" i="5"/>
  <c r="AE721" i="5"/>
  <c r="AF721" i="5"/>
  <c r="AG721" i="5"/>
  <c r="AH721" i="5"/>
  <c r="AI721" i="5"/>
  <c r="AJ721" i="5"/>
  <c r="AK721" i="5"/>
  <c r="AL721" i="5"/>
  <c r="Y722" i="5"/>
  <c r="Z722" i="5"/>
  <c r="AA722" i="5"/>
  <c r="AB722" i="5"/>
  <c r="AC722" i="5"/>
  <c r="AD722" i="5"/>
  <c r="AE722" i="5"/>
  <c r="AF722" i="5"/>
  <c r="AG722" i="5"/>
  <c r="AH722" i="5"/>
  <c r="AI722" i="5"/>
  <c r="AJ722" i="5"/>
  <c r="AK722" i="5"/>
  <c r="AL722" i="5"/>
  <c r="Y723" i="5"/>
  <c r="Z723" i="5"/>
  <c r="AA723" i="5"/>
  <c r="AB723" i="5"/>
  <c r="AC723" i="5"/>
  <c r="AD723" i="5"/>
  <c r="AE723" i="5"/>
  <c r="AF723" i="5"/>
  <c r="AG723" i="5"/>
  <c r="AH723" i="5"/>
  <c r="AI723" i="5"/>
  <c r="AJ723" i="5"/>
  <c r="AK723" i="5"/>
  <c r="AL723" i="5"/>
  <c r="Y724" i="5"/>
  <c r="Z724" i="5"/>
  <c r="AA724" i="5"/>
  <c r="AB724" i="5"/>
  <c r="AC724" i="5"/>
  <c r="AD724" i="5"/>
  <c r="AE724" i="5"/>
  <c r="AF724" i="5"/>
  <c r="AG724" i="5"/>
  <c r="AH724" i="5"/>
  <c r="AI724" i="5"/>
  <c r="AJ724" i="5"/>
  <c r="AK724" i="5"/>
  <c r="AL724" i="5"/>
  <c r="Y725" i="5"/>
  <c r="Z725" i="5"/>
  <c r="AA725" i="5"/>
  <c r="AB725" i="5"/>
  <c r="AC725" i="5"/>
  <c r="AD725" i="5"/>
  <c r="AE725" i="5"/>
  <c r="AF725" i="5"/>
  <c r="AG725" i="5"/>
  <c r="AH725" i="5"/>
  <c r="AI725" i="5"/>
  <c r="AJ725" i="5"/>
  <c r="AK725" i="5"/>
  <c r="AL725" i="5"/>
  <c r="Y726" i="5"/>
  <c r="Z726" i="5"/>
  <c r="AA726" i="5"/>
  <c r="AB726" i="5"/>
  <c r="AC726" i="5"/>
  <c r="AD726" i="5"/>
  <c r="AE726" i="5"/>
  <c r="AF726" i="5"/>
  <c r="AG726" i="5"/>
  <c r="AH726" i="5"/>
  <c r="AI726" i="5"/>
  <c r="AJ726" i="5"/>
  <c r="AK726" i="5"/>
  <c r="AL726" i="5"/>
  <c r="Y727" i="5"/>
  <c r="Z727" i="5"/>
  <c r="AA727" i="5"/>
  <c r="AB727" i="5"/>
  <c r="AC727" i="5"/>
  <c r="AD727" i="5"/>
  <c r="AE727" i="5"/>
  <c r="AF727" i="5"/>
  <c r="AG727" i="5"/>
  <c r="AH727" i="5"/>
  <c r="AI727" i="5"/>
  <c r="AJ727" i="5"/>
  <c r="AK727" i="5"/>
  <c r="AL727" i="5"/>
  <c r="Y728" i="5"/>
  <c r="Z728" i="5"/>
  <c r="AA728" i="5"/>
  <c r="AB728" i="5"/>
  <c r="AC728" i="5"/>
  <c r="AD728" i="5"/>
  <c r="AE728" i="5"/>
  <c r="AF728" i="5"/>
  <c r="AG728" i="5"/>
  <c r="AH728" i="5"/>
  <c r="AI728" i="5"/>
  <c r="AJ728" i="5"/>
  <c r="AK728" i="5"/>
  <c r="AL728" i="5"/>
  <c r="Y729" i="5"/>
  <c r="Z729" i="5"/>
  <c r="AA729" i="5"/>
  <c r="AB729" i="5"/>
  <c r="AC729" i="5"/>
  <c r="AD729" i="5"/>
  <c r="AE729" i="5"/>
  <c r="AF729" i="5"/>
  <c r="AG729" i="5"/>
  <c r="AH729" i="5"/>
  <c r="AI729" i="5"/>
  <c r="AJ729" i="5"/>
  <c r="AK729" i="5"/>
  <c r="AL729" i="5"/>
  <c r="Y730" i="5"/>
  <c r="Z730" i="5"/>
  <c r="AA730" i="5"/>
  <c r="AB730" i="5"/>
  <c r="AC730" i="5"/>
  <c r="AD730" i="5"/>
  <c r="AE730" i="5"/>
  <c r="AF730" i="5"/>
  <c r="AG730" i="5"/>
  <c r="AH730" i="5"/>
  <c r="AI730" i="5"/>
  <c r="AJ730" i="5"/>
  <c r="AK730" i="5"/>
  <c r="AL730" i="5"/>
  <c r="Y731" i="5"/>
  <c r="Z731" i="5"/>
  <c r="AA731" i="5"/>
  <c r="AB731" i="5"/>
  <c r="AC731" i="5"/>
  <c r="AD731" i="5"/>
  <c r="AE731" i="5"/>
  <c r="AF731" i="5"/>
  <c r="AG731" i="5"/>
  <c r="AH731" i="5"/>
  <c r="AI731" i="5"/>
  <c r="AJ731" i="5"/>
  <c r="AK731" i="5"/>
  <c r="AL731" i="5"/>
  <c r="Y732" i="5"/>
  <c r="Z732" i="5"/>
  <c r="AA732" i="5"/>
  <c r="AB732" i="5"/>
  <c r="AC732" i="5"/>
  <c r="AD732" i="5"/>
  <c r="AE732" i="5"/>
  <c r="AF732" i="5"/>
  <c r="AG732" i="5"/>
  <c r="AH732" i="5"/>
  <c r="AI732" i="5"/>
  <c r="AJ732" i="5"/>
  <c r="AK732" i="5"/>
  <c r="AL732" i="5"/>
  <c r="Y733" i="5"/>
  <c r="Z733" i="5"/>
  <c r="AA733" i="5"/>
  <c r="AB733" i="5"/>
  <c r="AC733" i="5"/>
  <c r="AD733" i="5"/>
  <c r="AE733" i="5"/>
  <c r="AF733" i="5"/>
  <c r="AG733" i="5"/>
  <c r="AH733" i="5"/>
  <c r="AI733" i="5"/>
  <c r="AJ733" i="5"/>
  <c r="AK733" i="5"/>
  <c r="AL733" i="5"/>
  <c r="Y734" i="5"/>
  <c r="Z734" i="5"/>
  <c r="AA734" i="5"/>
  <c r="AB734" i="5"/>
  <c r="AC734" i="5"/>
  <c r="AD734" i="5"/>
  <c r="AE734" i="5"/>
  <c r="AF734" i="5"/>
  <c r="AG734" i="5"/>
  <c r="AH734" i="5"/>
  <c r="AI734" i="5"/>
  <c r="AJ734" i="5"/>
  <c r="AK734" i="5"/>
  <c r="AL734" i="5"/>
  <c r="Y735" i="5"/>
  <c r="Z735" i="5"/>
  <c r="AA735" i="5"/>
  <c r="AB735" i="5"/>
  <c r="AC735" i="5"/>
  <c r="AD735" i="5"/>
  <c r="AE735" i="5"/>
  <c r="AF735" i="5"/>
  <c r="AG735" i="5"/>
  <c r="AH735" i="5"/>
  <c r="AI735" i="5"/>
  <c r="AJ735" i="5"/>
  <c r="AK735" i="5"/>
  <c r="AL735" i="5"/>
  <c r="Y736" i="5"/>
  <c r="Z736" i="5"/>
  <c r="AA736" i="5"/>
  <c r="AB736" i="5"/>
  <c r="AC736" i="5"/>
  <c r="AD736" i="5"/>
  <c r="AE736" i="5"/>
  <c r="AF736" i="5"/>
  <c r="AG736" i="5"/>
  <c r="AH736" i="5"/>
  <c r="AI736" i="5"/>
  <c r="AJ736" i="5"/>
  <c r="AK736" i="5"/>
  <c r="AL736" i="5"/>
  <c r="Y737" i="5"/>
  <c r="Z737" i="5"/>
  <c r="AA737" i="5"/>
  <c r="AB737" i="5"/>
  <c r="AC737" i="5"/>
  <c r="AD737" i="5"/>
  <c r="AE737" i="5"/>
  <c r="AF737" i="5"/>
  <c r="AG737" i="5"/>
  <c r="AH737" i="5"/>
  <c r="AI737" i="5"/>
  <c r="AJ737" i="5"/>
  <c r="AK737" i="5"/>
  <c r="AL737" i="5"/>
  <c r="Y738" i="5"/>
  <c r="Z738" i="5"/>
  <c r="AA738" i="5"/>
  <c r="AB738" i="5"/>
  <c r="AC738" i="5"/>
  <c r="AD738" i="5"/>
  <c r="AE738" i="5"/>
  <c r="AF738" i="5"/>
  <c r="AG738" i="5"/>
  <c r="AH738" i="5"/>
  <c r="AI738" i="5"/>
  <c r="AJ738" i="5"/>
  <c r="AK738" i="5"/>
  <c r="AL738" i="5"/>
  <c r="Y739" i="5"/>
  <c r="Z739" i="5"/>
  <c r="AA739" i="5"/>
  <c r="AB739" i="5"/>
  <c r="AC739" i="5"/>
  <c r="AD739" i="5"/>
  <c r="AE739" i="5"/>
  <c r="AF739" i="5"/>
  <c r="AG739" i="5"/>
  <c r="AH739" i="5"/>
  <c r="AI739" i="5"/>
  <c r="AJ739" i="5"/>
  <c r="AK739" i="5"/>
  <c r="AL739" i="5"/>
  <c r="Y740" i="5"/>
  <c r="Z740" i="5"/>
  <c r="AA740" i="5"/>
  <c r="AB740" i="5"/>
  <c r="AC740" i="5"/>
  <c r="AD740" i="5"/>
  <c r="AE740" i="5"/>
  <c r="AF740" i="5"/>
  <c r="AG740" i="5"/>
  <c r="AH740" i="5"/>
  <c r="AI740" i="5"/>
  <c r="AJ740" i="5"/>
  <c r="AK740" i="5"/>
  <c r="AL740" i="5"/>
  <c r="Y741" i="5"/>
  <c r="Z741" i="5"/>
  <c r="AA741" i="5"/>
  <c r="AB741" i="5"/>
  <c r="AC741" i="5"/>
  <c r="AD741" i="5"/>
  <c r="AE741" i="5"/>
  <c r="AF741" i="5"/>
  <c r="AG741" i="5"/>
  <c r="AH741" i="5"/>
  <c r="AI741" i="5"/>
  <c r="AJ741" i="5"/>
  <c r="AK741" i="5"/>
  <c r="AL741" i="5"/>
  <c r="Y742" i="5"/>
  <c r="Z742" i="5"/>
  <c r="AA742" i="5"/>
  <c r="AB742" i="5"/>
  <c r="AC742" i="5"/>
  <c r="AD742" i="5"/>
  <c r="AE742" i="5"/>
  <c r="AF742" i="5"/>
  <c r="AG742" i="5"/>
  <c r="AH742" i="5"/>
  <c r="AI742" i="5"/>
  <c r="AJ742" i="5"/>
  <c r="AK742" i="5"/>
  <c r="AL742" i="5"/>
  <c r="Y743" i="5"/>
  <c r="Z743" i="5"/>
  <c r="AA743" i="5"/>
  <c r="AB743" i="5"/>
  <c r="AC743" i="5"/>
  <c r="AD743" i="5"/>
  <c r="AE743" i="5"/>
  <c r="AF743" i="5"/>
  <c r="AG743" i="5"/>
  <c r="AH743" i="5"/>
  <c r="AI743" i="5"/>
  <c r="AJ743" i="5"/>
  <c r="AK743" i="5"/>
  <c r="AL743" i="5"/>
  <c r="Y744" i="5"/>
  <c r="Z744" i="5"/>
  <c r="AA744" i="5"/>
  <c r="AB744" i="5"/>
  <c r="AC744" i="5"/>
  <c r="AD744" i="5"/>
  <c r="AE744" i="5"/>
  <c r="AF744" i="5"/>
  <c r="AG744" i="5"/>
  <c r="AH744" i="5"/>
  <c r="AI744" i="5"/>
  <c r="AJ744" i="5"/>
  <c r="AK744" i="5"/>
  <c r="AL744" i="5"/>
  <c r="Y745" i="5"/>
  <c r="Z745" i="5"/>
  <c r="AA745" i="5"/>
  <c r="AB745" i="5"/>
  <c r="AC745" i="5"/>
  <c r="AD745" i="5"/>
  <c r="AE745" i="5"/>
  <c r="AF745" i="5"/>
  <c r="AG745" i="5"/>
  <c r="AH745" i="5"/>
  <c r="AI745" i="5"/>
  <c r="AJ745" i="5"/>
  <c r="AK745" i="5"/>
  <c r="AL745" i="5"/>
  <c r="Y746" i="5"/>
  <c r="Z746" i="5"/>
  <c r="AA746" i="5"/>
  <c r="AB746" i="5"/>
  <c r="AC746" i="5"/>
  <c r="AD746" i="5"/>
  <c r="AE746" i="5"/>
  <c r="AF746" i="5"/>
  <c r="AG746" i="5"/>
  <c r="AH746" i="5"/>
  <c r="AI746" i="5"/>
  <c r="AJ746" i="5"/>
  <c r="AK746" i="5"/>
  <c r="AL746" i="5"/>
  <c r="Y747" i="5"/>
  <c r="Z747" i="5"/>
  <c r="AA747" i="5"/>
  <c r="AB747" i="5"/>
  <c r="AC747" i="5"/>
  <c r="AD747" i="5"/>
  <c r="AE747" i="5"/>
  <c r="AF747" i="5"/>
  <c r="AG747" i="5"/>
  <c r="AH747" i="5"/>
  <c r="AI747" i="5"/>
  <c r="AJ747" i="5"/>
  <c r="AK747" i="5"/>
  <c r="AL747" i="5"/>
  <c r="Y748" i="5"/>
  <c r="Z748" i="5"/>
  <c r="AA748" i="5"/>
  <c r="AB748" i="5"/>
  <c r="AC748" i="5"/>
  <c r="AD748" i="5"/>
  <c r="AE748" i="5"/>
  <c r="AF748" i="5"/>
  <c r="AG748" i="5"/>
  <c r="AH748" i="5"/>
  <c r="AI748" i="5"/>
  <c r="AJ748" i="5"/>
  <c r="AK748" i="5"/>
  <c r="AL748" i="5"/>
  <c r="Y749" i="5"/>
  <c r="Z749" i="5"/>
  <c r="AA749" i="5"/>
  <c r="AB749" i="5"/>
  <c r="AC749" i="5"/>
  <c r="AD749" i="5"/>
  <c r="AE749" i="5"/>
  <c r="AF749" i="5"/>
  <c r="AG749" i="5"/>
  <c r="AH749" i="5"/>
  <c r="AI749" i="5"/>
  <c r="AJ749" i="5"/>
  <c r="AK749" i="5"/>
  <c r="AL749" i="5"/>
  <c r="Y750" i="5"/>
  <c r="Z750" i="5"/>
  <c r="AA750" i="5"/>
  <c r="AB750" i="5"/>
  <c r="AC750" i="5"/>
  <c r="AD750" i="5"/>
  <c r="AE750" i="5"/>
  <c r="AF750" i="5"/>
  <c r="AG750" i="5"/>
  <c r="AH750" i="5"/>
  <c r="AI750" i="5"/>
  <c r="AJ750" i="5"/>
  <c r="AK750" i="5"/>
  <c r="AL750" i="5"/>
  <c r="Y751" i="5"/>
  <c r="Z751" i="5"/>
  <c r="AA751" i="5"/>
  <c r="AB751" i="5"/>
  <c r="AC751" i="5"/>
  <c r="AD751" i="5"/>
  <c r="AE751" i="5"/>
  <c r="AF751" i="5"/>
  <c r="AG751" i="5"/>
  <c r="AH751" i="5"/>
  <c r="AI751" i="5"/>
  <c r="AJ751" i="5"/>
  <c r="AK751" i="5"/>
  <c r="AL751" i="5"/>
  <c r="Y752" i="5"/>
  <c r="Z752" i="5"/>
  <c r="AA752" i="5"/>
  <c r="AB752" i="5"/>
  <c r="AC752" i="5"/>
  <c r="AD752" i="5"/>
  <c r="AE752" i="5"/>
  <c r="AF752" i="5"/>
  <c r="AG752" i="5"/>
  <c r="AH752" i="5"/>
  <c r="AI752" i="5"/>
  <c r="AJ752" i="5"/>
  <c r="AK752" i="5"/>
  <c r="AL752" i="5"/>
  <c r="Y753" i="5"/>
  <c r="Z753" i="5"/>
  <c r="AA753" i="5"/>
  <c r="AB753" i="5"/>
  <c r="AC753" i="5"/>
  <c r="AD753" i="5"/>
  <c r="AE753" i="5"/>
  <c r="AF753" i="5"/>
  <c r="AG753" i="5"/>
  <c r="AH753" i="5"/>
  <c r="AI753" i="5"/>
  <c r="AJ753" i="5"/>
  <c r="AK753" i="5"/>
  <c r="AL753" i="5"/>
  <c r="Y754" i="5"/>
  <c r="Z754" i="5"/>
  <c r="AA754" i="5"/>
  <c r="AB754" i="5"/>
  <c r="AC754" i="5"/>
  <c r="AD754" i="5"/>
  <c r="AE754" i="5"/>
  <c r="AF754" i="5"/>
  <c r="AG754" i="5"/>
  <c r="AH754" i="5"/>
  <c r="AI754" i="5"/>
  <c r="AJ754" i="5"/>
  <c r="AK754" i="5"/>
  <c r="AL754" i="5"/>
  <c r="Y755" i="5"/>
  <c r="Z755" i="5"/>
  <c r="AA755" i="5"/>
  <c r="AB755" i="5"/>
  <c r="AC755" i="5"/>
  <c r="AD755" i="5"/>
  <c r="AE755" i="5"/>
  <c r="AF755" i="5"/>
  <c r="AG755" i="5"/>
  <c r="AH755" i="5"/>
  <c r="AI755" i="5"/>
  <c r="AJ755" i="5"/>
  <c r="AK755" i="5"/>
  <c r="AL755" i="5"/>
  <c r="Y756" i="5"/>
  <c r="Z756" i="5"/>
  <c r="AA756" i="5"/>
  <c r="AB756" i="5"/>
  <c r="AC756" i="5"/>
  <c r="AD756" i="5"/>
  <c r="AE756" i="5"/>
  <c r="AF756" i="5"/>
  <c r="AG756" i="5"/>
  <c r="AH756" i="5"/>
  <c r="AI756" i="5"/>
  <c r="AJ756" i="5"/>
  <c r="AK756" i="5"/>
  <c r="AL756" i="5"/>
  <c r="Y757" i="5"/>
  <c r="Z757" i="5"/>
  <c r="AA757" i="5"/>
  <c r="AB757" i="5"/>
  <c r="AC757" i="5"/>
  <c r="AD757" i="5"/>
  <c r="AE757" i="5"/>
  <c r="AF757" i="5"/>
  <c r="AG757" i="5"/>
  <c r="AH757" i="5"/>
  <c r="AI757" i="5"/>
  <c r="AJ757" i="5"/>
  <c r="AK757" i="5"/>
  <c r="AL757" i="5"/>
  <c r="Y758" i="5"/>
  <c r="Z758" i="5"/>
  <c r="AA758" i="5"/>
  <c r="AB758" i="5"/>
  <c r="AC758" i="5"/>
  <c r="AD758" i="5"/>
  <c r="AE758" i="5"/>
  <c r="AF758" i="5"/>
  <c r="AG758" i="5"/>
  <c r="AH758" i="5"/>
  <c r="AI758" i="5"/>
  <c r="AJ758" i="5"/>
  <c r="AK758" i="5"/>
  <c r="AL758" i="5"/>
  <c r="Y759" i="5"/>
  <c r="Z759" i="5"/>
  <c r="AA759" i="5"/>
  <c r="AB759" i="5"/>
  <c r="AC759" i="5"/>
  <c r="AD759" i="5"/>
  <c r="AE759" i="5"/>
  <c r="AF759" i="5"/>
  <c r="AG759" i="5"/>
  <c r="AH759" i="5"/>
  <c r="AI759" i="5"/>
  <c r="AJ759" i="5"/>
  <c r="AK759" i="5"/>
  <c r="AL759" i="5"/>
  <c r="Y760" i="5"/>
  <c r="Z760" i="5"/>
  <c r="AA760" i="5"/>
  <c r="AB760" i="5"/>
  <c r="AC760" i="5"/>
  <c r="AD760" i="5"/>
  <c r="AE760" i="5"/>
  <c r="AF760" i="5"/>
  <c r="AG760" i="5"/>
  <c r="AH760" i="5"/>
  <c r="AI760" i="5"/>
  <c r="AJ760" i="5"/>
  <c r="AK760" i="5"/>
  <c r="AL760" i="5"/>
  <c r="Y761" i="5"/>
  <c r="Z761" i="5"/>
  <c r="AA761" i="5"/>
  <c r="AB761" i="5"/>
  <c r="AC761" i="5"/>
  <c r="AD761" i="5"/>
  <c r="AE761" i="5"/>
  <c r="AF761" i="5"/>
  <c r="AG761" i="5"/>
  <c r="AH761" i="5"/>
  <c r="AI761" i="5"/>
  <c r="AJ761" i="5"/>
  <c r="AK761" i="5"/>
  <c r="AL761" i="5"/>
  <c r="Y762" i="5"/>
  <c r="Z762" i="5"/>
  <c r="AA762" i="5"/>
  <c r="AB762" i="5"/>
  <c r="AC762" i="5"/>
  <c r="AD762" i="5"/>
  <c r="AE762" i="5"/>
  <c r="AF762" i="5"/>
  <c r="AG762" i="5"/>
  <c r="AH762" i="5"/>
  <c r="AI762" i="5"/>
  <c r="AJ762" i="5"/>
  <c r="AK762" i="5"/>
  <c r="AL762" i="5"/>
  <c r="Y763" i="5"/>
  <c r="Z763" i="5"/>
  <c r="AA763" i="5"/>
  <c r="AB763" i="5"/>
  <c r="AC763" i="5"/>
  <c r="AD763" i="5"/>
  <c r="AE763" i="5"/>
  <c r="AF763" i="5"/>
  <c r="AG763" i="5"/>
  <c r="AH763" i="5"/>
  <c r="AI763" i="5"/>
  <c r="AJ763" i="5"/>
  <c r="AK763" i="5"/>
  <c r="AL763" i="5"/>
  <c r="Y764" i="5"/>
  <c r="Z764" i="5"/>
  <c r="AA764" i="5"/>
  <c r="AB764" i="5"/>
  <c r="AC764" i="5"/>
  <c r="AD764" i="5"/>
  <c r="AE764" i="5"/>
  <c r="AF764" i="5"/>
  <c r="AG764" i="5"/>
  <c r="AH764" i="5"/>
  <c r="AI764" i="5"/>
  <c r="AJ764" i="5"/>
  <c r="AK764" i="5"/>
  <c r="AL764" i="5"/>
  <c r="Y765" i="5"/>
  <c r="Z765" i="5"/>
  <c r="AA765" i="5"/>
  <c r="AB765" i="5"/>
  <c r="AC765" i="5"/>
  <c r="AD765" i="5"/>
  <c r="AE765" i="5"/>
  <c r="AF765" i="5"/>
  <c r="AG765" i="5"/>
  <c r="AH765" i="5"/>
  <c r="AI765" i="5"/>
  <c r="AJ765" i="5"/>
  <c r="AK765" i="5"/>
  <c r="AL765" i="5"/>
  <c r="Y766" i="5"/>
  <c r="Z766" i="5"/>
  <c r="AA766" i="5"/>
  <c r="AB766" i="5"/>
  <c r="AC766" i="5"/>
  <c r="AD766" i="5"/>
  <c r="AE766" i="5"/>
  <c r="AF766" i="5"/>
  <c r="AG766" i="5"/>
  <c r="AH766" i="5"/>
  <c r="AI766" i="5"/>
  <c r="AJ766" i="5"/>
  <c r="AK766" i="5"/>
  <c r="AL766" i="5"/>
  <c r="Y767" i="5"/>
  <c r="Z767" i="5"/>
  <c r="AA767" i="5"/>
  <c r="AB767" i="5"/>
  <c r="AC767" i="5"/>
  <c r="AD767" i="5"/>
  <c r="AE767" i="5"/>
  <c r="AF767" i="5"/>
  <c r="AG767" i="5"/>
  <c r="AH767" i="5"/>
  <c r="AI767" i="5"/>
  <c r="AJ767" i="5"/>
  <c r="AK767" i="5"/>
  <c r="AL767" i="5"/>
  <c r="Y768" i="5"/>
  <c r="Z768" i="5"/>
  <c r="AA768" i="5"/>
  <c r="AB768" i="5"/>
  <c r="AC768" i="5"/>
  <c r="AD768" i="5"/>
  <c r="AE768" i="5"/>
  <c r="AF768" i="5"/>
  <c r="AG768" i="5"/>
  <c r="AH768" i="5"/>
  <c r="AI768" i="5"/>
  <c r="AJ768" i="5"/>
  <c r="AK768" i="5"/>
  <c r="AL768" i="5"/>
  <c r="Y769" i="5"/>
  <c r="Z769" i="5"/>
  <c r="AA769" i="5"/>
  <c r="AB769" i="5"/>
  <c r="AC769" i="5"/>
  <c r="AD769" i="5"/>
  <c r="AE769" i="5"/>
  <c r="AF769" i="5"/>
  <c r="AG769" i="5"/>
  <c r="AH769" i="5"/>
  <c r="AI769" i="5"/>
  <c r="AJ769" i="5"/>
  <c r="AK769" i="5"/>
  <c r="AL769" i="5"/>
  <c r="Y770" i="5"/>
  <c r="Z770" i="5"/>
  <c r="AA770" i="5"/>
  <c r="AB770" i="5"/>
  <c r="AC770" i="5"/>
  <c r="AD770" i="5"/>
  <c r="AE770" i="5"/>
  <c r="AF770" i="5"/>
  <c r="AG770" i="5"/>
  <c r="AH770" i="5"/>
  <c r="AI770" i="5"/>
  <c r="AJ770" i="5"/>
  <c r="AK770" i="5"/>
  <c r="AL770" i="5"/>
  <c r="Y771" i="5"/>
  <c r="Z771" i="5"/>
  <c r="AA771" i="5"/>
  <c r="AB771" i="5"/>
  <c r="AC771" i="5"/>
  <c r="AD771" i="5"/>
  <c r="AE771" i="5"/>
  <c r="AF771" i="5"/>
  <c r="AG771" i="5"/>
  <c r="AH771" i="5"/>
  <c r="AI771" i="5"/>
  <c r="AJ771" i="5"/>
  <c r="AK771" i="5"/>
  <c r="AL771" i="5"/>
  <c r="Y772" i="5"/>
  <c r="Z772" i="5"/>
  <c r="AA772" i="5"/>
  <c r="AB772" i="5"/>
  <c r="AC772" i="5"/>
  <c r="AD772" i="5"/>
  <c r="AE772" i="5"/>
  <c r="AF772" i="5"/>
  <c r="AG772" i="5"/>
  <c r="AH772" i="5"/>
  <c r="AI772" i="5"/>
  <c r="AJ772" i="5"/>
  <c r="AK772" i="5"/>
  <c r="AL772" i="5"/>
  <c r="Y773" i="5"/>
  <c r="Z773" i="5"/>
  <c r="AA773" i="5"/>
  <c r="AB773" i="5"/>
  <c r="AC773" i="5"/>
  <c r="AD773" i="5"/>
  <c r="AE773" i="5"/>
  <c r="AF773" i="5"/>
  <c r="AG773" i="5"/>
  <c r="AH773" i="5"/>
  <c r="AI773" i="5"/>
  <c r="AJ773" i="5"/>
  <c r="AK773" i="5"/>
  <c r="AL773" i="5"/>
  <c r="Y774" i="5"/>
  <c r="Z774" i="5"/>
  <c r="AA774" i="5"/>
  <c r="AB774" i="5"/>
  <c r="AC774" i="5"/>
  <c r="AD774" i="5"/>
  <c r="AE774" i="5"/>
  <c r="AF774" i="5"/>
  <c r="AG774" i="5"/>
  <c r="AH774" i="5"/>
  <c r="AI774" i="5"/>
  <c r="AJ774" i="5"/>
  <c r="AK774" i="5"/>
  <c r="AL774" i="5"/>
  <c r="Y775" i="5"/>
  <c r="Z775" i="5"/>
  <c r="AA775" i="5"/>
  <c r="AB775" i="5"/>
  <c r="AC775" i="5"/>
  <c r="AD775" i="5"/>
  <c r="AE775" i="5"/>
  <c r="AF775" i="5"/>
  <c r="AG775" i="5"/>
  <c r="AH775" i="5"/>
  <c r="AI775" i="5"/>
  <c r="AJ775" i="5"/>
  <c r="AK775" i="5"/>
  <c r="AL775" i="5"/>
  <c r="Y776" i="5"/>
  <c r="Z776" i="5"/>
  <c r="AA776" i="5"/>
  <c r="AB776" i="5"/>
  <c r="AC776" i="5"/>
  <c r="AD776" i="5"/>
  <c r="AE776" i="5"/>
  <c r="AF776" i="5"/>
  <c r="AG776" i="5"/>
  <c r="AH776" i="5"/>
  <c r="AI776" i="5"/>
  <c r="AJ776" i="5"/>
  <c r="AK776" i="5"/>
  <c r="AL776" i="5"/>
  <c r="Y777" i="5"/>
  <c r="Z777" i="5"/>
  <c r="AA777" i="5"/>
  <c r="AB777" i="5"/>
  <c r="AC777" i="5"/>
  <c r="AD777" i="5"/>
  <c r="AE777" i="5"/>
  <c r="AF777" i="5"/>
  <c r="AG777" i="5"/>
  <c r="AH777" i="5"/>
  <c r="AI777" i="5"/>
  <c r="AJ777" i="5"/>
  <c r="AK777" i="5"/>
  <c r="AL777" i="5"/>
  <c r="Y778" i="5"/>
  <c r="Z778" i="5"/>
  <c r="AA778" i="5"/>
  <c r="AB778" i="5"/>
  <c r="AC778" i="5"/>
  <c r="AD778" i="5"/>
  <c r="AE778" i="5"/>
  <c r="AF778" i="5"/>
  <c r="AG778" i="5"/>
  <c r="AH778" i="5"/>
  <c r="AI778" i="5"/>
  <c r="AJ778" i="5"/>
  <c r="AK778" i="5"/>
  <c r="AL778" i="5"/>
  <c r="Y779" i="5"/>
  <c r="Z779" i="5"/>
  <c r="AA779" i="5"/>
  <c r="AB779" i="5"/>
  <c r="AC779" i="5"/>
  <c r="AD779" i="5"/>
  <c r="AE779" i="5"/>
  <c r="AF779" i="5"/>
  <c r="AG779" i="5"/>
  <c r="AH779" i="5"/>
  <c r="AI779" i="5"/>
  <c r="AJ779" i="5"/>
  <c r="AK779" i="5"/>
  <c r="AL779" i="5"/>
  <c r="Y780" i="5"/>
  <c r="Z780" i="5"/>
  <c r="AA780" i="5"/>
  <c r="AB780" i="5"/>
  <c r="AC780" i="5"/>
  <c r="AD780" i="5"/>
  <c r="AE780" i="5"/>
  <c r="AF780" i="5"/>
  <c r="AG780" i="5"/>
  <c r="AH780" i="5"/>
  <c r="AI780" i="5"/>
  <c r="AJ780" i="5"/>
  <c r="AK780" i="5"/>
  <c r="AL780" i="5"/>
  <c r="Y781" i="5"/>
  <c r="Z781" i="5"/>
  <c r="AA781" i="5"/>
  <c r="AB781" i="5"/>
  <c r="AC781" i="5"/>
  <c r="AD781" i="5"/>
  <c r="AE781" i="5"/>
  <c r="AF781" i="5"/>
  <c r="AG781" i="5"/>
  <c r="AH781" i="5"/>
  <c r="AI781" i="5"/>
  <c r="AJ781" i="5"/>
  <c r="AK781" i="5"/>
  <c r="AL781" i="5"/>
  <c r="Y782" i="5"/>
  <c r="Z782" i="5"/>
  <c r="AA782" i="5"/>
  <c r="AB782" i="5"/>
  <c r="AC782" i="5"/>
  <c r="AD782" i="5"/>
  <c r="AE782" i="5"/>
  <c r="AF782" i="5"/>
  <c r="AG782" i="5"/>
  <c r="AH782" i="5"/>
  <c r="AI782" i="5"/>
  <c r="AJ782" i="5"/>
  <c r="AK782" i="5"/>
  <c r="AL782" i="5"/>
  <c r="Y783" i="5"/>
  <c r="Z783" i="5"/>
  <c r="AA783" i="5"/>
  <c r="AB783" i="5"/>
  <c r="AC783" i="5"/>
  <c r="AD783" i="5"/>
  <c r="AE783" i="5"/>
  <c r="AF783" i="5"/>
  <c r="AG783" i="5"/>
  <c r="AH783" i="5"/>
  <c r="AI783" i="5"/>
  <c r="AJ783" i="5"/>
  <c r="AK783" i="5"/>
  <c r="AL783" i="5"/>
  <c r="Y784" i="5"/>
  <c r="Z784" i="5"/>
  <c r="AA784" i="5"/>
  <c r="AB784" i="5"/>
  <c r="AC784" i="5"/>
  <c r="AD784" i="5"/>
  <c r="AE784" i="5"/>
  <c r="AF784" i="5"/>
  <c r="AG784" i="5"/>
  <c r="AH784" i="5"/>
  <c r="AI784" i="5"/>
  <c r="AJ784" i="5"/>
  <c r="AK784" i="5"/>
  <c r="AL784" i="5"/>
  <c r="Y785" i="5"/>
  <c r="Z785" i="5"/>
  <c r="AA785" i="5"/>
  <c r="AB785" i="5"/>
  <c r="AC785" i="5"/>
  <c r="AD785" i="5"/>
  <c r="AE785" i="5"/>
  <c r="AF785" i="5"/>
  <c r="AG785" i="5"/>
  <c r="AH785" i="5"/>
  <c r="AI785" i="5"/>
  <c r="AJ785" i="5"/>
  <c r="AK785" i="5"/>
  <c r="AL785" i="5"/>
  <c r="Y786" i="5"/>
  <c r="Z786" i="5"/>
  <c r="AA786" i="5"/>
  <c r="AB786" i="5"/>
  <c r="AC786" i="5"/>
  <c r="AD786" i="5"/>
  <c r="AE786" i="5"/>
  <c r="AF786" i="5"/>
  <c r="AG786" i="5"/>
  <c r="AH786" i="5"/>
  <c r="AI786" i="5"/>
  <c r="AJ786" i="5"/>
  <c r="AK786" i="5"/>
  <c r="AL786" i="5"/>
  <c r="Y787" i="5"/>
  <c r="Z787" i="5"/>
  <c r="AA787" i="5"/>
  <c r="AB787" i="5"/>
  <c r="AC787" i="5"/>
  <c r="AD787" i="5"/>
  <c r="AE787" i="5"/>
  <c r="AF787" i="5"/>
  <c r="AG787" i="5"/>
  <c r="AH787" i="5"/>
  <c r="AI787" i="5"/>
  <c r="AJ787" i="5"/>
  <c r="AK787" i="5"/>
  <c r="AL787" i="5"/>
  <c r="Y788" i="5"/>
  <c r="Z788" i="5"/>
  <c r="AA788" i="5"/>
  <c r="AB788" i="5"/>
  <c r="AC788" i="5"/>
  <c r="AD788" i="5"/>
  <c r="AE788" i="5"/>
  <c r="AF788" i="5"/>
  <c r="AG788" i="5"/>
  <c r="AH788" i="5"/>
  <c r="AI788" i="5"/>
  <c r="AJ788" i="5"/>
  <c r="AK788" i="5"/>
  <c r="AL788" i="5"/>
  <c r="Y789" i="5"/>
  <c r="Z789" i="5"/>
  <c r="AA789" i="5"/>
  <c r="AB789" i="5"/>
  <c r="AC789" i="5"/>
  <c r="AD789" i="5"/>
  <c r="AE789" i="5"/>
  <c r="AF789" i="5"/>
  <c r="AG789" i="5"/>
  <c r="AH789" i="5"/>
  <c r="AI789" i="5"/>
  <c r="AJ789" i="5"/>
  <c r="AK789" i="5"/>
  <c r="AL789" i="5"/>
  <c r="Y790" i="5"/>
  <c r="Z790" i="5"/>
  <c r="AA790" i="5"/>
  <c r="AB790" i="5"/>
  <c r="AC790" i="5"/>
  <c r="AD790" i="5"/>
  <c r="AE790" i="5"/>
  <c r="AF790" i="5"/>
  <c r="AG790" i="5"/>
  <c r="AH790" i="5"/>
  <c r="AI790" i="5"/>
  <c r="AJ790" i="5"/>
  <c r="AK790" i="5"/>
  <c r="AL790" i="5"/>
  <c r="Y791" i="5"/>
  <c r="Z791" i="5"/>
  <c r="AA791" i="5"/>
  <c r="AB791" i="5"/>
  <c r="AC791" i="5"/>
  <c r="AD791" i="5"/>
  <c r="AE791" i="5"/>
  <c r="AF791" i="5"/>
  <c r="AG791" i="5"/>
  <c r="AH791" i="5"/>
  <c r="AI791" i="5"/>
  <c r="AJ791" i="5"/>
  <c r="AK791" i="5"/>
  <c r="AL791" i="5"/>
  <c r="Y792" i="5"/>
  <c r="Z792" i="5"/>
  <c r="AA792" i="5"/>
  <c r="AB792" i="5"/>
  <c r="AC792" i="5"/>
  <c r="AD792" i="5"/>
  <c r="AE792" i="5"/>
  <c r="AF792" i="5"/>
  <c r="AG792" i="5"/>
  <c r="AH792" i="5"/>
  <c r="AI792" i="5"/>
  <c r="AJ792" i="5"/>
  <c r="AK792" i="5"/>
  <c r="AL792" i="5"/>
  <c r="Y793" i="5"/>
  <c r="Z793" i="5"/>
  <c r="AA793" i="5"/>
  <c r="AB793" i="5"/>
  <c r="AC793" i="5"/>
  <c r="AD793" i="5"/>
  <c r="AE793" i="5"/>
  <c r="AF793" i="5"/>
  <c r="AG793" i="5"/>
  <c r="AH793" i="5"/>
  <c r="AI793" i="5"/>
  <c r="AJ793" i="5"/>
  <c r="AK793" i="5"/>
  <c r="AL793" i="5"/>
  <c r="Y794" i="5"/>
  <c r="Z794" i="5"/>
  <c r="AA794" i="5"/>
  <c r="AB794" i="5"/>
  <c r="AC794" i="5"/>
  <c r="AD794" i="5"/>
  <c r="AE794" i="5"/>
  <c r="AF794" i="5"/>
  <c r="AG794" i="5"/>
  <c r="AH794" i="5"/>
  <c r="AI794" i="5"/>
  <c r="AJ794" i="5"/>
  <c r="AK794" i="5"/>
  <c r="AL794" i="5"/>
  <c r="Y795" i="5"/>
  <c r="Z795" i="5"/>
  <c r="AA795" i="5"/>
  <c r="AB795" i="5"/>
  <c r="AC795" i="5"/>
  <c r="AD795" i="5"/>
  <c r="AE795" i="5"/>
  <c r="AF795" i="5"/>
  <c r="AG795" i="5"/>
  <c r="AH795" i="5"/>
  <c r="AI795" i="5"/>
  <c r="AJ795" i="5"/>
  <c r="AK795" i="5"/>
  <c r="AL795" i="5"/>
  <c r="Y796" i="5"/>
  <c r="Z796" i="5"/>
  <c r="AA796" i="5"/>
  <c r="AB796" i="5"/>
  <c r="AC796" i="5"/>
  <c r="AD796" i="5"/>
  <c r="AE796" i="5"/>
  <c r="AF796" i="5"/>
  <c r="AG796" i="5"/>
  <c r="AH796" i="5"/>
  <c r="AI796" i="5"/>
  <c r="AJ796" i="5"/>
  <c r="AK796" i="5"/>
  <c r="AL796" i="5"/>
  <c r="Y797" i="5"/>
  <c r="Z797" i="5"/>
  <c r="AA797" i="5"/>
  <c r="AB797" i="5"/>
  <c r="AC797" i="5"/>
  <c r="AD797" i="5"/>
  <c r="AE797" i="5"/>
  <c r="AF797" i="5"/>
  <c r="AG797" i="5"/>
  <c r="AH797" i="5"/>
  <c r="AI797" i="5"/>
  <c r="AJ797" i="5"/>
  <c r="AK797" i="5"/>
  <c r="AL797" i="5"/>
  <c r="Y798" i="5"/>
  <c r="Z798" i="5"/>
  <c r="AA798" i="5"/>
  <c r="AB798" i="5"/>
  <c r="AC798" i="5"/>
  <c r="AD798" i="5"/>
  <c r="AE798" i="5"/>
  <c r="AF798" i="5"/>
  <c r="AG798" i="5"/>
  <c r="AH798" i="5"/>
  <c r="AI798" i="5"/>
  <c r="AJ798" i="5"/>
  <c r="AK798" i="5"/>
  <c r="AL798" i="5"/>
  <c r="Y799" i="5"/>
  <c r="Z799" i="5"/>
  <c r="AA799" i="5"/>
  <c r="AB799" i="5"/>
  <c r="AC799" i="5"/>
  <c r="AD799" i="5"/>
  <c r="AE799" i="5"/>
  <c r="AF799" i="5"/>
  <c r="AG799" i="5"/>
  <c r="AH799" i="5"/>
  <c r="AI799" i="5"/>
  <c r="AJ799" i="5"/>
  <c r="AK799" i="5"/>
  <c r="AL799" i="5"/>
  <c r="Y800" i="5"/>
  <c r="Z800" i="5"/>
  <c r="AA800" i="5"/>
  <c r="AB800" i="5"/>
  <c r="AC800" i="5"/>
  <c r="AD800" i="5"/>
  <c r="AE800" i="5"/>
  <c r="AF800" i="5"/>
  <c r="AG800" i="5"/>
  <c r="AH800" i="5"/>
  <c r="AI800" i="5"/>
  <c r="AJ800" i="5"/>
  <c r="AK800" i="5"/>
  <c r="AL800" i="5"/>
  <c r="Y801" i="5"/>
  <c r="Z801" i="5"/>
  <c r="AA801" i="5"/>
  <c r="AB801" i="5"/>
  <c r="AC801" i="5"/>
  <c r="AD801" i="5"/>
  <c r="AE801" i="5"/>
  <c r="AF801" i="5"/>
  <c r="AG801" i="5"/>
  <c r="AH801" i="5"/>
  <c r="AI801" i="5"/>
  <c r="AJ801" i="5"/>
  <c r="AK801" i="5"/>
  <c r="AL801" i="5"/>
  <c r="Y802" i="5"/>
  <c r="Z802" i="5"/>
  <c r="AA802" i="5"/>
  <c r="AB802" i="5"/>
  <c r="AC802" i="5"/>
  <c r="AD802" i="5"/>
  <c r="AE802" i="5"/>
  <c r="AF802" i="5"/>
  <c r="AG802" i="5"/>
  <c r="AH802" i="5"/>
  <c r="AI802" i="5"/>
  <c r="AJ802" i="5"/>
  <c r="AK802" i="5"/>
  <c r="AL802" i="5"/>
  <c r="Y803" i="5"/>
  <c r="Z803" i="5"/>
  <c r="AA803" i="5"/>
  <c r="AB803" i="5"/>
  <c r="AC803" i="5"/>
  <c r="AD803" i="5"/>
  <c r="AE803" i="5"/>
  <c r="AF803" i="5"/>
  <c r="AG803" i="5"/>
  <c r="AH803" i="5"/>
  <c r="AI803" i="5"/>
  <c r="AJ803" i="5"/>
  <c r="AK803" i="5"/>
  <c r="AL803" i="5"/>
  <c r="Y804" i="5"/>
  <c r="Z804" i="5"/>
  <c r="AA804" i="5"/>
  <c r="AB804" i="5"/>
  <c r="AC804" i="5"/>
  <c r="AD804" i="5"/>
  <c r="AE804" i="5"/>
  <c r="AF804" i="5"/>
  <c r="AG804" i="5"/>
  <c r="AH804" i="5"/>
  <c r="AI804" i="5"/>
  <c r="AJ804" i="5"/>
  <c r="AK804" i="5"/>
  <c r="AL804" i="5"/>
  <c r="Y805" i="5"/>
  <c r="Z805" i="5"/>
  <c r="AA805" i="5"/>
  <c r="AB805" i="5"/>
  <c r="AC805" i="5"/>
  <c r="AD805" i="5"/>
  <c r="AE805" i="5"/>
  <c r="AF805" i="5"/>
  <c r="AG805" i="5"/>
  <c r="AH805" i="5"/>
  <c r="AI805" i="5"/>
  <c r="AJ805" i="5"/>
  <c r="AK805" i="5"/>
  <c r="AL805" i="5"/>
  <c r="Y806" i="5"/>
  <c r="Z806" i="5"/>
  <c r="AA806" i="5"/>
  <c r="AB806" i="5"/>
  <c r="AC806" i="5"/>
  <c r="AD806" i="5"/>
  <c r="AE806" i="5"/>
  <c r="AF806" i="5"/>
  <c r="AG806" i="5"/>
  <c r="AH806" i="5"/>
  <c r="AI806" i="5"/>
  <c r="AJ806" i="5"/>
  <c r="AK806" i="5"/>
  <c r="AL806" i="5"/>
  <c r="Y807" i="5"/>
  <c r="Z807" i="5"/>
  <c r="AA807" i="5"/>
  <c r="AB807" i="5"/>
  <c r="AC807" i="5"/>
  <c r="AD807" i="5"/>
  <c r="AE807" i="5"/>
  <c r="AF807" i="5"/>
  <c r="AG807" i="5"/>
  <c r="AH807" i="5"/>
  <c r="AI807" i="5"/>
  <c r="AJ807" i="5"/>
  <c r="AK807" i="5"/>
  <c r="AL807" i="5"/>
  <c r="Y808" i="5"/>
  <c r="Z808" i="5"/>
  <c r="AA808" i="5"/>
  <c r="AB808" i="5"/>
  <c r="AC808" i="5"/>
  <c r="AD808" i="5"/>
  <c r="AE808" i="5"/>
  <c r="AF808" i="5"/>
  <c r="AG808" i="5"/>
  <c r="AH808" i="5"/>
  <c r="AI808" i="5"/>
  <c r="AJ808" i="5"/>
  <c r="AK808" i="5"/>
  <c r="AL808" i="5"/>
  <c r="Y809" i="5"/>
  <c r="Z809" i="5"/>
  <c r="AA809" i="5"/>
  <c r="AB809" i="5"/>
  <c r="AC809" i="5"/>
  <c r="AD809" i="5"/>
  <c r="AE809" i="5"/>
  <c r="AF809" i="5"/>
  <c r="AG809" i="5"/>
  <c r="AH809" i="5"/>
  <c r="AI809" i="5"/>
  <c r="AJ809" i="5"/>
  <c r="AK809" i="5"/>
  <c r="AL809" i="5"/>
  <c r="Y810" i="5"/>
  <c r="Z810" i="5"/>
  <c r="AA810" i="5"/>
  <c r="AB810" i="5"/>
  <c r="AC810" i="5"/>
  <c r="AD810" i="5"/>
  <c r="AE810" i="5"/>
  <c r="AF810" i="5"/>
  <c r="AG810" i="5"/>
  <c r="AH810" i="5"/>
  <c r="AI810" i="5"/>
  <c r="AJ810" i="5"/>
  <c r="AK810" i="5"/>
  <c r="AL810" i="5"/>
  <c r="Y811" i="5"/>
  <c r="Z811" i="5"/>
  <c r="AA811" i="5"/>
  <c r="AB811" i="5"/>
  <c r="AC811" i="5"/>
  <c r="AD811" i="5"/>
  <c r="AE811" i="5"/>
  <c r="AF811" i="5"/>
  <c r="AG811" i="5"/>
  <c r="AH811" i="5"/>
  <c r="AI811" i="5"/>
  <c r="AJ811" i="5"/>
  <c r="AK811" i="5"/>
  <c r="AL811" i="5"/>
  <c r="Y812" i="5"/>
  <c r="Z812" i="5"/>
  <c r="AA812" i="5"/>
  <c r="AB812" i="5"/>
  <c r="AC812" i="5"/>
  <c r="AD812" i="5"/>
  <c r="AE812" i="5"/>
  <c r="AF812" i="5"/>
  <c r="AG812" i="5"/>
  <c r="AH812" i="5"/>
  <c r="AI812" i="5"/>
  <c r="AJ812" i="5"/>
  <c r="AK812" i="5"/>
  <c r="AL812" i="5"/>
  <c r="Y813" i="5"/>
  <c r="Z813" i="5"/>
  <c r="AA813" i="5"/>
  <c r="AB813" i="5"/>
  <c r="AC813" i="5"/>
  <c r="AD813" i="5"/>
  <c r="AE813" i="5"/>
  <c r="AF813" i="5"/>
  <c r="AG813" i="5"/>
  <c r="AH813" i="5"/>
  <c r="AI813" i="5"/>
  <c r="AJ813" i="5"/>
  <c r="AK813" i="5"/>
  <c r="AL813" i="5"/>
  <c r="Y814" i="5"/>
  <c r="Z814" i="5"/>
  <c r="AA814" i="5"/>
  <c r="AB814" i="5"/>
  <c r="AC814" i="5"/>
  <c r="AD814" i="5"/>
  <c r="AE814" i="5"/>
  <c r="AF814" i="5"/>
  <c r="AG814" i="5"/>
  <c r="AH814" i="5"/>
  <c r="AI814" i="5"/>
  <c r="AJ814" i="5"/>
  <c r="AK814" i="5"/>
  <c r="AL814" i="5"/>
  <c r="Y815" i="5"/>
  <c r="Z815" i="5"/>
  <c r="AA815" i="5"/>
  <c r="AB815" i="5"/>
  <c r="AC815" i="5"/>
  <c r="AD815" i="5"/>
  <c r="AE815" i="5"/>
  <c r="AF815" i="5"/>
  <c r="AG815" i="5"/>
  <c r="AH815" i="5"/>
  <c r="AI815" i="5"/>
  <c r="AJ815" i="5"/>
  <c r="AK815" i="5"/>
  <c r="AL815" i="5"/>
  <c r="Y816" i="5"/>
  <c r="Z816" i="5"/>
  <c r="AA816" i="5"/>
  <c r="AB816" i="5"/>
  <c r="AC816" i="5"/>
  <c r="AD816" i="5"/>
  <c r="AE816" i="5"/>
  <c r="AF816" i="5"/>
  <c r="AG816" i="5"/>
  <c r="AH816" i="5"/>
  <c r="AI816" i="5"/>
  <c r="AJ816" i="5"/>
  <c r="AK816" i="5"/>
  <c r="AL816" i="5"/>
  <c r="Y817" i="5"/>
  <c r="Z817" i="5"/>
  <c r="AA817" i="5"/>
  <c r="AB817" i="5"/>
  <c r="AC817" i="5"/>
  <c r="AD817" i="5"/>
  <c r="AE817" i="5"/>
  <c r="AF817" i="5"/>
  <c r="AG817" i="5"/>
  <c r="AH817" i="5"/>
  <c r="AI817" i="5"/>
  <c r="AJ817" i="5"/>
  <c r="AK817" i="5"/>
  <c r="AL817" i="5"/>
  <c r="Y818" i="5"/>
  <c r="Z818" i="5"/>
  <c r="AA818" i="5"/>
  <c r="AB818" i="5"/>
  <c r="AC818" i="5"/>
  <c r="AD818" i="5"/>
  <c r="AE818" i="5"/>
  <c r="AF818" i="5"/>
  <c r="AG818" i="5"/>
  <c r="AH818" i="5"/>
  <c r="AI818" i="5"/>
  <c r="AJ818" i="5"/>
  <c r="AK818" i="5"/>
  <c r="AL818" i="5"/>
  <c r="Y819" i="5"/>
  <c r="Z819" i="5"/>
  <c r="AA819" i="5"/>
  <c r="AB819" i="5"/>
  <c r="AC819" i="5"/>
  <c r="AD819" i="5"/>
  <c r="AE819" i="5"/>
  <c r="AF819" i="5"/>
  <c r="AG819" i="5"/>
  <c r="AH819" i="5"/>
  <c r="AI819" i="5"/>
  <c r="AJ819" i="5"/>
  <c r="AK819" i="5"/>
  <c r="AL819" i="5"/>
  <c r="Y820" i="5"/>
  <c r="Z820" i="5"/>
  <c r="AA820" i="5"/>
  <c r="AB820" i="5"/>
  <c r="AC820" i="5"/>
  <c r="AD820" i="5"/>
  <c r="AE820" i="5"/>
  <c r="AF820" i="5"/>
  <c r="AG820" i="5"/>
  <c r="AH820" i="5"/>
  <c r="AI820" i="5"/>
  <c r="AJ820" i="5"/>
  <c r="AK820" i="5"/>
  <c r="AL820" i="5"/>
  <c r="Y821" i="5"/>
  <c r="Z821" i="5"/>
  <c r="AA821" i="5"/>
  <c r="AB821" i="5"/>
  <c r="AC821" i="5"/>
  <c r="AD821" i="5"/>
  <c r="AE821" i="5"/>
  <c r="AF821" i="5"/>
  <c r="AG821" i="5"/>
  <c r="AH821" i="5"/>
  <c r="AI821" i="5"/>
  <c r="AJ821" i="5"/>
  <c r="AK821" i="5"/>
  <c r="AL821" i="5"/>
  <c r="Y822" i="5"/>
  <c r="Z822" i="5"/>
  <c r="AA822" i="5"/>
  <c r="AB822" i="5"/>
  <c r="AC822" i="5"/>
  <c r="AD822" i="5"/>
  <c r="AE822" i="5"/>
  <c r="AF822" i="5"/>
  <c r="AG822" i="5"/>
  <c r="AH822" i="5"/>
  <c r="AI822" i="5"/>
  <c r="AJ822" i="5"/>
  <c r="AK822" i="5"/>
  <c r="AL822" i="5"/>
  <c r="Y823" i="5"/>
  <c r="Z823" i="5"/>
  <c r="AA823" i="5"/>
  <c r="AB823" i="5"/>
  <c r="AC823" i="5"/>
  <c r="AD823" i="5"/>
  <c r="AE823" i="5"/>
  <c r="AF823" i="5"/>
  <c r="AG823" i="5"/>
  <c r="AH823" i="5"/>
  <c r="AI823" i="5"/>
  <c r="AJ823" i="5"/>
  <c r="AK823" i="5"/>
  <c r="AL823" i="5"/>
  <c r="Y824" i="5"/>
  <c r="Z824" i="5"/>
  <c r="AA824" i="5"/>
  <c r="AB824" i="5"/>
  <c r="AC824" i="5"/>
  <c r="AD824" i="5"/>
  <c r="AE824" i="5"/>
  <c r="AF824" i="5"/>
  <c r="AG824" i="5"/>
  <c r="AH824" i="5"/>
  <c r="AI824" i="5"/>
  <c r="AJ824" i="5"/>
  <c r="AK824" i="5"/>
  <c r="AL824" i="5"/>
  <c r="Y825" i="5"/>
  <c r="Z825" i="5"/>
  <c r="AA825" i="5"/>
  <c r="AB825" i="5"/>
  <c r="AC825" i="5"/>
  <c r="AD825" i="5"/>
  <c r="AE825" i="5"/>
  <c r="AF825" i="5"/>
  <c r="AG825" i="5"/>
  <c r="AH825" i="5"/>
  <c r="AI825" i="5"/>
  <c r="AJ825" i="5"/>
  <c r="AK825" i="5"/>
  <c r="AL825" i="5"/>
  <c r="Y826" i="5"/>
  <c r="Z826" i="5"/>
  <c r="AA826" i="5"/>
  <c r="AB826" i="5"/>
  <c r="AC826" i="5"/>
  <c r="AD826" i="5"/>
  <c r="AE826" i="5"/>
  <c r="AF826" i="5"/>
  <c r="AG826" i="5"/>
  <c r="AH826" i="5"/>
  <c r="AI826" i="5"/>
  <c r="AJ826" i="5"/>
  <c r="AK826" i="5"/>
  <c r="AL826" i="5"/>
  <c r="Y827" i="5"/>
  <c r="Z827" i="5"/>
  <c r="AA827" i="5"/>
  <c r="AB827" i="5"/>
  <c r="AC827" i="5"/>
  <c r="AD827" i="5"/>
  <c r="AE827" i="5"/>
  <c r="AF827" i="5"/>
  <c r="AG827" i="5"/>
  <c r="AH827" i="5"/>
  <c r="AI827" i="5"/>
  <c r="AJ827" i="5"/>
  <c r="AK827" i="5"/>
  <c r="AL827" i="5"/>
  <c r="Y828" i="5"/>
  <c r="Z828" i="5"/>
  <c r="AA828" i="5"/>
  <c r="AB828" i="5"/>
  <c r="AC828" i="5"/>
  <c r="AD828" i="5"/>
  <c r="AE828" i="5"/>
  <c r="AF828" i="5"/>
  <c r="AG828" i="5"/>
  <c r="AH828" i="5"/>
  <c r="AI828" i="5"/>
  <c r="AJ828" i="5"/>
  <c r="AK828" i="5"/>
  <c r="AL828" i="5"/>
  <c r="Y829" i="5"/>
  <c r="Z829" i="5"/>
  <c r="AA829" i="5"/>
  <c r="AB829" i="5"/>
  <c r="AC829" i="5"/>
  <c r="AD829" i="5"/>
  <c r="AE829" i="5"/>
  <c r="AF829" i="5"/>
  <c r="AG829" i="5"/>
  <c r="AH829" i="5"/>
  <c r="AI829" i="5"/>
  <c r="AJ829" i="5"/>
  <c r="AK829" i="5"/>
  <c r="AL829" i="5"/>
  <c r="Y830" i="5"/>
  <c r="Z830" i="5"/>
  <c r="AA830" i="5"/>
  <c r="AB830" i="5"/>
  <c r="AC830" i="5"/>
  <c r="AD830" i="5"/>
  <c r="AE830" i="5"/>
  <c r="AF830" i="5"/>
  <c r="AG830" i="5"/>
  <c r="AH830" i="5"/>
  <c r="AI830" i="5"/>
  <c r="AJ830" i="5"/>
  <c r="AK830" i="5"/>
  <c r="AL830" i="5"/>
  <c r="Y831" i="5"/>
  <c r="Z831" i="5"/>
  <c r="AA831" i="5"/>
  <c r="AB831" i="5"/>
  <c r="AC831" i="5"/>
  <c r="AD831" i="5"/>
  <c r="AE831" i="5"/>
  <c r="AF831" i="5"/>
  <c r="AG831" i="5"/>
  <c r="AH831" i="5"/>
  <c r="AI831" i="5"/>
  <c r="AJ831" i="5"/>
  <c r="AK831" i="5"/>
  <c r="AL831" i="5"/>
  <c r="Y832" i="5"/>
  <c r="Z832" i="5"/>
  <c r="AA832" i="5"/>
  <c r="AB832" i="5"/>
  <c r="AC832" i="5"/>
  <c r="AD832" i="5"/>
  <c r="AE832" i="5"/>
  <c r="AF832" i="5"/>
  <c r="AG832" i="5"/>
  <c r="AH832" i="5"/>
  <c r="AI832" i="5"/>
  <c r="AJ832" i="5"/>
  <c r="AK832" i="5"/>
  <c r="AL832" i="5"/>
  <c r="Y833" i="5"/>
  <c r="Z833" i="5"/>
  <c r="AA833" i="5"/>
  <c r="AB833" i="5"/>
  <c r="AC833" i="5"/>
  <c r="AD833" i="5"/>
  <c r="AE833" i="5"/>
  <c r="AF833" i="5"/>
  <c r="AG833" i="5"/>
  <c r="AH833" i="5"/>
  <c r="AI833" i="5"/>
  <c r="AJ833" i="5"/>
  <c r="AK833" i="5"/>
  <c r="AL833" i="5"/>
  <c r="Y834" i="5"/>
  <c r="Z834" i="5"/>
  <c r="AA834" i="5"/>
  <c r="AB834" i="5"/>
  <c r="AC834" i="5"/>
  <c r="AD834" i="5"/>
  <c r="AE834" i="5"/>
  <c r="AF834" i="5"/>
  <c r="AG834" i="5"/>
  <c r="AH834" i="5"/>
  <c r="AI834" i="5"/>
  <c r="AJ834" i="5"/>
  <c r="AK834" i="5"/>
  <c r="AL834" i="5"/>
  <c r="Y835" i="5"/>
  <c r="Z835" i="5"/>
  <c r="AA835" i="5"/>
  <c r="AB835" i="5"/>
  <c r="AC835" i="5"/>
  <c r="AD835" i="5"/>
  <c r="AE835" i="5"/>
  <c r="AF835" i="5"/>
  <c r="AG835" i="5"/>
  <c r="AH835" i="5"/>
  <c r="AI835" i="5"/>
  <c r="AJ835" i="5"/>
  <c r="AK835" i="5"/>
  <c r="AL835" i="5"/>
  <c r="Y836" i="5"/>
  <c r="Z836" i="5"/>
  <c r="AA836" i="5"/>
  <c r="AB836" i="5"/>
  <c r="AC836" i="5"/>
  <c r="AD836" i="5"/>
  <c r="AE836" i="5"/>
  <c r="AF836" i="5"/>
  <c r="AG836" i="5"/>
  <c r="AH836" i="5"/>
  <c r="AI836" i="5"/>
  <c r="AJ836" i="5"/>
  <c r="AK836" i="5"/>
  <c r="AL836" i="5"/>
  <c r="Y837" i="5"/>
  <c r="Z837" i="5"/>
  <c r="AA837" i="5"/>
  <c r="AB837" i="5"/>
  <c r="AC837" i="5"/>
  <c r="AD837" i="5"/>
  <c r="AE837" i="5"/>
  <c r="AF837" i="5"/>
  <c r="AG837" i="5"/>
  <c r="AH837" i="5"/>
  <c r="AI837" i="5"/>
  <c r="AJ837" i="5"/>
  <c r="AK837" i="5"/>
  <c r="AL837" i="5"/>
  <c r="Y838" i="5"/>
  <c r="Z838" i="5"/>
  <c r="AA838" i="5"/>
  <c r="AB838" i="5"/>
  <c r="AC838" i="5"/>
  <c r="AD838" i="5"/>
  <c r="AE838" i="5"/>
  <c r="AF838" i="5"/>
  <c r="AG838" i="5"/>
  <c r="AH838" i="5"/>
  <c r="AI838" i="5"/>
  <c r="AJ838" i="5"/>
  <c r="AK838" i="5"/>
  <c r="AL838" i="5"/>
  <c r="Y839" i="5"/>
  <c r="Z839" i="5"/>
  <c r="AA839" i="5"/>
  <c r="AB839" i="5"/>
  <c r="AC839" i="5"/>
  <c r="AD839" i="5"/>
  <c r="AE839" i="5"/>
  <c r="AF839" i="5"/>
  <c r="AG839" i="5"/>
  <c r="AH839" i="5"/>
  <c r="AI839" i="5"/>
  <c r="AJ839" i="5"/>
  <c r="AK839" i="5"/>
  <c r="AL839" i="5"/>
  <c r="Y840" i="5"/>
  <c r="Z840" i="5"/>
  <c r="AA840" i="5"/>
  <c r="AB840" i="5"/>
  <c r="AC840" i="5"/>
  <c r="AD840" i="5"/>
  <c r="AE840" i="5"/>
  <c r="AF840" i="5"/>
  <c r="AG840" i="5"/>
  <c r="AH840" i="5"/>
  <c r="AI840" i="5"/>
  <c r="AJ840" i="5"/>
  <c r="AK840" i="5"/>
  <c r="AL840" i="5"/>
  <c r="Y841" i="5"/>
  <c r="Z841" i="5"/>
  <c r="AA841" i="5"/>
  <c r="AB841" i="5"/>
  <c r="AC841" i="5"/>
  <c r="AD841" i="5"/>
  <c r="AE841" i="5"/>
  <c r="AF841" i="5"/>
  <c r="AG841" i="5"/>
  <c r="AH841" i="5"/>
  <c r="AI841" i="5"/>
  <c r="AJ841" i="5"/>
  <c r="AK841" i="5"/>
  <c r="AL841" i="5"/>
  <c r="Y842" i="5"/>
  <c r="Z842" i="5"/>
  <c r="AA842" i="5"/>
  <c r="AB842" i="5"/>
  <c r="AC842" i="5"/>
  <c r="AD842" i="5"/>
  <c r="AE842" i="5"/>
  <c r="AF842" i="5"/>
  <c r="AG842" i="5"/>
  <c r="AH842" i="5"/>
  <c r="AI842" i="5"/>
  <c r="AJ842" i="5"/>
  <c r="AK842" i="5"/>
  <c r="AL842" i="5"/>
  <c r="Y843" i="5"/>
  <c r="Z843" i="5"/>
  <c r="AA843" i="5"/>
  <c r="AB843" i="5"/>
  <c r="AC843" i="5"/>
  <c r="AD843" i="5"/>
  <c r="AE843" i="5"/>
  <c r="AF843" i="5"/>
  <c r="AG843" i="5"/>
  <c r="AH843" i="5"/>
  <c r="AI843" i="5"/>
  <c r="AJ843" i="5"/>
  <c r="AK843" i="5"/>
  <c r="AL843" i="5"/>
  <c r="Y844" i="5"/>
  <c r="Z844" i="5"/>
  <c r="AA844" i="5"/>
  <c r="AB844" i="5"/>
  <c r="AC844" i="5"/>
  <c r="AD844" i="5"/>
  <c r="AE844" i="5"/>
  <c r="AF844" i="5"/>
  <c r="AG844" i="5"/>
  <c r="AH844" i="5"/>
  <c r="AI844" i="5"/>
  <c r="AJ844" i="5"/>
  <c r="AK844" i="5"/>
  <c r="AL844" i="5"/>
  <c r="Y845" i="5"/>
  <c r="Z845" i="5"/>
  <c r="AA845" i="5"/>
  <c r="AB845" i="5"/>
  <c r="AC845" i="5"/>
  <c r="AD845" i="5"/>
  <c r="AE845" i="5"/>
  <c r="AF845" i="5"/>
  <c r="AG845" i="5"/>
  <c r="AH845" i="5"/>
  <c r="AI845" i="5"/>
  <c r="AJ845" i="5"/>
  <c r="AK845" i="5"/>
  <c r="AL845" i="5"/>
  <c r="Y846" i="5"/>
  <c r="Z846" i="5"/>
  <c r="AA846" i="5"/>
  <c r="AB846" i="5"/>
  <c r="AC846" i="5"/>
  <c r="AD846" i="5"/>
  <c r="AE846" i="5"/>
  <c r="AF846" i="5"/>
  <c r="AG846" i="5"/>
  <c r="AH846" i="5"/>
  <c r="AI846" i="5"/>
  <c r="AJ846" i="5"/>
  <c r="AK846" i="5"/>
  <c r="AL846" i="5"/>
  <c r="Y847" i="5"/>
  <c r="Z847" i="5"/>
  <c r="AA847" i="5"/>
  <c r="AB847" i="5"/>
  <c r="AC847" i="5"/>
  <c r="AD847" i="5"/>
  <c r="AE847" i="5"/>
  <c r="AF847" i="5"/>
  <c r="AG847" i="5"/>
  <c r="AH847" i="5"/>
  <c r="AI847" i="5"/>
  <c r="AJ847" i="5"/>
  <c r="AK847" i="5"/>
  <c r="AL847" i="5"/>
  <c r="Y848" i="5"/>
  <c r="Z848" i="5"/>
  <c r="AA848" i="5"/>
  <c r="AB848" i="5"/>
  <c r="AC848" i="5"/>
  <c r="AD848" i="5"/>
  <c r="AE848" i="5"/>
  <c r="AF848" i="5"/>
  <c r="AG848" i="5"/>
  <c r="AH848" i="5"/>
  <c r="AI848" i="5"/>
  <c r="AJ848" i="5"/>
  <c r="AK848" i="5"/>
  <c r="AL848" i="5"/>
  <c r="Y849" i="5"/>
  <c r="Z849" i="5"/>
  <c r="AA849" i="5"/>
  <c r="AB849" i="5"/>
  <c r="AC849" i="5"/>
  <c r="AD849" i="5"/>
  <c r="AE849" i="5"/>
  <c r="AF849" i="5"/>
  <c r="AG849" i="5"/>
  <c r="AH849" i="5"/>
  <c r="AI849" i="5"/>
  <c r="AJ849" i="5"/>
  <c r="AK849" i="5"/>
  <c r="AL849" i="5"/>
  <c r="Y850" i="5"/>
  <c r="Z850" i="5"/>
  <c r="AA850" i="5"/>
  <c r="AB850" i="5"/>
  <c r="AC850" i="5"/>
  <c r="AD850" i="5"/>
  <c r="AE850" i="5"/>
  <c r="AF850" i="5"/>
  <c r="AG850" i="5"/>
  <c r="AH850" i="5"/>
  <c r="AI850" i="5"/>
  <c r="AJ850" i="5"/>
  <c r="AK850" i="5"/>
  <c r="AL850" i="5"/>
  <c r="Y851" i="5"/>
  <c r="Z851" i="5"/>
  <c r="AA851" i="5"/>
  <c r="AB851" i="5"/>
  <c r="AC851" i="5"/>
  <c r="AD851" i="5"/>
  <c r="AE851" i="5"/>
  <c r="AF851" i="5"/>
  <c r="AG851" i="5"/>
  <c r="AH851" i="5"/>
  <c r="AI851" i="5"/>
  <c r="AJ851" i="5"/>
  <c r="AK851" i="5"/>
  <c r="AL851" i="5"/>
  <c r="Y852" i="5"/>
  <c r="Z852" i="5"/>
  <c r="AA852" i="5"/>
  <c r="AB852" i="5"/>
  <c r="AC852" i="5"/>
  <c r="AD852" i="5"/>
  <c r="AE852" i="5"/>
  <c r="AF852" i="5"/>
  <c r="AG852" i="5"/>
  <c r="AH852" i="5"/>
  <c r="AI852" i="5"/>
  <c r="AJ852" i="5"/>
  <c r="AK852" i="5"/>
  <c r="AL852" i="5"/>
  <c r="Y853" i="5"/>
  <c r="Z853" i="5"/>
  <c r="AA853" i="5"/>
  <c r="AB853" i="5"/>
  <c r="AC853" i="5"/>
  <c r="AD853" i="5"/>
  <c r="AE853" i="5"/>
  <c r="AF853" i="5"/>
  <c r="AG853" i="5"/>
  <c r="AH853" i="5"/>
  <c r="AI853" i="5"/>
  <c r="AJ853" i="5"/>
  <c r="AK853" i="5"/>
  <c r="AL853" i="5"/>
  <c r="Y854" i="5"/>
  <c r="Z854" i="5"/>
  <c r="AA854" i="5"/>
  <c r="AB854" i="5"/>
  <c r="AC854" i="5"/>
  <c r="AD854" i="5"/>
  <c r="AE854" i="5"/>
  <c r="AF854" i="5"/>
  <c r="AG854" i="5"/>
  <c r="AH854" i="5"/>
  <c r="AI854" i="5"/>
  <c r="AJ854" i="5"/>
  <c r="AK854" i="5"/>
  <c r="AL854" i="5"/>
  <c r="Y855" i="5"/>
  <c r="Z855" i="5"/>
  <c r="AA855" i="5"/>
  <c r="AB855" i="5"/>
  <c r="AC855" i="5"/>
  <c r="AD855" i="5"/>
  <c r="AE855" i="5"/>
  <c r="AF855" i="5"/>
  <c r="AG855" i="5"/>
  <c r="AH855" i="5"/>
  <c r="AI855" i="5"/>
  <c r="AJ855" i="5"/>
  <c r="AK855" i="5"/>
  <c r="AL855" i="5"/>
  <c r="Y856" i="5"/>
  <c r="Z856" i="5"/>
  <c r="AA856" i="5"/>
  <c r="AB856" i="5"/>
  <c r="AC856" i="5"/>
  <c r="AD856" i="5"/>
  <c r="AE856" i="5"/>
  <c r="AF856" i="5"/>
  <c r="AG856" i="5"/>
  <c r="AH856" i="5"/>
  <c r="AI856" i="5"/>
  <c r="AJ856" i="5"/>
  <c r="AK856" i="5"/>
  <c r="AL856" i="5"/>
  <c r="Y857" i="5"/>
  <c r="Z857" i="5"/>
  <c r="AA857" i="5"/>
  <c r="AB857" i="5"/>
  <c r="AC857" i="5"/>
  <c r="AD857" i="5"/>
  <c r="AE857" i="5"/>
  <c r="AF857" i="5"/>
  <c r="AG857" i="5"/>
  <c r="AH857" i="5"/>
  <c r="AI857" i="5"/>
  <c r="AJ857" i="5"/>
  <c r="AK857" i="5"/>
  <c r="AL857" i="5"/>
  <c r="Y858" i="5"/>
  <c r="Z858" i="5"/>
  <c r="AA858" i="5"/>
  <c r="AB858" i="5"/>
  <c r="AC858" i="5"/>
  <c r="AD858" i="5"/>
  <c r="AE858" i="5"/>
  <c r="AF858" i="5"/>
  <c r="AG858" i="5"/>
  <c r="AH858" i="5"/>
  <c r="AI858" i="5"/>
  <c r="AJ858" i="5"/>
  <c r="AK858" i="5"/>
  <c r="AL858" i="5"/>
  <c r="Y859" i="5"/>
  <c r="Z859" i="5"/>
  <c r="AA859" i="5"/>
  <c r="AB859" i="5"/>
  <c r="AC859" i="5"/>
  <c r="AD859" i="5"/>
  <c r="AE859" i="5"/>
  <c r="AF859" i="5"/>
  <c r="AG859" i="5"/>
  <c r="AH859" i="5"/>
  <c r="AI859" i="5"/>
  <c r="AJ859" i="5"/>
  <c r="AK859" i="5"/>
  <c r="AL859" i="5"/>
  <c r="Y860" i="5"/>
  <c r="Z860" i="5"/>
  <c r="AA860" i="5"/>
  <c r="AB860" i="5"/>
  <c r="AC860" i="5"/>
  <c r="AD860" i="5"/>
  <c r="AE860" i="5"/>
  <c r="AF860" i="5"/>
  <c r="AG860" i="5"/>
  <c r="AH860" i="5"/>
  <c r="AI860" i="5"/>
  <c r="AJ860" i="5"/>
  <c r="AK860" i="5"/>
  <c r="AL860" i="5"/>
  <c r="Y861" i="5"/>
  <c r="Z861" i="5"/>
  <c r="AA861" i="5"/>
  <c r="AB861" i="5"/>
  <c r="AC861" i="5"/>
  <c r="AD861" i="5"/>
  <c r="AE861" i="5"/>
  <c r="AF861" i="5"/>
  <c r="AG861" i="5"/>
  <c r="AH861" i="5"/>
  <c r="AI861" i="5"/>
  <c r="AJ861" i="5"/>
  <c r="AK861" i="5"/>
  <c r="AL861" i="5"/>
  <c r="Y862" i="5"/>
  <c r="Z862" i="5"/>
  <c r="AA862" i="5"/>
  <c r="AB862" i="5"/>
  <c r="AC862" i="5"/>
  <c r="AD862" i="5"/>
  <c r="AE862" i="5"/>
  <c r="AF862" i="5"/>
  <c r="AG862" i="5"/>
  <c r="AH862" i="5"/>
  <c r="AI862" i="5"/>
  <c r="AJ862" i="5"/>
  <c r="AK862" i="5"/>
  <c r="AL862" i="5"/>
  <c r="Y863" i="5"/>
  <c r="Z863" i="5"/>
  <c r="AA863" i="5"/>
  <c r="AB863" i="5"/>
  <c r="AC863" i="5"/>
  <c r="AD863" i="5"/>
  <c r="AE863" i="5"/>
  <c r="AF863" i="5"/>
  <c r="AG863" i="5"/>
  <c r="AH863" i="5"/>
  <c r="AI863" i="5"/>
  <c r="AJ863" i="5"/>
  <c r="AK863" i="5"/>
  <c r="AL863" i="5"/>
  <c r="Y864" i="5"/>
  <c r="Z864" i="5"/>
  <c r="AA864" i="5"/>
  <c r="AB864" i="5"/>
  <c r="AC864" i="5"/>
  <c r="AD864" i="5"/>
  <c r="AE864" i="5"/>
  <c r="AF864" i="5"/>
  <c r="AG864" i="5"/>
  <c r="AH864" i="5"/>
  <c r="AI864" i="5"/>
  <c r="AJ864" i="5"/>
  <c r="AK864" i="5"/>
  <c r="AL864" i="5"/>
  <c r="Y865" i="5"/>
  <c r="Z865" i="5"/>
  <c r="AA865" i="5"/>
  <c r="AB865" i="5"/>
  <c r="AC865" i="5"/>
  <c r="AD865" i="5"/>
  <c r="AE865" i="5"/>
  <c r="AF865" i="5"/>
  <c r="AG865" i="5"/>
  <c r="AH865" i="5"/>
  <c r="AI865" i="5"/>
  <c r="AJ865" i="5"/>
  <c r="AK865" i="5"/>
  <c r="AL865" i="5"/>
  <c r="Y866" i="5"/>
  <c r="Z866" i="5"/>
  <c r="AA866" i="5"/>
  <c r="AB866" i="5"/>
  <c r="AC866" i="5"/>
  <c r="AD866" i="5"/>
  <c r="AE866" i="5"/>
  <c r="AF866" i="5"/>
  <c r="AG866" i="5"/>
  <c r="AH866" i="5"/>
  <c r="AI866" i="5"/>
  <c r="AJ866" i="5"/>
  <c r="AK866" i="5"/>
  <c r="AL866" i="5"/>
  <c r="Y867" i="5"/>
  <c r="Z867" i="5"/>
  <c r="AA867" i="5"/>
  <c r="AB867" i="5"/>
  <c r="AC867" i="5"/>
  <c r="AD867" i="5"/>
  <c r="AE867" i="5"/>
  <c r="AF867" i="5"/>
  <c r="AG867" i="5"/>
  <c r="AH867" i="5"/>
  <c r="AI867" i="5"/>
  <c r="AJ867" i="5"/>
  <c r="AK867" i="5"/>
  <c r="AL867" i="5"/>
  <c r="Y868" i="5"/>
  <c r="Z868" i="5"/>
  <c r="AA868" i="5"/>
  <c r="AB868" i="5"/>
  <c r="AC868" i="5"/>
  <c r="AD868" i="5"/>
  <c r="AE868" i="5"/>
  <c r="AF868" i="5"/>
  <c r="AG868" i="5"/>
  <c r="AH868" i="5"/>
  <c r="AI868" i="5"/>
  <c r="AJ868" i="5"/>
  <c r="AK868" i="5"/>
  <c r="AL868" i="5"/>
  <c r="Y869" i="5"/>
  <c r="Z869" i="5"/>
  <c r="AA869" i="5"/>
  <c r="AB869" i="5"/>
  <c r="AC869" i="5"/>
  <c r="AD869" i="5"/>
  <c r="AE869" i="5"/>
  <c r="AF869" i="5"/>
  <c r="AG869" i="5"/>
  <c r="AH869" i="5"/>
  <c r="AI869" i="5"/>
  <c r="AJ869" i="5"/>
  <c r="AK869" i="5"/>
  <c r="AL869" i="5"/>
  <c r="Y870" i="5"/>
  <c r="Z870" i="5"/>
  <c r="AA870" i="5"/>
  <c r="AB870" i="5"/>
  <c r="AC870" i="5"/>
  <c r="AD870" i="5"/>
  <c r="AE870" i="5"/>
  <c r="AF870" i="5"/>
  <c r="AG870" i="5"/>
  <c r="AH870" i="5"/>
  <c r="AI870" i="5"/>
  <c r="AJ870" i="5"/>
  <c r="AK870" i="5"/>
  <c r="AL870" i="5"/>
  <c r="Y871" i="5"/>
  <c r="Z871" i="5"/>
  <c r="AA871" i="5"/>
  <c r="AB871" i="5"/>
  <c r="AC871" i="5"/>
  <c r="AD871" i="5"/>
  <c r="AE871" i="5"/>
  <c r="AF871" i="5"/>
  <c r="AG871" i="5"/>
  <c r="AH871" i="5"/>
  <c r="AI871" i="5"/>
  <c r="AJ871" i="5"/>
  <c r="AK871" i="5"/>
  <c r="AL871" i="5"/>
  <c r="Y872" i="5"/>
  <c r="Z872" i="5"/>
  <c r="AA872" i="5"/>
  <c r="AB872" i="5"/>
  <c r="AC872" i="5"/>
  <c r="AD872" i="5"/>
  <c r="AE872" i="5"/>
  <c r="AF872" i="5"/>
  <c r="AG872" i="5"/>
  <c r="AH872" i="5"/>
  <c r="AI872" i="5"/>
  <c r="AJ872" i="5"/>
  <c r="AK872" i="5"/>
  <c r="AL872" i="5"/>
  <c r="Y873" i="5"/>
  <c r="Z873" i="5"/>
  <c r="AA873" i="5"/>
  <c r="AB873" i="5"/>
  <c r="AC873" i="5"/>
  <c r="AD873" i="5"/>
  <c r="AE873" i="5"/>
  <c r="AF873" i="5"/>
  <c r="AG873" i="5"/>
  <c r="AH873" i="5"/>
  <c r="AI873" i="5"/>
  <c r="AJ873" i="5"/>
  <c r="AK873" i="5"/>
  <c r="AL873" i="5"/>
  <c r="Y874" i="5"/>
  <c r="Z874" i="5"/>
  <c r="AA874" i="5"/>
  <c r="AB874" i="5"/>
  <c r="AC874" i="5"/>
  <c r="AD874" i="5"/>
  <c r="AE874" i="5"/>
  <c r="AF874" i="5"/>
  <c r="AG874" i="5"/>
  <c r="AH874" i="5"/>
  <c r="AI874" i="5"/>
  <c r="AJ874" i="5"/>
  <c r="AK874" i="5"/>
  <c r="AL874" i="5"/>
  <c r="Y875" i="5"/>
  <c r="Z875" i="5"/>
  <c r="AA875" i="5"/>
  <c r="AB875" i="5"/>
  <c r="AC875" i="5"/>
  <c r="AD875" i="5"/>
  <c r="AE875" i="5"/>
  <c r="AF875" i="5"/>
  <c r="AG875" i="5"/>
  <c r="AH875" i="5"/>
  <c r="AI875" i="5"/>
  <c r="AJ875" i="5"/>
  <c r="AK875" i="5"/>
  <c r="AL875" i="5"/>
  <c r="Y876" i="5"/>
  <c r="Z876" i="5"/>
  <c r="AA876" i="5"/>
  <c r="AB876" i="5"/>
  <c r="AC876" i="5"/>
  <c r="AD876" i="5"/>
  <c r="AE876" i="5"/>
  <c r="AF876" i="5"/>
  <c r="AG876" i="5"/>
  <c r="AH876" i="5"/>
  <c r="AI876" i="5"/>
  <c r="AJ876" i="5"/>
  <c r="AK876" i="5"/>
  <c r="AL876" i="5"/>
  <c r="Y877" i="5"/>
  <c r="Z877" i="5"/>
  <c r="AA877" i="5"/>
  <c r="AB877" i="5"/>
  <c r="AC877" i="5"/>
  <c r="AD877" i="5"/>
  <c r="AE877" i="5"/>
  <c r="AF877" i="5"/>
  <c r="AG877" i="5"/>
  <c r="AH877" i="5"/>
  <c r="AI877" i="5"/>
  <c r="AJ877" i="5"/>
  <c r="AK877" i="5"/>
  <c r="AL877" i="5"/>
  <c r="Y878" i="5"/>
  <c r="Z878" i="5"/>
  <c r="AA878" i="5"/>
  <c r="AB878" i="5"/>
  <c r="AC878" i="5"/>
  <c r="AD878" i="5"/>
  <c r="AE878" i="5"/>
  <c r="AF878" i="5"/>
  <c r="AG878" i="5"/>
  <c r="AH878" i="5"/>
  <c r="AI878" i="5"/>
  <c r="AJ878" i="5"/>
  <c r="AK878" i="5"/>
  <c r="AL878" i="5"/>
  <c r="Y879" i="5"/>
  <c r="Z879" i="5"/>
  <c r="AA879" i="5"/>
  <c r="AB879" i="5"/>
  <c r="AC879" i="5"/>
  <c r="AD879" i="5"/>
  <c r="AE879" i="5"/>
  <c r="AF879" i="5"/>
  <c r="AG879" i="5"/>
  <c r="AH879" i="5"/>
  <c r="AI879" i="5"/>
  <c r="AJ879" i="5"/>
  <c r="AK879" i="5"/>
  <c r="AL879" i="5"/>
  <c r="Y880" i="5"/>
  <c r="Z880" i="5"/>
  <c r="AA880" i="5"/>
  <c r="AB880" i="5"/>
  <c r="AC880" i="5"/>
  <c r="AD880" i="5"/>
  <c r="AE880" i="5"/>
  <c r="AF880" i="5"/>
  <c r="AG880" i="5"/>
  <c r="AH880" i="5"/>
  <c r="AI880" i="5"/>
  <c r="AJ880" i="5"/>
  <c r="AK880" i="5"/>
  <c r="AL880" i="5"/>
  <c r="Y881" i="5"/>
  <c r="Z881" i="5"/>
  <c r="AA881" i="5"/>
  <c r="AB881" i="5"/>
  <c r="AC881" i="5"/>
  <c r="AD881" i="5"/>
  <c r="AE881" i="5"/>
  <c r="AF881" i="5"/>
  <c r="AG881" i="5"/>
  <c r="AH881" i="5"/>
  <c r="AI881" i="5"/>
  <c r="AJ881" i="5"/>
  <c r="AK881" i="5"/>
  <c r="AL881" i="5"/>
  <c r="Y882" i="5"/>
  <c r="Z882" i="5"/>
  <c r="AA882" i="5"/>
  <c r="AB882" i="5"/>
  <c r="AC882" i="5"/>
  <c r="AD882" i="5"/>
  <c r="AE882" i="5"/>
  <c r="AF882" i="5"/>
  <c r="AG882" i="5"/>
  <c r="AH882" i="5"/>
  <c r="AI882" i="5"/>
  <c r="AJ882" i="5"/>
  <c r="AK882" i="5"/>
  <c r="AL882" i="5"/>
  <c r="Y883" i="5"/>
  <c r="Z883" i="5"/>
  <c r="AA883" i="5"/>
  <c r="AB883" i="5"/>
  <c r="AC883" i="5"/>
  <c r="AD883" i="5"/>
  <c r="AE883" i="5"/>
  <c r="AF883" i="5"/>
  <c r="AG883" i="5"/>
  <c r="AH883" i="5"/>
  <c r="AI883" i="5"/>
  <c r="AJ883" i="5"/>
  <c r="AK883" i="5"/>
  <c r="AL883" i="5"/>
  <c r="Y884" i="5"/>
  <c r="Z884" i="5"/>
  <c r="AA884" i="5"/>
  <c r="AB884" i="5"/>
  <c r="AC884" i="5"/>
  <c r="AD884" i="5"/>
  <c r="AE884" i="5"/>
  <c r="AF884" i="5"/>
  <c r="AG884" i="5"/>
  <c r="AH884" i="5"/>
  <c r="AI884" i="5"/>
  <c r="AJ884" i="5"/>
  <c r="AK884" i="5"/>
  <c r="AL884" i="5"/>
  <c r="Y885" i="5"/>
  <c r="Z885" i="5"/>
  <c r="AA885" i="5"/>
  <c r="AB885" i="5"/>
  <c r="AC885" i="5"/>
  <c r="AD885" i="5"/>
  <c r="AE885" i="5"/>
  <c r="AF885" i="5"/>
  <c r="AG885" i="5"/>
  <c r="AH885" i="5"/>
  <c r="AI885" i="5"/>
  <c r="AJ885" i="5"/>
  <c r="AK885" i="5"/>
  <c r="AL885" i="5"/>
  <c r="Y886" i="5"/>
  <c r="Z886" i="5"/>
  <c r="AA886" i="5"/>
  <c r="AB886" i="5"/>
  <c r="AC886" i="5"/>
  <c r="AD886" i="5"/>
  <c r="AE886" i="5"/>
  <c r="AF886" i="5"/>
  <c r="AG886" i="5"/>
  <c r="AH886" i="5"/>
  <c r="AI886" i="5"/>
  <c r="AJ886" i="5"/>
  <c r="AK886" i="5"/>
  <c r="AL886" i="5"/>
  <c r="Y887" i="5"/>
  <c r="Z887" i="5"/>
  <c r="AA887" i="5"/>
  <c r="AB887" i="5"/>
  <c r="AC887" i="5"/>
  <c r="AD887" i="5"/>
  <c r="AE887" i="5"/>
  <c r="AF887" i="5"/>
  <c r="AG887" i="5"/>
  <c r="AH887" i="5"/>
  <c r="AI887" i="5"/>
  <c r="AJ887" i="5"/>
  <c r="AK887" i="5"/>
  <c r="AL887" i="5"/>
  <c r="Y888" i="5"/>
  <c r="Z888" i="5"/>
  <c r="AA888" i="5"/>
  <c r="AB888" i="5"/>
  <c r="AC888" i="5"/>
  <c r="AD888" i="5"/>
  <c r="AE888" i="5"/>
  <c r="AF888" i="5"/>
  <c r="AG888" i="5"/>
  <c r="AH888" i="5"/>
  <c r="AI888" i="5"/>
  <c r="AJ888" i="5"/>
  <c r="AK888" i="5"/>
  <c r="AL888" i="5"/>
  <c r="Y889" i="5"/>
  <c r="Z889" i="5"/>
  <c r="AA889" i="5"/>
  <c r="AB889" i="5"/>
  <c r="AC889" i="5"/>
  <c r="AD889" i="5"/>
  <c r="AE889" i="5"/>
  <c r="AF889" i="5"/>
  <c r="AG889" i="5"/>
  <c r="AH889" i="5"/>
  <c r="AI889" i="5"/>
  <c r="AJ889" i="5"/>
  <c r="AK889" i="5"/>
  <c r="AL889" i="5"/>
  <c r="Y890" i="5"/>
  <c r="Z890" i="5"/>
  <c r="AA890" i="5"/>
  <c r="AB890" i="5"/>
  <c r="AC890" i="5"/>
  <c r="AD890" i="5"/>
  <c r="AE890" i="5"/>
  <c r="AF890" i="5"/>
  <c r="AG890" i="5"/>
  <c r="AH890" i="5"/>
  <c r="AI890" i="5"/>
  <c r="AJ890" i="5"/>
  <c r="AK890" i="5"/>
  <c r="AL890" i="5"/>
  <c r="Y891" i="5"/>
  <c r="Z891" i="5"/>
  <c r="AA891" i="5"/>
  <c r="AB891" i="5"/>
  <c r="AC891" i="5"/>
  <c r="AD891" i="5"/>
  <c r="AE891" i="5"/>
  <c r="AF891" i="5"/>
  <c r="AG891" i="5"/>
  <c r="AH891" i="5"/>
  <c r="AI891" i="5"/>
  <c r="AJ891" i="5"/>
  <c r="AK891" i="5"/>
  <c r="AL891" i="5"/>
  <c r="Y892" i="5"/>
  <c r="Z892" i="5"/>
  <c r="AA892" i="5"/>
  <c r="AB892" i="5"/>
  <c r="AC892" i="5"/>
  <c r="AD892" i="5"/>
  <c r="AE892" i="5"/>
  <c r="AF892" i="5"/>
  <c r="AG892" i="5"/>
  <c r="AH892" i="5"/>
  <c r="AI892" i="5"/>
  <c r="AJ892" i="5"/>
  <c r="AK892" i="5"/>
  <c r="AL892" i="5"/>
  <c r="Y893" i="5"/>
  <c r="Z893" i="5"/>
  <c r="AA893" i="5"/>
  <c r="AB893" i="5"/>
  <c r="AC893" i="5"/>
  <c r="AD893" i="5"/>
  <c r="AE893" i="5"/>
  <c r="AF893" i="5"/>
  <c r="AG893" i="5"/>
  <c r="AH893" i="5"/>
  <c r="AI893" i="5"/>
  <c r="AJ893" i="5"/>
  <c r="AK893" i="5"/>
  <c r="AL893" i="5"/>
  <c r="Y894" i="5"/>
  <c r="Z894" i="5"/>
  <c r="AA894" i="5"/>
  <c r="AB894" i="5"/>
  <c r="AC894" i="5"/>
  <c r="AD894" i="5"/>
  <c r="AE894" i="5"/>
  <c r="AF894" i="5"/>
  <c r="AG894" i="5"/>
  <c r="AH894" i="5"/>
  <c r="AI894" i="5"/>
  <c r="AJ894" i="5"/>
  <c r="AK894" i="5"/>
  <c r="AL894" i="5"/>
  <c r="Y895" i="5"/>
  <c r="Z895" i="5"/>
  <c r="AA895" i="5"/>
  <c r="AB895" i="5"/>
  <c r="AC895" i="5"/>
  <c r="AD895" i="5"/>
  <c r="AE895" i="5"/>
  <c r="AF895" i="5"/>
  <c r="AG895" i="5"/>
  <c r="AH895" i="5"/>
  <c r="AI895" i="5"/>
  <c r="AJ895" i="5"/>
  <c r="AK895" i="5"/>
  <c r="AL895" i="5"/>
  <c r="Y896" i="5"/>
  <c r="Z896" i="5"/>
  <c r="AA896" i="5"/>
  <c r="AB896" i="5"/>
  <c r="AC896" i="5"/>
  <c r="AD896" i="5"/>
  <c r="AE896" i="5"/>
  <c r="AF896" i="5"/>
  <c r="AG896" i="5"/>
  <c r="AH896" i="5"/>
  <c r="AI896" i="5"/>
  <c r="AJ896" i="5"/>
  <c r="AK896" i="5"/>
  <c r="AL896" i="5"/>
  <c r="Y897" i="5"/>
  <c r="Z897" i="5"/>
  <c r="AA897" i="5"/>
  <c r="AB897" i="5"/>
  <c r="AC897" i="5"/>
  <c r="AD897" i="5"/>
  <c r="AE897" i="5"/>
  <c r="AF897" i="5"/>
  <c r="AG897" i="5"/>
  <c r="AH897" i="5"/>
  <c r="AI897" i="5"/>
  <c r="AJ897" i="5"/>
  <c r="AK897" i="5"/>
  <c r="AL897" i="5"/>
  <c r="Y898" i="5"/>
  <c r="Z898" i="5"/>
  <c r="AA898" i="5"/>
  <c r="AB898" i="5"/>
  <c r="AC898" i="5"/>
  <c r="AD898" i="5"/>
  <c r="AE898" i="5"/>
  <c r="AF898" i="5"/>
  <c r="AG898" i="5"/>
  <c r="AH898" i="5"/>
  <c r="AI898" i="5"/>
  <c r="AJ898" i="5"/>
  <c r="AK898" i="5"/>
  <c r="AL898" i="5"/>
  <c r="Y899" i="5"/>
  <c r="Z899" i="5"/>
  <c r="AA899" i="5"/>
  <c r="AB899" i="5"/>
  <c r="AC899" i="5"/>
  <c r="AD899" i="5"/>
  <c r="AE899" i="5"/>
  <c r="AF899" i="5"/>
  <c r="AG899" i="5"/>
  <c r="AH899" i="5"/>
  <c r="AI899" i="5"/>
  <c r="AJ899" i="5"/>
  <c r="AK899" i="5"/>
  <c r="AL899" i="5"/>
  <c r="Y900" i="5"/>
  <c r="Z900" i="5"/>
  <c r="AA900" i="5"/>
  <c r="AB900" i="5"/>
  <c r="AC900" i="5"/>
  <c r="AD900" i="5"/>
  <c r="AE900" i="5"/>
  <c r="AF900" i="5"/>
  <c r="AG900" i="5"/>
  <c r="AH900" i="5"/>
  <c r="AI900" i="5"/>
  <c r="AJ900" i="5"/>
  <c r="AK900" i="5"/>
  <c r="AL900" i="5"/>
  <c r="Y901" i="5"/>
  <c r="Z901" i="5"/>
  <c r="AA901" i="5"/>
  <c r="AB901" i="5"/>
  <c r="AC901" i="5"/>
  <c r="AD901" i="5"/>
  <c r="AE901" i="5"/>
  <c r="AF901" i="5"/>
  <c r="AG901" i="5"/>
  <c r="AH901" i="5"/>
  <c r="AI901" i="5"/>
  <c r="AJ901" i="5"/>
  <c r="AK901" i="5"/>
  <c r="AL901" i="5"/>
  <c r="Y902" i="5"/>
  <c r="Z902" i="5"/>
  <c r="AA902" i="5"/>
  <c r="AB902" i="5"/>
  <c r="AC902" i="5"/>
  <c r="AD902" i="5"/>
  <c r="AE902" i="5"/>
  <c r="AF902" i="5"/>
  <c r="AG902" i="5"/>
  <c r="AH902" i="5"/>
  <c r="AI902" i="5"/>
  <c r="AJ902" i="5"/>
  <c r="AK902" i="5"/>
  <c r="AL902" i="5"/>
  <c r="Y903" i="5"/>
  <c r="Z903" i="5"/>
  <c r="AA903" i="5"/>
  <c r="AB903" i="5"/>
  <c r="AC903" i="5"/>
  <c r="AD903" i="5"/>
  <c r="AE903" i="5"/>
  <c r="AF903" i="5"/>
  <c r="AG903" i="5"/>
  <c r="AH903" i="5"/>
  <c r="AI903" i="5"/>
  <c r="AJ903" i="5"/>
  <c r="AK903" i="5"/>
  <c r="AL903" i="5"/>
  <c r="Y904" i="5"/>
  <c r="Z904" i="5"/>
  <c r="AA904" i="5"/>
  <c r="AB904" i="5"/>
  <c r="AC904" i="5"/>
  <c r="AD904" i="5"/>
  <c r="AE904" i="5"/>
  <c r="AF904" i="5"/>
  <c r="AG904" i="5"/>
  <c r="AH904" i="5"/>
  <c r="AI904" i="5"/>
  <c r="AJ904" i="5"/>
  <c r="AK904" i="5"/>
  <c r="AL904" i="5"/>
  <c r="Y905" i="5"/>
  <c r="Z905" i="5"/>
  <c r="AA905" i="5"/>
  <c r="AB905" i="5"/>
  <c r="AC905" i="5"/>
  <c r="AD905" i="5"/>
  <c r="AE905" i="5"/>
  <c r="AF905" i="5"/>
  <c r="AG905" i="5"/>
  <c r="AH905" i="5"/>
  <c r="AI905" i="5"/>
  <c r="AJ905" i="5"/>
  <c r="AK905" i="5"/>
  <c r="AL905" i="5"/>
  <c r="Y906" i="5"/>
  <c r="Z906" i="5"/>
  <c r="AA906" i="5"/>
  <c r="AB906" i="5"/>
  <c r="AC906" i="5"/>
  <c r="AD906" i="5"/>
  <c r="AE906" i="5"/>
  <c r="AF906" i="5"/>
  <c r="AG906" i="5"/>
  <c r="AH906" i="5"/>
  <c r="AI906" i="5"/>
  <c r="AJ906" i="5"/>
  <c r="AK906" i="5"/>
  <c r="AL906" i="5"/>
  <c r="Y907" i="5"/>
  <c r="Z907" i="5"/>
  <c r="AA907" i="5"/>
  <c r="AB907" i="5"/>
  <c r="AC907" i="5"/>
  <c r="AD907" i="5"/>
  <c r="AE907" i="5"/>
  <c r="AF907" i="5"/>
  <c r="AG907" i="5"/>
  <c r="AH907" i="5"/>
  <c r="AI907" i="5"/>
  <c r="AJ907" i="5"/>
  <c r="AK907" i="5"/>
  <c r="AL907" i="5"/>
  <c r="Y908" i="5"/>
  <c r="Z908" i="5"/>
  <c r="AA908" i="5"/>
  <c r="AB908" i="5"/>
  <c r="AC908" i="5"/>
  <c r="AD908" i="5"/>
  <c r="AE908" i="5"/>
  <c r="AF908" i="5"/>
  <c r="AG908" i="5"/>
  <c r="AH908" i="5"/>
  <c r="AI908" i="5"/>
  <c r="AJ908" i="5"/>
  <c r="AK908" i="5"/>
  <c r="AL908" i="5"/>
  <c r="Y909" i="5"/>
  <c r="Z909" i="5"/>
  <c r="AA909" i="5"/>
  <c r="AB909" i="5"/>
  <c r="AC909" i="5"/>
  <c r="AD909" i="5"/>
  <c r="AE909" i="5"/>
  <c r="AF909" i="5"/>
  <c r="AG909" i="5"/>
  <c r="AH909" i="5"/>
  <c r="AI909" i="5"/>
  <c r="AJ909" i="5"/>
  <c r="AK909" i="5"/>
  <c r="AL909" i="5"/>
  <c r="Y910" i="5"/>
  <c r="Z910" i="5"/>
  <c r="AA910" i="5"/>
  <c r="AB910" i="5"/>
  <c r="AC910" i="5"/>
  <c r="AD910" i="5"/>
  <c r="AE910" i="5"/>
  <c r="AF910" i="5"/>
  <c r="AG910" i="5"/>
  <c r="AH910" i="5"/>
  <c r="AI910" i="5"/>
  <c r="AJ910" i="5"/>
  <c r="AK910" i="5"/>
  <c r="AL910" i="5"/>
  <c r="Y911" i="5"/>
  <c r="Z911" i="5"/>
  <c r="AA911" i="5"/>
  <c r="AB911" i="5"/>
  <c r="AC911" i="5"/>
  <c r="AD911" i="5"/>
  <c r="AE911" i="5"/>
  <c r="AF911" i="5"/>
  <c r="AG911" i="5"/>
  <c r="AH911" i="5"/>
  <c r="AI911" i="5"/>
  <c r="AJ911" i="5"/>
  <c r="AK911" i="5"/>
  <c r="AL911" i="5"/>
  <c r="Y912" i="5"/>
  <c r="Z912" i="5"/>
  <c r="AA912" i="5"/>
  <c r="AB912" i="5"/>
  <c r="AC912" i="5"/>
  <c r="AD912" i="5"/>
  <c r="AE912" i="5"/>
  <c r="AF912" i="5"/>
  <c r="AG912" i="5"/>
  <c r="AH912" i="5"/>
  <c r="AI912" i="5"/>
  <c r="AJ912" i="5"/>
  <c r="AK912" i="5"/>
  <c r="AL912" i="5"/>
  <c r="Y913" i="5"/>
  <c r="Z913" i="5"/>
  <c r="AA913" i="5"/>
  <c r="AB913" i="5"/>
  <c r="AC913" i="5"/>
  <c r="AD913" i="5"/>
  <c r="AE913" i="5"/>
  <c r="AF913" i="5"/>
  <c r="AG913" i="5"/>
  <c r="AH913" i="5"/>
  <c r="AI913" i="5"/>
  <c r="AJ913" i="5"/>
  <c r="AK913" i="5"/>
  <c r="AL913" i="5"/>
  <c r="Y914" i="5"/>
  <c r="Z914" i="5"/>
  <c r="AA914" i="5"/>
  <c r="AB914" i="5"/>
  <c r="AC914" i="5"/>
  <c r="AD914" i="5"/>
  <c r="AE914" i="5"/>
  <c r="AF914" i="5"/>
  <c r="AG914" i="5"/>
  <c r="AH914" i="5"/>
  <c r="AI914" i="5"/>
  <c r="AJ914" i="5"/>
  <c r="AK914" i="5"/>
  <c r="AL914" i="5"/>
  <c r="Y915" i="5"/>
  <c r="Z915" i="5"/>
  <c r="AA915" i="5"/>
  <c r="AB915" i="5"/>
  <c r="AC915" i="5"/>
  <c r="AD915" i="5"/>
  <c r="AE915" i="5"/>
  <c r="AF915" i="5"/>
  <c r="AG915" i="5"/>
  <c r="AH915" i="5"/>
  <c r="AI915" i="5"/>
  <c r="AJ915" i="5"/>
  <c r="AK915" i="5"/>
  <c r="AL915" i="5"/>
  <c r="Y916" i="5"/>
  <c r="Z916" i="5"/>
  <c r="AA916" i="5"/>
  <c r="AB916" i="5"/>
  <c r="AC916" i="5"/>
  <c r="AD916" i="5"/>
  <c r="AE916" i="5"/>
  <c r="AF916" i="5"/>
  <c r="AG916" i="5"/>
  <c r="AH916" i="5"/>
  <c r="AI916" i="5"/>
  <c r="AJ916" i="5"/>
  <c r="AK916" i="5"/>
  <c r="AL916" i="5"/>
  <c r="Y917" i="5"/>
  <c r="Z917" i="5"/>
  <c r="AA917" i="5"/>
  <c r="AB917" i="5"/>
  <c r="AC917" i="5"/>
  <c r="AD917" i="5"/>
  <c r="AE917" i="5"/>
  <c r="AF917" i="5"/>
  <c r="AG917" i="5"/>
  <c r="AH917" i="5"/>
  <c r="AI917" i="5"/>
  <c r="AJ917" i="5"/>
  <c r="AK917" i="5"/>
  <c r="AL917" i="5"/>
  <c r="Y918" i="5"/>
  <c r="Z918" i="5"/>
  <c r="AA918" i="5"/>
  <c r="AB918" i="5"/>
  <c r="AC918" i="5"/>
  <c r="AD918" i="5"/>
  <c r="AE918" i="5"/>
  <c r="AF918" i="5"/>
  <c r="AG918" i="5"/>
  <c r="AH918" i="5"/>
  <c r="AI918" i="5"/>
  <c r="AJ918" i="5"/>
  <c r="AK918" i="5"/>
  <c r="AL918" i="5"/>
  <c r="Y919" i="5"/>
  <c r="Z919" i="5"/>
  <c r="AA919" i="5"/>
  <c r="AB919" i="5"/>
  <c r="AC919" i="5"/>
  <c r="AD919" i="5"/>
  <c r="AE919" i="5"/>
  <c r="AF919" i="5"/>
  <c r="AG919" i="5"/>
  <c r="AH919" i="5"/>
  <c r="AI919" i="5"/>
  <c r="AJ919" i="5"/>
  <c r="AK919" i="5"/>
  <c r="AL919" i="5"/>
  <c r="Y920" i="5"/>
  <c r="Z920" i="5"/>
  <c r="AA920" i="5"/>
  <c r="AB920" i="5"/>
  <c r="AC920" i="5"/>
  <c r="AD920" i="5"/>
  <c r="AE920" i="5"/>
  <c r="AF920" i="5"/>
  <c r="AG920" i="5"/>
  <c r="AH920" i="5"/>
  <c r="AI920" i="5"/>
  <c r="AJ920" i="5"/>
  <c r="AK920" i="5"/>
  <c r="AL920" i="5"/>
  <c r="Y921" i="5"/>
  <c r="Z921" i="5"/>
  <c r="AA921" i="5"/>
  <c r="AB921" i="5"/>
  <c r="AC921" i="5"/>
  <c r="AD921" i="5"/>
  <c r="AE921" i="5"/>
  <c r="AF921" i="5"/>
  <c r="AG921" i="5"/>
  <c r="AH921" i="5"/>
  <c r="AI921" i="5"/>
  <c r="AJ921" i="5"/>
  <c r="AK921" i="5"/>
  <c r="AL921" i="5"/>
  <c r="Y922" i="5"/>
  <c r="Z922" i="5"/>
  <c r="AA922" i="5"/>
  <c r="AB922" i="5"/>
  <c r="AC922" i="5"/>
  <c r="AD922" i="5"/>
  <c r="AE922" i="5"/>
  <c r="AF922" i="5"/>
  <c r="AG922" i="5"/>
  <c r="AH922" i="5"/>
  <c r="AI922" i="5"/>
  <c r="AJ922" i="5"/>
  <c r="AK922" i="5"/>
  <c r="AL922" i="5"/>
  <c r="Y923" i="5"/>
  <c r="Z923" i="5"/>
  <c r="AA923" i="5"/>
  <c r="AB923" i="5"/>
  <c r="AC923" i="5"/>
  <c r="AD923" i="5"/>
  <c r="AE923" i="5"/>
  <c r="AF923" i="5"/>
  <c r="AG923" i="5"/>
  <c r="AH923" i="5"/>
  <c r="AI923" i="5"/>
  <c r="AJ923" i="5"/>
  <c r="AK923" i="5"/>
  <c r="AL923" i="5"/>
  <c r="Y924" i="5"/>
  <c r="Z924" i="5"/>
  <c r="AA924" i="5"/>
  <c r="AB924" i="5"/>
  <c r="AC924" i="5"/>
  <c r="AD924" i="5"/>
  <c r="AE924" i="5"/>
  <c r="AF924" i="5"/>
  <c r="AG924" i="5"/>
  <c r="AH924" i="5"/>
  <c r="AI924" i="5"/>
  <c r="AJ924" i="5"/>
  <c r="AK924" i="5"/>
  <c r="AL924" i="5"/>
  <c r="Y925" i="5"/>
  <c r="Z925" i="5"/>
  <c r="AA925" i="5"/>
  <c r="AB925" i="5"/>
  <c r="AC925" i="5"/>
  <c r="AD925" i="5"/>
  <c r="AE925" i="5"/>
  <c r="AF925" i="5"/>
  <c r="AG925" i="5"/>
  <c r="AH925" i="5"/>
  <c r="AI925" i="5"/>
  <c r="AJ925" i="5"/>
  <c r="AK925" i="5"/>
  <c r="AL925" i="5"/>
  <c r="Y926" i="5"/>
  <c r="Z926" i="5"/>
  <c r="AA926" i="5"/>
  <c r="AB926" i="5"/>
  <c r="AC926" i="5"/>
  <c r="AD926" i="5"/>
  <c r="AE926" i="5"/>
  <c r="AF926" i="5"/>
  <c r="AG926" i="5"/>
  <c r="AH926" i="5"/>
  <c r="AI926" i="5"/>
  <c r="AJ926" i="5"/>
  <c r="AK926" i="5"/>
  <c r="AL926" i="5"/>
  <c r="Y927" i="5"/>
  <c r="Z927" i="5"/>
  <c r="AA927" i="5"/>
  <c r="AB927" i="5"/>
  <c r="AC927" i="5"/>
  <c r="AD927" i="5"/>
  <c r="AE927" i="5"/>
  <c r="AF927" i="5"/>
  <c r="AG927" i="5"/>
  <c r="AH927" i="5"/>
  <c r="AI927" i="5"/>
  <c r="AJ927" i="5"/>
  <c r="AK927" i="5"/>
  <c r="AL927" i="5"/>
  <c r="Y928" i="5"/>
  <c r="Z928" i="5"/>
  <c r="AA928" i="5"/>
  <c r="AB928" i="5"/>
  <c r="AC928" i="5"/>
  <c r="AD928" i="5"/>
  <c r="AE928" i="5"/>
  <c r="AF928" i="5"/>
  <c r="AG928" i="5"/>
  <c r="AH928" i="5"/>
  <c r="AI928" i="5"/>
  <c r="AJ928" i="5"/>
  <c r="AK928" i="5"/>
  <c r="AL928" i="5"/>
  <c r="Y929" i="5"/>
  <c r="Z929" i="5"/>
  <c r="AA929" i="5"/>
  <c r="AB929" i="5"/>
  <c r="AC929" i="5"/>
  <c r="AD929" i="5"/>
  <c r="AE929" i="5"/>
  <c r="AF929" i="5"/>
  <c r="AG929" i="5"/>
  <c r="AH929" i="5"/>
  <c r="AI929" i="5"/>
  <c r="AJ929" i="5"/>
  <c r="AK929" i="5"/>
  <c r="AL929" i="5"/>
  <c r="Y930" i="5"/>
  <c r="Z930" i="5"/>
  <c r="AA930" i="5"/>
  <c r="AB930" i="5"/>
  <c r="AC930" i="5"/>
  <c r="AD930" i="5"/>
  <c r="AE930" i="5"/>
  <c r="AF930" i="5"/>
  <c r="AG930" i="5"/>
  <c r="AH930" i="5"/>
  <c r="AI930" i="5"/>
  <c r="AJ930" i="5"/>
  <c r="AK930" i="5"/>
  <c r="AL930" i="5"/>
  <c r="Y931" i="5"/>
  <c r="Z931" i="5"/>
  <c r="AA931" i="5"/>
  <c r="AB931" i="5"/>
  <c r="AC931" i="5"/>
  <c r="AD931" i="5"/>
  <c r="AE931" i="5"/>
  <c r="AF931" i="5"/>
  <c r="AG931" i="5"/>
  <c r="AH931" i="5"/>
  <c r="AI931" i="5"/>
  <c r="AJ931" i="5"/>
  <c r="AK931" i="5"/>
  <c r="AL931" i="5"/>
  <c r="Y932" i="5"/>
  <c r="Z932" i="5"/>
  <c r="AA932" i="5"/>
  <c r="AB932" i="5"/>
  <c r="AC932" i="5"/>
  <c r="AD932" i="5"/>
  <c r="AE932" i="5"/>
  <c r="AF932" i="5"/>
  <c r="AG932" i="5"/>
  <c r="AH932" i="5"/>
  <c r="AI932" i="5"/>
  <c r="AJ932" i="5"/>
  <c r="AK932" i="5"/>
  <c r="AL932" i="5"/>
  <c r="Y933" i="5"/>
  <c r="Z933" i="5"/>
  <c r="AA933" i="5"/>
  <c r="AB933" i="5"/>
  <c r="AC933" i="5"/>
  <c r="AD933" i="5"/>
  <c r="AE933" i="5"/>
  <c r="AF933" i="5"/>
  <c r="AG933" i="5"/>
  <c r="AH933" i="5"/>
  <c r="AI933" i="5"/>
  <c r="AJ933" i="5"/>
  <c r="AK933" i="5"/>
  <c r="AL933" i="5"/>
  <c r="Y934" i="5"/>
  <c r="Z934" i="5"/>
  <c r="AA934" i="5"/>
  <c r="AB934" i="5"/>
  <c r="AC934" i="5"/>
  <c r="AD934" i="5"/>
  <c r="AE934" i="5"/>
  <c r="AF934" i="5"/>
  <c r="AG934" i="5"/>
  <c r="AH934" i="5"/>
  <c r="AI934" i="5"/>
  <c r="AJ934" i="5"/>
  <c r="AK934" i="5"/>
  <c r="AL934" i="5"/>
  <c r="Y935" i="5"/>
  <c r="Z935" i="5"/>
  <c r="AA935" i="5"/>
  <c r="AB935" i="5"/>
  <c r="AC935" i="5"/>
  <c r="AD935" i="5"/>
  <c r="AE935" i="5"/>
  <c r="AF935" i="5"/>
  <c r="AG935" i="5"/>
  <c r="AH935" i="5"/>
  <c r="AI935" i="5"/>
  <c r="AJ935" i="5"/>
  <c r="AK935" i="5"/>
  <c r="AL935" i="5"/>
  <c r="Y936" i="5"/>
  <c r="Z936" i="5"/>
  <c r="AA936" i="5"/>
  <c r="AB936" i="5"/>
  <c r="AC936" i="5"/>
  <c r="AD936" i="5"/>
  <c r="AE936" i="5"/>
  <c r="AF936" i="5"/>
  <c r="AG936" i="5"/>
  <c r="AH936" i="5"/>
  <c r="AI936" i="5"/>
  <c r="AJ936" i="5"/>
  <c r="AK936" i="5"/>
  <c r="AL936" i="5"/>
  <c r="Y937" i="5"/>
  <c r="Z937" i="5"/>
  <c r="AA937" i="5"/>
  <c r="AB937" i="5"/>
  <c r="AC937" i="5"/>
  <c r="AD937" i="5"/>
  <c r="AE937" i="5"/>
  <c r="AF937" i="5"/>
  <c r="AG937" i="5"/>
  <c r="AH937" i="5"/>
  <c r="AI937" i="5"/>
  <c r="AJ937" i="5"/>
  <c r="AK937" i="5"/>
  <c r="AL937" i="5"/>
  <c r="Y938" i="5"/>
  <c r="Z938" i="5"/>
  <c r="AA938" i="5"/>
  <c r="AB938" i="5"/>
  <c r="AC938" i="5"/>
  <c r="AD938" i="5"/>
  <c r="AE938" i="5"/>
  <c r="AF938" i="5"/>
  <c r="AG938" i="5"/>
  <c r="AH938" i="5"/>
  <c r="AI938" i="5"/>
  <c r="AJ938" i="5"/>
  <c r="AK938" i="5"/>
  <c r="AL938" i="5"/>
  <c r="Y939" i="5"/>
  <c r="Z939" i="5"/>
  <c r="AA939" i="5"/>
  <c r="AB939" i="5"/>
  <c r="AC939" i="5"/>
  <c r="AD939" i="5"/>
  <c r="AE939" i="5"/>
  <c r="AF939" i="5"/>
  <c r="AG939" i="5"/>
  <c r="AH939" i="5"/>
  <c r="AI939" i="5"/>
  <c r="AJ939" i="5"/>
  <c r="AK939" i="5"/>
  <c r="AL939" i="5"/>
  <c r="Y940" i="5"/>
  <c r="Z940" i="5"/>
  <c r="AA940" i="5"/>
  <c r="AB940" i="5"/>
  <c r="AC940" i="5"/>
  <c r="AD940" i="5"/>
  <c r="AE940" i="5"/>
  <c r="AF940" i="5"/>
  <c r="AG940" i="5"/>
  <c r="AH940" i="5"/>
  <c r="AI940" i="5"/>
  <c r="AJ940" i="5"/>
  <c r="AK940" i="5"/>
  <c r="AL940" i="5"/>
  <c r="Y941" i="5"/>
  <c r="Z941" i="5"/>
  <c r="AA941" i="5"/>
  <c r="AB941" i="5"/>
  <c r="AC941" i="5"/>
  <c r="AD941" i="5"/>
  <c r="AE941" i="5"/>
  <c r="AF941" i="5"/>
  <c r="AG941" i="5"/>
  <c r="AH941" i="5"/>
  <c r="AI941" i="5"/>
  <c r="AJ941" i="5"/>
  <c r="AK941" i="5"/>
  <c r="AL941" i="5"/>
  <c r="Y942" i="5"/>
  <c r="Z942" i="5"/>
  <c r="AA942" i="5"/>
  <c r="AB942" i="5"/>
  <c r="AC942" i="5"/>
  <c r="AD942" i="5"/>
  <c r="AE942" i="5"/>
  <c r="AF942" i="5"/>
  <c r="AG942" i="5"/>
  <c r="AH942" i="5"/>
  <c r="AI942" i="5"/>
  <c r="AJ942" i="5"/>
  <c r="AK942" i="5"/>
  <c r="AL942" i="5"/>
  <c r="Y943" i="5"/>
  <c r="Z943" i="5"/>
  <c r="AA943" i="5"/>
  <c r="AB943" i="5"/>
  <c r="AC943" i="5"/>
  <c r="AD943" i="5"/>
  <c r="AE943" i="5"/>
  <c r="AF943" i="5"/>
  <c r="AG943" i="5"/>
  <c r="AH943" i="5"/>
  <c r="AI943" i="5"/>
  <c r="AJ943" i="5"/>
  <c r="AK943" i="5"/>
  <c r="AL943" i="5"/>
  <c r="Y944" i="5"/>
  <c r="Z944" i="5"/>
  <c r="AA944" i="5"/>
  <c r="AB944" i="5"/>
  <c r="AC944" i="5"/>
  <c r="AD944" i="5"/>
  <c r="AE944" i="5"/>
  <c r="AF944" i="5"/>
  <c r="AG944" i="5"/>
  <c r="AH944" i="5"/>
  <c r="AI944" i="5"/>
  <c r="AJ944" i="5"/>
  <c r="AK944" i="5"/>
  <c r="AL944" i="5"/>
  <c r="Y945" i="5"/>
  <c r="Z945" i="5"/>
  <c r="AA945" i="5"/>
  <c r="AB945" i="5"/>
  <c r="AC945" i="5"/>
  <c r="AD945" i="5"/>
  <c r="AE945" i="5"/>
  <c r="AF945" i="5"/>
  <c r="AG945" i="5"/>
  <c r="AH945" i="5"/>
  <c r="AI945" i="5"/>
  <c r="AJ945" i="5"/>
  <c r="AK945" i="5"/>
  <c r="AL945" i="5"/>
  <c r="Y946" i="5"/>
  <c r="Z946" i="5"/>
  <c r="AA946" i="5"/>
  <c r="AB946" i="5"/>
  <c r="AC946" i="5"/>
  <c r="AD946" i="5"/>
  <c r="AE946" i="5"/>
  <c r="AF946" i="5"/>
  <c r="AG946" i="5"/>
  <c r="AH946" i="5"/>
  <c r="AI946" i="5"/>
  <c r="AJ946" i="5"/>
  <c r="AK946" i="5"/>
  <c r="AL946" i="5"/>
  <c r="Y947" i="5"/>
  <c r="Z947" i="5"/>
  <c r="AA947" i="5"/>
  <c r="AB947" i="5"/>
  <c r="AC947" i="5"/>
  <c r="AD947" i="5"/>
  <c r="AE947" i="5"/>
  <c r="AF947" i="5"/>
  <c r="AG947" i="5"/>
  <c r="AH947" i="5"/>
  <c r="AI947" i="5"/>
  <c r="AJ947" i="5"/>
  <c r="AK947" i="5"/>
  <c r="AL947" i="5"/>
  <c r="Y948" i="5"/>
  <c r="Z948" i="5"/>
  <c r="AA948" i="5"/>
  <c r="AB948" i="5"/>
  <c r="AC948" i="5"/>
  <c r="AD948" i="5"/>
  <c r="AE948" i="5"/>
  <c r="AF948" i="5"/>
  <c r="AG948" i="5"/>
  <c r="AH948" i="5"/>
  <c r="AI948" i="5"/>
  <c r="AJ948" i="5"/>
  <c r="AK948" i="5"/>
  <c r="AL948" i="5"/>
  <c r="Y949" i="5"/>
  <c r="Z949" i="5"/>
  <c r="AA949" i="5"/>
  <c r="AB949" i="5"/>
  <c r="AC949" i="5"/>
  <c r="AD949" i="5"/>
  <c r="AE949" i="5"/>
  <c r="AF949" i="5"/>
  <c r="AG949" i="5"/>
  <c r="AH949" i="5"/>
  <c r="AI949" i="5"/>
  <c r="AJ949" i="5"/>
  <c r="AK949" i="5"/>
  <c r="AL949" i="5"/>
  <c r="Y950" i="5"/>
  <c r="Z950" i="5"/>
  <c r="AA950" i="5"/>
  <c r="AB950" i="5"/>
  <c r="AC950" i="5"/>
  <c r="AD950" i="5"/>
  <c r="AE950" i="5"/>
  <c r="AF950" i="5"/>
  <c r="AG950" i="5"/>
  <c r="AH950" i="5"/>
  <c r="AI950" i="5"/>
  <c r="AJ950" i="5"/>
  <c r="AK950" i="5"/>
  <c r="AL950" i="5"/>
  <c r="Y951" i="5"/>
  <c r="Z951" i="5"/>
  <c r="AA951" i="5"/>
  <c r="AB951" i="5"/>
  <c r="AC951" i="5"/>
  <c r="AD951" i="5"/>
  <c r="AE951" i="5"/>
  <c r="AF951" i="5"/>
  <c r="AG951" i="5"/>
  <c r="AH951" i="5"/>
  <c r="AI951" i="5"/>
  <c r="AJ951" i="5"/>
  <c r="AK951" i="5"/>
  <c r="AL951" i="5"/>
  <c r="Y952" i="5"/>
  <c r="Z952" i="5"/>
  <c r="AA952" i="5"/>
  <c r="AB952" i="5"/>
  <c r="AC952" i="5"/>
  <c r="AD952" i="5"/>
  <c r="AE952" i="5"/>
  <c r="AF952" i="5"/>
  <c r="AG952" i="5"/>
  <c r="AH952" i="5"/>
  <c r="AI952" i="5"/>
  <c r="AJ952" i="5"/>
  <c r="AK952" i="5"/>
  <c r="AL952" i="5"/>
  <c r="Y953" i="5"/>
  <c r="Z953" i="5"/>
  <c r="AA953" i="5"/>
  <c r="AB953" i="5"/>
  <c r="AC953" i="5"/>
  <c r="AD953" i="5"/>
  <c r="AE953" i="5"/>
  <c r="AF953" i="5"/>
  <c r="AG953" i="5"/>
  <c r="AH953" i="5"/>
  <c r="AI953" i="5"/>
  <c r="AJ953" i="5"/>
  <c r="AK953" i="5"/>
  <c r="AL953" i="5"/>
  <c r="Y954" i="5"/>
  <c r="Z954" i="5"/>
  <c r="AA954" i="5"/>
  <c r="AB954" i="5"/>
  <c r="AC954" i="5"/>
  <c r="AD954" i="5"/>
  <c r="AE954" i="5"/>
  <c r="AF954" i="5"/>
  <c r="AG954" i="5"/>
  <c r="AH954" i="5"/>
  <c r="AI954" i="5"/>
  <c r="AJ954" i="5"/>
  <c r="AK954" i="5"/>
  <c r="AL954" i="5"/>
  <c r="Y955" i="5"/>
  <c r="Z955" i="5"/>
  <c r="AA955" i="5"/>
  <c r="AB955" i="5"/>
  <c r="AC955" i="5"/>
  <c r="AD955" i="5"/>
  <c r="AE955" i="5"/>
  <c r="AF955" i="5"/>
  <c r="AG955" i="5"/>
  <c r="AH955" i="5"/>
  <c r="AI955" i="5"/>
  <c r="AJ955" i="5"/>
  <c r="AK955" i="5"/>
  <c r="AL955" i="5"/>
  <c r="Y956" i="5"/>
  <c r="Z956" i="5"/>
  <c r="AA956" i="5"/>
  <c r="AB956" i="5"/>
  <c r="AC956" i="5"/>
  <c r="AD956" i="5"/>
  <c r="AE956" i="5"/>
  <c r="AF956" i="5"/>
  <c r="AG956" i="5"/>
  <c r="AH956" i="5"/>
  <c r="AI956" i="5"/>
  <c r="AJ956" i="5"/>
  <c r="AK956" i="5"/>
  <c r="AL956" i="5"/>
  <c r="Y957" i="5"/>
  <c r="Z957" i="5"/>
  <c r="AA957" i="5"/>
  <c r="AB957" i="5"/>
  <c r="AC957" i="5"/>
  <c r="AD957" i="5"/>
  <c r="AE957" i="5"/>
  <c r="AF957" i="5"/>
  <c r="AG957" i="5"/>
  <c r="AH957" i="5"/>
  <c r="AI957" i="5"/>
  <c r="AJ957" i="5"/>
  <c r="AK957" i="5"/>
  <c r="AL957" i="5"/>
  <c r="Y958" i="5"/>
  <c r="Z958" i="5"/>
  <c r="AA958" i="5"/>
  <c r="AB958" i="5"/>
  <c r="AC958" i="5"/>
  <c r="AD958" i="5"/>
  <c r="AE958" i="5"/>
  <c r="AF958" i="5"/>
  <c r="AG958" i="5"/>
  <c r="AH958" i="5"/>
  <c r="AI958" i="5"/>
  <c r="AJ958" i="5"/>
  <c r="AK958" i="5"/>
  <c r="AL958" i="5"/>
  <c r="Y959" i="5"/>
  <c r="Z959" i="5"/>
  <c r="AA959" i="5"/>
  <c r="AB959" i="5"/>
  <c r="AC959" i="5"/>
  <c r="AD959" i="5"/>
  <c r="AE959" i="5"/>
  <c r="AF959" i="5"/>
  <c r="AG959" i="5"/>
  <c r="AH959" i="5"/>
  <c r="AI959" i="5"/>
  <c r="AJ959" i="5"/>
  <c r="AK959" i="5"/>
  <c r="AL959" i="5"/>
  <c r="Y960" i="5"/>
  <c r="Z960" i="5"/>
  <c r="AA960" i="5"/>
  <c r="AB960" i="5"/>
  <c r="AC960" i="5"/>
  <c r="AD960" i="5"/>
  <c r="AE960" i="5"/>
  <c r="AF960" i="5"/>
  <c r="AG960" i="5"/>
  <c r="AH960" i="5"/>
  <c r="AI960" i="5"/>
  <c r="AJ960" i="5"/>
  <c r="AK960" i="5"/>
  <c r="AL960" i="5"/>
  <c r="Y961" i="5"/>
  <c r="Z961" i="5"/>
  <c r="AA961" i="5"/>
  <c r="AB961" i="5"/>
  <c r="AC961" i="5"/>
  <c r="AD961" i="5"/>
  <c r="AE961" i="5"/>
  <c r="AF961" i="5"/>
  <c r="AG961" i="5"/>
  <c r="AH961" i="5"/>
  <c r="AI961" i="5"/>
  <c r="AJ961" i="5"/>
  <c r="AK961" i="5"/>
  <c r="AL961" i="5"/>
  <c r="Y962" i="5"/>
  <c r="Z962" i="5"/>
  <c r="AA962" i="5"/>
  <c r="AB962" i="5"/>
  <c r="AC962" i="5"/>
  <c r="AD962" i="5"/>
  <c r="AE962" i="5"/>
  <c r="AF962" i="5"/>
  <c r="AG962" i="5"/>
  <c r="AH962" i="5"/>
  <c r="AI962" i="5"/>
  <c r="AJ962" i="5"/>
  <c r="AK962" i="5"/>
  <c r="AL962" i="5"/>
  <c r="Y963" i="5"/>
  <c r="Z963" i="5"/>
  <c r="AA963" i="5"/>
  <c r="AB963" i="5"/>
  <c r="AC963" i="5"/>
  <c r="AD963" i="5"/>
  <c r="AE963" i="5"/>
  <c r="AF963" i="5"/>
  <c r="AG963" i="5"/>
  <c r="AH963" i="5"/>
  <c r="AI963" i="5"/>
  <c r="AJ963" i="5"/>
  <c r="AK963" i="5"/>
  <c r="AL963" i="5"/>
  <c r="Y964" i="5"/>
  <c r="Z964" i="5"/>
  <c r="AA964" i="5"/>
  <c r="AB964" i="5"/>
  <c r="AC964" i="5"/>
  <c r="AD964" i="5"/>
  <c r="AE964" i="5"/>
  <c r="AF964" i="5"/>
  <c r="AG964" i="5"/>
  <c r="AH964" i="5"/>
  <c r="AI964" i="5"/>
  <c r="AJ964" i="5"/>
  <c r="AK964" i="5"/>
  <c r="AL964" i="5"/>
  <c r="Y965" i="5"/>
  <c r="Z965" i="5"/>
  <c r="AA965" i="5"/>
  <c r="AB965" i="5"/>
  <c r="AC965" i="5"/>
  <c r="AD965" i="5"/>
  <c r="AE965" i="5"/>
  <c r="AF965" i="5"/>
  <c r="AG965" i="5"/>
  <c r="AH965" i="5"/>
  <c r="AI965" i="5"/>
  <c r="AJ965" i="5"/>
  <c r="AK965" i="5"/>
  <c r="AL965" i="5"/>
  <c r="Y966" i="5"/>
  <c r="Z966" i="5"/>
  <c r="AA966" i="5"/>
  <c r="AB966" i="5"/>
  <c r="AC966" i="5"/>
  <c r="AD966" i="5"/>
  <c r="AE966" i="5"/>
  <c r="AF966" i="5"/>
  <c r="AG966" i="5"/>
  <c r="AH966" i="5"/>
  <c r="AI966" i="5"/>
  <c r="AJ966" i="5"/>
  <c r="AK966" i="5"/>
  <c r="AL966" i="5"/>
  <c r="Y967" i="5"/>
  <c r="Z967" i="5"/>
  <c r="AA967" i="5"/>
  <c r="AB967" i="5"/>
  <c r="AC967" i="5"/>
  <c r="AD967" i="5"/>
  <c r="AE967" i="5"/>
  <c r="AF967" i="5"/>
  <c r="AG967" i="5"/>
  <c r="AH967" i="5"/>
  <c r="AI967" i="5"/>
  <c r="AJ967" i="5"/>
  <c r="AK967" i="5"/>
  <c r="AL967" i="5"/>
  <c r="Y968" i="5"/>
  <c r="Z968" i="5"/>
  <c r="AA968" i="5"/>
  <c r="AB968" i="5"/>
  <c r="AC968" i="5"/>
  <c r="AD968" i="5"/>
  <c r="AE968" i="5"/>
  <c r="AF968" i="5"/>
  <c r="AG968" i="5"/>
  <c r="AH968" i="5"/>
  <c r="AI968" i="5"/>
  <c r="AJ968" i="5"/>
  <c r="AK968" i="5"/>
  <c r="AL968" i="5"/>
  <c r="Y969" i="5"/>
  <c r="Z969" i="5"/>
  <c r="AA969" i="5"/>
  <c r="AB969" i="5"/>
  <c r="AC969" i="5"/>
  <c r="AD969" i="5"/>
  <c r="AE969" i="5"/>
  <c r="AF969" i="5"/>
  <c r="AG969" i="5"/>
  <c r="AH969" i="5"/>
  <c r="AI969" i="5"/>
  <c r="AJ969" i="5"/>
  <c r="AK969" i="5"/>
  <c r="AL969" i="5"/>
  <c r="Y970" i="5"/>
  <c r="Z970" i="5"/>
  <c r="AA970" i="5"/>
  <c r="AB970" i="5"/>
  <c r="AC970" i="5"/>
  <c r="AD970" i="5"/>
  <c r="AE970" i="5"/>
  <c r="AF970" i="5"/>
  <c r="AG970" i="5"/>
  <c r="AH970" i="5"/>
  <c r="AI970" i="5"/>
  <c r="AJ970" i="5"/>
  <c r="AK970" i="5"/>
  <c r="AL970" i="5"/>
  <c r="Y971" i="5"/>
  <c r="Z971" i="5"/>
  <c r="AA971" i="5"/>
  <c r="AB971" i="5"/>
  <c r="AC971" i="5"/>
  <c r="AD971" i="5"/>
  <c r="AE971" i="5"/>
  <c r="AF971" i="5"/>
  <c r="AG971" i="5"/>
  <c r="AH971" i="5"/>
  <c r="AI971" i="5"/>
  <c r="AJ971" i="5"/>
  <c r="AK971" i="5"/>
  <c r="AL971" i="5"/>
  <c r="Y972" i="5"/>
  <c r="Z972" i="5"/>
  <c r="AA972" i="5"/>
  <c r="AB972" i="5"/>
  <c r="AC972" i="5"/>
  <c r="AD972" i="5"/>
  <c r="AE972" i="5"/>
  <c r="AF972" i="5"/>
  <c r="AG972" i="5"/>
  <c r="AH972" i="5"/>
  <c r="AI972" i="5"/>
  <c r="AJ972" i="5"/>
  <c r="AK972" i="5"/>
  <c r="AL972" i="5"/>
  <c r="Y973" i="5"/>
  <c r="Z973" i="5"/>
  <c r="AA973" i="5"/>
  <c r="AB973" i="5"/>
  <c r="AC973" i="5"/>
  <c r="AD973" i="5"/>
  <c r="AE973" i="5"/>
  <c r="AF973" i="5"/>
  <c r="AG973" i="5"/>
  <c r="AH973" i="5"/>
  <c r="AI973" i="5"/>
  <c r="AJ973" i="5"/>
  <c r="AK973" i="5"/>
  <c r="AL973" i="5"/>
  <c r="Y974" i="5"/>
  <c r="Z974" i="5"/>
  <c r="AA974" i="5"/>
  <c r="AB974" i="5"/>
  <c r="AC974" i="5"/>
  <c r="AD974" i="5"/>
  <c r="AE974" i="5"/>
  <c r="AF974" i="5"/>
  <c r="AG974" i="5"/>
  <c r="AH974" i="5"/>
  <c r="AI974" i="5"/>
  <c r="AJ974" i="5"/>
  <c r="AK974" i="5"/>
  <c r="AL974" i="5"/>
  <c r="Y975" i="5"/>
  <c r="Z975" i="5"/>
  <c r="AA975" i="5"/>
  <c r="AB975" i="5"/>
  <c r="AC975" i="5"/>
  <c r="AD975" i="5"/>
  <c r="AE975" i="5"/>
  <c r="AF975" i="5"/>
  <c r="AG975" i="5"/>
  <c r="AH975" i="5"/>
  <c r="AI975" i="5"/>
  <c r="AJ975" i="5"/>
  <c r="AK975" i="5"/>
  <c r="AL975" i="5"/>
  <c r="Y976" i="5"/>
  <c r="Z976" i="5"/>
  <c r="AA976" i="5"/>
  <c r="AB976" i="5"/>
  <c r="AC976" i="5"/>
  <c r="AD976" i="5"/>
  <c r="AE976" i="5"/>
  <c r="AF976" i="5"/>
  <c r="AG976" i="5"/>
  <c r="AH976" i="5"/>
  <c r="AI976" i="5"/>
  <c r="AJ976" i="5"/>
  <c r="AK976" i="5"/>
  <c r="AL976" i="5"/>
  <c r="Y977" i="5"/>
  <c r="Z977" i="5"/>
  <c r="AA977" i="5"/>
  <c r="AB977" i="5"/>
  <c r="AC977" i="5"/>
  <c r="AD977" i="5"/>
  <c r="AE977" i="5"/>
  <c r="AF977" i="5"/>
  <c r="AG977" i="5"/>
  <c r="AH977" i="5"/>
  <c r="AI977" i="5"/>
  <c r="AJ977" i="5"/>
  <c r="AK977" i="5"/>
  <c r="AL977" i="5"/>
  <c r="Y978" i="5"/>
  <c r="Z978" i="5"/>
  <c r="AA978" i="5"/>
  <c r="AB978" i="5"/>
  <c r="AC978" i="5"/>
  <c r="AD978" i="5"/>
  <c r="AE978" i="5"/>
  <c r="AF978" i="5"/>
  <c r="AG978" i="5"/>
  <c r="AH978" i="5"/>
  <c r="AI978" i="5"/>
  <c r="AJ978" i="5"/>
  <c r="AK978" i="5"/>
  <c r="AL978" i="5"/>
  <c r="Y979" i="5"/>
  <c r="Z979" i="5"/>
  <c r="AA979" i="5"/>
  <c r="AB979" i="5"/>
  <c r="AC979" i="5"/>
  <c r="AD979" i="5"/>
  <c r="AE979" i="5"/>
  <c r="AF979" i="5"/>
  <c r="AG979" i="5"/>
  <c r="AH979" i="5"/>
  <c r="AI979" i="5"/>
  <c r="AJ979" i="5"/>
  <c r="AK979" i="5"/>
  <c r="AL979" i="5"/>
  <c r="Y980" i="5"/>
  <c r="Z980" i="5"/>
  <c r="AA980" i="5"/>
  <c r="AB980" i="5"/>
  <c r="AC980" i="5"/>
  <c r="AD980" i="5"/>
  <c r="AE980" i="5"/>
  <c r="AF980" i="5"/>
  <c r="AG980" i="5"/>
  <c r="AH980" i="5"/>
  <c r="AI980" i="5"/>
  <c r="AJ980" i="5"/>
  <c r="AK980" i="5"/>
  <c r="AL980" i="5"/>
  <c r="Y981" i="5"/>
  <c r="Z981" i="5"/>
  <c r="AA981" i="5"/>
  <c r="AB981" i="5"/>
  <c r="AC981" i="5"/>
  <c r="AD981" i="5"/>
  <c r="AE981" i="5"/>
  <c r="AF981" i="5"/>
  <c r="AG981" i="5"/>
  <c r="AH981" i="5"/>
  <c r="AI981" i="5"/>
  <c r="AJ981" i="5"/>
  <c r="AK981" i="5"/>
  <c r="AL981" i="5"/>
  <c r="Y982" i="5"/>
  <c r="Z982" i="5"/>
  <c r="AA982" i="5"/>
  <c r="AB982" i="5"/>
  <c r="AC982" i="5"/>
  <c r="AD982" i="5"/>
  <c r="AE982" i="5"/>
  <c r="AF982" i="5"/>
  <c r="AG982" i="5"/>
  <c r="AH982" i="5"/>
  <c r="AI982" i="5"/>
  <c r="AJ982" i="5"/>
  <c r="AK982" i="5"/>
  <c r="AL982" i="5"/>
  <c r="Y983" i="5"/>
  <c r="Z983" i="5"/>
  <c r="AA983" i="5"/>
  <c r="AB983" i="5"/>
  <c r="AC983" i="5"/>
  <c r="AD983" i="5"/>
  <c r="AE983" i="5"/>
  <c r="AF983" i="5"/>
  <c r="AG983" i="5"/>
  <c r="AH983" i="5"/>
  <c r="AI983" i="5"/>
  <c r="AJ983" i="5"/>
  <c r="AK983" i="5"/>
  <c r="AL983" i="5"/>
  <c r="Y984" i="5"/>
  <c r="Z984" i="5"/>
  <c r="AA984" i="5"/>
  <c r="AB984" i="5"/>
  <c r="AC984" i="5"/>
  <c r="AD984" i="5"/>
  <c r="AE984" i="5"/>
  <c r="AF984" i="5"/>
  <c r="AG984" i="5"/>
  <c r="AH984" i="5"/>
  <c r="AI984" i="5"/>
  <c r="AJ984" i="5"/>
  <c r="AK984" i="5"/>
  <c r="AL984" i="5"/>
  <c r="Y985" i="5"/>
  <c r="Z985" i="5"/>
  <c r="AA985" i="5"/>
  <c r="AB985" i="5"/>
  <c r="AC985" i="5"/>
  <c r="AD985" i="5"/>
  <c r="AE985" i="5"/>
  <c r="AF985" i="5"/>
  <c r="AG985" i="5"/>
  <c r="AH985" i="5"/>
  <c r="AI985" i="5"/>
  <c r="AJ985" i="5"/>
  <c r="AK985" i="5"/>
  <c r="AL985" i="5"/>
  <c r="Y986" i="5"/>
  <c r="Z986" i="5"/>
  <c r="AA986" i="5"/>
  <c r="AB986" i="5"/>
  <c r="AC986" i="5"/>
  <c r="AD986" i="5"/>
  <c r="AE986" i="5"/>
  <c r="AF986" i="5"/>
  <c r="AG986" i="5"/>
  <c r="AH986" i="5"/>
  <c r="AI986" i="5"/>
  <c r="AJ986" i="5"/>
  <c r="AK986" i="5"/>
  <c r="AL986" i="5"/>
  <c r="Y987" i="5"/>
  <c r="Z987" i="5"/>
  <c r="AA987" i="5"/>
  <c r="AB987" i="5"/>
  <c r="AC987" i="5"/>
  <c r="AD987" i="5"/>
  <c r="AE987" i="5"/>
  <c r="AF987" i="5"/>
  <c r="AG987" i="5"/>
  <c r="AH987" i="5"/>
  <c r="AI987" i="5"/>
  <c r="AJ987" i="5"/>
  <c r="AK987" i="5"/>
  <c r="AL987" i="5"/>
  <c r="Y988" i="5"/>
  <c r="Z988" i="5"/>
  <c r="AA988" i="5"/>
  <c r="AB988" i="5"/>
  <c r="AC988" i="5"/>
  <c r="AD988" i="5"/>
  <c r="AE988" i="5"/>
  <c r="AF988" i="5"/>
  <c r="AG988" i="5"/>
  <c r="AH988" i="5"/>
  <c r="AI988" i="5"/>
  <c r="AJ988" i="5"/>
  <c r="AK988" i="5"/>
  <c r="AL988" i="5"/>
  <c r="Y989" i="5"/>
  <c r="Z989" i="5"/>
  <c r="AA989" i="5"/>
  <c r="AB989" i="5"/>
  <c r="AC989" i="5"/>
  <c r="AD989" i="5"/>
  <c r="AE989" i="5"/>
  <c r="AF989" i="5"/>
  <c r="AG989" i="5"/>
  <c r="AH989" i="5"/>
  <c r="AI989" i="5"/>
  <c r="AJ989" i="5"/>
  <c r="AK989" i="5"/>
  <c r="AL989" i="5"/>
  <c r="Y990" i="5"/>
  <c r="Z990" i="5"/>
  <c r="AA990" i="5"/>
  <c r="AB990" i="5"/>
  <c r="AC990" i="5"/>
  <c r="AD990" i="5"/>
  <c r="AE990" i="5"/>
  <c r="AF990" i="5"/>
  <c r="AG990" i="5"/>
  <c r="AH990" i="5"/>
  <c r="AI990" i="5"/>
  <c r="AJ990" i="5"/>
  <c r="AK990" i="5"/>
  <c r="AL990" i="5"/>
  <c r="Y991" i="5"/>
  <c r="Z991" i="5"/>
  <c r="AA991" i="5"/>
  <c r="AB991" i="5"/>
  <c r="AC991" i="5"/>
  <c r="AD991" i="5"/>
  <c r="AE991" i="5"/>
  <c r="AF991" i="5"/>
  <c r="AG991" i="5"/>
  <c r="AH991" i="5"/>
  <c r="AI991" i="5"/>
  <c r="AJ991" i="5"/>
  <c r="AK991" i="5"/>
  <c r="AL991" i="5"/>
  <c r="Y992" i="5"/>
  <c r="Z992" i="5"/>
  <c r="AA992" i="5"/>
  <c r="AB992" i="5"/>
  <c r="AC992" i="5"/>
  <c r="AD992" i="5"/>
  <c r="AE992" i="5"/>
  <c r="AF992" i="5"/>
  <c r="AG992" i="5"/>
  <c r="AH992" i="5"/>
  <c r="AI992" i="5"/>
  <c r="AJ992" i="5"/>
  <c r="AK992" i="5"/>
  <c r="AL992" i="5"/>
  <c r="Y993" i="5"/>
  <c r="Z993" i="5"/>
  <c r="AA993" i="5"/>
  <c r="AB993" i="5"/>
  <c r="AC993" i="5"/>
  <c r="AD993" i="5"/>
  <c r="AE993" i="5"/>
  <c r="AF993" i="5"/>
  <c r="AG993" i="5"/>
  <c r="AH993" i="5"/>
  <c r="AI993" i="5"/>
  <c r="AJ993" i="5"/>
  <c r="AK993" i="5"/>
  <c r="AL993" i="5"/>
  <c r="Y994" i="5"/>
  <c r="Z994" i="5"/>
  <c r="AA994" i="5"/>
  <c r="AB994" i="5"/>
  <c r="AC994" i="5"/>
  <c r="AD994" i="5"/>
  <c r="AE994" i="5"/>
  <c r="AF994" i="5"/>
  <c r="AG994" i="5"/>
  <c r="AH994" i="5"/>
  <c r="AI994" i="5"/>
  <c r="AJ994" i="5"/>
  <c r="AK994" i="5"/>
  <c r="AL994" i="5"/>
  <c r="Y995" i="5"/>
  <c r="Z995" i="5"/>
  <c r="AA995" i="5"/>
  <c r="AB995" i="5"/>
  <c r="AC995" i="5"/>
  <c r="AD995" i="5"/>
  <c r="AE995" i="5"/>
  <c r="AF995" i="5"/>
  <c r="AG995" i="5"/>
  <c r="AH995" i="5"/>
  <c r="AI995" i="5"/>
  <c r="AJ995" i="5"/>
  <c r="AK995" i="5"/>
  <c r="AL995" i="5"/>
  <c r="Y996" i="5"/>
  <c r="Z996" i="5"/>
  <c r="AA996" i="5"/>
  <c r="AB996" i="5"/>
  <c r="AC996" i="5"/>
  <c r="AD996" i="5"/>
  <c r="AE996" i="5"/>
  <c r="AF996" i="5"/>
  <c r="AG996" i="5"/>
  <c r="AH996" i="5"/>
  <c r="AI996" i="5"/>
  <c r="AJ996" i="5"/>
  <c r="AK996" i="5"/>
  <c r="AL996" i="5"/>
  <c r="Y997" i="5"/>
  <c r="Z997" i="5"/>
  <c r="AA997" i="5"/>
  <c r="AB997" i="5"/>
  <c r="AC997" i="5"/>
  <c r="AD997" i="5"/>
  <c r="AE997" i="5"/>
  <c r="AF997" i="5"/>
  <c r="AG997" i="5"/>
  <c r="AH997" i="5"/>
  <c r="AI997" i="5"/>
  <c r="AJ997" i="5"/>
  <c r="AK997" i="5"/>
  <c r="AL997" i="5"/>
  <c r="Y998" i="5"/>
  <c r="Z998" i="5"/>
  <c r="AA998" i="5"/>
  <c r="AB998" i="5"/>
  <c r="AC998" i="5"/>
  <c r="AD998" i="5"/>
  <c r="AE998" i="5"/>
  <c r="AF998" i="5"/>
  <c r="AG998" i="5"/>
  <c r="AH998" i="5"/>
  <c r="AI998" i="5"/>
  <c r="AJ998" i="5"/>
  <c r="AK998" i="5"/>
  <c r="AL998" i="5"/>
  <c r="Y999" i="5"/>
  <c r="Z999" i="5"/>
  <c r="AA999" i="5"/>
  <c r="AB999" i="5"/>
  <c r="AC999" i="5"/>
  <c r="AD999" i="5"/>
  <c r="AE999" i="5"/>
  <c r="AF999" i="5"/>
  <c r="AG999" i="5"/>
  <c r="AH999" i="5"/>
  <c r="AI999" i="5"/>
  <c r="AJ999" i="5"/>
  <c r="AK999" i="5"/>
  <c r="AL999" i="5"/>
  <c r="Y1000" i="5"/>
  <c r="Z1000" i="5"/>
  <c r="AA1000" i="5"/>
  <c r="AB1000" i="5"/>
  <c r="AC1000" i="5"/>
  <c r="AD1000" i="5"/>
  <c r="AE1000" i="5"/>
  <c r="AF1000" i="5"/>
  <c r="AG1000" i="5"/>
  <c r="AH1000" i="5"/>
  <c r="AI1000" i="5"/>
  <c r="AJ1000" i="5"/>
  <c r="AK1000" i="5"/>
  <c r="AL1000" i="5"/>
  <c r="Y1001" i="5"/>
  <c r="Z1001" i="5"/>
  <c r="AA1001" i="5"/>
  <c r="AB1001" i="5"/>
  <c r="AC1001" i="5"/>
  <c r="AD1001" i="5"/>
  <c r="AE1001" i="5"/>
  <c r="AF1001" i="5"/>
  <c r="AG1001" i="5"/>
  <c r="AH1001" i="5"/>
  <c r="AI1001" i="5"/>
  <c r="AJ1001" i="5"/>
  <c r="AK1001" i="5"/>
  <c r="AL1001" i="5"/>
  <c r="Y1002" i="5"/>
  <c r="Z1002" i="5"/>
  <c r="AA1002" i="5"/>
  <c r="AB1002" i="5"/>
  <c r="AC1002" i="5"/>
  <c r="AD1002" i="5"/>
  <c r="AE1002" i="5"/>
  <c r="AF1002" i="5"/>
  <c r="AG1002" i="5"/>
  <c r="AH1002" i="5"/>
  <c r="AI1002" i="5"/>
  <c r="AJ1002" i="5"/>
  <c r="AK1002" i="5"/>
  <c r="AL1002" i="5"/>
  <c r="Y1003" i="5"/>
  <c r="Z1003" i="5"/>
  <c r="AA1003" i="5"/>
  <c r="AB1003" i="5"/>
  <c r="AC1003" i="5"/>
  <c r="AD1003" i="5"/>
  <c r="AE1003" i="5"/>
  <c r="AF1003" i="5"/>
  <c r="AG1003" i="5"/>
  <c r="AH1003" i="5"/>
  <c r="AI1003" i="5"/>
  <c r="AJ1003" i="5"/>
  <c r="AK1003" i="5"/>
  <c r="AL1003" i="5"/>
  <c r="Y1004" i="5"/>
  <c r="Z1004" i="5"/>
  <c r="AA1004" i="5"/>
  <c r="AB1004" i="5"/>
  <c r="AC1004" i="5"/>
  <c r="AD1004" i="5"/>
  <c r="AE1004" i="5"/>
  <c r="AF1004" i="5"/>
  <c r="AG1004" i="5"/>
  <c r="AH1004" i="5"/>
  <c r="AI1004" i="5"/>
  <c r="AJ1004" i="5"/>
  <c r="AK1004" i="5"/>
  <c r="AL1004" i="5"/>
  <c r="Y1005" i="5"/>
  <c r="Z1005" i="5"/>
  <c r="AA1005" i="5"/>
  <c r="AB1005" i="5"/>
  <c r="AC1005" i="5"/>
  <c r="AD1005" i="5"/>
  <c r="AE1005" i="5"/>
  <c r="AF1005" i="5"/>
  <c r="AG1005" i="5"/>
  <c r="AH1005" i="5"/>
  <c r="AI1005" i="5"/>
  <c r="AJ1005" i="5"/>
  <c r="AK1005" i="5"/>
  <c r="AL1005" i="5"/>
  <c r="Y1006" i="5"/>
  <c r="Z1006" i="5"/>
  <c r="AA1006" i="5"/>
  <c r="AB1006" i="5"/>
  <c r="AC1006" i="5"/>
  <c r="AD1006" i="5"/>
  <c r="AE1006" i="5"/>
  <c r="AF1006" i="5"/>
  <c r="AG1006" i="5"/>
  <c r="AH1006" i="5"/>
  <c r="AI1006" i="5"/>
  <c r="AJ1006" i="5"/>
  <c r="AK1006" i="5"/>
  <c r="AL1006" i="5"/>
  <c r="Y1007" i="5"/>
  <c r="Z1007" i="5"/>
  <c r="AA1007" i="5"/>
  <c r="AB1007" i="5"/>
  <c r="AC1007" i="5"/>
  <c r="AD1007" i="5"/>
  <c r="AE1007" i="5"/>
  <c r="AF1007" i="5"/>
  <c r="AG1007" i="5"/>
  <c r="AH1007" i="5"/>
  <c r="AI1007" i="5"/>
  <c r="AJ1007" i="5"/>
  <c r="AK1007" i="5"/>
  <c r="AL1007" i="5"/>
  <c r="Y1008" i="5"/>
  <c r="Z1008" i="5"/>
  <c r="AA1008" i="5"/>
  <c r="AB1008" i="5"/>
  <c r="AC1008" i="5"/>
  <c r="AD1008" i="5"/>
  <c r="AE1008" i="5"/>
  <c r="AF1008" i="5"/>
  <c r="AG1008" i="5"/>
  <c r="AH1008" i="5"/>
  <c r="AI1008" i="5"/>
  <c r="AJ1008" i="5"/>
  <c r="AK1008" i="5"/>
  <c r="AL1008" i="5"/>
  <c r="Y1009" i="5"/>
  <c r="Z1009" i="5"/>
  <c r="AA1009" i="5"/>
  <c r="AB1009" i="5"/>
  <c r="AC1009" i="5"/>
  <c r="AD1009" i="5"/>
  <c r="AE1009" i="5"/>
  <c r="AF1009" i="5"/>
  <c r="AG1009" i="5"/>
  <c r="AH1009" i="5"/>
  <c r="AI1009" i="5"/>
  <c r="AJ1009" i="5"/>
  <c r="AK1009" i="5"/>
  <c r="AL1009" i="5"/>
  <c r="Y1010" i="5"/>
  <c r="Z1010" i="5"/>
  <c r="AA1010" i="5"/>
  <c r="AB1010" i="5"/>
  <c r="AC1010" i="5"/>
  <c r="AD1010" i="5"/>
  <c r="AE1010" i="5"/>
  <c r="AF1010" i="5"/>
  <c r="AG1010" i="5"/>
  <c r="AH1010" i="5"/>
  <c r="AI1010" i="5"/>
  <c r="AJ1010" i="5"/>
  <c r="AK1010" i="5"/>
  <c r="AL1010" i="5"/>
  <c r="Y1011" i="5"/>
  <c r="Z1011" i="5"/>
  <c r="AA1011" i="5"/>
  <c r="AB1011" i="5"/>
  <c r="AC1011" i="5"/>
  <c r="AD1011" i="5"/>
  <c r="AE1011" i="5"/>
  <c r="AF1011" i="5"/>
  <c r="AG1011" i="5"/>
  <c r="AH1011" i="5"/>
  <c r="AI1011" i="5"/>
  <c r="AJ1011" i="5"/>
  <c r="AK1011" i="5"/>
  <c r="AL1011" i="5"/>
  <c r="Y1012" i="5"/>
  <c r="Z1012" i="5"/>
  <c r="AA1012" i="5"/>
  <c r="AB1012" i="5"/>
  <c r="AC1012" i="5"/>
  <c r="AD1012" i="5"/>
  <c r="AE1012" i="5"/>
  <c r="AF1012" i="5"/>
  <c r="AG1012" i="5"/>
  <c r="AH1012" i="5"/>
  <c r="AI1012" i="5"/>
  <c r="AJ1012" i="5"/>
  <c r="AK1012" i="5"/>
  <c r="AL1012" i="5"/>
  <c r="Y1013" i="5"/>
  <c r="Z1013" i="5"/>
  <c r="AA1013" i="5"/>
  <c r="AB1013" i="5"/>
  <c r="AC1013" i="5"/>
  <c r="AD1013" i="5"/>
  <c r="AE1013" i="5"/>
  <c r="AF1013" i="5"/>
  <c r="AG1013" i="5"/>
  <c r="AH1013" i="5"/>
  <c r="AI1013" i="5"/>
  <c r="AJ1013" i="5"/>
  <c r="AK1013" i="5"/>
  <c r="AL1013" i="5"/>
  <c r="Y1014" i="5"/>
  <c r="Z1014" i="5"/>
  <c r="AA1014" i="5"/>
  <c r="AB1014" i="5"/>
  <c r="AC1014" i="5"/>
  <c r="AD1014" i="5"/>
  <c r="AE1014" i="5"/>
  <c r="AF1014" i="5"/>
  <c r="AG1014" i="5"/>
  <c r="AH1014" i="5"/>
  <c r="AI1014" i="5"/>
  <c r="AJ1014" i="5"/>
  <c r="AK1014" i="5"/>
  <c r="AL1014" i="5"/>
  <c r="Y1015" i="5"/>
  <c r="Z1015" i="5"/>
  <c r="AA1015" i="5"/>
  <c r="AB1015" i="5"/>
  <c r="AC1015" i="5"/>
  <c r="AD1015" i="5"/>
  <c r="AE1015" i="5"/>
  <c r="AF1015" i="5"/>
  <c r="AG1015" i="5"/>
  <c r="AH1015" i="5"/>
  <c r="AI1015" i="5"/>
  <c r="AJ1015" i="5"/>
  <c r="AK1015" i="5"/>
  <c r="AL1015" i="5"/>
  <c r="Y1016" i="5"/>
  <c r="Z1016" i="5"/>
  <c r="AA1016" i="5"/>
  <c r="AB1016" i="5"/>
  <c r="AC1016" i="5"/>
  <c r="AD1016" i="5"/>
  <c r="AE1016" i="5"/>
  <c r="AF1016" i="5"/>
  <c r="AG1016" i="5"/>
  <c r="AH1016" i="5"/>
  <c r="AI1016" i="5"/>
  <c r="AJ1016" i="5"/>
  <c r="AK1016" i="5"/>
  <c r="AL1016" i="5"/>
  <c r="Y1017" i="5"/>
  <c r="Z1017" i="5"/>
  <c r="AA1017" i="5"/>
  <c r="AB1017" i="5"/>
  <c r="AC1017" i="5"/>
  <c r="AD1017" i="5"/>
  <c r="AE1017" i="5"/>
  <c r="AF1017" i="5"/>
  <c r="AG1017" i="5"/>
  <c r="AH1017" i="5"/>
  <c r="AI1017" i="5"/>
  <c r="AJ1017" i="5"/>
  <c r="AK1017" i="5"/>
  <c r="AL1017" i="5"/>
  <c r="Y1018" i="5"/>
  <c r="Z1018" i="5"/>
  <c r="AA1018" i="5"/>
  <c r="AB1018" i="5"/>
  <c r="AC1018" i="5"/>
  <c r="AD1018" i="5"/>
  <c r="AE1018" i="5"/>
  <c r="AF1018" i="5"/>
  <c r="AG1018" i="5"/>
  <c r="AH1018" i="5"/>
  <c r="AI1018" i="5"/>
  <c r="AJ1018" i="5"/>
  <c r="AK1018" i="5"/>
  <c r="AL1018" i="5"/>
  <c r="Y1019" i="5"/>
  <c r="Z1019" i="5"/>
  <c r="AA1019" i="5"/>
  <c r="AB1019" i="5"/>
  <c r="AC1019" i="5"/>
  <c r="AD1019" i="5"/>
  <c r="AE1019" i="5"/>
  <c r="AF1019" i="5"/>
  <c r="AG1019" i="5"/>
  <c r="AH1019" i="5"/>
  <c r="AI1019" i="5"/>
  <c r="AJ1019" i="5"/>
  <c r="AK1019" i="5"/>
  <c r="AL1019" i="5"/>
  <c r="Y1020" i="5"/>
  <c r="Z1020" i="5"/>
  <c r="AA1020" i="5"/>
  <c r="AB1020" i="5"/>
  <c r="AC1020" i="5"/>
  <c r="AD1020" i="5"/>
  <c r="AE1020" i="5"/>
  <c r="AF1020" i="5"/>
  <c r="AG1020" i="5"/>
  <c r="AH1020" i="5"/>
  <c r="AI1020" i="5"/>
  <c r="AJ1020" i="5"/>
  <c r="AK1020" i="5"/>
  <c r="AL1020" i="5"/>
  <c r="Y1021" i="5"/>
  <c r="Z1021" i="5"/>
  <c r="AA1021" i="5"/>
  <c r="AB1021" i="5"/>
  <c r="AC1021" i="5"/>
  <c r="AD1021" i="5"/>
  <c r="AE1021" i="5"/>
  <c r="AF1021" i="5"/>
  <c r="AG1021" i="5"/>
  <c r="AH1021" i="5"/>
  <c r="AI1021" i="5"/>
  <c r="AJ1021" i="5"/>
  <c r="AK1021" i="5"/>
  <c r="AL1021" i="5"/>
  <c r="Y1022" i="5"/>
  <c r="Z1022" i="5"/>
  <c r="AA1022" i="5"/>
  <c r="AB1022" i="5"/>
  <c r="AC1022" i="5"/>
  <c r="AD1022" i="5"/>
  <c r="AE1022" i="5"/>
  <c r="AF1022" i="5"/>
  <c r="AG1022" i="5"/>
  <c r="AH1022" i="5"/>
  <c r="AI1022" i="5"/>
  <c r="AJ1022" i="5"/>
  <c r="AK1022" i="5"/>
  <c r="AL1022" i="5"/>
  <c r="Y1023" i="5"/>
  <c r="Z1023" i="5"/>
  <c r="AA1023" i="5"/>
  <c r="AB1023" i="5"/>
  <c r="AC1023" i="5"/>
  <c r="AD1023" i="5"/>
  <c r="AE1023" i="5"/>
  <c r="AF1023" i="5"/>
  <c r="AG1023" i="5"/>
  <c r="AH1023" i="5"/>
  <c r="AI1023" i="5"/>
  <c r="AJ1023" i="5"/>
  <c r="AK1023" i="5"/>
  <c r="AL1023" i="5"/>
  <c r="Y1024" i="5"/>
  <c r="Z1024" i="5"/>
  <c r="AA1024" i="5"/>
  <c r="AB1024" i="5"/>
  <c r="AC1024" i="5"/>
  <c r="AD1024" i="5"/>
  <c r="AE1024" i="5"/>
  <c r="AF1024" i="5"/>
  <c r="AG1024" i="5"/>
  <c r="AH1024" i="5"/>
  <c r="AI1024" i="5"/>
  <c r="AJ1024" i="5"/>
  <c r="AK1024" i="5"/>
  <c r="AL1024" i="5"/>
  <c r="Y1025" i="5"/>
  <c r="Z1025" i="5"/>
  <c r="AA1025" i="5"/>
  <c r="AB1025" i="5"/>
  <c r="AC1025" i="5"/>
  <c r="AD1025" i="5"/>
  <c r="AE1025" i="5"/>
  <c r="AF1025" i="5"/>
  <c r="AG1025" i="5"/>
  <c r="AH1025" i="5"/>
  <c r="AI1025" i="5"/>
  <c r="AJ1025" i="5"/>
  <c r="AK1025" i="5"/>
  <c r="AL1025" i="5"/>
  <c r="Y1026" i="5"/>
  <c r="Z1026" i="5"/>
  <c r="AA1026" i="5"/>
  <c r="AB1026" i="5"/>
  <c r="AC1026" i="5"/>
  <c r="AD1026" i="5"/>
  <c r="AE1026" i="5"/>
  <c r="AF1026" i="5"/>
  <c r="AG1026" i="5"/>
  <c r="AH1026" i="5"/>
  <c r="AI1026" i="5"/>
  <c r="AJ1026" i="5"/>
  <c r="AK1026" i="5"/>
  <c r="AL1026" i="5"/>
  <c r="Y1027" i="5"/>
  <c r="Z1027" i="5"/>
  <c r="AA1027" i="5"/>
  <c r="AB1027" i="5"/>
  <c r="AC1027" i="5"/>
  <c r="AD1027" i="5"/>
  <c r="AE1027" i="5"/>
  <c r="AF1027" i="5"/>
  <c r="AG1027" i="5"/>
  <c r="AH1027" i="5"/>
  <c r="AI1027" i="5"/>
  <c r="AJ1027" i="5"/>
  <c r="AK1027" i="5"/>
  <c r="AL1027" i="5"/>
  <c r="Y1028" i="5"/>
  <c r="Z1028" i="5"/>
  <c r="AA1028" i="5"/>
  <c r="AB1028" i="5"/>
  <c r="AC1028" i="5"/>
  <c r="AD1028" i="5"/>
  <c r="AE1028" i="5"/>
  <c r="AF1028" i="5"/>
  <c r="AG1028" i="5"/>
  <c r="AH1028" i="5"/>
  <c r="AI1028" i="5"/>
  <c r="AJ1028" i="5"/>
  <c r="AK1028" i="5"/>
  <c r="AL1028" i="5"/>
  <c r="Y1029" i="5"/>
  <c r="Z1029" i="5"/>
  <c r="AA1029" i="5"/>
  <c r="AB1029" i="5"/>
  <c r="AC1029" i="5"/>
  <c r="AD1029" i="5"/>
  <c r="AE1029" i="5"/>
  <c r="AF1029" i="5"/>
  <c r="AG1029" i="5"/>
  <c r="AH1029" i="5"/>
  <c r="AI1029" i="5"/>
  <c r="AJ1029" i="5"/>
  <c r="AK1029" i="5"/>
  <c r="AL1029" i="5"/>
  <c r="Y1030" i="5"/>
  <c r="Z1030" i="5"/>
  <c r="AA1030" i="5"/>
  <c r="AB1030" i="5"/>
  <c r="AC1030" i="5"/>
  <c r="AD1030" i="5"/>
  <c r="AE1030" i="5"/>
  <c r="AF1030" i="5"/>
  <c r="AG1030" i="5"/>
  <c r="AH1030" i="5"/>
  <c r="AI1030" i="5"/>
  <c r="AJ1030" i="5"/>
  <c r="AK1030" i="5"/>
  <c r="AL1030" i="5"/>
  <c r="Y1031" i="5"/>
  <c r="Z1031" i="5"/>
  <c r="AA1031" i="5"/>
  <c r="AB1031" i="5"/>
  <c r="AC1031" i="5"/>
  <c r="AD1031" i="5"/>
  <c r="AE1031" i="5"/>
  <c r="AF1031" i="5"/>
  <c r="AG1031" i="5"/>
  <c r="AH1031" i="5"/>
  <c r="AI1031" i="5"/>
  <c r="AJ1031" i="5"/>
  <c r="AK1031" i="5"/>
  <c r="AL1031" i="5"/>
  <c r="Y1032" i="5"/>
  <c r="Z1032" i="5"/>
  <c r="AA1032" i="5"/>
  <c r="AB1032" i="5"/>
  <c r="AC1032" i="5"/>
  <c r="AD1032" i="5"/>
  <c r="AE1032" i="5"/>
  <c r="AF1032" i="5"/>
  <c r="AG1032" i="5"/>
  <c r="AH1032" i="5"/>
  <c r="AI1032" i="5"/>
  <c r="AJ1032" i="5"/>
  <c r="AK1032" i="5"/>
  <c r="AL1032" i="5"/>
  <c r="Y1033" i="5"/>
  <c r="Z1033" i="5"/>
  <c r="AA1033" i="5"/>
  <c r="AB1033" i="5"/>
  <c r="AC1033" i="5"/>
  <c r="AD1033" i="5"/>
  <c r="AE1033" i="5"/>
  <c r="AF1033" i="5"/>
  <c r="AG1033" i="5"/>
  <c r="AH1033" i="5"/>
  <c r="AI1033" i="5"/>
  <c r="AJ1033" i="5"/>
  <c r="AK1033" i="5"/>
  <c r="AL1033" i="5"/>
  <c r="Y1034" i="5"/>
  <c r="Z1034" i="5"/>
  <c r="AA1034" i="5"/>
  <c r="AB1034" i="5"/>
  <c r="AC1034" i="5"/>
  <c r="AD1034" i="5"/>
  <c r="AE1034" i="5"/>
  <c r="AF1034" i="5"/>
  <c r="AG1034" i="5"/>
  <c r="AH1034" i="5"/>
  <c r="AI1034" i="5"/>
  <c r="AJ1034" i="5"/>
  <c r="AK1034" i="5"/>
  <c r="AL1034" i="5"/>
  <c r="Y1035" i="5"/>
  <c r="Z1035" i="5"/>
  <c r="AA1035" i="5"/>
  <c r="AB1035" i="5"/>
  <c r="AC1035" i="5"/>
  <c r="AD1035" i="5"/>
  <c r="AE1035" i="5"/>
  <c r="AF1035" i="5"/>
  <c r="AG1035" i="5"/>
  <c r="AH1035" i="5"/>
  <c r="AI1035" i="5"/>
  <c r="AJ1035" i="5"/>
  <c r="AK1035" i="5"/>
  <c r="AL1035" i="5"/>
  <c r="Y1036" i="5"/>
  <c r="Z1036" i="5"/>
  <c r="AA1036" i="5"/>
  <c r="AB1036" i="5"/>
  <c r="AC1036" i="5"/>
  <c r="AD1036" i="5"/>
  <c r="AE1036" i="5"/>
  <c r="AF1036" i="5"/>
  <c r="AG1036" i="5"/>
  <c r="AH1036" i="5"/>
  <c r="AI1036" i="5"/>
  <c r="AJ1036" i="5"/>
  <c r="AK1036" i="5"/>
  <c r="AL1036" i="5"/>
  <c r="Y1037" i="5"/>
  <c r="Z1037" i="5"/>
  <c r="AA1037" i="5"/>
  <c r="AB1037" i="5"/>
  <c r="AC1037" i="5"/>
  <c r="AD1037" i="5"/>
  <c r="AE1037" i="5"/>
  <c r="AF1037" i="5"/>
  <c r="AG1037" i="5"/>
  <c r="AH1037" i="5"/>
  <c r="AI1037" i="5"/>
  <c r="AJ1037" i="5"/>
  <c r="AK1037" i="5"/>
  <c r="AL1037" i="5"/>
  <c r="Y1038" i="5"/>
  <c r="Z1038" i="5"/>
  <c r="AA1038" i="5"/>
  <c r="AB1038" i="5"/>
  <c r="AC1038" i="5"/>
  <c r="AD1038" i="5"/>
  <c r="AE1038" i="5"/>
  <c r="AF1038" i="5"/>
  <c r="AG1038" i="5"/>
  <c r="AH1038" i="5"/>
  <c r="AI1038" i="5"/>
  <c r="AJ1038" i="5"/>
  <c r="AK1038" i="5"/>
  <c r="AL1038" i="5"/>
  <c r="Y1039" i="5"/>
  <c r="Z1039" i="5"/>
  <c r="AA1039" i="5"/>
  <c r="AB1039" i="5"/>
  <c r="AC1039" i="5"/>
  <c r="AD1039" i="5"/>
  <c r="AE1039" i="5"/>
  <c r="AF1039" i="5"/>
  <c r="AG1039" i="5"/>
  <c r="AH1039" i="5"/>
  <c r="AI1039" i="5"/>
  <c r="AJ1039" i="5"/>
  <c r="AK1039" i="5"/>
  <c r="AL1039" i="5"/>
  <c r="Y1040" i="5"/>
  <c r="Z1040" i="5"/>
  <c r="AA1040" i="5"/>
  <c r="AB1040" i="5"/>
  <c r="AC1040" i="5"/>
  <c r="AD1040" i="5"/>
  <c r="AE1040" i="5"/>
  <c r="AF1040" i="5"/>
  <c r="AG1040" i="5"/>
  <c r="AH1040" i="5"/>
  <c r="AI1040" i="5"/>
  <c r="AJ1040" i="5"/>
  <c r="AK1040" i="5"/>
  <c r="AL1040" i="5"/>
  <c r="Y1041" i="5"/>
  <c r="Z1041" i="5"/>
  <c r="AA1041" i="5"/>
  <c r="AB1041" i="5"/>
  <c r="AC1041" i="5"/>
  <c r="AD1041" i="5"/>
  <c r="AE1041" i="5"/>
  <c r="AF1041" i="5"/>
  <c r="AG1041" i="5"/>
  <c r="AH1041" i="5"/>
  <c r="AI1041" i="5"/>
  <c r="AJ1041" i="5"/>
  <c r="AK1041" i="5"/>
  <c r="AL1041" i="5"/>
  <c r="Y1042" i="5"/>
  <c r="Z1042" i="5"/>
  <c r="AA1042" i="5"/>
  <c r="AB1042" i="5"/>
  <c r="AC1042" i="5"/>
  <c r="AD1042" i="5"/>
  <c r="AE1042" i="5"/>
  <c r="AF1042" i="5"/>
  <c r="AG1042" i="5"/>
  <c r="AH1042" i="5"/>
  <c r="AI1042" i="5"/>
  <c r="AJ1042" i="5"/>
  <c r="AK1042" i="5"/>
  <c r="AL1042" i="5"/>
  <c r="Y1043" i="5"/>
  <c r="Z1043" i="5"/>
  <c r="AA1043" i="5"/>
  <c r="AB1043" i="5"/>
  <c r="AC1043" i="5"/>
  <c r="AD1043" i="5"/>
  <c r="AE1043" i="5"/>
  <c r="AF1043" i="5"/>
  <c r="AG1043" i="5"/>
  <c r="AH1043" i="5"/>
  <c r="AI1043" i="5"/>
  <c r="AJ1043" i="5"/>
  <c r="AK1043" i="5"/>
  <c r="AL1043" i="5"/>
  <c r="Y1044" i="5"/>
  <c r="Z1044" i="5"/>
  <c r="AA1044" i="5"/>
  <c r="AB1044" i="5"/>
  <c r="AC1044" i="5"/>
  <c r="AD1044" i="5"/>
  <c r="AE1044" i="5"/>
  <c r="AF1044" i="5"/>
  <c r="AG1044" i="5"/>
  <c r="AH1044" i="5"/>
  <c r="AI1044" i="5"/>
  <c r="AJ1044" i="5"/>
  <c r="AK1044" i="5"/>
  <c r="AL1044" i="5"/>
  <c r="Y1045" i="5"/>
  <c r="Z1045" i="5"/>
  <c r="AA1045" i="5"/>
  <c r="AB1045" i="5"/>
  <c r="AC1045" i="5"/>
  <c r="AD1045" i="5"/>
  <c r="AE1045" i="5"/>
  <c r="AF1045" i="5"/>
  <c r="AG1045" i="5"/>
  <c r="AH1045" i="5"/>
  <c r="AI1045" i="5"/>
  <c r="AJ1045" i="5"/>
  <c r="AK1045" i="5"/>
  <c r="AL1045" i="5"/>
  <c r="Y1046" i="5"/>
  <c r="Z1046" i="5"/>
  <c r="AA1046" i="5"/>
  <c r="AB1046" i="5"/>
  <c r="AC1046" i="5"/>
  <c r="AD1046" i="5"/>
  <c r="AE1046" i="5"/>
  <c r="AF1046" i="5"/>
  <c r="AG1046" i="5"/>
  <c r="AH1046" i="5"/>
  <c r="AI1046" i="5"/>
  <c r="AJ1046" i="5"/>
  <c r="AK1046" i="5"/>
  <c r="AL1046" i="5"/>
  <c r="Y1047" i="5"/>
  <c r="Z1047" i="5"/>
  <c r="AA1047" i="5"/>
  <c r="AB1047" i="5"/>
  <c r="AC1047" i="5"/>
  <c r="AD1047" i="5"/>
  <c r="AE1047" i="5"/>
  <c r="AF1047" i="5"/>
  <c r="AG1047" i="5"/>
  <c r="AH1047" i="5"/>
  <c r="AI1047" i="5"/>
  <c r="AJ1047" i="5"/>
  <c r="AK1047" i="5"/>
  <c r="AL1047" i="5"/>
  <c r="Y1048" i="5"/>
  <c r="Z1048" i="5"/>
  <c r="AA1048" i="5"/>
  <c r="AB1048" i="5"/>
  <c r="AC1048" i="5"/>
  <c r="AD1048" i="5"/>
  <c r="AE1048" i="5"/>
  <c r="AF1048" i="5"/>
  <c r="AG1048" i="5"/>
  <c r="AH1048" i="5"/>
  <c r="AI1048" i="5"/>
  <c r="AJ1048" i="5"/>
  <c r="AK1048" i="5"/>
  <c r="AL1048" i="5"/>
  <c r="Y1049" i="5"/>
  <c r="Z1049" i="5"/>
  <c r="AA1049" i="5"/>
  <c r="AB1049" i="5"/>
  <c r="AC1049" i="5"/>
  <c r="AD1049" i="5"/>
  <c r="AE1049" i="5"/>
  <c r="AF1049" i="5"/>
  <c r="AG1049" i="5"/>
  <c r="AH1049" i="5"/>
  <c r="AI1049" i="5"/>
  <c r="AJ1049" i="5"/>
  <c r="AK1049" i="5"/>
  <c r="AL1049" i="5"/>
  <c r="Y1050" i="5"/>
  <c r="Z1050" i="5"/>
  <c r="AA1050" i="5"/>
  <c r="AB1050" i="5"/>
  <c r="AC1050" i="5"/>
  <c r="AD1050" i="5"/>
  <c r="AE1050" i="5"/>
  <c r="AF1050" i="5"/>
  <c r="AG1050" i="5"/>
  <c r="AH1050" i="5"/>
  <c r="AI1050" i="5"/>
  <c r="AJ1050" i="5"/>
  <c r="AK1050" i="5"/>
  <c r="AL1050" i="5"/>
  <c r="Y1051" i="5"/>
  <c r="Z1051" i="5"/>
  <c r="AA1051" i="5"/>
  <c r="AB1051" i="5"/>
  <c r="AC1051" i="5"/>
  <c r="AD1051" i="5"/>
  <c r="AE1051" i="5"/>
  <c r="AF1051" i="5"/>
  <c r="AG1051" i="5"/>
  <c r="AH1051" i="5"/>
  <c r="AI1051" i="5"/>
  <c r="AJ1051" i="5"/>
  <c r="AK1051" i="5"/>
  <c r="AL1051" i="5"/>
  <c r="Y1052" i="5"/>
  <c r="Z1052" i="5"/>
  <c r="AA1052" i="5"/>
  <c r="AB1052" i="5"/>
  <c r="AC1052" i="5"/>
  <c r="AD1052" i="5"/>
  <c r="AE1052" i="5"/>
  <c r="AF1052" i="5"/>
  <c r="AG1052" i="5"/>
  <c r="AH1052" i="5"/>
  <c r="AI1052" i="5"/>
  <c r="AJ1052" i="5"/>
  <c r="AK1052" i="5"/>
  <c r="AL1052" i="5"/>
  <c r="Y1053" i="5"/>
  <c r="Z1053" i="5"/>
  <c r="AA1053" i="5"/>
  <c r="AB1053" i="5"/>
  <c r="AC1053" i="5"/>
  <c r="AD1053" i="5"/>
  <c r="AE1053" i="5"/>
  <c r="AF1053" i="5"/>
  <c r="AG1053" i="5"/>
  <c r="AH1053" i="5"/>
  <c r="AI1053" i="5"/>
  <c r="AJ1053" i="5"/>
  <c r="AK1053" i="5"/>
  <c r="AL1053" i="5"/>
  <c r="Y1054" i="5"/>
  <c r="Z1054" i="5"/>
  <c r="AA1054" i="5"/>
  <c r="AB1054" i="5"/>
  <c r="AC1054" i="5"/>
  <c r="AD1054" i="5"/>
  <c r="AE1054" i="5"/>
  <c r="AF1054" i="5"/>
  <c r="AG1054" i="5"/>
  <c r="AH1054" i="5"/>
  <c r="AI1054" i="5"/>
  <c r="AJ1054" i="5"/>
  <c r="AK1054" i="5"/>
  <c r="AL1054" i="5"/>
  <c r="Y1055" i="5"/>
  <c r="Z1055" i="5"/>
  <c r="AA1055" i="5"/>
  <c r="AB1055" i="5"/>
  <c r="AC1055" i="5"/>
  <c r="AD1055" i="5"/>
  <c r="AE1055" i="5"/>
  <c r="AF1055" i="5"/>
  <c r="AG1055" i="5"/>
  <c r="AH1055" i="5"/>
  <c r="AI1055" i="5"/>
  <c r="AJ1055" i="5"/>
  <c r="AK1055" i="5"/>
  <c r="AL1055" i="5"/>
  <c r="Y1056" i="5"/>
  <c r="Z1056" i="5"/>
  <c r="AA1056" i="5"/>
  <c r="AB1056" i="5"/>
  <c r="AC1056" i="5"/>
  <c r="AD1056" i="5"/>
  <c r="AE1056" i="5"/>
  <c r="AF1056" i="5"/>
  <c r="AG1056" i="5"/>
  <c r="AH1056" i="5"/>
  <c r="AI1056" i="5"/>
  <c r="AJ1056" i="5"/>
  <c r="AK1056" i="5"/>
  <c r="AL1056" i="5"/>
  <c r="Y1057" i="5"/>
  <c r="Z1057" i="5"/>
  <c r="AA1057" i="5"/>
  <c r="AB1057" i="5"/>
  <c r="AC1057" i="5"/>
  <c r="AD1057" i="5"/>
  <c r="AE1057" i="5"/>
  <c r="AF1057" i="5"/>
  <c r="AG1057" i="5"/>
  <c r="AH1057" i="5"/>
  <c r="AI1057" i="5"/>
  <c r="AJ1057" i="5"/>
  <c r="AK1057" i="5"/>
  <c r="AL1057" i="5"/>
  <c r="Y1058" i="5"/>
  <c r="Z1058" i="5"/>
  <c r="AA1058" i="5"/>
  <c r="AB1058" i="5"/>
  <c r="AC1058" i="5"/>
  <c r="AD1058" i="5"/>
  <c r="AE1058" i="5"/>
  <c r="AF1058" i="5"/>
  <c r="AG1058" i="5"/>
  <c r="AH1058" i="5"/>
  <c r="AI1058" i="5"/>
  <c r="AJ1058" i="5"/>
  <c r="AK1058" i="5"/>
  <c r="AL1058" i="5"/>
  <c r="Y1059" i="5"/>
  <c r="Z1059" i="5"/>
  <c r="AA1059" i="5"/>
  <c r="AB1059" i="5"/>
  <c r="AC1059" i="5"/>
  <c r="AD1059" i="5"/>
  <c r="AE1059" i="5"/>
  <c r="AF1059" i="5"/>
  <c r="AG1059" i="5"/>
  <c r="AH1059" i="5"/>
  <c r="AI1059" i="5"/>
  <c r="AJ1059" i="5"/>
  <c r="AK1059" i="5"/>
  <c r="AL1059" i="5"/>
  <c r="Y1060" i="5"/>
  <c r="Z1060" i="5"/>
  <c r="AA1060" i="5"/>
  <c r="AB1060" i="5"/>
  <c r="AC1060" i="5"/>
  <c r="AD1060" i="5"/>
  <c r="AE1060" i="5"/>
  <c r="AF1060" i="5"/>
  <c r="AG1060" i="5"/>
  <c r="AH1060" i="5"/>
  <c r="AI1060" i="5"/>
  <c r="AJ1060" i="5"/>
  <c r="AK1060" i="5"/>
  <c r="AL1060" i="5"/>
  <c r="Y1061" i="5"/>
  <c r="Z1061" i="5"/>
  <c r="AA1061" i="5"/>
  <c r="AB1061" i="5"/>
  <c r="AC1061" i="5"/>
  <c r="AD1061" i="5"/>
  <c r="AE1061" i="5"/>
  <c r="AF1061" i="5"/>
  <c r="AG1061" i="5"/>
  <c r="AH1061" i="5"/>
  <c r="AI1061" i="5"/>
  <c r="AJ1061" i="5"/>
  <c r="AK1061" i="5"/>
  <c r="AL1061" i="5"/>
  <c r="Y1062" i="5"/>
  <c r="Z1062" i="5"/>
  <c r="AA1062" i="5"/>
  <c r="AB1062" i="5"/>
  <c r="AC1062" i="5"/>
  <c r="AD1062" i="5"/>
  <c r="AE1062" i="5"/>
  <c r="AF1062" i="5"/>
  <c r="AG1062" i="5"/>
  <c r="AH1062" i="5"/>
  <c r="AI1062" i="5"/>
  <c r="AJ1062" i="5"/>
  <c r="AK1062" i="5"/>
  <c r="AL1062" i="5"/>
  <c r="Y1063" i="5"/>
  <c r="Z1063" i="5"/>
  <c r="AA1063" i="5"/>
  <c r="AB1063" i="5"/>
  <c r="AC1063" i="5"/>
  <c r="AD1063" i="5"/>
  <c r="AE1063" i="5"/>
  <c r="AF1063" i="5"/>
  <c r="AG1063" i="5"/>
  <c r="AH1063" i="5"/>
  <c r="AI1063" i="5"/>
  <c r="AJ1063" i="5"/>
  <c r="AK1063" i="5"/>
  <c r="AL1063" i="5"/>
  <c r="Y1064" i="5"/>
  <c r="Z1064" i="5"/>
  <c r="AA1064" i="5"/>
  <c r="AB1064" i="5"/>
  <c r="AC1064" i="5"/>
  <c r="AD1064" i="5"/>
  <c r="AE1064" i="5"/>
  <c r="AF1064" i="5"/>
  <c r="AG1064" i="5"/>
  <c r="AH1064" i="5"/>
  <c r="AI1064" i="5"/>
  <c r="AJ1064" i="5"/>
  <c r="AK1064" i="5"/>
  <c r="AL1064" i="5"/>
  <c r="Y1065" i="5"/>
  <c r="Z1065" i="5"/>
  <c r="AA1065" i="5"/>
  <c r="AB1065" i="5"/>
  <c r="AC1065" i="5"/>
  <c r="AD1065" i="5"/>
  <c r="AE1065" i="5"/>
  <c r="AF1065" i="5"/>
  <c r="AG1065" i="5"/>
  <c r="AH1065" i="5"/>
  <c r="AI1065" i="5"/>
  <c r="AJ1065" i="5"/>
  <c r="AK1065" i="5"/>
  <c r="AL1065" i="5"/>
  <c r="Y1066" i="5"/>
  <c r="Z1066" i="5"/>
  <c r="AA1066" i="5"/>
  <c r="AB1066" i="5"/>
  <c r="AC1066" i="5"/>
  <c r="AD1066" i="5"/>
  <c r="AE1066" i="5"/>
  <c r="AF1066" i="5"/>
  <c r="AG1066" i="5"/>
  <c r="AH1066" i="5"/>
  <c r="AI1066" i="5"/>
  <c r="AJ1066" i="5"/>
  <c r="AK1066" i="5"/>
  <c r="AL1066" i="5"/>
  <c r="Y1067" i="5"/>
  <c r="Z1067" i="5"/>
  <c r="AA1067" i="5"/>
  <c r="AB1067" i="5"/>
  <c r="AC1067" i="5"/>
  <c r="AD1067" i="5"/>
  <c r="AE1067" i="5"/>
  <c r="AF1067" i="5"/>
  <c r="AG1067" i="5"/>
  <c r="AH1067" i="5"/>
  <c r="AI1067" i="5"/>
  <c r="AJ1067" i="5"/>
  <c r="AK1067" i="5"/>
  <c r="AL1067" i="5"/>
  <c r="Y1068" i="5"/>
  <c r="Z1068" i="5"/>
  <c r="AA1068" i="5"/>
  <c r="AB1068" i="5"/>
  <c r="AC1068" i="5"/>
  <c r="AD1068" i="5"/>
  <c r="AE1068" i="5"/>
  <c r="AF1068" i="5"/>
  <c r="AG1068" i="5"/>
  <c r="AH1068" i="5"/>
  <c r="AI1068" i="5"/>
  <c r="AJ1068" i="5"/>
  <c r="AK1068" i="5"/>
  <c r="AL1068" i="5"/>
  <c r="Y1069" i="5"/>
  <c r="Z1069" i="5"/>
  <c r="AA1069" i="5"/>
  <c r="AB1069" i="5"/>
  <c r="AC1069" i="5"/>
  <c r="AD1069" i="5"/>
  <c r="AE1069" i="5"/>
  <c r="AF1069" i="5"/>
  <c r="AG1069" i="5"/>
  <c r="AH1069" i="5"/>
  <c r="AI1069" i="5"/>
  <c r="AJ1069" i="5"/>
  <c r="AK1069" i="5"/>
  <c r="AL1069" i="5"/>
  <c r="Y1070" i="5"/>
  <c r="Z1070" i="5"/>
  <c r="AA1070" i="5"/>
  <c r="AB1070" i="5"/>
  <c r="AC1070" i="5"/>
  <c r="AD1070" i="5"/>
  <c r="AE1070" i="5"/>
  <c r="AF1070" i="5"/>
  <c r="AG1070" i="5"/>
  <c r="AH1070" i="5"/>
  <c r="AI1070" i="5"/>
  <c r="AJ1070" i="5"/>
  <c r="AK1070" i="5"/>
  <c r="AL1070" i="5"/>
  <c r="Y1071" i="5"/>
  <c r="Z1071" i="5"/>
  <c r="AA1071" i="5"/>
  <c r="AB1071" i="5"/>
  <c r="AC1071" i="5"/>
  <c r="AD1071" i="5"/>
  <c r="AE1071" i="5"/>
  <c r="AF1071" i="5"/>
  <c r="AG1071" i="5"/>
  <c r="AH1071" i="5"/>
  <c r="AI1071" i="5"/>
  <c r="AJ1071" i="5"/>
  <c r="AK1071" i="5"/>
  <c r="AL1071" i="5"/>
  <c r="Y1072" i="5"/>
  <c r="Z1072" i="5"/>
  <c r="AA1072" i="5"/>
  <c r="AB1072" i="5"/>
  <c r="AC1072" i="5"/>
  <c r="AD1072" i="5"/>
  <c r="AE1072" i="5"/>
  <c r="AF1072" i="5"/>
  <c r="AG1072" i="5"/>
  <c r="AH1072" i="5"/>
  <c r="AI1072" i="5"/>
  <c r="AJ1072" i="5"/>
  <c r="AK1072" i="5"/>
  <c r="AL1072" i="5"/>
  <c r="Y1073" i="5"/>
  <c r="Z1073" i="5"/>
  <c r="AA1073" i="5"/>
  <c r="AB1073" i="5"/>
  <c r="AC1073" i="5"/>
  <c r="AD1073" i="5"/>
  <c r="AE1073" i="5"/>
  <c r="AF1073" i="5"/>
  <c r="AG1073" i="5"/>
  <c r="AH1073" i="5"/>
  <c r="AI1073" i="5"/>
  <c r="AJ1073" i="5"/>
  <c r="AK1073" i="5"/>
  <c r="AL1073" i="5"/>
  <c r="Y1074" i="5"/>
  <c r="Z1074" i="5"/>
  <c r="AA1074" i="5"/>
  <c r="AB1074" i="5"/>
  <c r="AC1074" i="5"/>
  <c r="AD1074" i="5"/>
  <c r="AE1074" i="5"/>
  <c r="AF1074" i="5"/>
  <c r="AG1074" i="5"/>
  <c r="AH1074" i="5"/>
  <c r="AI1074" i="5"/>
  <c r="AJ1074" i="5"/>
  <c r="AK1074" i="5"/>
  <c r="AL1074" i="5"/>
  <c r="Y1075" i="5"/>
  <c r="Z1075" i="5"/>
  <c r="AA1075" i="5"/>
  <c r="AB1075" i="5"/>
  <c r="AC1075" i="5"/>
  <c r="AD1075" i="5"/>
  <c r="AE1075" i="5"/>
  <c r="AF1075" i="5"/>
  <c r="AG1075" i="5"/>
  <c r="AH1075" i="5"/>
  <c r="AI1075" i="5"/>
  <c r="AJ1075" i="5"/>
  <c r="AK1075" i="5"/>
  <c r="AL1075" i="5"/>
  <c r="Y1076" i="5"/>
  <c r="Z1076" i="5"/>
  <c r="AA1076" i="5"/>
  <c r="AB1076" i="5"/>
  <c r="AC1076" i="5"/>
  <c r="AD1076" i="5"/>
  <c r="AE1076" i="5"/>
  <c r="AF1076" i="5"/>
  <c r="AG1076" i="5"/>
  <c r="AH1076" i="5"/>
  <c r="AI1076" i="5"/>
  <c r="AJ1076" i="5"/>
  <c r="AK1076" i="5"/>
  <c r="AL1076" i="5"/>
  <c r="Y1077" i="5"/>
  <c r="Z1077" i="5"/>
  <c r="AA1077" i="5"/>
  <c r="AB1077" i="5"/>
  <c r="AC1077" i="5"/>
  <c r="AD1077" i="5"/>
  <c r="AE1077" i="5"/>
  <c r="AF1077" i="5"/>
  <c r="AG1077" i="5"/>
  <c r="AH1077" i="5"/>
  <c r="AI1077" i="5"/>
  <c r="AJ1077" i="5"/>
  <c r="AK1077" i="5"/>
  <c r="AL1077" i="5"/>
  <c r="Y1078" i="5"/>
  <c r="Z1078" i="5"/>
  <c r="AA1078" i="5"/>
  <c r="AB1078" i="5"/>
  <c r="AC1078" i="5"/>
  <c r="AD1078" i="5"/>
  <c r="AE1078" i="5"/>
  <c r="AF1078" i="5"/>
  <c r="AG1078" i="5"/>
  <c r="AH1078" i="5"/>
  <c r="AI1078" i="5"/>
  <c r="AJ1078" i="5"/>
  <c r="AK1078" i="5"/>
  <c r="AL1078" i="5"/>
  <c r="Y1079" i="5"/>
  <c r="Z1079" i="5"/>
  <c r="AA1079" i="5"/>
  <c r="AB1079" i="5"/>
  <c r="AC1079" i="5"/>
  <c r="AD1079" i="5"/>
  <c r="AE1079" i="5"/>
  <c r="AF1079" i="5"/>
  <c r="AG1079" i="5"/>
  <c r="AH1079" i="5"/>
  <c r="AI1079" i="5"/>
  <c r="AJ1079" i="5"/>
  <c r="AK1079" i="5"/>
  <c r="AL1079" i="5"/>
  <c r="Y1080" i="5"/>
  <c r="Z1080" i="5"/>
  <c r="AA1080" i="5"/>
  <c r="AB1080" i="5"/>
  <c r="AC1080" i="5"/>
  <c r="AD1080" i="5"/>
  <c r="AE1080" i="5"/>
  <c r="AF1080" i="5"/>
  <c r="AG1080" i="5"/>
  <c r="AH1080" i="5"/>
  <c r="AI1080" i="5"/>
  <c r="AJ1080" i="5"/>
  <c r="AK1080" i="5"/>
  <c r="AL1080" i="5"/>
  <c r="Y1081" i="5"/>
  <c r="Z1081" i="5"/>
  <c r="AA1081" i="5"/>
  <c r="AB1081" i="5"/>
  <c r="AC1081" i="5"/>
  <c r="AD1081" i="5"/>
  <c r="AE1081" i="5"/>
  <c r="AF1081" i="5"/>
  <c r="AG1081" i="5"/>
  <c r="AH1081" i="5"/>
  <c r="AI1081" i="5"/>
  <c r="AJ1081" i="5"/>
  <c r="AK1081" i="5"/>
  <c r="AL1081" i="5"/>
  <c r="Y1082" i="5"/>
  <c r="Z1082" i="5"/>
  <c r="AA1082" i="5"/>
  <c r="AB1082" i="5"/>
  <c r="AC1082" i="5"/>
  <c r="AD1082" i="5"/>
  <c r="AE1082" i="5"/>
  <c r="AF1082" i="5"/>
  <c r="AG1082" i="5"/>
  <c r="AH1082" i="5"/>
  <c r="AI1082" i="5"/>
  <c r="AJ1082" i="5"/>
  <c r="AK1082" i="5"/>
  <c r="AL1082" i="5"/>
  <c r="Y1083" i="5"/>
  <c r="Z1083" i="5"/>
  <c r="AA1083" i="5"/>
  <c r="AB1083" i="5"/>
  <c r="AC1083" i="5"/>
  <c r="AD1083" i="5"/>
  <c r="AE1083" i="5"/>
  <c r="AF1083" i="5"/>
  <c r="AG1083" i="5"/>
  <c r="AH1083" i="5"/>
  <c r="AI1083" i="5"/>
  <c r="AJ1083" i="5"/>
  <c r="AK1083" i="5"/>
  <c r="AL1083" i="5"/>
  <c r="Y1084" i="5"/>
  <c r="Z1084" i="5"/>
  <c r="AA1084" i="5"/>
  <c r="AB1084" i="5"/>
  <c r="AC1084" i="5"/>
  <c r="AD1084" i="5"/>
  <c r="AE1084" i="5"/>
  <c r="AF1084" i="5"/>
  <c r="AG1084" i="5"/>
  <c r="AH1084" i="5"/>
  <c r="AI1084" i="5"/>
  <c r="AJ1084" i="5"/>
  <c r="AK1084" i="5"/>
  <c r="AL1084" i="5"/>
  <c r="Y1085" i="5"/>
  <c r="Z1085" i="5"/>
  <c r="AA1085" i="5"/>
  <c r="AB1085" i="5"/>
  <c r="AC1085" i="5"/>
  <c r="AD1085" i="5"/>
  <c r="AE1085" i="5"/>
  <c r="AF1085" i="5"/>
  <c r="AG1085" i="5"/>
  <c r="AH1085" i="5"/>
  <c r="AI1085" i="5"/>
  <c r="AJ1085" i="5"/>
  <c r="AK1085" i="5"/>
  <c r="AL1085" i="5"/>
  <c r="Y1086" i="5"/>
  <c r="Z1086" i="5"/>
  <c r="AA1086" i="5"/>
  <c r="AB1086" i="5"/>
  <c r="AC1086" i="5"/>
  <c r="AD1086" i="5"/>
  <c r="AE1086" i="5"/>
  <c r="AF1086" i="5"/>
  <c r="AG1086" i="5"/>
  <c r="AH1086" i="5"/>
  <c r="AI1086" i="5"/>
  <c r="AJ1086" i="5"/>
  <c r="AK1086" i="5"/>
  <c r="AL1086" i="5"/>
  <c r="Y1087" i="5"/>
  <c r="Z1087" i="5"/>
  <c r="AA1087" i="5"/>
  <c r="AB1087" i="5"/>
  <c r="AC1087" i="5"/>
  <c r="AD1087" i="5"/>
  <c r="AE1087" i="5"/>
  <c r="AF1087" i="5"/>
  <c r="AG1087" i="5"/>
  <c r="AH1087" i="5"/>
  <c r="AI1087" i="5"/>
  <c r="AJ1087" i="5"/>
  <c r="AK1087" i="5"/>
  <c r="AL1087" i="5"/>
  <c r="Y1088" i="5"/>
  <c r="Z1088" i="5"/>
  <c r="AA1088" i="5"/>
  <c r="AB1088" i="5"/>
  <c r="AC1088" i="5"/>
  <c r="AD1088" i="5"/>
  <c r="AE1088" i="5"/>
  <c r="AF1088" i="5"/>
  <c r="AG1088" i="5"/>
  <c r="AH1088" i="5"/>
  <c r="AI1088" i="5"/>
  <c r="AJ1088" i="5"/>
  <c r="AK1088" i="5"/>
  <c r="AL1088" i="5"/>
  <c r="Y1089" i="5"/>
  <c r="Z1089" i="5"/>
  <c r="AA1089" i="5"/>
  <c r="AB1089" i="5"/>
  <c r="AC1089" i="5"/>
  <c r="AD1089" i="5"/>
  <c r="AE1089" i="5"/>
  <c r="AF1089" i="5"/>
  <c r="AG1089" i="5"/>
  <c r="AH1089" i="5"/>
  <c r="AI1089" i="5"/>
  <c r="AJ1089" i="5"/>
  <c r="AK1089" i="5"/>
  <c r="AL1089" i="5"/>
  <c r="Y1090" i="5"/>
  <c r="Z1090" i="5"/>
  <c r="AA1090" i="5"/>
  <c r="AB1090" i="5"/>
  <c r="AC1090" i="5"/>
  <c r="AD1090" i="5"/>
  <c r="AE1090" i="5"/>
  <c r="AF1090" i="5"/>
  <c r="AG1090" i="5"/>
  <c r="AH1090" i="5"/>
  <c r="AI1090" i="5"/>
  <c r="AJ1090" i="5"/>
  <c r="AK1090" i="5"/>
  <c r="AL1090" i="5"/>
  <c r="Y1091" i="5"/>
  <c r="Z1091" i="5"/>
  <c r="AA1091" i="5"/>
  <c r="AB1091" i="5"/>
  <c r="AC1091" i="5"/>
  <c r="AD1091" i="5"/>
  <c r="AE1091" i="5"/>
  <c r="AF1091" i="5"/>
  <c r="AG1091" i="5"/>
  <c r="AH1091" i="5"/>
  <c r="AI1091" i="5"/>
  <c r="AJ1091" i="5"/>
  <c r="AK1091" i="5"/>
  <c r="AL1091" i="5"/>
  <c r="Y1092" i="5"/>
  <c r="Z1092" i="5"/>
  <c r="AA1092" i="5"/>
  <c r="AB1092" i="5"/>
  <c r="AC1092" i="5"/>
  <c r="AD1092" i="5"/>
  <c r="AE1092" i="5"/>
  <c r="AF1092" i="5"/>
  <c r="AG1092" i="5"/>
  <c r="AH1092" i="5"/>
  <c r="AI1092" i="5"/>
  <c r="AJ1092" i="5"/>
  <c r="AK1092" i="5"/>
  <c r="AL1092" i="5"/>
  <c r="Y1093" i="5"/>
  <c r="Z1093" i="5"/>
  <c r="AA1093" i="5"/>
  <c r="AB1093" i="5"/>
  <c r="AC1093" i="5"/>
  <c r="AD1093" i="5"/>
  <c r="AE1093" i="5"/>
  <c r="AF1093" i="5"/>
  <c r="AG1093" i="5"/>
  <c r="AH1093" i="5"/>
  <c r="AI1093" i="5"/>
  <c r="AJ1093" i="5"/>
  <c r="AK1093" i="5"/>
  <c r="AL1093" i="5"/>
  <c r="Y1094" i="5"/>
  <c r="Z1094" i="5"/>
  <c r="AA1094" i="5"/>
  <c r="AB1094" i="5"/>
  <c r="AC1094" i="5"/>
  <c r="AD1094" i="5"/>
  <c r="AE1094" i="5"/>
  <c r="AF1094" i="5"/>
  <c r="AG1094" i="5"/>
  <c r="AH1094" i="5"/>
  <c r="AI1094" i="5"/>
  <c r="AJ1094" i="5"/>
  <c r="AK1094" i="5"/>
  <c r="AL1094" i="5"/>
  <c r="Y1095" i="5"/>
  <c r="Z1095" i="5"/>
  <c r="AA1095" i="5"/>
  <c r="AB1095" i="5"/>
  <c r="AC1095" i="5"/>
  <c r="AD1095" i="5"/>
  <c r="AE1095" i="5"/>
  <c r="AF1095" i="5"/>
  <c r="AG1095" i="5"/>
  <c r="AH1095" i="5"/>
  <c r="AI1095" i="5"/>
  <c r="AJ1095" i="5"/>
  <c r="AK1095" i="5"/>
  <c r="AL1095" i="5"/>
  <c r="Y1096" i="5"/>
  <c r="Z1096" i="5"/>
  <c r="AA1096" i="5"/>
  <c r="AB1096" i="5"/>
  <c r="AC1096" i="5"/>
  <c r="AD1096" i="5"/>
  <c r="AE1096" i="5"/>
  <c r="AF1096" i="5"/>
  <c r="AG1096" i="5"/>
  <c r="AH1096" i="5"/>
  <c r="AI1096" i="5"/>
  <c r="AJ1096" i="5"/>
  <c r="AK1096" i="5"/>
  <c r="AL1096" i="5"/>
  <c r="Y1097" i="5"/>
  <c r="Z1097" i="5"/>
  <c r="AA1097" i="5"/>
  <c r="AB1097" i="5"/>
  <c r="AC1097" i="5"/>
  <c r="AD1097" i="5"/>
  <c r="AE1097" i="5"/>
  <c r="AF1097" i="5"/>
  <c r="AG1097" i="5"/>
  <c r="AH1097" i="5"/>
  <c r="AI1097" i="5"/>
  <c r="AJ1097" i="5"/>
  <c r="AK1097" i="5"/>
  <c r="AL1097" i="5"/>
  <c r="Y1098" i="5"/>
  <c r="Z1098" i="5"/>
  <c r="AA1098" i="5"/>
  <c r="AB1098" i="5"/>
  <c r="AC1098" i="5"/>
  <c r="AD1098" i="5"/>
  <c r="AE1098" i="5"/>
  <c r="AF1098" i="5"/>
  <c r="AG1098" i="5"/>
  <c r="AH1098" i="5"/>
  <c r="AI1098" i="5"/>
  <c r="AJ1098" i="5"/>
  <c r="AK1098" i="5"/>
  <c r="AL1098" i="5"/>
  <c r="Y1099" i="5"/>
  <c r="Z1099" i="5"/>
  <c r="AA1099" i="5"/>
  <c r="AB1099" i="5"/>
  <c r="AC1099" i="5"/>
  <c r="AD1099" i="5"/>
  <c r="AE1099" i="5"/>
  <c r="AF1099" i="5"/>
  <c r="AG1099" i="5"/>
  <c r="AH1099" i="5"/>
  <c r="AI1099" i="5"/>
  <c r="AJ1099" i="5"/>
  <c r="AK1099" i="5"/>
  <c r="AL1099" i="5"/>
  <c r="Y1100" i="5"/>
  <c r="Z1100" i="5"/>
  <c r="AA1100" i="5"/>
  <c r="AB1100" i="5"/>
  <c r="AC1100" i="5"/>
  <c r="AD1100" i="5"/>
  <c r="AE1100" i="5"/>
  <c r="AF1100" i="5"/>
  <c r="AG1100" i="5"/>
  <c r="AH1100" i="5"/>
  <c r="AI1100" i="5"/>
  <c r="AJ1100" i="5"/>
  <c r="AK1100" i="5"/>
  <c r="AL1100" i="5"/>
  <c r="Y1101" i="5"/>
  <c r="Z1101" i="5"/>
  <c r="AA1101" i="5"/>
  <c r="AB1101" i="5"/>
  <c r="AC1101" i="5"/>
  <c r="AD1101" i="5"/>
  <c r="AE1101" i="5"/>
  <c r="AF1101" i="5"/>
  <c r="AG1101" i="5"/>
  <c r="AH1101" i="5"/>
  <c r="AI1101" i="5"/>
  <c r="AJ1101" i="5"/>
  <c r="AK1101" i="5"/>
  <c r="AL1101" i="5"/>
  <c r="Y1102" i="5"/>
  <c r="Z1102" i="5"/>
  <c r="AA1102" i="5"/>
  <c r="AB1102" i="5"/>
  <c r="AC1102" i="5"/>
  <c r="AD1102" i="5"/>
  <c r="AE1102" i="5"/>
  <c r="AF1102" i="5"/>
  <c r="AG1102" i="5"/>
  <c r="AH1102" i="5"/>
  <c r="AI1102" i="5"/>
  <c r="AJ1102" i="5"/>
  <c r="AK1102" i="5"/>
  <c r="AL1102" i="5"/>
  <c r="Y1103" i="5"/>
  <c r="Z1103" i="5"/>
  <c r="AA1103" i="5"/>
  <c r="AB1103" i="5"/>
  <c r="AC1103" i="5"/>
  <c r="AD1103" i="5"/>
  <c r="AE1103" i="5"/>
  <c r="AF1103" i="5"/>
  <c r="AG1103" i="5"/>
  <c r="AH1103" i="5"/>
  <c r="AI1103" i="5"/>
  <c r="AJ1103" i="5"/>
  <c r="AK1103" i="5"/>
  <c r="AL1103" i="5"/>
  <c r="Y1104" i="5"/>
  <c r="Z1104" i="5"/>
  <c r="AA1104" i="5"/>
  <c r="AB1104" i="5"/>
  <c r="AC1104" i="5"/>
  <c r="AD1104" i="5"/>
  <c r="AE1104" i="5"/>
  <c r="AF1104" i="5"/>
  <c r="AG1104" i="5"/>
  <c r="AH1104" i="5"/>
  <c r="AI1104" i="5"/>
  <c r="AJ1104" i="5"/>
  <c r="AK1104" i="5"/>
  <c r="AL1104" i="5"/>
  <c r="Y1105" i="5"/>
  <c r="Z1105" i="5"/>
  <c r="AA1105" i="5"/>
  <c r="AB1105" i="5"/>
  <c r="AC1105" i="5"/>
  <c r="AD1105" i="5"/>
  <c r="AE1105" i="5"/>
  <c r="AF1105" i="5"/>
  <c r="AG1105" i="5"/>
  <c r="AH1105" i="5"/>
  <c r="AI1105" i="5"/>
  <c r="AJ1105" i="5"/>
  <c r="AK1105" i="5"/>
  <c r="AL1105" i="5"/>
  <c r="Y1106" i="5"/>
  <c r="Z1106" i="5"/>
  <c r="AA1106" i="5"/>
  <c r="AB1106" i="5"/>
  <c r="AC1106" i="5"/>
  <c r="AD1106" i="5"/>
  <c r="AE1106" i="5"/>
  <c r="AF1106" i="5"/>
  <c r="AG1106" i="5"/>
  <c r="AH1106" i="5"/>
  <c r="AI1106" i="5"/>
  <c r="AJ1106" i="5"/>
  <c r="AK1106" i="5"/>
  <c r="AL1106" i="5"/>
  <c r="Y1107" i="5"/>
  <c r="Z1107" i="5"/>
  <c r="AA1107" i="5"/>
  <c r="AB1107" i="5"/>
  <c r="AC1107" i="5"/>
  <c r="AD1107" i="5"/>
  <c r="AE1107" i="5"/>
  <c r="AF1107" i="5"/>
  <c r="AG1107" i="5"/>
  <c r="AH1107" i="5"/>
  <c r="AI1107" i="5"/>
  <c r="AJ1107" i="5"/>
  <c r="AK1107" i="5"/>
  <c r="AL1107" i="5"/>
  <c r="Y1108" i="5"/>
  <c r="Z1108" i="5"/>
  <c r="AA1108" i="5"/>
  <c r="AB1108" i="5"/>
  <c r="AC1108" i="5"/>
  <c r="AD1108" i="5"/>
  <c r="AE1108" i="5"/>
  <c r="AF1108" i="5"/>
  <c r="AG1108" i="5"/>
  <c r="AH1108" i="5"/>
  <c r="AI1108" i="5"/>
  <c r="AJ1108" i="5"/>
  <c r="AK1108" i="5"/>
  <c r="AL1108" i="5"/>
  <c r="Y1109" i="5"/>
  <c r="Z1109" i="5"/>
  <c r="AA1109" i="5"/>
  <c r="AB1109" i="5"/>
  <c r="AC1109" i="5"/>
  <c r="AD1109" i="5"/>
  <c r="AE1109" i="5"/>
  <c r="AF1109" i="5"/>
  <c r="AG1109" i="5"/>
  <c r="AH1109" i="5"/>
  <c r="AI1109" i="5"/>
  <c r="AJ1109" i="5"/>
  <c r="AK1109" i="5"/>
  <c r="AL1109" i="5"/>
  <c r="Y1110" i="5"/>
  <c r="Z1110" i="5"/>
  <c r="AA1110" i="5"/>
  <c r="AB1110" i="5"/>
  <c r="AC1110" i="5"/>
  <c r="AD1110" i="5"/>
  <c r="AE1110" i="5"/>
  <c r="AF1110" i="5"/>
  <c r="AG1110" i="5"/>
  <c r="AH1110" i="5"/>
  <c r="AI1110" i="5"/>
  <c r="AJ1110" i="5"/>
  <c r="AK1110" i="5"/>
  <c r="AL1110" i="5"/>
  <c r="Y1111" i="5"/>
  <c r="Z1111" i="5"/>
  <c r="AA1111" i="5"/>
  <c r="AB1111" i="5"/>
  <c r="AC1111" i="5"/>
  <c r="AD1111" i="5"/>
  <c r="AE1111" i="5"/>
  <c r="AF1111" i="5"/>
  <c r="AG1111" i="5"/>
  <c r="AH1111" i="5"/>
  <c r="AI1111" i="5"/>
  <c r="AJ1111" i="5"/>
  <c r="AK1111" i="5"/>
  <c r="AL1111" i="5"/>
  <c r="Y1112" i="5"/>
  <c r="Z1112" i="5"/>
  <c r="AA1112" i="5"/>
  <c r="AB1112" i="5"/>
  <c r="AC1112" i="5"/>
  <c r="AD1112" i="5"/>
  <c r="AE1112" i="5"/>
  <c r="AF1112" i="5"/>
  <c r="AG1112" i="5"/>
  <c r="AH1112" i="5"/>
  <c r="AI1112" i="5"/>
  <c r="AJ1112" i="5"/>
  <c r="AK1112" i="5"/>
  <c r="AL1112" i="5"/>
  <c r="Y1113" i="5"/>
  <c r="Z1113" i="5"/>
  <c r="AA1113" i="5"/>
  <c r="AB1113" i="5"/>
  <c r="AC1113" i="5"/>
  <c r="AD1113" i="5"/>
  <c r="AE1113" i="5"/>
  <c r="AF1113" i="5"/>
  <c r="AG1113" i="5"/>
  <c r="AH1113" i="5"/>
  <c r="AI1113" i="5"/>
  <c r="AJ1113" i="5"/>
  <c r="AK1113" i="5"/>
  <c r="AL1113" i="5"/>
  <c r="Y1114" i="5"/>
  <c r="Z1114" i="5"/>
  <c r="AA1114" i="5"/>
  <c r="AB1114" i="5"/>
  <c r="AC1114" i="5"/>
  <c r="AD1114" i="5"/>
  <c r="AE1114" i="5"/>
  <c r="AF1114" i="5"/>
  <c r="AG1114" i="5"/>
  <c r="AH1114" i="5"/>
  <c r="AI1114" i="5"/>
  <c r="AJ1114" i="5"/>
  <c r="AK1114" i="5"/>
  <c r="AL1114" i="5"/>
  <c r="Y1115" i="5"/>
  <c r="Z1115" i="5"/>
  <c r="AA1115" i="5"/>
  <c r="AB1115" i="5"/>
  <c r="AC1115" i="5"/>
  <c r="AD1115" i="5"/>
  <c r="AE1115" i="5"/>
  <c r="AF1115" i="5"/>
  <c r="AG1115" i="5"/>
  <c r="AH1115" i="5"/>
  <c r="AI1115" i="5"/>
  <c r="AJ1115" i="5"/>
  <c r="AK1115" i="5"/>
  <c r="AL1115" i="5"/>
  <c r="Y1116" i="5"/>
  <c r="Z1116" i="5"/>
  <c r="AA1116" i="5"/>
  <c r="AB1116" i="5"/>
  <c r="AC1116" i="5"/>
  <c r="AD1116" i="5"/>
  <c r="AE1116" i="5"/>
  <c r="AF1116" i="5"/>
  <c r="AG1116" i="5"/>
  <c r="AH1116" i="5"/>
  <c r="AI1116" i="5"/>
  <c r="AJ1116" i="5"/>
  <c r="AK1116" i="5"/>
  <c r="AL1116" i="5"/>
  <c r="Y1117" i="5"/>
  <c r="Z1117" i="5"/>
  <c r="AA1117" i="5"/>
  <c r="AB1117" i="5"/>
  <c r="AC1117" i="5"/>
  <c r="AD1117" i="5"/>
  <c r="AE1117" i="5"/>
  <c r="AF1117" i="5"/>
  <c r="AG1117" i="5"/>
  <c r="AH1117" i="5"/>
  <c r="AI1117" i="5"/>
  <c r="AJ1117" i="5"/>
  <c r="AK1117" i="5"/>
  <c r="AL1117" i="5"/>
  <c r="Y1118" i="5"/>
  <c r="Z1118" i="5"/>
  <c r="AA1118" i="5"/>
  <c r="AB1118" i="5"/>
  <c r="AC1118" i="5"/>
  <c r="AD1118" i="5"/>
  <c r="AE1118" i="5"/>
  <c r="AF1118" i="5"/>
  <c r="AG1118" i="5"/>
  <c r="AH1118" i="5"/>
  <c r="AI1118" i="5"/>
  <c r="AJ1118" i="5"/>
  <c r="AK1118" i="5"/>
  <c r="AL1118" i="5"/>
  <c r="Y1119" i="5"/>
  <c r="Z1119" i="5"/>
  <c r="AA1119" i="5"/>
  <c r="AB1119" i="5"/>
  <c r="AC1119" i="5"/>
  <c r="AD1119" i="5"/>
  <c r="AE1119" i="5"/>
  <c r="AF1119" i="5"/>
  <c r="AG1119" i="5"/>
  <c r="AH1119" i="5"/>
  <c r="AI1119" i="5"/>
  <c r="AJ1119" i="5"/>
  <c r="AK1119" i="5"/>
  <c r="AL1119" i="5"/>
  <c r="Y1120" i="5"/>
  <c r="Z1120" i="5"/>
  <c r="AA1120" i="5"/>
  <c r="AB1120" i="5"/>
  <c r="AC1120" i="5"/>
  <c r="AD1120" i="5"/>
  <c r="AE1120" i="5"/>
  <c r="AF1120" i="5"/>
  <c r="AG1120" i="5"/>
  <c r="AH1120" i="5"/>
  <c r="AI1120" i="5"/>
  <c r="AJ1120" i="5"/>
  <c r="AK1120" i="5"/>
  <c r="AL1120" i="5"/>
  <c r="Y1121" i="5"/>
  <c r="Z1121" i="5"/>
  <c r="AA1121" i="5"/>
  <c r="AB1121" i="5"/>
  <c r="AC1121" i="5"/>
  <c r="AD1121" i="5"/>
  <c r="AE1121" i="5"/>
  <c r="AF1121" i="5"/>
  <c r="AG1121" i="5"/>
  <c r="AH1121" i="5"/>
  <c r="AI1121" i="5"/>
  <c r="AJ1121" i="5"/>
  <c r="AK1121" i="5"/>
  <c r="AL1121" i="5"/>
  <c r="Y1122" i="5"/>
  <c r="Z1122" i="5"/>
  <c r="AA1122" i="5"/>
  <c r="AB1122" i="5"/>
  <c r="AC1122" i="5"/>
  <c r="AD1122" i="5"/>
  <c r="AE1122" i="5"/>
  <c r="AF1122" i="5"/>
  <c r="AG1122" i="5"/>
  <c r="AH1122" i="5"/>
  <c r="AI1122" i="5"/>
  <c r="AJ1122" i="5"/>
  <c r="AK1122" i="5"/>
  <c r="AL1122" i="5"/>
  <c r="Y1123" i="5"/>
  <c r="Z1123" i="5"/>
  <c r="AA1123" i="5"/>
  <c r="AB1123" i="5"/>
  <c r="AC1123" i="5"/>
  <c r="AD1123" i="5"/>
  <c r="AE1123" i="5"/>
  <c r="AF1123" i="5"/>
  <c r="AG1123" i="5"/>
  <c r="AH1123" i="5"/>
  <c r="AI1123" i="5"/>
  <c r="AJ1123" i="5"/>
  <c r="AK1123" i="5"/>
  <c r="AL1123" i="5"/>
  <c r="Y1124" i="5"/>
  <c r="Z1124" i="5"/>
  <c r="AA1124" i="5"/>
  <c r="AB1124" i="5"/>
  <c r="AC1124" i="5"/>
  <c r="AD1124" i="5"/>
  <c r="AE1124" i="5"/>
  <c r="AF1124" i="5"/>
  <c r="AG1124" i="5"/>
  <c r="AH1124" i="5"/>
  <c r="AI1124" i="5"/>
  <c r="AJ1124" i="5"/>
  <c r="AK1124" i="5"/>
  <c r="AL1124" i="5"/>
  <c r="Y1125" i="5"/>
  <c r="Z1125" i="5"/>
  <c r="AA1125" i="5"/>
  <c r="AB1125" i="5"/>
  <c r="AC1125" i="5"/>
  <c r="AD1125" i="5"/>
  <c r="AE1125" i="5"/>
  <c r="AF1125" i="5"/>
  <c r="AG1125" i="5"/>
  <c r="AH1125" i="5"/>
  <c r="AI1125" i="5"/>
  <c r="AJ1125" i="5"/>
  <c r="AK1125" i="5"/>
  <c r="AL1125" i="5"/>
  <c r="Y1126" i="5"/>
  <c r="Z1126" i="5"/>
  <c r="AA1126" i="5"/>
  <c r="AB1126" i="5"/>
  <c r="AC1126" i="5"/>
  <c r="AD1126" i="5"/>
  <c r="AE1126" i="5"/>
  <c r="AF1126" i="5"/>
  <c r="AG1126" i="5"/>
  <c r="AH1126" i="5"/>
  <c r="AI1126" i="5"/>
  <c r="AJ1126" i="5"/>
  <c r="AK1126" i="5"/>
  <c r="AL1126" i="5"/>
  <c r="Y1127" i="5"/>
  <c r="Z1127" i="5"/>
  <c r="AA1127" i="5"/>
  <c r="AB1127" i="5"/>
  <c r="AC1127" i="5"/>
  <c r="AD1127" i="5"/>
  <c r="AE1127" i="5"/>
  <c r="AF1127" i="5"/>
  <c r="AG1127" i="5"/>
  <c r="AH1127" i="5"/>
  <c r="AI1127" i="5"/>
  <c r="AJ1127" i="5"/>
  <c r="AK1127" i="5"/>
  <c r="AL1127" i="5"/>
  <c r="Y1128" i="5"/>
  <c r="Z1128" i="5"/>
  <c r="AA1128" i="5"/>
  <c r="AB1128" i="5"/>
  <c r="AC1128" i="5"/>
  <c r="AD1128" i="5"/>
  <c r="AE1128" i="5"/>
  <c r="AF1128" i="5"/>
  <c r="AG1128" i="5"/>
  <c r="AH1128" i="5"/>
  <c r="AI1128" i="5"/>
  <c r="AJ1128" i="5"/>
  <c r="AK1128" i="5"/>
  <c r="AL1128" i="5"/>
  <c r="Y1129" i="5"/>
  <c r="Z1129" i="5"/>
  <c r="AA1129" i="5"/>
  <c r="AB1129" i="5"/>
  <c r="AC1129" i="5"/>
  <c r="AD1129" i="5"/>
  <c r="AE1129" i="5"/>
  <c r="AF1129" i="5"/>
  <c r="AG1129" i="5"/>
  <c r="AH1129" i="5"/>
  <c r="AI1129" i="5"/>
  <c r="AJ1129" i="5"/>
  <c r="AK1129" i="5"/>
  <c r="AL1129" i="5"/>
  <c r="Y1130" i="5"/>
  <c r="Z1130" i="5"/>
  <c r="AA1130" i="5"/>
  <c r="AB1130" i="5"/>
  <c r="AC1130" i="5"/>
  <c r="AD1130" i="5"/>
  <c r="AE1130" i="5"/>
  <c r="AF1130" i="5"/>
  <c r="AG1130" i="5"/>
  <c r="AH1130" i="5"/>
  <c r="AI1130" i="5"/>
  <c r="AJ1130" i="5"/>
  <c r="AK1130" i="5"/>
  <c r="AL1130" i="5"/>
  <c r="Y1131" i="5"/>
  <c r="Z1131" i="5"/>
  <c r="AA1131" i="5"/>
  <c r="AB1131" i="5"/>
  <c r="AC1131" i="5"/>
  <c r="AD1131" i="5"/>
  <c r="AE1131" i="5"/>
  <c r="AF1131" i="5"/>
  <c r="AG1131" i="5"/>
  <c r="AH1131" i="5"/>
  <c r="AI1131" i="5"/>
  <c r="AJ1131" i="5"/>
  <c r="AK1131" i="5"/>
  <c r="AL1131" i="5"/>
  <c r="Y1132" i="5"/>
  <c r="Z1132" i="5"/>
  <c r="AA1132" i="5"/>
  <c r="AB1132" i="5"/>
  <c r="AC1132" i="5"/>
  <c r="AD1132" i="5"/>
  <c r="AE1132" i="5"/>
  <c r="AF1132" i="5"/>
  <c r="AG1132" i="5"/>
  <c r="AH1132" i="5"/>
  <c r="AI1132" i="5"/>
  <c r="AJ1132" i="5"/>
  <c r="AK1132" i="5"/>
  <c r="AL1132" i="5"/>
  <c r="Y1133" i="5"/>
  <c r="Z1133" i="5"/>
  <c r="AA1133" i="5"/>
  <c r="AB1133" i="5"/>
  <c r="AC1133" i="5"/>
  <c r="AD1133" i="5"/>
  <c r="AE1133" i="5"/>
  <c r="AF1133" i="5"/>
  <c r="AG1133" i="5"/>
  <c r="AH1133" i="5"/>
  <c r="AI1133" i="5"/>
  <c r="AJ1133" i="5"/>
  <c r="AK1133" i="5"/>
  <c r="AL1133" i="5"/>
  <c r="Y1134" i="5"/>
  <c r="Z1134" i="5"/>
  <c r="AA1134" i="5"/>
  <c r="AB1134" i="5"/>
  <c r="AC1134" i="5"/>
  <c r="AD1134" i="5"/>
  <c r="AE1134" i="5"/>
  <c r="AF1134" i="5"/>
  <c r="AG1134" i="5"/>
  <c r="AH1134" i="5"/>
  <c r="AI1134" i="5"/>
  <c r="AJ1134" i="5"/>
  <c r="AK1134" i="5"/>
  <c r="AL1134" i="5"/>
  <c r="Y1135" i="5"/>
  <c r="Z1135" i="5"/>
  <c r="AA1135" i="5"/>
  <c r="AB1135" i="5"/>
  <c r="AC1135" i="5"/>
  <c r="AD1135" i="5"/>
  <c r="AE1135" i="5"/>
  <c r="AF1135" i="5"/>
  <c r="AG1135" i="5"/>
  <c r="AH1135" i="5"/>
  <c r="AI1135" i="5"/>
  <c r="AJ1135" i="5"/>
  <c r="AK1135" i="5"/>
  <c r="AL1135" i="5"/>
  <c r="Y1136" i="5"/>
  <c r="Z1136" i="5"/>
  <c r="AA1136" i="5"/>
  <c r="AB1136" i="5"/>
  <c r="AC1136" i="5"/>
  <c r="AD1136" i="5"/>
  <c r="AE1136" i="5"/>
  <c r="AF1136" i="5"/>
  <c r="AG1136" i="5"/>
  <c r="AH1136" i="5"/>
  <c r="AI1136" i="5"/>
  <c r="AJ1136" i="5"/>
  <c r="AK1136" i="5"/>
  <c r="AL1136" i="5"/>
  <c r="Y1137" i="5"/>
  <c r="Z1137" i="5"/>
  <c r="AA1137" i="5"/>
  <c r="AB1137" i="5"/>
  <c r="AC1137" i="5"/>
  <c r="AD1137" i="5"/>
  <c r="AE1137" i="5"/>
  <c r="AF1137" i="5"/>
  <c r="AG1137" i="5"/>
  <c r="AH1137" i="5"/>
  <c r="AI1137" i="5"/>
  <c r="AJ1137" i="5"/>
  <c r="AK1137" i="5"/>
  <c r="AL1137" i="5"/>
  <c r="Y1138" i="5"/>
  <c r="Z1138" i="5"/>
  <c r="AA1138" i="5"/>
  <c r="AB1138" i="5"/>
  <c r="AC1138" i="5"/>
  <c r="AD1138" i="5"/>
  <c r="AE1138" i="5"/>
  <c r="AF1138" i="5"/>
  <c r="AG1138" i="5"/>
  <c r="AH1138" i="5"/>
  <c r="AI1138" i="5"/>
  <c r="AJ1138" i="5"/>
  <c r="AK1138" i="5"/>
  <c r="AL1138" i="5"/>
  <c r="Y1139" i="5"/>
  <c r="Z1139" i="5"/>
  <c r="AA1139" i="5"/>
  <c r="AB1139" i="5"/>
  <c r="AC1139" i="5"/>
  <c r="AD1139" i="5"/>
  <c r="AE1139" i="5"/>
  <c r="AF1139" i="5"/>
  <c r="AG1139" i="5"/>
  <c r="AH1139" i="5"/>
  <c r="AI1139" i="5"/>
  <c r="AJ1139" i="5"/>
  <c r="AK1139" i="5"/>
  <c r="AL1139" i="5"/>
  <c r="Y1140" i="5"/>
  <c r="Z1140" i="5"/>
  <c r="AA1140" i="5"/>
  <c r="AB1140" i="5"/>
  <c r="AC1140" i="5"/>
  <c r="AD1140" i="5"/>
  <c r="AE1140" i="5"/>
  <c r="AF1140" i="5"/>
  <c r="AG1140" i="5"/>
  <c r="AH1140" i="5"/>
  <c r="AI1140" i="5"/>
  <c r="AJ1140" i="5"/>
  <c r="AK1140" i="5"/>
  <c r="AL1140" i="5"/>
  <c r="Y1141" i="5"/>
  <c r="Z1141" i="5"/>
  <c r="AA1141" i="5"/>
  <c r="AB1141" i="5"/>
  <c r="AC1141" i="5"/>
  <c r="AD1141" i="5"/>
  <c r="AE1141" i="5"/>
  <c r="AF1141" i="5"/>
  <c r="AG1141" i="5"/>
  <c r="AH1141" i="5"/>
  <c r="AI1141" i="5"/>
  <c r="AJ1141" i="5"/>
  <c r="AK1141" i="5"/>
  <c r="AL1141" i="5"/>
  <c r="Y1142" i="5"/>
  <c r="Z1142" i="5"/>
  <c r="AA1142" i="5"/>
  <c r="AB1142" i="5"/>
  <c r="AC1142" i="5"/>
  <c r="AD1142" i="5"/>
  <c r="AE1142" i="5"/>
  <c r="AF1142" i="5"/>
  <c r="AG1142" i="5"/>
  <c r="AH1142" i="5"/>
  <c r="AI1142" i="5"/>
  <c r="AJ1142" i="5"/>
  <c r="AK1142" i="5"/>
  <c r="AL1142" i="5"/>
  <c r="Y1143" i="5"/>
  <c r="Z1143" i="5"/>
  <c r="AA1143" i="5"/>
  <c r="AB1143" i="5"/>
  <c r="AC1143" i="5"/>
  <c r="AD1143" i="5"/>
  <c r="AE1143" i="5"/>
  <c r="AF1143" i="5"/>
  <c r="AG1143" i="5"/>
  <c r="AH1143" i="5"/>
  <c r="AI1143" i="5"/>
  <c r="AJ1143" i="5"/>
  <c r="AK1143" i="5"/>
  <c r="AL1143" i="5"/>
  <c r="Y1144" i="5"/>
  <c r="Z1144" i="5"/>
  <c r="AA1144" i="5"/>
  <c r="AB1144" i="5"/>
  <c r="AC1144" i="5"/>
  <c r="AD1144" i="5"/>
  <c r="AE1144" i="5"/>
  <c r="AF1144" i="5"/>
  <c r="AG1144" i="5"/>
  <c r="AH1144" i="5"/>
  <c r="AI1144" i="5"/>
  <c r="AJ1144" i="5"/>
  <c r="AK1144" i="5"/>
  <c r="AL1144" i="5"/>
  <c r="Y1145" i="5"/>
  <c r="Z1145" i="5"/>
  <c r="AA1145" i="5"/>
  <c r="AB1145" i="5"/>
  <c r="AC1145" i="5"/>
  <c r="AD1145" i="5"/>
  <c r="AE1145" i="5"/>
  <c r="AF1145" i="5"/>
  <c r="AG1145" i="5"/>
  <c r="AH1145" i="5"/>
  <c r="AI1145" i="5"/>
  <c r="AJ1145" i="5"/>
  <c r="AK1145" i="5"/>
  <c r="AL1145" i="5"/>
  <c r="Y1146" i="5"/>
  <c r="Z1146" i="5"/>
  <c r="AA1146" i="5"/>
  <c r="AB1146" i="5"/>
  <c r="AC1146" i="5"/>
  <c r="AD1146" i="5"/>
  <c r="AE1146" i="5"/>
  <c r="AF1146" i="5"/>
  <c r="AG1146" i="5"/>
  <c r="AH1146" i="5"/>
  <c r="AI1146" i="5"/>
  <c r="AJ1146" i="5"/>
  <c r="AK1146" i="5"/>
  <c r="AL1146" i="5"/>
  <c r="Y1147" i="5"/>
  <c r="Z1147" i="5"/>
  <c r="AA1147" i="5"/>
  <c r="AB1147" i="5"/>
  <c r="AC1147" i="5"/>
  <c r="AD1147" i="5"/>
  <c r="AE1147" i="5"/>
  <c r="AF1147" i="5"/>
  <c r="AG1147" i="5"/>
  <c r="AH1147" i="5"/>
  <c r="AI1147" i="5"/>
  <c r="AJ1147" i="5"/>
  <c r="AK1147" i="5"/>
  <c r="AL1147" i="5"/>
  <c r="Y1148" i="5"/>
  <c r="Z1148" i="5"/>
  <c r="AA1148" i="5"/>
  <c r="AB1148" i="5"/>
  <c r="AC1148" i="5"/>
  <c r="AD1148" i="5"/>
  <c r="AE1148" i="5"/>
  <c r="AF1148" i="5"/>
  <c r="AG1148" i="5"/>
  <c r="AH1148" i="5"/>
  <c r="AI1148" i="5"/>
  <c r="AJ1148" i="5"/>
  <c r="AK1148" i="5"/>
  <c r="AL1148" i="5"/>
  <c r="Y1149" i="5"/>
  <c r="Z1149" i="5"/>
  <c r="AA1149" i="5"/>
  <c r="AB1149" i="5"/>
  <c r="AC1149" i="5"/>
  <c r="AD1149" i="5"/>
  <c r="AE1149" i="5"/>
  <c r="AF1149" i="5"/>
  <c r="AG1149" i="5"/>
  <c r="AH1149" i="5"/>
  <c r="AI1149" i="5"/>
  <c r="AJ1149" i="5"/>
  <c r="AK1149" i="5"/>
  <c r="AL1149" i="5"/>
  <c r="Y1150" i="5"/>
  <c r="Z1150" i="5"/>
  <c r="AA1150" i="5"/>
  <c r="AB1150" i="5"/>
  <c r="AC1150" i="5"/>
  <c r="AD1150" i="5"/>
  <c r="AE1150" i="5"/>
  <c r="AF1150" i="5"/>
  <c r="AG1150" i="5"/>
  <c r="AH1150" i="5"/>
  <c r="AI1150" i="5"/>
  <c r="AJ1150" i="5"/>
  <c r="AK1150" i="5"/>
  <c r="AL1150" i="5"/>
  <c r="Y1151" i="5"/>
  <c r="Z1151" i="5"/>
  <c r="AA1151" i="5"/>
  <c r="AB1151" i="5"/>
  <c r="AC1151" i="5"/>
  <c r="AD1151" i="5"/>
  <c r="AE1151" i="5"/>
  <c r="AF1151" i="5"/>
  <c r="AG1151" i="5"/>
  <c r="AH1151" i="5"/>
  <c r="AI1151" i="5"/>
  <c r="AJ1151" i="5"/>
  <c r="AK1151" i="5"/>
  <c r="AL1151" i="5"/>
  <c r="Y1152" i="5"/>
  <c r="Z1152" i="5"/>
  <c r="AA1152" i="5"/>
  <c r="AB1152" i="5"/>
  <c r="AC1152" i="5"/>
  <c r="AD1152" i="5"/>
  <c r="AE1152" i="5"/>
  <c r="AF1152" i="5"/>
  <c r="AG1152" i="5"/>
  <c r="AH1152" i="5"/>
  <c r="AI1152" i="5"/>
  <c r="AJ1152" i="5"/>
  <c r="AK1152" i="5"/>
  <c r="AL1152" i="5"/>
  <c r="Y1153" i="5"/>
  <c r="Z1153" i="5"/>
  <c r="AA1153" i="5"/>
  <c r="AB1153" i="5"/>
  <c r="AC1153" i="5"/>
  <c r="AD1153" i="5"/>
  <c r="AE1153" i="5"/>
  <c r="AF1153" i="5"/>
  <c r="AG1153" i="5"/>
  <c r="AH1153" i="5"/>
  <c r="AI1153" i="5"/>
  <c r="AJ1153" i="5"/>
  <c r="AK1153" i="5"/>
  <c r="AL1153" i="5"/>
  <c r="Y1154" i="5"/>
  <c r="Z1154" i="5"/>
  <c r="AA1154" i="5"/>
  <c r="AB1154" i="5"/>
  <c r="AC1154" i="5"/>
  <c r="AD1154" i="5"/>
  <c r="AE1154" i="5"/>
  <c r="AF1154" i="5"/>
  <c r="AG1154" i="5"/>
  <c r="AH1154" i="5"/>
  <c r="AI1154" i="5"/>
  <c r="AJ1154" i="5"/>
  <c r="AK1154" i="5"/>
  <c r="AL1154" i="5"/>
  <c r="Y1155" i="5"/>
  <c r="Z1155" i="5"/>
  <c r="AA1155" i="5"/>
  <c r="AB1155" i="5"/>
  <c r="AC1155" i="5"/>
  <c r="AD1155" i="5"/>
  <c r="AE1155" i="5"/>
  <c r="AF1155" i="5"/>
  <c r="AG1155" i="5"/>
  <c r="AH1155" i="5"/>
  <c r="AI1155" i="5"/>
  <c r="AJ1155" i="5"/>
  <c r="AK1155" i="5"/>
  <c r="AL1155" i="5"/>
  <c r="Y1156" i="5"/>
  <c r="Z1156" i="5"/>
  <c r="AA1156" i="5"/>
  <c r="AB1156" i="5"/>
  <c r="AC1156" i="5"/>
  <c r="AD1156" i="5"/>
  <c r="AE1156" i="5"/>
  <c r="AF1156" i="5"/>
  <c r="AG1156" i="5"/>
  <c r="AH1156" i="5"/>
  <c r="AI1156" i="5"/>
  <c r="AJ1156" i="5"/>
  <c r="AK1156" i="5"/>
  <c r="AL1156" i="5"/>
  <c r="Y1157" i="5"/>
  <c r="Z1157" i="5"/>
  <c r="AA1157" i="5"/>
  <c r="AB1157" i="5"/>
  <c r="AC1157" i="5"/>
  <c r="AD1157" i="5"/>
  <c r="AE1157" i="5"/>
  <c r="AF1157" i="5"/>
  <c r="AG1157" i="5"/>
  <c r="AH1157" i="5"/>
  <c r="AI1157" i="5"/>
  <c r="AJ1157" i="5"/>
  <c r="AK1157" i="5"/>
  <c r="AL1157" i="5"/>
  <c r="Y1158" i="5"/>
  <c r="Z1158" i="5"/>
  <c r="AA1158" i="5"/>
  <c r="AB1158" i="5"/>
  <c r="AC1158" i="5"/>
  <c r="AD1158" i="5"/>
  <c r="AE1158" i="5"/>
  <c r="AF1158" i="5"/>
  <c r="AG1158" i="5"/>
  <c r="AH1158" i="5"/>
  <c r="AI1158" i="5"/>
  <c r="AJ1158" i="5"/>
  <c r="AK1158" i="5"/>
  <c r="AL1158" i="5"/>
  <c r="Y1159" i="5"/>
  <c r="Z1159" i="5"/>
  <c r="AA1159" i="5"/>
  <c r="AB1159" i="5"/>
  <c r="AC1159" i="5"/>
  <c r="AD1159" i="5"/>
  <c r="AE1159" i="5"/>
  <c r="AF1159" i="5"/>
  <c r="AG1159" i="5"/>
  <c r="AH1159" i="5"/>
  <c r="AI1159" i="5"/>
  <c r="AJ1159" i="5"/>
  <c r="AK1159" i="5"/>
  <c r="AL1159" i="5"/>
  <c r="Y1160" i="5"/>
  <c r="Z1160" i="5"/>
  <c r="AA1160" i="5"/>
  <c r="AB1160" i="5"/>
  <c r="AC1160" i="5"/>
  <c r="AD1160" i="5"/>
  <c r="AE1160" i="5"/>
  <c r="AF1160" i="5"/>
  <c r="AG1160" i="5"/>
  <c r="AH1160" i="5"/>
  <c r="AI1160" i="5"/>
  <c r="AJ1160" i="5"/>
  <c r="AK1160" i="5"/>
  <c r="AL1160" i="5"/>
  <c r="Y1161" i="5"/>
  <c r="Z1161" i="5"/>
  <c r="AA1161" i="5"/>
  <c r="AB1161" i="5"/>
  <c r="AC1161" i="5"/>
  <c r="AD1161" i="5"/>
  <c r="AE1161" i="5"/>
  <c r="AF1161" i="5"/>
  <c r="AG1161" i="5"/>
  <c r="AH1161" i="5"/>
  <c r="AI1161" i="5"/>
  <c r="AJ1161" i="5"/>
  <c r="AK1161" i="5"/>
  <c r="AL1161" i="5"/>
  <c r="Y1162" i="5"/>
  <c r="Z1162" i="5"/>
  <c r="AA1162" i="5"/>
  <c r="AB1162" i="5"/>
  <c r="AC1162" i="5"/>
  <c r="AD1162" i="5"/>
  <c r="AE1162" i="5"/>
  <c r="AF1162" i="5"/>
  <c r="AG1162" i="5"/>
  <c r="AH1162" i="5"/>
  <c r="AI1162" i="5"/>
  <c r="AJ1162" i="5"/>
  <c r="AK1162" i="5"/>
  <c r="AL1162" i="5"/>
  <c r="Y1163" i="5"/>
  <c r="Z1163" i="5"/>
  <c r="AA1163" i="5"/>
  <c r="AB1163" i="5"/>
  <c r="AC1163" i="5"/>
  <c r="AD1163" i="5"/>
  <c r="AE1163" i="5"/>
  <c r="AF1163" i="5"/>
  <c r="AG1163" i="5"/>
  <c r="AH1163" i="5"/>
  <c r="AI1163" i="5"/>
  <c r="AJ1163" i="5"/>
  <c r="AK1163" i="5"/>
  <c r="AL1163" i="5"/>
  <c r="Y1164" i="5"/>
  <c r="Z1164" i="5"/>
  <c r="AA1164" i="5"/>
  <c r="AB1164" i="5"/>
  <c r="AC1164" i="5"/>
  <c r="AD1164" i="5"/>
  <c r="AE1164" i="5"/>
  <c r="AF1164" i="5"/>
  <c r="AG1164" i="5"/>
  <c r="AH1164" i="5"/>
  <c r="AI1164" i="5"/>
  <c r="AJ1164" i="5"/>
  <c r="AK1164" i="5"/>
  <c r="AL1164" i="5"/>
  <c r="Y1165" i="5"/>
  <c r="Z1165" i="5"/>
  <c r="AA1165" i="5"/>
  <c r="AB1165" i="5"/>
  <c r="AC1165" i="5"/>
  <c r="AD1165" i="5"/>
  <c r="AE1165" i="5"/>
  <c r="AF1165" i="5"/>
  <c r="AG1165" i="5"/>
  <c r="AH1165" i="5"/>
  <c r="AI1165" i="5"/>
  <c r="AJ1165" i="5"/>
  <c r="AK1165" i="5"/>
  <c r="AL1165" i="5"/>
  <c r="Y1166" i="5"/>
  <c r="Z1166" i="5"/>
  <c r="AA1166" i="5"/>
  <c r="AB1166" i="5"/>
  <c r="AC1166" i="5"/>
  <c r="AD1166" i="5"/>
  <c r="AE1166" i="5"/>
  <c r="AF1166" i="5"/>
  <c r="AG1166" i="5"/>
  <c r="AH1166" i="5"/>
  <c r="AI1166" i="5"/>
  <c r="AJ1166" i="5"/>
  <c r="AK1166" i="5"/>
  <c r="AL1166" i="5"/>
  <c r="Y1167" i="5"/>
  <c r="Z1167" i="5"/>
  <c r="AA1167" i="5"/>
  <c r="AB1167" i="5"/>
  <c r="AC1167" i="5"/>
  <c r="AD1167" i="5"/>
  <c r="AE1167" i="5"/>
  <c r="AF1167" i="5"/>
  <c r="AG1167" i="5"/>
  <c r="AH1167" i="5"/>
  <c r="AI1167" i="5"/>
  <c r="AJ1167" i="5"/>
  <c r="AK1167" i="5"/>
  <c r="AL1167" i="5"/>
  <c r="Y1168" i="5"/>
  <c r="Z1168" i="5"/>
  <c r="AA1168" i="5"/>
  <c r="AB1168" i="5"/>
  <c r="AC1168" i="5"/>
  <c r="AD1168" i="5"/>
  <c r="AE1168" i="5"/>
  <c r="AF1168" i="5"/>
  <c r="AG1168" i="5"/>
  <c r="AH1168" i="5"/>
  <c r="AI1168" i="5"/>
  <c r="AJ1168" i="5"/>
  <c r="AK1168" i="5"/>
  <c r="AL1168" i="5"/>
  <c r="Y1169" i="5"/>
  <c r="Z1169" i="5"/>
  <c r="AA1169" i="5"/>
  <c r="AB1169" i="5"/>
  <c r="AC1169" i="5"/>
  <c r="AD1169" i="5"/>
  <c r="AE1169" i="5"/>
  <c r="AF1169" i="5"/>
  <c r="AG1169" i="5"/>
  <c r="AH1169" i="5"/>
  <c r="AI1169" i="5"/>
  <c r="AJ1169" i="5"/>
  <c r="AK1169" i="5"/>
  <c r="AL1169" i="5"/>
  <c r="Y1170" i="5"/>
  <c r="Z1170" i="5"/>
  <c r="AA1170" i="5"/>
  <c r="AB1170" i="5"/>
  <c r="AC1170" i="5"/>
  <c r="AD1170" i="5"/>
  <c r="AE1170" i="5"/>
  <c r="AF1170" i="5"/>
  <c r="AG1170" i="5"/>
  <c r="AH1170" i="5"/>
  <c r="AI1170" i="5"/>
  <c r="AJ1170" i="5"/>
  <c r="AK1170" i="5"/>
  <c r="AL1170" i="5"/>
  <c r="Y1171" i="5"/>
  <c r="Z1171" i="5"/>
  <c r="AA1171" i="5"/>
  <c r="AB1171" i="5"/>
  <c r="AC1171" i="5"/>
  <c r="AD1171" i="5"/>
  <c r="AE1171" i="5"/>
  <c r="AF1171" i="5"/>
  <c r="AG1171" i="5"/>
  <c r="AH1171" i="5"/>
  <c r="AI1171" i="5"/>
  <c r="AJ1171" i="5"/>
  <c r="AK1171" i="5"/>
  <c r="AL1171" i="5"/>
  <c r="Y1172" i="5"/>
  <c r="Z1172" i="5"/>
  <c r="AA1172" i="5"/>
  <c r="AB1172" i="5"/>
  <c r="AC1172" i="5"/>
  <c r="AD1172" i="5"/>
  <c r="AE1172" i="5"/>
  <c r="AF1172" i="5"/>
  <c r="AG1172" i="5"/>
  <c r="AH1172" i="5"/>
  <c r="AI1172" i="5"/>
  <c r="AJ1172" i="5"/>
  <c r="AK1172" i="5"/>
  <c r="AL1172" i="5"/>
  <c r="Y1173" i="5"/>
  <c r="Z1173" i="5"/>
  <c r="AA1173" i="5"/>
  <c r="AB1173" i="5"/>
  <c r="AC1173" i="5"/>
  <c r="AD1173" i="5"/>
  <c r="AE1173" i="5"/>
  <c r="AF1173" i="5"/>
  <c r="AG1173" i="5"/>
  <c r="AH1173" i="5"/>
  <c r="AI1173" i="5"/>
  <c r="AJ1173" i="5"/>
  <c r="AK1173" i="5"/>
  <c r="AL1173" i="5"/>
  <c r="Y1174" i="5"/>
  <c r="Z1174" i="5"/>
  <c r="AA1174" i="5"/>
  <c r="AB1174" i="5"/>
  <c r="AC1174" i="5"/>
  <c r="AD1174" i="5"/>
  <c r="AE1174" i="5"/>
  <c r="AF1174" i="5"/>
  <c r="AG1174" i="5"/>
  <c r="AH1174" i="5"/>
  <c r="AI1174" i="5"/>
  <c r="AJ1174" i="5"/>
  <c r="AK1174" i="5"/>
  <c r="AL1174" i="5"/>
  <c r="Y1175" i="5"/>
  <c r="Z1175" i="5"/>
  <c r="AA1175" i="5"/>
  <c r="AB1175" i="5"/>
  <c r="AC1175" i="5"/>
  <c r="AD1175" i="5"/>
  <c r="AE1175" i="5"/>
  <c r="AF1175" i="5"/>
  <c r="AG1175" i="5"/>
  <c r="AH1175" i="5"/>
  <c r="AI1175" i="5"/>
  <c r="AJ1175" i="5"/>
  <c r="AK1175" i="5"/>
  <c r="AL1175" i="5"/>
  <c r="Y1176" i="5"/>
  <c r="Z1176" i="5"/>
  <c r="AA1176" i="5"/>
  <c r="AB1176" i="5"/>
  <c r="AC1176" i="5"/>
  <c r="AD1176" i="5"/>
  <c r="AE1176" i="5"/>
  <c r="AF1176" i="5"/>
  <c r="AG1176" i="5"/>
  <c r="AH1176" i="5"/>
  <c r="AI1176" i="5"/>
  <c r="AJ1176" i="5"/>
  <c r="AK1176" i="5"/>
  <c r="AL1176" i="5"/>
  <c r="Y1177" i="5"/>
  <c r="Z1177" i="5"/>
  <c r="AA1177" i="5"/>
  <c r="AB1177" i="5"/>
  <c r="AC1177" i="5"/>
  <c r="AD1177" i="5"/>
  <c r="AE1177" i="5"/>
  <c r="AF1177" i="5"/>
  <c r="AG1177" i="5"/>
  <c r="AH1177" i="5"/>
  <c r="AI1177" i="5"/>
  <c r="AJ1177" i="5"/>
  <c r="AK1177" i="5"/>
  <c r="AL1177" i="5"/>
  <c r="Y1178" i="5"/>
  <c r="Z1178" i="5"/>
  <c r="AA1178" i="5"/>
  <c r="AB1178" i="5"/>
  <c r="AC1178" i="5"/>
  <c r="AD1178" i="5"/>
  <c r="AE1178" i="5"/>
  <c r="AF1178" i="5"/>
  <c r="AG1178" i="5"/>
  <c r="AH1178" i="5"/>
  <c r="AI1178" i="5"/>
  <c r="AJ1178" i="5"/>
  <c r="AK1178" i="5"/>
  <c r="AL1178" i="5"/>
  <c r="Y1179" i="5"/>
  <c r="Z1179" i="5"/>
  <c r="AA1179" i="5"/>
  <c r="AB1179" i="5"/>
  <c r="AC1179" i="5"/>
  <c r="AD1179" i="5"/>
  <c r="AE1179" i="5"/>
  <c r="AF1179" i="5"/>
  <c r="AG1179" i="5"/>
  <c r="AH1179" i="5"/>
  <c r="AI1179" i="5"/>
  <c r="AJ1179" i="5"/>
  <c r="AK1179" i="5"/>
  <c r="AL1179" i="5"/>
  <c r="Y1180" i="5"/>
  <c r="Z1180" i="5"/>
  <c r="AA1180" i="5"/>
  <c r="AB1180" i="5"/>
  <c r="AC1180" i="5"/>
  <c r="AD1180" i="5"/>
  <c r="AE1180" i="5"/>
  <c r="AF1180" i="5"/>
  <c r="AG1180" i="5"/>
  <c r="AH1180" i="5"/>
  <c r="AI1180" i="5"/>
  <c r="AJ1180" i="5"/>
  <c r="AK1180" i="5"/>
  <c r="AL1180" i="5"/>
  <c r="Y1181" i="5"/>
  <c r="Z1181" i="5"/>
  <c r="AA1181" i="5"/>
  <c r="AB1181" i="5"/>
  <c r="AC1181" i="5"/>
  <c r="AD1181" i="5"/>
  <c r="AE1181" i="5"/>
  <c r="AF1181" i="5"/>
  <c r="AG1181" i="5"/>
  <c r="AH1181" i="5"/>
  <c r="AI1181" i="5"/>
  <c r="AJ1181" i="5"/>
  <c r="AK1181" i="5"/>
  <c r="AL1181" i="5"/>
  <c r="Y1182" i="5"/>
  <c r="Z1182" i="5"/>
  <c r="AA1182" i="5"/>
  <c r="AB1182" i="5"/>
  <c r="AC1182" i="5"/>
  <c r="AD1182" i="5"/>
  <c r="AE1182" i="5"/>
  <c r="AF1182" i="5"/>
  <c r="AG1182" i="5"/>
  <c r="AH1182" i="5"/>
  <c r="AI1182" i="5"/>
  <c r="AJ1182" i="5"/>
  <c r="AK1182" i="5"/>
  <c r="AL1182" i="5"/>
  <c r="Y1183" i="5"/>
  <c r="Z1183" i="5"/>
  <c r="AA1183" i="5"/>
  <c r="AB1183" i="5"/>
  <c r="AC1183" i="5"/>
  <c r="AD1183" i="5"/>
  <c r="AE1183" i="5"/>
  <c r="AF1183" i="5"/>
  <c r="AG1183" i="5"/>
  <c r="AH1183" i="5"/>
  <c r="AI1183" i="5"/>
  <c r="AJ1183" i="5"/>
  <c r="AK1183" i="5"/>
  <c r="AL1183" i="5"/>
  <c r="Y1184" i="5"/>
  <c r="Z1184" i="5"/>
  <c r="AA1184" i="5"/>
  <c r="AB1184" i="5"/>
  <c r="AC1184" i="5"/>
  <c r="AD1184" i="5"/>
  <c r="AE1184" i="5"/>
  <c r="AF1184" i="5"/>
  <c r="AG1184" i="5"/>
  <c r="AH1184" i="5"/>
  <c r="AI1184" i="5"/>
  <c r="AJ1184" i="5"/>
  <c r="AK1184" i="5"/>
  <c r="AL1184" i="5"/>
  <c r="Y1185" i="5"/>
  <c r="Z1185" i="5"/>
  <c r="AA1185" i="5"/>
  <c r="AB1185" i="5"/>
  <c r="AC1185" i="5"/>
  <c r="AD1185" i="5"/>
  <c r="AE1185" i="5"/>
  <c r="AF1185" i="5"/>
  <c r="AG1185" i="5"/>
  <c r="AH1185" i="5"/>
  <c r="AI1185" i="5"/>
  <c r="AJ1185" i="5"/>
  <c r="AK1185" i="5"/>
  <c r="AL1185" i="5"/>
  <c r="Y1186" i="5"/>
  <c r="Z1186" i="5"/>
  <c r="AA1186" i="5"/>
  <c r="AB1186" i="5"/>
  <c r="AC1186" i="5"/>
  <c r="AD1186" i="5"/>
  <c r="AE1186" i="5"/>
  <c r="AF1186" i="5"/>
  <c r="AG1186" i="5"/>
  <c r="AH1186" i="5"/>
  <c r="AI1186" i="5"/>
  <c r="AJ1186" i="5"/>
  <c r="AK1186" i="5"/>
  <c r="AL1186" i="5"/>
  <c r="Y1187" i="5"/>
  <c r="Z1187" i="5"/>
  <c r="AA1187" i="5"/>
  <c r="AB1187" i="5"/>
  <c r="AC1187" i="5"/>
  <c r="AD1187" i="5"/>
  <c r="AE1187" i="5"/>
  <c r="AF1187" i="5"/>
  <c r="AG1187" i="5"/>
  <c r="AH1187" i="5"/>
  <c r="AI1187" i="5"/>
  <c r="AJ1187" i="5"/>
  <c r="AK1187" i="5"/>
  <c r="AL1187" i="5"/>
  <c r="Y1188" i="5"/>
  <c r="Z1188" i="5"/>
  <c r="AA1188" i="5"/>
  <c r="AB1188" i="5"/>
  <c r="AC1188" i="5"/>
  <c r="AD1188" i="5"/>
  <c r="AE1188" i="5"/>
  <c r="AF1188" i="5"/>
  <c r="AG1188" i="5"/>
  <c r="AH1188" i="5"/>
  <c r="AI1188" i="5"/>
  <c r="AJ1188" i="5"/>
  <c r="AK1188" i="5"/>
  <c r="AL1188" i="5"/>
  <c r="Y1189" i="5"/>
  <c r="Z1189" i="5"/>
  <c r="AA1189" i="5"/>
  <c r="AB1189" i="5"/>
  <c r="AC1189" i="5"/>
  <c r="AD1189" i="5"/>
  <c r="AE1189" i="5"/>
  <c r="AF1189" i="5"/>
  <c r="AG1189" i="5"/>
  <c r="AH1189" i="5"/>
  <c r="AI1189" i="5"/>
  <c r="AJ1189" i="5"/>
  <c r="AK1189" i="5"/>
  <c r="AL1189" i="5"/>
  <c r="Y1190" i="5"/>
  <c r="Z1190" i="5"/>
  <c r="AA1190" i="5"/>
  <c r="AB1190" i="5"/>
  <c r="AC1190" i="5"/>
  <c r="AD1190" i="5"/>
  <c r="AE1190" i="5"/>
  <c r="AF1190" i="5"/>
  <c r="AG1190" i="5"/>
  <c r="AH1190" i="5"/>
  <c r="AI1190" i="5"/>
  <c r="AJ1190" i="5"/>
  <c r="AK1190" i="5"/>
  <c r="AL1190" i="5"/>
  <c r="Y1191" i="5"/>
  <c r="Z1191" i="5"/>
  <c r="AA1191" i="5"/>
  <c r="AB1191" i="5"/>
  <c r="AC1191" i="5"/>
  <c r="AD1191" i="5"/>
  <c r="AE1191" i="5"/>
  <c r="AF1191" i="5"/>
  <c r="AG1191" i="5"/>
  <c r="AH1191" i="5"/>
  <c r="AI1191" i="5"/>
  <c r="AJ1191" i="5"/>
  <c r="AK1191" i="5"/>
  <c r="AL1191" i="5"/>
  <c r="Y1192" i="5"/>
  <c r="Z1192" i="5"/>
  <c r="AA1192" i="5"/>
  <c r="AB1192" i="5"/>
  <c r="AC1192" i="5"/>
  <c r="AD1192" i="5"/>
  <c r="AE1192" i="5"/>
  <c r="AF1192" i="5"/>
  <c r="AG1192" i="5"/>
  <c r="AH1192" i="5"/>
  <c r="AI1192" i="5"/>
  <c r="AJ1192" i="5"/>
  <c r="AK1192" i="5"/>
  <c r="AL1192" i="5"/>
  <c r="Y1193" i="5"/>
  <c r="Z1193" i="5"/>
  <c r="AA1193" i="5"/>
  <c r="AB1193" i="5"/>
  <c r="AC1193" i="5"/>
  <c r="AD1193" i="5"/>
  <c r="AE1193" i="5"/>
  <c r="AF1193" i="5"/>
  <c r="AG1193" i="5"/>
  <c r="AH1193" i="5"/>
  <c r="AI1193" i="5"/>
  <c r="AJ1193" i="5"/>
  <c r="AK1193" i="5"/>
  <c r="AL1193" i="5"/>
  <c r="Y1194" i="5"/>
  <c r="Z1194" i="5"/>
  <c r="AA1194" i="5"/>
  <c r="AB1194" i="5"/>
  <c r="AC1194" i="5"/>
  <c r="AD1194" i="5"/>
  <c r="AE1194" i="5"/>
  <c r="AF1194" i="5"/>
  <c r="AG1194" i="5"/>
  <c r="AH1194" i="5"/>
  <c r="AI1194" i="5"/>
  <c r="AJ1194" i="5"/>
  <c r="AK1194" i="5"/>
  <c r="AL1194" i="5"/>
  <c r="Y1195" i="5"/>
  <c r="Z1195" i="5"/>
  <c r="AA1195" i="5"/>
  <c r="AB1195" i="5"/>
  <c r="AC1195" i="5"/>
  <c r="AD1195" i="5"/>
  <c r="AE1195" i="5"/>
  <c r="AF1195" i="5"/>
  <c r="AG1195" i="5"/>
  <c r="AH1195" i="5"/>
  <c r="AI1195" i="5"/>
  <c r="AJ1195" i="5"/>
  <c r="AK1195" i="5"/>
  <c r="AL1195" i="5"/>
  <c r="Y1196" i="5"/>
  <c r="Z1196" i="5"/>
  <c r="AA1196" i="5"/>
  <c r="AB1196" i="5"/>
  <c r="AC1196" i="5"/>
  <c r="AD1196" i="5"/>
  <c r="AE1196" i="5"/>
  <c r="AF1196" i="5"/>
  <c r="AG1196" i="5"/>
  <c r="AH1196" i="5"/>
  <c r="AI1196" i="5"/>
  <c r="AJ1196" i="5"/>
  <c r="AK1196" i="5"/>
  <c r="AL1196" i="5"/>
  <c r="Y1197" i="5"/>
  <c r="Z1197" i="5"/>
  <c r="AA1197" i="5"/>
  <c r="AB1197" i="5"/>
  <c r="AC1197" i="5"/>
  <c r="AD1197" i="5"/>
  <c r="AE1197" i="5"/>
  <c r="AF1197" i="5"/>
  <c r="AG1197" i="5"/>
  <c r="AH1197" i="5"/>
  <c r="AI1197" i="5"/>
  <c r="AJ1197" i="5"/>
  <c r="AK1197" i="5"/>
  <c r="AL1197" i="5"/>
  <c r="Y1198" i="5"/>
  <c r="Z1198" i="5"/>
  <c r="AA1198" i="5"/>
  <c r="AB1198" i="5"/>
  <c r="AC1198" i="5"/>
  <c r="AD1198" i="5"/>
  <c r="AE1198" i="5"/>
  <c r="AF1198" i="5"/>
  <c r="AG1198" i="5"/>
  <c r="AH1198" i="5"/>
  <c r="AI1198" i="5"/>
  <c r="AJ1198" i="5"/>
  <c r="AK1198" i="5"/>
  <c r="AL1198" i="5"/>
  <c r="Y1199" i="5"/>
  <c r="Z1199" i="5"/>
  <c r="AA1199" i="5"/>
  <c r="AB1199" i="5"/>
  <c r="AC1199" i="5"/>
  <c r="AD1199" i="5"/>
  <c r="AE1199" i="5"/>
  <c r="AF1199" i="5"/>
  <c r="AG1199" i="5"/>
  <c r="AH1199" i="5"/>
  <c r="AI1199" i="5"/>
  <c r="AJ1199" i="5"/>
  <c r="AK1199" i="5"/>
  <c r="AL1199" i="5"/>
  <c r="Y1200" i="5"/>
  <c r="Z1200" i="5"/>
  <c r="AA1200" i="5"/>
  <c r="AB1200" i="5"/>
  <c r="AC1200" i="5"/>
  <c r="AD1200" i="5"/>
  <c r="AE1200" i="5"/>
  <c r="AF1200" i="5"/>
  <c r="AG1200" i="5"/>
  <c r="AH1200" i="5"/>
  <c r="AI1200" i="5"/>
  <c r="AJ1200" i="5"/>
  <c r="AK1200" i="5"/>
  <c r="AL1200" i="5"/>
  <c r="Y1201" i="5"/>
  <c r="Z1201" i="5"/>
  <c r="AA1201" i="5"/>
  <c r="AB1201" i="5"/>
  <c r="AC1201" i="5"/>
  <c r="AD1201" i="5"/>
  <c r="AE1201" i="5"/>
  <c r="AF1201" i="5"/>
  <c r="AG1201" i="5"/>
  <c r="AH1201" i="5"/>
  <c r="AI1201" i="5"/>
  <c r="AJ1201" i="5"/>
  <c r="AK1201" i="5"/>
  <c r="AL1201" i="5"/>
  <c r="Y1202" i="5"/>
  <c r="Z1202" i="5"/>
  <c r="AA1202" i="5"/>
  <c r="AB1202" i="5"/>
  <c r="AC1202" i="5"/>
  <c r="AD1202" i="5"/>
  <c r="AE1202" i="5"/>
  <c r="AF1202" i="5"/>
  <c r="AG1202" i="5"/>
  <c r="AH1202" i="5"/>
  <c r="AI1202" i="5"/>
  <c r="AJ1202" i="5"/>
  <c r="AK1202" i="5"/>
  <c r="AL1202" i="5"/>
  <c r="Y1203" i="5"/>
  <c r="Z1203" i="5"/>
  <c r="AA1203" i="5"/>
  <c r="AB1203" i="5"/>
  <c r="AC1203" i="5"/>
  <c r="AD1203" i="5"/>
  <c r="AE1203" i="5"/>
  <c r="AF1203" i="5"/>
  <c r="AG1203" i="5"/>
  <c r="AH1203" i="5"/>
  <c r="AI1203" i="5"/>
  <c r="AJ1203" i="5"/>
  <c r="AK1203" i="5"/>
  <c r="AL1203" i="5"/>
  <c r="Y1204" i="5"/>
  <c r="Z1204" i="5"/>
  <c r="AA1204" i="5"/>
  <c r="AB1204" i="5"/>
  <c r="AC1204" i="5"/>
  <c r="AD1204" i="5"/>
  <c r="AE1204" i="5"/>
  <c r="AF1204" i="5"/>
  <c r="AG1204" i="5"/>
  <c r="AH1204" i="5"/>
  <c r="AI1204" i="5"/>
  <c r="AJ1204" i="5"/>
  <c r="AK1204" i="5"/>
  <c r="AL1204" i="5"/>
  <c r="Y1205" i="5"/>
  <c r="Z1205" i="5"/>
  <c r="AA1205" i="5"/>
  <c r="AB1205" i="5"/>
  <c r="AC1205" i="5"/>
  <c r="AD1205" i="5"/>
  <c r="AE1205" i="5"/>
  <c r="AF1205" i="5"/>
  <c r="AG1205" i="5"/>
  <c r="AH1205" i="5"/>
  <c r="AI1205" i="5"/>
  <c r="AJ1205" i="5"/>
  <c r="AK1205" i="5"/>
  <c r="AL1205" i="5"/>
  <c r="Y1206" i="5"/>
  <c r="Z1206" i="5"/>
  <c r="AA1206" i="5"/>
  <c r="AB1206" i="5"/>
  <c r="AC1206" i="5"/>
  <c r="AD1206" i="5"/>
  <c r="AE1206" i="5"/>
  <c r="AF1206" i="5"/>
  <c r="AG1206" i="5"/>
  <c r="AH1206" i="5"/>
  <c r="AI1206" i="5"/>
  <c r="AJ1206" i="5"/>
  <c r="AK1206" i="5"/>
  <c r="AL1206" i="5"/>
  <c r="Y1207" i="5"/>
  <c r="Z1207" i="5"/>
  <c r="AA1207" i="5"/>
  <c r="AB1207" i="5"/>
  <c r="AC1207" i="5"/>
  <c r="AD1207" i="5"/>
  <c r="AE1207" i="5"/>
  <c r="AF1207" i="5"/>
  <c r="AG1207" i="5"/>
  <c r="AH1207" i="5"/>
  <c r="AI1207" i="5"/>
  <c r="AJ1207" i="5"/>
  <c r="AK1207" i="5"/>
  <c r="AL1207" i="5"/>
  <c r="Y1208" i="5"/>
  <c r="Z1208" i="5"/>
  <c r="AA1208" i="5"/>
  <c r="AB1208" i="5"/>
  <c r="AC1208" i="5"/>
  <c r="AD1208" i="5"/>
  <c r="AE1208" i="5"/>
  <c r="AF1208" i="5"/>
  <c r="AG1208" i="5"/>
  <c r="AH1208" i="5"/>
  <c r="AI1208" i="5"/>
  <c r="AJ1208" i="5"/>
  <c r="AK1208" i="5"/>
  <c r="AL1208" i="5"/>
  <c r="Y1209" i="5"/>
  <c r="Z1209" i="5"/>
  <c r="AA1209" i="5"/>
  <c r="AB1209" i="5"/>
  <c r="AC1209" i="5"/>
  <c r="AD1209" i="5"/>
  <c r="AE1209" i="5"/>
  <c r="AF1209" i="5"/>
  <c r="AG1209" i="5"/>
  <c r="AH1209" i="5"/>
  <c r="AI1209" i="5"/>
  <c r="AJ1209" i="5"/>
  <c r="AK1209" i="5"/>
  <c r="AL1209" i="5"/>
  <c r="Y1210" i="5"/>
  <c r="Z1210" i="5"/>
  <c r="AA1210" i="5"/>
  <c r="AB1210" i="5"/>
  <c r="AC1210" i="5"/>
  <c r="AD1210" i="5"/>
  <c r="AE1210" i="5"/>
  <c r="AF1210" i="5"/>
  <c r="AG1210" i="5"/>
  <c r="AH1210" i="5"/>
  <c r="AI1210" i="5"/>
  <c r="AJ1210" i="5"/>
  <c r="AK1210" i="5"/>
  <c r="AL1210" i="5"/>
  <c r="Y1211" i="5"/>
  <c r="Z1211" i="5"/>
  <c r="AA1211" i="5"/>
  <c r="AB1211" i="5"/>
  <c r="AC1211" i="5"/>
  <c r="AD1211" i="5"/>
  <c r="AE1211" i="5"/>
  <c r="AF1211" i="5"/>
  <c r="AG1211" i="5"/>
  <c r="AH1211" i="5"/>
  <c r="AI1211" i="5"/>
  <c r="AJ1211" i="5"/>
  <c r="AK1211" i="5"/>
  <c r="AL1211" i="5"/>
  <c r="Y1212" i="5"/>
  <c r="Z1212" i="5"/>
  <c r="AA1212" i="5"/>
  <c r="AB1212" i="5"/>
  <c r="AC1212" i="5"/>
  <c r="AD1212" i="5"/>
  <c r="AE1212" i="5"/>
  <c r="AF1212" i="5"/>
  <c r="AG1212" i="5"/>
  <c r="AH1212" i="5"/>
  <c r="AI1212" i="5"/>
  <c r="AJ1212" i="5"/>
  <c r="AK1212" i="5"/>
  <c r="AL1212" i="5"/>
  <c r="Y1213" i="5"/>
  <c r="Z1213" i="5"/>
  <c r="AA1213" i="5"/>
  <c r="AB1213" i="5"/>
  <c r="AC1213" i="5"/>
  <c r="AD1213" i="5"/>
  <c r="AE1213" i="5"/>
  <c r="AF1213" i="5"/>
  <c r="AG1213" i="5"/>
  <c r="AH1213" i="5"/>
  <c r="AI1213" i="5"/>
  <c r="AJ1213" i="5"/>
  <c r="AK1213" i="5"/>
  <c r="AL1213" i="5"/>
  <c r="Y1214" i="5"/>
  <c r="Z1214" i="5"/>
  <c r="AA1214" i="5"/>
  <c r="AB1214" i="5"/>
  <c r="AC1214" i="5"/>
  <c r="AD1214" i="5"/>
  <c r="AE1214" i="5"/>
  <c r="AF1214" i="5"/>
  <c r="AG1214" i="5"/>
  <c r="AH1214" i="5"/>
  <c r="AI1214" i="5"/>
  <c r="AJ1214" i="5"/>
  <c r="AK1214" i="5"/>
  <c r="AL1214" i="5"/>
  <c r="Y1215" i="5"/>
  <c r="Z1215" i="5"/>
  <c r="AA1215" i="5"/>
  <c r="AB1215" i="5"/>
  <c r="AC1215" i="5"/>
  <c r="AD1215" i="5"/>
  <c r="AE1215" i="5"/>
  <c r="AF1215" i="5"/>
  <c r="AG1215" i="5"/>
  <c r="AH1215" i="5"/>
  <c r="AI1215" i="5"/>
  <c r="AJ1215" i="5"/>
  <c r="AK1215" i="5"/>
  <c r="AL1215" i="5"/>
  <c r="Y1216" i="5"/>
  <c r="Z1216" i="5"/>
  <c r="AA1216" i="5"/>
  <c r="AB1216" i="5"/>
  <c r="AC1216" i="5"/>
  <c r="AD1216" i="5"/>
  <c r="AE1216" i="5"/>
  <c r="AF1216" i="5"/>
  <c r="AG1216" i="5"/>
  <c r="AH1216" i="5"/>
  <c r="AI1216" i="5"/>
  <c r="AJ1216" i="5"/>
  <c r="AK1216" i="5"/>
  <c r="AL1216" i="5"/>
  <c r="Y1217" i="5"/>
  <c r="Z1217" i="5"/>
  <c r="AA1217" i="5"/>
  <c r="AB1217" i="5"/>
  <c r="AC1217" i="5"/>
  <c r="AD1217" i="5"/>
  <c r="AE1217" i="5"/>
  <c r="AF1217" i="5"/>
  <c r="AG1217" i="5"/>
  <c r="AH1217" i="5"/>
  <c r="AI1217" i="5"/>
  <c r="AJ1217" i="5"/>
  <c r="AK1217" i="5"/>
  <c r="AL1217" i="5"/>
  <c r="Y1218" i="5"/>
  <c r="Z1218" i="5"/>
  <c r="AA1218" i="5"/>
  <c r="AB1218" i="5"/>
  <c r="AC1218" i="5"/>
  <c r="AD1218" i="5"/>
  <c r="AE1218" i="5"/>
  <c r="AF1218" i="5"/>
  <c r="AG1218" i="5"/>
  <c r="AH1218" i="5"/>
  <c r="AI1218" i="5"/>
  <c r="AJ1218" i="5"/>
  <c r="AK1218" i="5"/>
  <c r="AL1218" i="5"/>
  <c r="Y1219" i="5"/>
  <c r="Z1219" i="5"/>
  <c r="AA1219" i="5"/>
  <c r="AB1219" i="5"/>
  <c r="AC1219" i="5"/>
  <c r="AD1219" i="5"/>
  <c r="AE1219" i="5"/>
  <c r="AF1219" i="5"/>
  <c r="AG1219" i="5"/>
  <c r="AH1219" i="5"/>
  <c r="AI1219" i="5"/>
  <c r="AJ1219" i="5"/>
  <c r="AK1219" i="5"/>
  <c r="AL1219" i="5"/>
  <c r="Y1220" i="5"/>
  <c r="Z1220" i="5"/>
  <c r="AA1220" i="5"/>
  <c r="AB1220" i="5"/>
  <c r="AC1220" i="5"/>
  <c r="AD1220" i="5"/>
  <c r="AE1220" i="5"/>
  <c r="AF1220" i="5"/>
  <c r="AG1220" i="5"/>
  <c r="AH1220" i="5"/>
  <c r="AI1220" i="5"/>
  <c r="AJ1220" i="5"/>
  <c r="AK1220" i="5"/>
  <c r="AL1220" i="5"/>
  <c r="Y1221" i="5"/>
  <c r="Z1221" i="5"/>
  <c r="AA1221" i="5"/>
  <c r="AB1221" i="5"/>
  <c r="AC1221" i="5"/>
  <c r="AD1221" i="5"/>
  <c r="AE1221" i="5"/>
  <c r="AF1221" i="5"/>
  <c r="AG1221" i="5"/>
  <c r="AH1221" i="5"/>
  <c r="AI1221" i="5"/>
  <c r="AJ1221" i="5"/>
  <c r="AK1221" i="5"/>
  <c r="AL1221" i="5"/>
  <c r="Y1222" i="5"/>
  <c r="Z1222" i="5"/>
  <c r="AA1222" i="5"/>
  <c r="AB1222" i="5"/>
  <c r="AC1222" i="5"/>
  <c r="AD1222" i="5"/>
  <c r="AE1222" i="5"/>
  <c r="AF1222" i="5"/>
  <c r="AG1222" i="5"/>
  <c r="AH1222" i="5"/>
  <c r="AI1222" i="5"/>
  <c r="AJ1222" i="5"/>
  <c r="AK1222" i="5"/>
  <c r="AL1222" i="5"/>
  <c r="Y1223" i="5"/>
  <c r="Z1223" i="5"/>
  <c r="AA1223" i="5"/>
  <c r="AB1223" i="5"/>
  <c r="AC1223" i="5"/>
  <c r="AD1223" i="5"/>
  <c r="AE1223" i="5"/>
  <c r="AF1223" i="5"/>
  <c r="AG1223" i="5"/>
  <c r="AH1223" i="5"/>
  <c r="AI1223" i="5"/>
  <c r="AJ1223" i="5"/>
  <c r="AK1223" i="5"/>
  <c r="AL1223" i="5"/>
  <c r="Y1224" i="5"/>
  <c r="Z1224" i="5"/>
  <c r="AA1224" i="5"/>
  <c r="AB1224" i="5"/>
  <c r="AC1224" i="5"/>
  <c r="AD1224" i="5"/>
  <c r="AE1224" i="5"/>
  <c r="AF1224" i="5"/>
  <c r="AG1224" i="5"/>
  <c r="AH1224" i="5"/>
  <c r="AI1224" i="5"/>
  <c r="AJ1224" i="5"/>
  <c r="AK1224" i="5"/>
  <c r="AL1224" i="5"/>
  <c r="Y1225" i="5"/>
  <c r="Z1225" i="5"/>
  <c r="AA1225" i="5"/>
  <c r="AB1225" i="5"/>
  <c r="AC1225" i="5"/>
  <c r="AD1225" i="5"/>
  <c r="AE1225" i="5"/>
  <c r="AF1225" i="5"/>
  <c r="AG1225" i="5"/>
  <c r="AH1225" i="5"/>
  <c r="AI1225" i="5"/>
  <c r="AJ1225" i="5"/>
  <c r="AK1225" i="5"/>
  <c r="AL1225" i="5"/>
  <c r="Y1226" i="5"/>
  <c r="Z1226" i="5"/>
  <c r="AA1226" i="5"/>
  <c r="AB1226" i="5"/>
  <c r="AC1226" i="5"/>
  <c r="AD1226" i="5"/>
  <c r="AE1226" i="5"/>
  <c r="AF1226" i="5"/>
  <c r="AG1226" i="5"/>
  <c r="AH1226" i="5"/>
  <c r="AI1226" i="5"/>
  <c r="AJ1226" i="5"/>
  <c r="AK1226" i="5"/>
  <c r="AL1226" i="5"/>
  <c r="Y1227" i="5"/>
  <c r="Z1227" i="5"/>
  <c r="AA1227" i="5"/>
  <c r="AB1227" i="5"/>
  <c r="AC1227" i="5"/>
  <c r="AD1227" i="5"/>
  <c r="AE1227" i="5"/>
  <c r="AF1227" i="5"/>
  <c r="AG1227" i="5"/>
  <c r="AH1227" i="5"/>
  <c r="AI1227" i="5"/>
  <c r="AJ1227" i="5"/>
  <c r="AK1227" i="5"/>
  <c r="AL1227" i="5"/>
  <c r="Y1228" i="5"/>
  <c r="Z1228" i="5"/>
  <c r="AA1228" i="5"/>
  <c r="AB1228" i="5"/>
  <c r="AC1228" i="5"/>
  <c r="AD1228" i="5"/>
  <c r="AE1228" i="5"/>
  <c r="AF1228" i="5"/>
  <c r="AG1228" i="5"/>
  <c r="AH1228" i="5"/>
  <c r="AI1228" i="5"/>
  <c r="AJ1228" i="5"/>
  <c r="AK1228" i="5"/>
  <c r="AL1228" i="5"/>
  <c r="Y1229" i="5"/>
  <c r="Z1229" i="5"/>
  <c r="AA1229" i="5"/>
  <c r="AB1229" i="5"/>
  <c r="AC1229" i="5"/>
  <c r="AD1229" i="5"/>
  <c r="AE1229" i="5"/>
  <c r="AF1229" i="5"/>
  <c r="AG1229" i="5"/>
  <c r="AH1229" i="5"/>
  <c r="AI1229" i="5"/>
  <c r="AJ1229" i="5"/>
  <c r="AK1229" i="5"/>
  <c r="AL1229" i="5"/>
  <c r="Y1230" i="5"/>
  <c r="Z1230" i="5"/>
  <c r="AA1230" i="5"/>
  <c r="AB1230" i="5"/>
  <c r="AC1230" i="5"/>
  <c r="AD1230" i="5"/>
  <c r="AE1230" i="5"/>
  <c r="AF1230" i="5"/>
  <c r="AG1230" i="5"/>
  <c r="AH1230" i="5"/>
  <c r="AI1230" i="5"/>
  <c r="AJ1230" i="5"/>
  <c r="AK1230" i="5"/>
  <c r="AL1230" i="5"/>
  <c r="Y1231" i="5"/>
  <c r="Z1231" i="5"/>
  <c r="AA1231" i="5"/>
  <c r="AB1231" i="5"/>
  <c r="AC1231" i="5"/>
  <c r="AD1231" i="5"/>
  <c r="AE1231" i="5"/>
  <c r="AF1231" i="5"/>
  <c r="AG1231" i="5"/>
  <c r="AH1231" i="5"/>
  <c r="AI1231" i="5"/>
  <c r="AJ1231" i="5"/>
  <c r="AK1231" i="5"/>
  <c r="AL1231" i="5"/>
  <c r="Y1232" i="5"/>
  <c r="Z1232" i="5"/>
  <c r="AA1232" i="5"/>
  <c r="AB1232" i="5"/>
  <c r="AC1232" i="5"/>
  <c r="AD1232" i="5"/>
  <c r="AE1232" i="5"/>
  <c r="AF1232" i="5"/>
  <c r="AG1232" i="5"/>
  <c r="AH1232" i="5"/>
  <c r="AI1232" i="5"/>
  <c r="AJ1232" i="5"/>
  <c r="AK1232" i="5"/>
  <c r="AL1232" i="5"/>
  <c r="Y1233" i="5"/>
  <c r="Z1233" i="5"/>
  <c r="AA1233" i="5"/>
  <c r="AB1233" i="5"/>
  <c r="AC1233" i="5"/>
  <c r="AD1233" i="5"/>
  <c r="AE1233" i="5"/>
  <c r="AF1233" i="5"/>
  <c r="AG1233" i="5"/>
  <c r="AH1233" i="5"/>
  <c r="AI1233" i="5"/>
  <c r="AJ1233" i="5"/>
  <c r="AK1233" i="5"/>
  <c r="AL1233" i="5"/>
  <c r="Y1234" i="5"/>
  <c r="Z1234" i="5"/>
  <c r="AA1234" i="5"/>
  <c r="AB1234" i="5"/>
  <c r="AC1234" i="5"/>
  <c r="AD1234" i="5"/>
  <c r="AE1234" i="5"/>
  <c r="AF1234" i="5"/>
  <c r="AG1234" i="5"/>
  <c r="AH1234" i="5"/>
  <c r="AI1234" i="5"/>
  <c r="AJ1234" i="5"/>
  <c r="AK1234" i="5"/>
  <c r="AL1234" i="5"/>
  <c r="Y1235" i="5"/>
  <c r="Z1235" i="5"/>
  <c r="AA1235" i="5"/>
  <c r="AB1235" i="5"/>
  <c r="AC1235" i="5"/>
  <c r="AD1235" i="5"/>
  <c r="AE1235" i="5"/>
  <c r="AF1235" i="5"/>
  <c r="AG1235" i="5"/>
  <c r="AH1235" i="5"/>
  <c r="AI1235" i="5"/>
  <c r="AJ1235" i="5"/>
  <c r="AK1235" i="5"/>
  <c r="AL1235" i="5"/>
  <c r="Y1236" i="5"/>
  <c r="Z1236" i="5"/>
  <c r="AA1236" i="5"/>
  <c r="AB1236" i="5"/>
  <c r="AC1236" i="5"/>
  <c r="AD1236" i="5"/>
  <c r="AE1236" i="5"/>
  <c r="AF1236" i="5"/>
  <c r="AG1236" i="5"/>
  <c r="AH1236" i="5"/>
  <c r="AI1236" i="5"/>
  <c r="AJ1236" i="5"/>
  <c r="AK1236" i="5"/>
  <c r="AL1236" i="5"/>
  <c r="Y1237" i="5"/>
  <c r="Z1237" i="5"/>
  <c r="AA1237" i="5"/>
  <c r="AB1237" i="5"/>
  <c r="AC1237" i="5"/>
  <c r="AD1237" i="5"/>
  <c r="AE1237" i="5"/>
  <c r="AF1237" i="5"/>
  <c r="AG1237" i="5"/>
  <c r="AH1237" i="5"/>
  <c r="AI1237" i="5"/>
  <c r="AJ1237" i="5"/>
  <c r="AK1237" i="5"/>
  <c r="AL1237" i="5"/>
  <c r="Y1238" i="5"/>
  <c r="Z1238" i="5"/>
  <c r="AA1238" i="5"/>
  <c r="AB1238" i="5"/>
  <c r="AC1238" i="5"/>
  <c r="AD1238" i="5"/>
  <c r="AE1238" i="5"/>
  <c r="AF1238" i="5"/>
  <c r="AG1238" i="5"/>
  <c r="AH1238" i="5"/>
  <c r="AI1238" i="5"/>
  <c r="AJ1238" i="5"/>
  <c r="AK1238" i="5"/>
  <c r="AL1238" i="5"/>
  <c r="Y1239" i="5"/>
  <c r="Z1239" i="5"/>
  <c r="AA1239" i="5"/>
  <c r="AB1239" i="5"/>
  <c r="AC1239" i="5"/>
  <c r="AD1239" i="5"/>
  <c r="AE1239" i="5"/>
  <c r="AF1239" i="5"/>
  <c r="AG1239" i="5"/>
  <c r="AH1239" i="5"/>
  <c r="AI1239" i="5"/>
  <c r="AJ1239" i="5"/>
  <c r="AK1239" i="5"/>
  <c r="AL1239" i="5"/>
  <c r="Y1240" i="5"/>
  <c r="Z1240" i="5"/>
  <c r="AA1240" i="5"/>
  <c r="AB1240" i="5"/>
  <c r="AC1240" i="5"/>
  <c r="AD1240" i="5"/>
  <c r="AE1240" i="5"/>
  <c r="AF1240" i="5"/>
  <c r="AG1240" i="5"/>
  <c r="AH1240" i="5"/>
  <c r="AI1240" i="5"/>
  <c r="AJ1240" i="5"/>
  <c r="AK1240" i="5"/>
  <c r="AL1240" i="5"/>
  <c r="Y1241" i="5"/>
  <c r="Z1241" i="5"/>
  <c r="AA1241" i="5"/>
  <c r="AB1241" i="5"/>
  <c r="AC1241" i="5"/>
  <c r="AD1241" i="5"/>
  <c r="AE1241" i="5"/>
  <c r="AF1241" i="5"/>
  <c r="AG1241" i="5"/>
  <c r="AH1241" i="5"/>
  <c r="AI1241" i="5"/>
  <c r="AJ1241" i="5"/>
  <c r="AK1241" i="5"/>
  <c r="AL1241" i="5"/>
  <c r="Y1242" i="5"/>
  <c r="Z1242" i="5"/>
  <c r="AA1242" i="5"/>
  <c r="AB1242" i="5"/>
  <c r="AC1242" i="5"/>
  <c r="AD1242" i="5"/>
  <c r="AE1242" i="5"/>
  <c r="AF1242" i="5"/>
  <c r="AG1242" i="5"/>
  <c r="AH1242" i="5"/>
  <c r="AI1242" i="5"/>
  <c r="AJ1242" i="5"/>
  <c r="AK1242" i="5"/>
  <c r="AL1242" i="5"/>
  <c r="Y1243" i="5"/>
  <c r="Z1243" i="5"/>
  <c r="AA1243" i="5"/>
  <c r="AB1243" i="5"/>
  <c r="AC1243" i="5"/>
  <c r="AD1243" i="5"/>
  <c r="AE1243" i="5"/>
  <c r="AF1243" i="5"/>
  <c r="AG1243" i="5"/>
  <c r="AH1243" i="5"/>
  <c r="AI1243" i="5"/>
  <c r="AJ1243" i="5"/>
  <c r="AK1243" i="5"/>
  <c r="AL1243" i="5"/>
  <c r="Y1244" i="5"/>
  <c r="Z1244" i="5"/>
  <c r="AA1244" i="5"/>
  <c r="AB1244" i="5"/>
  <c r="AC1244" i="5"/>
  <c r="AD1244" i="5"/>
  <c r="AE1244" i="5"/>
  <c r="AF1244" i="5"/>
  <c r="AG1244" i="5"/>
  <c r="AH1244" i="5"/>
  <c r="AI1244" i="5"/>
  <c r="AJ1244" i="5"/>
  <c r="AK1244" i="5"/>
  <c r="AL1244" i="5"/>
  <c r="Y1245" i="5"/>
  <c r="Z1245" i="5"/>
  <c r="AA1245" i="5"/>
  <c r="AB1245" i="5"/>
  <c r="AC1245" i="5"/>
  <c r="AD1245" i="5"/>
  <c r="AE1245" i="5"/>
  <c r="AF1245" i="5"/>
  <c r="AG1245" i="5"/>
  <c r="AH1245" i="5"/>
  <c r="AI1245" i="5"/>
  <c r="AJ1245" i="5"/>
  <c r="AK1245" i="5"/>
  <c r="AL1245" i="5"/>
  <c r="Y1246" i="5"/>
  <c r="Z1246" i="5"/>
  <c r="AA1246" i="5"/>
  <c r="AB1246" i="5"/>
  <c r="AC1246" i="5"/>
  <c r="AD1246" i="5"/>
  <c r="AE1246" i="5"/>
  <c r="AF1246" i="5"/>
  <c r="AG1246" i="5"/>
  <c r="AH1246" i="5"/>
  <c r="AI1246" i="5"/>
  <c r="AJ1246" i="5"/>
  <c r="AK1246" i="5"/>
  <c r="AL1246" i="5"/>
  <c r="Y1247" i="5"/>
  <c r="Z1247" i="5"/>
  <c r="AA1247" i="5"/>
  <c r="AB1247" i="5"/>
  <c r="AC1247" i="5"/>
  <c r="AD1247" i="5"/>
  <c r="AE1247" i="5"/>
  <c r="AF1247" i="5"/>
  <c r="AG1247" i="5"/>
  <c r="AH1247" i="5"/>
  <c r="AI1247" i="5"/>
  <c r="AJ1247" i="5"/>
  <c r="AK1247" i="5"/>
  <c r="AL1247" i="5"/>
  <c r="Y1248" i="5"/>
  <c r="Z1248" i="5"/>
  <c r="AA1248" i="5"/>
  <c r="AB1248" i="5"/>
  <c r="AC1248" i="5"/>
  <c r="AD1248" i="5"/>
  <c r="AE1248" i="5"/>
  <c r="AF1248" i="5"/>
  <c r="AG1248" i="5"/>
  <c r="AH1248" i="5"/>
  <c r="AI1248" i="5"/>
  <c r="AJ1248" i="5"/>
  <c r="AK1248" i="5"/>
  <c r="AL1248" i="5"/>
  <c r="Y1249" i="5"/>
  <c r="Z1249" i="5"/>
  <c r="AA1249" i="5"/>
  <c r="AB1249" i="5"/>
  <c r="AC1249" i="5"/>
  <c r="AD1249" i="5"/>
  <c r="AE1249" i="5"/>
  <c r="AF1249" i="5"/>
  <c r="AG1249" i="5"/>
  <c r="AH1249" i="5"/>
  <c r="AI1249" i="5"/>
  <c r="AJ1249" i="5"/>
  <c r="AK1249" i="5"/>
  <c r="AL1249" i="5"/>
  <c r="Y1250" i="5"/>
  <c r="Z1250" i="5"/>
  <c r="AA1250" i="5"/>
  <c r="AB1250" i="5"/>
  <c r="AC1250" i="5"/>
  <c r="AD1250" i="5"/>
  <c r="AE1250" i="5"/>
  <c r="AF1250" i="5"/>
  <c r="AG1250" i="5"/>
  <c r="AH1250" i="5"/>
  <c r="AI1250" i="5"/>
  <c r="AJ1250" i="5"/>
  <c r="AK1250" i="5"/>
  <c r="AL1250" i="5"/>
  <c r="Y1251" i="5"/>
  <c r="Z1251" i="5"/>
  <c r="AA1251" i="5"/>
  <c r="AB1251" i="5"/>
  <c r="AC1251" i="5"/>
  <c r="AD1251" i="5"/>
  <c r="AE1251" i="5"/>
  <c r="AF1251" i="5"/>
  <c r="AG1251" i="5"/>
  <c r="AH1251" i="5"/>
  <c r="AI1251" i="5"/>
  <c r="AJ1251" i="5"/>
  <c r="AK1251" i="5"/>
  <c r="AL1251" i="5"/>
  <c r="Y1252" i="5"/>
  <c r="Z1252" i="5"/>
  <c r="AA1252" i="5"/>
  <c r="AB1252" i="5"/>
  <c r="AC1252" i="5"/>
  <c r="AD1252" i="5"/>
  <c r="AE1252" i="5"/>
  <c r="AF1252" i="5"/>
  <c r="AG1252" i="5"/>
  <c r="AH1252" i="5"/>
  <c r="AI1252" i="5"/>
  <c r="AJ1252" i="5"/>
  <c r="AK1252" i="5"/>
  <c r="AL1252" i="5"/>
  <c r="Y1253" i="5"/>
  <c r="Z1253" i="5"/>
  <c r="AA1253" i="5"/>
  <c r="AB1253" i="5"/>
  <c r="AC1253" i="5"/>
  <c r="AD1253" i="5"/>
  <c r="AE1253" i="5"/>
  <c r="AF1253" i="5"/>
  <c r="AG1253" i="5"/>
  <c r="AH1253" i="5"/>
  <c r="AI1253" i="5"/>
  <c r="AJ1253" i="5"/>
  <c r="AK1253" i="5"/>
  <c r="AL1253" i="5"/>
  <c r="Y1254" i="5"/>
  <c r="Z1254" i="5"/>
  <c r="AA1254" i="5"/>
  <c r="AB1254" i="5"/>
  <c r="AC1254" i="5"/>
  <c r="AD1254" i="5"/>
  <c r="AE1254" i="5"/>
  <c r="AF1254" i="5"/>
  <c r="AG1254" i="5"/>
  <c r="AH1254" i="5"/>
  <c r="AI1254" i="5"/>
  <c r="AJ1254" i="5"/>
  <c r="AK1254" i="5"/>
  <c r="AL1254" i="5"/>
  <c r="Y1255" i="5"/>
  <c r="Z1255" i="5"/>
  <c r="AA1255" i="5"/>
  <c r="AB1255" i="5"/>
  <c r="AC1255" i="5"/>
  <c r="AD1255" i="5"/>
  <c r="AE1255" i="5"/>
  <c r="AF1255" i="5"/>
  <c r="AG1255" i="5"/>
  <c r="AH1255" i="5"/>
  <c r="AI1255" i="5"/>
  <c r="AJ1255" i="5"/>
  <c r="AK1255" i="5"/>
  <c r="AL1255" i="5"/>
  <c r="Y1256" i="5"/>
  <c r="Z1256" i="5"/>
  <c r="AA1256" i="5"/>
  <c r="AB1256" i="5"/>
  <c r="AC1256" i="5"/>
  <c r="AD1256" i="5"/>
  <c r="AE1256" i="5"/>
  <c r="AF1256" i="5"/>
  <c r="AG1256" i="5"/>
  <c r="AH1256" i="5"/>
  <c r="AI1256" i="5"/>
  <c r="AJ1256" i="5"/>
  <c r="AK1256" i="5"/>
  <c r="AL1256" i="5"/>
  <c r="Y1257" i="5"/>
  <c r="Z1257" i="5"/>
  <c r="AA1257" i="5"/>
  <c r="AB1257" i="5"/>
  <c r="AC1257" i="5"/>
  <c r="AD1257" i="5"/>
  <c r="AE1257" i="5"/>
  <c r="AF1257" i="5"/>
  <c r="AG1257" i="5"/>
  <c r="AH1257" i="5"/>
  <c r="AI1257" i="5"/>
  <c r="AJ1257" i="5"/>
  <c r="AK1257" i="5"/>
  <c r="AL1257" i="5"/>
  <c r="Y1258" i="5"/>
  <c r="Z1258" i="5"/>
  <c r="AA1258" i="5"/>
  <c r="AB1258" i="5"/>
  <c r="AC1258" i="5"/>
  <c r="AD1258" i="5"/>
  <c r="AE1258" i="5"/>
  <c r="AF1258" i="5"/>
  <c r="AG1258" i="5"/>
  <c r="AH1258" i="5"/>
  <c r="AI1258" i="5"/>
  <c r="AJ1258" i="5"/>
  <c r="AK1258" i="5"/>
  <c r="AL1258" i="5"/>
  <c r="Y1259" i="5"/>
  <c r="Z1259" i="5"/>
  <c r="AA1259" i="5"/>
  <c r="AB1259" i="5"/>
  <c r="AC1259" i="5"/>
  <c r="AD1259" i="5"/>
  <c r="AE1259" i="5"/>
  <c r="AF1259" i="5"/>
  <c r="AG1259" i="5"/>
  <c r="AH1259" i="5"/>
  <c r="AI1259" i="5"/>
  <c r="AJ1259" i="5"/>
  <c r="AK1259" i="5"/>
  <c r="AL1259" i="5"/>
  <c r="Y1260" i="5"/>
  <c r="Z1260" i="5"/>
  <c r="AA1260" i="5"/>
  <c r="AB1260" i="5"/>
  <c r="AC1260" i="5"/>
  <c r="AD1260" i="5"/>
  <c r="AE1260" i="5"/>
  <c r="AF1260" i="5"/>
  <c r="AG1260" i="5"/>
  <c r="AH1260" i="5"/>
  <c r="AI1260" i="5"/>
  <c r="AJ1260" i="5"/>
  <c r="AK1260" i="5"/>
  <c r="AL1260" i="5"/>
  <c r="Y1261" i="5"/>
  <c r="Z1261" i="5"/>
  <c r="AA1261" i="5"/>
  <c r="AB1261" i="5"/>
  <c r="AC1261" i="5"/>
  <c r="AD1261" i="5"/>
  <c r="AE1261" i="5"/>
  <c r="AF1261" i="5"/>
  <c r="AG1261" i="5"/>
  <c r="AH1261" i="5"/>
  <c r="AI1261" i="5"/>
  <c r="AJ1261" i="5"/>
  <c r="AK1261" i="5"/>
  <c r="AL1261" i="5"/>
  <c r="Y1262" i="5"/>
  <c r="Z1262" i="5"/>
  <c r="AA1262" i="5"/>
  <c r="AB1262" i="5"/>
  <c r="AC1262" i="5"/>
  <c r="AD1262" i="5"/>
  <c r="AE1262" i="5"/>
  <c r="AF1262" i="5"/>
  <c r="AG1262" i="5"/>
  <c r="AH1262" i="5"/>
  <c r="AI1262" i="5"/>
  <c r="AJ1262" i="5"/>
  <c r="AK1262" i="5"/>
  <c r="AL1262" i="5"/>
  <c r="Y1263" i="5"/>
  <c r="Z1263" i="5"/>
  <c r="AA1263" i="5"/>
  <c r="AB1263" i="5"/>
  <c r="AC1263" i="5"/>
  <c r="AD1263" i="5"/>
  <c r="AE1263" i="5"/>
  <c r="AF1263" i="5"/>
  <c r="AG1263" i="5"/>
  <c r="AH1263" i="5"/>
  <c r="AI1263" i="5"/>
  <c r="AJ1263" i="5"/>
  <c r="AK1263" i="5"/>
  <c r="AL1263" i="5"/>
  <c r="Y1264" i="5"/>
  <c r="Z1264" i="5"/>
  <c r="AA1264" i="5"/>
  <c r="AB1264" i="5"/>
  <c r="AC1264" i="5"/>
  <c r="AD1264" i="5"/>
  <c r="AE1264" i="5"/>
  <c r="AF1264" i="5"/>
  <c r="AG1264" i="5"/>
  <c r="AH1264" i="5"/>
  <c r="AI1264" i="5"/>
  <c r="AJ1264" i="5"/>
  <c r="AK1264" i="5"/>
  <c r="AL1264" i="5"/>
  <c r="Y1265" i="5"/>
  <c r="Z1265" i="5"/>
  <c r="AA1265" i="5"/>
  <c r="AB1265" i="5"/>
  <c r="AC1265" i="5"/>
  <c r="AD1265" i="5"/>
  <c r="AE1265" i="5"/>
  <c r="AF1265" i="5"/>
  <c r="AG1265" i="5"/>
  <c r="AH1265" i="5"/>
  <c r="AI1265" i="5"/>
  <c r="AJ1265" i="5"/>
  <c r="AK1265" i="5"/>
  <c r="AL1265" i="5"/>
  <c r="Y1266" i="5"/>
  <c r="Z1266" i="5"/>
  <c r="AA1266" i="5"/>
  <c r="AB1266" i="5"/>
  <c r="AC1266" i="5"/>
  <c r="AD1266" i="5"/>
  <c r="AE1266" i="5"/>
  <c r="AF1266" i="5"/>
  <c r="AG1266" i="5"/>
  <c r="AH1266" i="5"/>
  <c r="AI1266" i="5"/>
  <c r="AJ1266" i="5"/>
  <c r="AK1266" i="5"/>
  <c r="AL1266" i="5"/>
  <c r="Y1267" i="5"/>
  <c r="Z1267" i="5"/>
  <c r="AA1267" i="5"/>
  <c r="AB1267" i="5"/>
  <c r="AC1267" i="5"/>
  <c r="AD1267" i="5"/>
  <c r="AE1267" i="5"/>
  <c r="AF1267" i="5"/>
  <c r="AG1267" i="5"/>
  <c r="AH1267" i="5"/>
  <c r="AI1267" i="5"/>
  <c r="AJ1267" i="5"/>
  <c r="AK1267" i="5"/>
  <c r="AL1267" i="5"/>
  <c r="Y1268" i="5"/>
  <c r="Z1268" i="5"/>
  <c r="AA1268" i="5"/>
  <c r="AB1268" i="5"/>
  <c r="AC1268" i="5"/>
  <c r="AD1268" i="5"/>
  <c r="AE1268" i="5"/>
  <c r="AF1268" i="5"/>
  <c r="AG1268" i="5"/>
  <c r="AH1268" i="5"/>
  <c r="AI1268" i="5"/>
  <c r="AJ1268" i="5"/>
  <c r="AK1268" i="5"/>
  <c r="AL1268" i="5"/>
  <c r="Y1269" i="5"/>
  <c r="Z1269" i="5"/>
  <c r="AA1269" i="5"/>
  <c r="AB1269" i="5"/>
  <c r="AC1269" i="5"/>
  <c r="AD1269" i="5"/>
  <c r="AE1269" i="5"/>
  <c r="AF1269" i="5"/>
  <c r="AG1269" i="5"/>
  <c r="AH1269" i="5"/>
  <c r="AI1269" i="5"/>
  <c r="AJ1269" i="5"/>
  <c r="AK1269" i="5"/>
  <c r="AL1269" i="5"/>
  <c r="Y1270" i="5"/>
  <c r="Z1270" i="5"/>
  <c r="AA1270" i="5"/>
  <c r="AB1270" i="5"/>
  <c r="AC1270" i="5"/>
  <c r="AD1270" i="5"/>
  <c r="AE1270" i="5"/>
  <c r="AF1270" i="5"/>
  <c r="AG1270" i="5"/>
  <c r="AH1270" i="5"/>
  <c r="AI1270" i="5"/>
  <c r="AJ1270" i="5"/>
  <c r="AK1270" i="5"/>
  <c r="AL1270" i="5"/>
  <c r="Y1271" i="5"/>
  <c r="Z1271" i="5"/>
  <c r="AA1271" i="5"/>
  <c r="AB1271" i="5"/>
  <c r="AC1271" i="5"/>
  <c r="AD1271" i="5"/>
  <c r="AE1271" i="5"/>
  <c r="AF1271" i="5"/>
  <c r="AG1271" i="5"/>
  <c r="AH1271" i="5"/>
  <c r="AI1271" i="5"/>
  <c r="AJ1271" i="5"/>
  <c r="AK1271" i="5"/>
  <c r="AL1271" i="5"/>
  <c r="Y1272" i="5"/>
  <c r="Z1272" i="5"/>
  <c r="AA1272" i="5"/>
  <c r="AB1272" i="5"/>
  <c r="AC1272" i="5"/>
  <c r="AD1272" i="5"/>
  <c r="AE1272" i="5"/>
  <c r="AF1272" i="5"/>
  <c r="AG1272" i="5"/>
  <c r="AH1272" i="5"/>
  <c r="AI1272" i="5"/>
  <c r="AJ1272" i="5"/>
  <c r="AK1272" i="5"/>
  <c r="AL1272" i="5"/>
  <c r="Y1273" i="5"/>
  <c r="Z1273" i="5"/>
  <c r="AA1273" i="5"/>
  <c r="AB1273" i="5"/>
  <c r="AC1273" i="5"/>
  <c r="AD1273" i="5"/>
  <c r="AE1273" i="5"/>
  <c r="AF1273" i="5"/>
  <c r="AG1273" i="5"/>
  <c r="AH1273" i="5"/>
  <c r="AI1273" i="5"/>
  <c r="AJ1273" i="5"/>
  <c r="AK1273" i="5"/>
  <c r="AL1273" i="5"/>
  <c r="Y1274" i="5"/>
  <c r="Z1274" i="5"/>
  <c r="AA1274" i="5"/>
  <c r="AB1274" i="5"/>
  <c r="AC1274" i="5"/>
  <c r="AD1274" i="5"/>
  <c r="AE1274" i="5"/>
  <c r="AF1274" i="5"/>
  <c r="AG1274" i="5"/>
  <c r="AH1274" i="5"/>
  <c r="AI1274" i="5"/>
  <c r="AJ1274" i="5"/>
  <c r="AK1274" i="5"/>
  <c r="AL1274" i="5"/>
  <c r="Y1275" i="5"/>
  <c r="Z1275" i="5"/>
  <c r="AA1275" i="5"/>
  <c r="AB1275" i="5"/>
  <c r="AC1275" i="5"/>
  <c r="AD1275" i="5"/>
  <c r="AE1275" i="5"/>
  <c r="AF1275" i="5"/>
  <c r="AG1275" i="5"/>
  <c r="AH1275" i="5"/>
  <c r="AI1275" i="5"/>
  <c r="AJ1275" i="5"/>
  <c r="AK1275" i="5"/>
  <c r="AL1275" i="5"/>
  <c r="Y1276" i="5"/>
  <c r="Z1276" i="5"/>
  <c r="AA1276" i="5"/>
  <c r="AB1276" i="5"/>
  <c r="AC1276" i="5"/>
  <c r="AD1276" i="5"/>
  <c r="AE1276" i="5"/>
  <c r="AF1276" i="5"/>
  <c r="AG1276" i="5"/>
  <c r="AH1276" i="5"/>
  <c r="AI1276" i="5"/>
  <c r="AJ1276" i="5"/>
  <c r="AK1276" i="5"/>
  <c r="AL1276" i="5"/>
  <c r="Y1277" i="5"/>
  <c r="Z1277" i="5"/>
  <c r="AA1277" i="5"/>
  <c r="AB1277" i="5"/>
  <c r="AC1277" i="5"/>
  <c r="AD1277" i="5"/>
  <c r="AE1277" i="5"/>
  <c r="AF1277" i="5"/>
  <c r="AG1277" i="5"/>
  <c r="AH1277" i="5"/>
  <c r="AI1277" i="5"/>
  <c r="AJ1277" i="5"/>
  <c r="AK1277" i="5"/>
  <c r="AL1277" i="5"/>
  <c r="Y1278" i="5"/>
  <c r="Z1278" i="5"/>
  <c r="AA1278" i="5"/>
  <c r="AB1278" i="5"/>
  <c r="AC1278" i="5"/>
  <c r="AD1278" i="5"/>
  <c r="AE1278" i="5"/>
  <c r="AF1278" i="5"/>
  <c r="AG1278" i="5"/>
  <c r="AH1278" i="5"/>
  <c r="AI1278" i="5"/>
  <c r="AJ1278" i="5"/>
  <c r="AK1278" i="5"/>
  <c r="AL1278" i="5"/>
  <c r="Y1279" i="5"/>
  <c r="Z1279" i="5"/>
  <c r="AA1279" i="5"/>
  <c r="AB1279" i="5"/>
  <c r="AC1279" i="5"/>
  <c r="AD1279" i="5"/>
  <c r="AE1279" i="5"/>
  <c r="AF1279" i="5"/>
  <c r="AG1279" i="5"/>
  <c r="AH1279" i="5"/>
  <c r="AI1279" i="5"/>
  <c r="AJ1279" i="5"/>
  <c r="AK1279" i="5"/>
  <c r="AL1279" i="5"/>
  <c r="Y1280" i="5"/>
  <c r="Z1280" i="5"/>
  <c r="AA1280" i="5"/>
  <c r="AB1280" i="5"/>
  <c r="AC1280" i="5"/>
  <c r="AD1280" i="5"/>
  <c r="AE1280" i="5"/>
  <c r="AF1280" i="5"/>
  <c r="AG1280" i="5"/>
  <c r="AH1280" i="5"/>
  <c r="AI1280" i="5"/>
  <c r="AJ1280" i="5"/>
  <c r="AK1280" i="5"/>
  <c r="AL1280" i="5"/>
  <c r="Y1281" i="5"/>
  <c r="Z1281" i="5"/>
  <c r="AA1281" i="5"/>
  <c r="AB1281" i="5"/>
  <c r="AC1281" i="5"/>
  <c r="AD1281" i="5"/>
  <c r="AE1281" i="5"/>
  <c r="AF1281" i="5"/>
  <c r="AG1281" i="5"/>
  <c r="AH1281" i="5"/>
  <c r="AI1281" i="5"/>
  <c r="AJ1281" i="5"/>
  <c r="AK1281" i="5"/>
  <c r="AL1281" i="5"/>
  <c r="Y1282" i="5"/>
  <c r="Z1282" i="5"/>
  <c r="AA1282" i="5"/>
  <c r="AB1282" i="5"/>
  <c r="AC1282" i="5"/>
  <c r="AD1282" i="5"/>
  <c r="AE1282" i="5"/>
  <c r="AF1282" i="5"/>
  <c r="AG1282" i="5"/>
  <c r="AH1282" i="5"/>
  <c r="AI1282" i="5"/>
  <c r="AJ1282" i="5"/>
  <c r="AK1282" i="5"/>
  <c r="AL1282" i="5"/>
  <c r="Y1283" i="5"/>
  <c r="Z1283" i="5"/>
  <c r="AA1283" i="5"/>
  <c r="AB1283" i="5"/>
  <c r="AC1283" i="5"/>
  <c r="AD1283" i="5"/>
  <c r="AE1283" i="5"/>
  <c r="AF1283" i="5"/>
  <c r="AG1283" i="5"/>
  <c r="AH1283" i="5"/>
  <c r="AI1283" i="5"/>
  <c r="AJ1283" i="5"/>
  <c r="AK1283" i="5"/>
  <c r="AL1283" i="5"/>
  <c r="Y1284" i="5"/>
  <c r="Z1284" i="5"/>
  <c r="AA1284" i="5"/>
  <c r="AB1284" i="5"/>
  <c r="AC1284" i="5"/>
  <c r="AD1284" i="5"/>
  <c r="AE1284" i="5"/>
  <c r="AF1284" i="5"/>
  <c r="AG1284" i="5"/>
  <c r="AH1284" i="5"/>
  <c r="AI1284" i="5"/>
  <c r="AJ1284" i="5"/>
  <c r="AK1284" i="5"/>
  <c r="AL1284" i="5"/>
  <c r="Y1285" i="5"/>
  <c r="Z1285" i="5"/>
  <c r="AA1285" i="5"/>
  <c r="AB1285" i="5"/>
  <c r="AC1285" i="5"/>
  <c r="AD1285" i="5"/>
  <c r="AE1285" i="5"/>
  <c r="AF1285" i="5"/>
  <c r="AG1285" i="5"/>
  <c r="AH1285" i="5"/>
  <c r="AI1285" i="5"/>
  <c r="AJ1285" i="5"/>
  <c r="AK1285" i="5"/>
  <c r="AL1285" i="5"/>
  <c r="Y1286" i="5"/>
  <c r="Z1286" i="5"/>
  <c r="AA1286" i="5"/>
  <c r="AB1286" i="5"/>
  <c r="AC1286" i="5"/>
  <c r="AD1286" i="5"/>
  <c r="AE1286" i="5"/>
  <c r="AF1286" i="5"/>
  <c r="AG1286" i="5"/>
  <c r="AH1286" i="5"/>
  <c r="AI1286" i="5"/>
  <c r="AJ1286" i="5"/>
  <c r="AK1286" i="5"/>
  <c r="AL1286" i="5"/>
  <c r="Y1287" i="5"/>
  <c r="Z1287" i="5"/>
  <c r="AA1287" i="5"/>
  <c r="AB1287" i="5"/>
  <c r="AC1287" i="5"/>
  <c r="AD1287" i="5"/>
  <c r="AE1287" i="5"/>
  <c r="AF1287" i="5"/>
  <c r="AG1287" i="5"/>
  <c r="AH1287" i="5"/>
  <c r="AI1287" i="5"/>
  <c r="AJ1287" i="5"/>
  <c r="AK1287" i="5"/>
  <c r="AL1287" i="5"/>
  <c r="Y1288" i="5"/>
  <c r="Z1288" i="5"/>
  <c r="AA1288" i="5"/>
  <c r="AB1288" i="5"/>
  <c r="AC1288" i="5"/>
  <c r="AD1288" i="5"/>
  <c r="AE1288" i="5"/>
  <c r="AF1288" i="5"/>
  <c r="AG1288" i="5"/>
  <c r="AH1288" i="5"/>
  <c r="AI1288" i="5"/>
  <c r="AJ1288" i="5"/>
  <c r="AK1288" i="5"/>
  <c r="AL1288" i="5"/>
  <c r="Y1289" i="5"/>
  <c r="Z1289" i="5"/>
  <c r="AA1289" i="5"/>
  <c r="AB1289" i="5"/>
  <c r="AC1289" i="5"/>
  <c r="AD1289" i="5"/>
  <c r="AE1289" i="5"/>
  <c r="AF1289" i="5"/>
  <c r="AG1289" i="5"/>
  <c r="AH1289" i="5"/>
  <c r="AI1289" i="5"/>
  <c r="AJ1289" i="5"/>
  <c r="AK1289" i="5"/>
  <c r="AL1289" i="5"/>
  <c r="Y1290" i="5"/>
  <c r="Z1290" i="5"/>
  <c r="AA1290" i="5"/>
  <c r="AB1290" i="5"/>
  <c r="AC1290" i="5"/>
  <c r="AD1290" i="5"/>
  <c r="AE1290" i="5"/>
  <c r="AF1290" i="5"/>
  <c r="AG1290" i="5"/>
  <c r="AH1290" i="5"/>
  <c r="AI1290" i="5"/>
  <c r="AJ1290" i="5"/>
  <c r="AK1290" i="5"/>
  <c r="AL1290" i="5"/>
  <c r="Y1291" i="5"/>
  <c r="Z1291" i="5"/>
  <c r="AA1291" i="5"/>
  <c r="AB1291" i="5"/>
  <c r="AC1291" i="5"/>
  <c r="AD1291" i="5"/>
  <c r="AE1291" i="5"/>
  <c r="AF1291" i="5"/>
  <c r="AG1291" i="5"/>
  <c r="AH1291" i="5"/>
  <c r="AI1291" i="5"/>
  <c r="AJ1291" i="5"/>
  <c r="AK1291" i="5"/>
  <c r="AL1291" i="5"/>
  <c r="Y1292" i="5"/>
  <c r="Z1292" i="5"/>
  <c r="AA1292" i="5"/>
  <c r="AB1292" i="5"/>
  <c r="AC1292" i="5"/>
  <c r="AD1292" i="5"/>
  <c r="AE1292" i="5"/>
  <c r="AF1292" i="5"/>
  <c r="AG1292" i="5"/>
  <c r="AH1292" i="5"/>
  <c r="AI1292" i="5"/>
  <c r="AJ1292" i="5"/>
  <c r="AK1292" i="5"/>
  <c r="AL1292" i="5"/>
  <c r="Y1293" i="5"/>
  <c r="Z1293" i="5"/>
  <c r="AA1293" i="5"/>
  <c r="AB1293" i="5"/>
  <c r="AC1293" i="5"/>
  <c r="AD1293" i="5"/>
  <c r="AE1293" i="5"/>
  <c r="AF1293" i="5"/>
  <c r="AG1293" i="5"/>
  <c r="AH1293" i="5"/>
  <c r="AI1293" i="5"/>
  <c r="AJ1293" i="5"/>
  <c r="AK1293" i="5"/>
  <c r="AL1293" i="5"/>
  <c r="Y1294" i="5"/>
  <c r="Z1294" i="5"/>
  <c r="AA1294" i="5"/>
  <c r="AB1294" i="5"/>
  <c r="AC1294" i="5"/>
  <c r="AD1294" i="5"/>
  <c r="AE1294" i="5"/>
  <c r="AF1294" i="5"/>
  <c r="AG1294" i="5"/>
  <c r="AH1294" i="5"/>
  <c r="AI1294" i="5"/>
  <c r="AJ1294" i="5"/>
  <c r="AK1294" i="5"/>
  <c r="AL1294" i="5"/>
  <c r="Y1295" i="5"/>
  <c r="Z1295" i="5"/>
  <c r="AA1295" i="5"/>
  <c r="AB1295" i="5"/>
  <c r="AC1295" i="5"/>
  <c r="AD1295" i="5"/>
  <c r="AE1295" i="5"/>
  <c r="AF1295" i="5"/>
  <c r="AG1295" i="5"/>
  <c r="AH1295" i="5"/>
  <c r="AI1295" i="5"/>
  <c r="AJ1295" i="5"/>
  <c r="AK1295" i="5"/>
  <c r="AL1295" i="5"/>
  <c r="Y1296" i="5"/>
  <c r="Z1296" i="5"/>
  <c r="AA1296" i="5"/>
  <c r="AB1296" i="5"/>
  <c r="AC1296" i="5"/>
  <c r="AD1296" i="5"/>
  <c r="AE1296" i="5"/>
  <c r="AF1296" i="5"/>
  <c r="AG1296" i="5"/>
  <c r="AH1296" i="5"/>
  <c r="AI1296" i="5"/>
  <c r="AJ1296" i="5"/>
  <c r="AK1296" i="5"/>
  <c r="AL1296" i="5"/>
  <c r="Y1297" i="5"/>
  <c r="Z1297" i="5"/>
  <c r="AA1297" i="5"/>
  <c r="AB1297" i="5"/>
  <c r="AC1297" i="5"/>
  <c r="AD1297" i="5"/>
  <c r="AE1297" i="5"/>
  <c r="AF1297" i="5"/>
  <c r="AG1297" i="5"/>
  <c r="AH1297" i="5"/>
  <c r="AI1297" i="5"/>
  <c r="AJ1297" i="5"/>
  <c r="AK1297" i="5"/>
  <c r="AL1297" i="5"/>
  <c r="Y1298" i="5"/>
  <c r="Z1298" i="5"/>
  <c r="AA1298" i="5"/>
  <c r="AB1298" i="5"/>
  <c r="AC1298" i="5"/>
  <c r="AD1298" i="5"/>
  <c r="AE1298" i="5"/>
  <c r="AF1298" i="5"/>
  <c r="AG1298" i="5"/>
  <c r="AH1298" i="5"/>
  <c r="AI1298" i="5"/>
  <c r="AJ1298" i="5"/>
  <c r="AK1298" i="5"/>
  <c r="AL1298" i="5"/>
  <c r="Y1299" i="5"/>
  <c r="Z1299" i="5"/>
  <c r="AA1299" i="5"/>
  <c r="AB1299" i="5"/>
  <c r="AC1299" i="5"/>
  <c r="AD1299" i="5"/>
  <c r="AE1299" i="5"/>
  <c r="AF1299" i="5"/>
  <c r="AG1299" i="5"/>
  <c r="AH1299" i="5"/>
  <c r="AI1299" i="5"/>
  <c r="AJ1299" i="5"/>
  <c r="AK1299" i="5"/>
  <c r="AL1299" i="5"/>
  <c r="Y1300" i="5"/>
  <c r="Z1300" i="5"/>
  <c r="AA1300" i="5"/>
  <c r="AB1300" i="5"/>
  <c r="AC1300" i="5"/>
  <c r="AD1300" i="5"/>
  <c r="AE1300" i="5"/>
  <c r="AF1300" i="5"/>
  <c r="AG1300" i="5"/>
  <c r="AH1300" i="5"/>
  <c r="AI1300" i="5"/>
  <c r="AJ1300" i="5"/>
  <c r="AK1300" i="5"/>
  <c r="AL1300" i="5"/>
  <c r="Y1301" i="5"/>
  <c r="Z1301" i="5"/>
  <c r="AA1301" i="5"/>
  <c r="AB1301" i="5"/>
  <c r="AC1301" i="5"/>
  <c r="AD1301" i="5"/>
  <c r="AE1301" i="5"/>
  <c r="AF1301" i="5"/>
  <c r="AG1301" i="5"/>
  <c r="AH1301" i="5"/>
  <c r="AI1301" i="5"/>
  <c r="AJ1301" i="5"/>
  <c r="AK1301" i="5"/>
  <c r="AL1301" i="5"/>
  <c r="Y1302" i="5"/>
  <c r="Z1302" i="5"/>
  <c r="AA1302" i="5"/>
  <c r="AB1302" i="5"/>
  <c r="AC1302" i="5"/>
  <c r="AD1302" i="5"/>
  <c r="AE1302" i="5"/>
  <c r="AF1302" i="5"/>
  <c r="AG1302" i="5"/>
  <c r="AH1302" i="5"/>
  <c r="AI1302" i="5"/>
  <c r="AJ1302" i="5"/>
  <c r="AK1302" i="5"/>
  <c r="AL1302" i="5"/>
  <c r="Y1303" i="5"/>
  <c r="Z1303" i="5"/>
  <c r="AA1303" i="5"/>
  <c r="AB1303" i="5"/>
  <c r="AC1303" i="5"/>
  <c r="AD1303" i="5"/>
  <c r="AE1303" i="5"/>
  <c r="AF1303" i="5"/>
  <c r="AG1303" i="5"/>
  <c r="AH1303" i="5"/>
  <c r="AI1303" i="5"/>
  <c r="AJ1303" i="5"/>
  <c r="AK1303" i="5"/>
  <c r="AL1303" i="5"/>
  <c r="Y1304" i="5"/>
  <c r="Z1304" i="5"/>
  <c r="AA1304" i="5"/>
  <c r="AB1304" i="5"/>
  <c r="AC1304" i="5"/>
  <c r="AD1304" i="5"/>
  <c r="AE1304" i="5"/>
  <c r="AF1304" i="5"/>
  <c r="AG1304" i="5"/>
  <c r="AH1304" i="5"/>
  <c r="AI1304" i="5"/>
  <c r="AJ1304" i="5"/>
  <c r="AK1304" i="5"/>
  <c r="AL1304" i="5"/>
  <c r="Y1305" i="5"/>
  <c r="Z1305" i="5"/>
  <c r="AA1305" i="5"/>
  <c r="AB1305" i="5"/>
  <c r="AC1305" i="5"/>
  <c r="AD1305" i="5"/>
  <c r="AE1305" i="5"/>
  <c r="AF1305" i="5"/>
  <c r="AG1305" i="5"/>
  <c r="AH1305" i="5"/>
  <c r="AI1305" i="5"/>
  <c r="AJ1305" i="5"/>
  <c r="AK1305" i="5"/>
  <c r="AL1305" i="5"/>
  <c r="Y1306" i="5"/>
  <c r="Z1306" i="5"/>
  <c r="AA1306" i="5"/>
  <c r="AB1306" i="5"/>
  <c r="AC1306" i="5"/>
  <c r="AD1306" i="5"/>
  <c r="AE1306" i="5"/>
  <c r="AF1306" i="5"/>
  <c r="AG1306" i="5"/>
  <c r="AH1306" i="5"/>
  <c r="AI1306" i="5"/>
  <c r="AJ1306" i="5"/>
  <c r="AK1306" i="5"/>
  <c r="AL1306" i="5"/>
  <c r="Y1307" i="5"/>
  <c r="Z1307" i="5"/>
  <c r="AA1307" i="5"/>
  <c r="AB1307" i="5"/>
  <c r="AC1307" i="5"/>
  <c r="AD1307" i="5"/>
  <c r="AE1307" i="5"/>
  <c r="AF1307" i="5"/>
  <c r="AG1307" i="5"/>
  <c r="AH1307" i="5"/>
  <c r="AI1307" i="5"/>
  <c r="AJ1307" i="5"/>
  <c r="AK1307" i="5"/>
  <c r="AL1307" i="5"/>
  <c r="Y1308" i="5"/>
  <c r="Z1308" i="5"/>
  <c r="AA1308" i="5"/>
  <c r="AB1308" i="5"/>
  <c r="AC1308" i="5"/>
  <c r="AD1308" i="5"/>
  <c r="AE1308" i="5"/>
  <c r="AF1308" i="5"/>
  <c r="AG1308" i="5"/>
  <c r="AH1308" i="5"/>
  <c r="AI1308" i="5"/>
  <c r="AJ1308" i="5"/>
  <c r="AK1308" i="5"/>
  <c r="AL1308" i="5"/>
  <c r="Y1309" i="5"/>
  <c r="Z1309" i="5"/>
  <c r="AA1309" i="5"/>
  <c r="AB1309" i="5"/>
  <c r="AC1309" i="5"/>
  <c r="AD1309" i="5"/>
  <c r="AE1309" i="5"/>
  <c r="AF1309" i="5"/>
  <c r="AG1309" i="5"/>
  <c r="AH1309" i="5"/>
  <c r="AI1309" i="5"/>
  <c r="AJ1309" i="5"/>
  <c r="AK1309" i="5"/>
  <c r="AL1309" i="5"/>
  <c r="Y1310" i="5"/>
  <c r="Z1310" i="5"/>
  <c r="AA1310" i="5"/>
  <c r="AB1310" i="5"/>
  <c r="AC1310" i="5"/>
  <c r="AD1310" i="5"/>
  <c r="AE1310" i="5"/>
  <c r="AF1310" i="5"/>
  <c r="AG1310" i="5"/>
  <c r="AH1310" i="5"/>
  <c r="AI1310" i="5"/>
  <c r="AJ1310" i="5"/>
  <c r="AK1310" i="5"/>
  <c r="AL1310" i="5"/>
  <c r="Y1311" i="5"/>
  <c r="Z1311" i="5"/>
  <c r="AA1311" i="5"/>
  <c r="AB1311" i="5"/>
  <c r="AC1311" i="5"/>
  <c r="AD1311" i="5"/>
  <c r="AE1311" i="5"/>
  <c r="AF1311" i="5"/>
  <c r="AG1311" i="5"/>
  <c r="AH1311" i="5"/>
  <c r="AI1311" i="5"/>
  <c r="AJ1311" i="5"/>
  <c r="AK1311" i="5"/>
  <c r="AL1311" i="5"/>
  <c r="Y1312" i="5"/>
  <c r="Z1312" i="5"/>
  <c r="AA1312" i="5"/>
  <c r="AB1312" i="5"/>
  <c r="AC1312" i="5"/>
  <c r="AD1312" i="5"/>
  <c r="AE1312" i="5"/>
  <c r="AF1312" i="5"/>
  <c r="AG1312" i="5"/>
  <c r="AH1312" i="5"/>
  <c r="AI1312" i="5"/>
  <c r="AJ1312" i="5"/>
  <c r="AK1312" i="5"/>
  <c r="AL1312" i="5"/>
  <c r="Y1313" i="5"/>
  <c r="Z1313" i="5"/>
  <c r="AA1313" i="5"/>
  <c r="AB1313" i="5"/>
  <c r="AC1313" i="5"/>
  <c r="AD1313" i="5"/>
  <c r="AE1313" i="5"/>
  <c r="AF1313" i="5"/>
  <c r="AG1313" i="5"/>
  <c r="AH1313" i="5"/>
  <c r="AI1313" i="5"/>
  <c r="AJ1313" i="5"/>
  <c r="AK1313" i="5"/>
  <c r="AL1313" i="5"/>
  <c r="Y1314" i="5"/>
  <c r="Z1314" i="5"/>
  <c r="AA1314" i="5"/>
  <c r="AB1314" i="5"/>
  <c r="AC1314" i="5"/>
  <c r="AD1314" i="5"/>
  <c r="AE1314" i="5"/>
  <c r="AF1314" i="5"/>
  <c r="AG1314" i="5"/>
  <c r="AH1314" i="5"/>
  <c r="AI1314" i="5"/>
  <c r="AJ1314" i="5"/>
  <c r="AK1314" i="5"/>
  <c r="AL1314" i="5"/>
  <c r="Y1315" i="5"/>
  <c r="Z1315" i="5"/>
  <c r="AA1315" i="5"/>
  <c r="AB1315" i="5"/>
  <c r="AC1315" i="5"/>
  <c r="AD1315" i="5"/>
  <c r="AE1315" i="5"/>
  <c r="AF1315" i="5"/>
  <c r="AG1315" i="5"/>
  <c r="AH1315" i="5"/>
  <c r="AI1315" i="5"/>
  <c r="AJ1315" i="5"/>
  <c r="AK1315" i="5"/>
  <c r="AL1315" i="5"/>
  <c r="Y1316" i="5"/>
  <c r="Z1316" i="5"/>
  <c r="AA1316" i="5"/>
  <c r="AB1316" i="5"/>
  <c r="AC1316" i="5"/>
  <c r="AD1316" i="5"/>
  <c r="AE1316" i="5"/>
  <c r="AF1316" i="5"/>
  <c r="AG1316" i="5"/>
  <c r="AH1316" i="5"/>
  <c r="AI1316" i="5"/>
  <c r="AJ1316" i="5"/>
  <c r="AK1316" i="5"/>
  <c r="AL1316" i="5"/>
  <c r="Y1317" i="5"/>
  <c r="Z1317" i="5"/>
  <c r="AA1317" i="5"/>
  <c r="AB1317" i="5"/>
  <c r="AC1317" i="5"/>
  <c r="AD1317" i="5"/>
  <c r="AE1317" i="5"/>
  <c r="AF1317" i="5"/>
  <c r="AG1317" i="5"/>
  <c r="AH1317" i="5"/>
  <c r="AI1317" i="5"/>
  <c r="AJ1317" i="5"/>
  <c r="AK1317" i="5"/>
  <c r="AL1317" i="5"/>
  <c r="Y1318" i="5"/>
  <c r="Z1318" i="5"/>
  <c r="AA1318" i="5"/>
  <c r="AB1318" i="5"/>
  <c r="AC1318" i="5"/>
  <c r="AD1318" i="5"/>
  <c r="AE1318" i="5"/>
  <c r="AF1318" i="5"/>
  <c r="AG1318" i="5"/>
  <c r="AH1318" i="5"/>
  <c r="AI1318" i="5"/>
  <c r="AJ1318" i="5"/>
  <c r="AK1318" i="5"/>
  <c r="AL1318" i="5"/>
  <c r="Y1319" i="5"/>
  <c r="Z1319" i="5"/>
  <c r="AA1319" i="5"/>
  <c r="AB1319" i="5"/>
  <c r="AC1319" i="5"/>
  <c r="AD1319" i="5"/>
  <c r="AE1319" i="5"/>
  <c r="AF1319" i="5"/>
  <c r="AG1319" i="5"/>
  <c r="AH1319" i="5"/>
  <c r="AI1319" i="5"/>
  <c r="AJ1319" i="5"/>
  <c r="AK1319" i="5"/>
  <c r="AL1319" i="5"/>
  <c r="Y1320" i="5"/>
  <c r="Z1320" i="5"/>
  <c r="AA1320" i="5"/>
  <c r="AB1320" i="5"/>
  <c r="AC1320" i="5"/>
  <c r="AD1320" i="5"/>
  <c r="AE1320" i="5"/>
  <c r="AF1320" i="5"/>
  <c r="AG1320" i="5"/>
  <c r="AH1320" i="5"/>
  <c r="AI1320" i="5"/>
  <c r="AJ1320" i="5"/>
  <c r="AK1320" i="5"/>
  <c r="AL1320" i="5"/>
  <c r="Y1321" i="5"/>
  <c r="Z1321" i="5"/>
  <c r="AA1321" i="5"/>
  <c r="AB1321" i="5"/>
  <c r="AC1321" i="5"/>
  <c r="AD1321" i="5"/>
  <c r="AE1321" i="5"/>
  <c r="AF1321" i="5"/>
  <c r="AG1321" i="5"/>
  <c r="AH1321" i="5"/>
  <c r="AI1321" i="5"/>
  <c r="AJ1321" i="5"/>
  <c r="AK1321" i="5"/>
  <c r="AL1321" i="5"/>
  <c r="Y1322" i="5"/>
  <c r="Z1322" i="5"/>
  <c r="AA1322" i="5"/>
  <c r="AB1322" i="5"/>
  <c r="AC1322" i="5"/>
  <c r="AD1322" i="5"/>
  <c r="AE1322" i="5"/>
  <c r="AF1322" i="5"/>
  <c r="AG1322" i="5"/>
  <c r="AH1322" i="5"/>
  <c r="AI1322" i="5"/>
  <c r="AJ1322" i="5"/>
  <c r="AK1322" i="5"/>
  <c r="AL1322" i="5"/>
  <c r="Y1323" i="5"/>
  <c r="Z1323" i="5"/>
  <c r="AA1323" i="5"/>
  <c r="AB1323" i="5"/>
  <c r="AC1323" i="5"/>
  <c r="AD1323" i="5"/>
  <c r="AE1323" i="5"/>
  <c r="AF1323" i="5"/>
  <c r="AG1323" i="5"/>
  <c r="AH1323" i="5"/>
  <c r="AI1323" i="5"/>
  <c r="AJ1323" i="5"/>
  <c r="AK1323" i="5"/>
  <c r="AL1323" i="5"/>
  <c r="Y1324" i="5"/>
  <c r="Z1324" i="5"/>
  <c r="AA1324" i="5"/>
  <c r="AB1324" i="5"/>
  <c r="AC1324" i="5"/>
  <c r="AD1324" i="5"/>
  <c r="AE1324" i="5"/>
  <c r="AF1324" i="5"/>
  <c r="AG1324" i="5"/>
  <c r="AH1324" i="5"/>
  <c r="AI1324" i="5"/>
  <c r="AJ1324" i="5"/>
  <c r="AK1324" i="5"/>
  <c r="AL1324" i="5"/>
  <c r="Y1325" i="5"/>
  <c r="Z1325" i="5"/>
  <c r="AA1325" i="5"/>
  <c r="AB1325" i="5"/>
  <c r="AC1325" i="5"/>
  <c r="AD1325" i="5"/>
  <c r="AE1325" i="5"/>
  <c r="AF1325" i="5"/>
  <c r="AG1325" i="5"/>
  <c r="AH1325" i="5"/>
  <c r="AI1325" i="5"/>
  <c r="AJ1325" i="5"/>
  <c r="AK1325" i="5"/>
  <c r="AL1325" i="5"/>
  <c r="Y1326" i="5"/>
  <c r="Z1326" i="5"/>
  <c r="AA1326" i="5"/>
  <c r="AB1326" i="5"/>
  <c r="AC1326" i="5"/>
  <c r="AD1326" i="5"/>
  <c r="AE1326" i="5"/>
  <c r="AF1326" i="5"/>
  <c r="AG1326" i="5"/>
  <c r="AH1326" i="5"/>
  <c r="AI1326" i="5"/>
  <c r="AJ1326" i="5"/>
  <c r="AK1326" i="5"/>
  <c r="AL1326" i="5"/>
  <c r="Y1327" i="5"/>
  <c r="Z1327" i="5"/>
  <c r="AA1327" i="5"/>
  <c r="AB1327" i="5"/>
  <c r="AC1327" i="5"/>
  <c r="AD1327" i="5"/>
  <c r="AE1327" i="5"/>
  <c r="AF1327" i="5"/>
  <c r="AG1327" i="5"/>
  <c r="AH1327" i="5"/>
  <c r="AI1327" i="5"/>
  <c r="AJ1327" i="5"/>
  <c r="AK1327" i="5"/>
  <c r="AL1327" i="5"/>
  <c r="Y1328" i="5"/>
  <c r="Z1328" i="5"/>
  <c r="AA1328" i="5"/>
  <c r="AB1328" i="5"/>
  <c r="AC1328" i="5"/>
  <c r="AD1328" i="5"/>
  <c r="AE1328" i="5"/>
  <c r="AF1328" i="5"/>
  <c r="AG1328" i="5"/>
  <c r="AH1328" i="5"/>
  <c r="AI1328" i="5"/>
  <c r="AJ1328" i="5"/>
  <c r="AK1328" i="5"/>
  <c r="AL1328" i="5"/>
  <c r="Y1329" i="5"/>
  <c r="Z1329" i="5"/>
  <c r="AA1329" i="5"/>
  <c r="AB1329" i="5"/>
  <c r="AC1329" i="5"/>
  <c r="AD1329" i="5"/>
  <c r="AE1329" i="5"/>
  <c r="AF1329" i="5"/>
  <c r="AG1329" i="5"/>
  <c r="AH1329" i="5"/>
  <c r="AI1329" i="5"/>
  <c r="AJ1329" i="5"/>
  <c r="AK1329" i="5"/>
  <c r="AL1329" i="5"/>
  <c r="Y1330" i="5"/>
  <c r="Z1330" i="5"/>
  <c r="AA1330" i="5"/>
  <c r="AB1330" i="5"/>
  <c r="AC1330" i="5"/>
  <c r="AD1330" i="5"/>
  <c r="AE1330" i="5"/>
  <c r="AF1330" i="5"/>
  <c r="AG1330" i="5"/>
  <c r="AH1330" i="5"/>
  <c r="AI1330" i="5"/>
  <c r="AJ1330" i="5"/>
  <c r="AK1330" i="5"/>
  <c r="AL1330" i="5"/>
  <c r="Y1331" i="5"/>
  <c r="Z1331" i="5"/>
  <c r="AA1331" i="5"/>
  <c r="AB1331" i="5"/>
  <c r="AC1331" i="5"/>
  <c r="AD1331" i="5"/>
  <c r="AE1331" i="5"/>
  <c r="AF1331" i="5"/>
  <c r="AG1331" i="5"/>
  <c r="AH1331" i="5"/>
  <c r="AI1331" i="5"/>
  <c r="AJ1331" i="5"/>
  <c r="AK1331" i="5"/>
  <c r="AL1331" i="5"/>
  <c r="Y1332" i="5"/>
  <c r="Z1332" i="5"/>
  <c r="AA1332" i="5"/>
  <c r="AB1332" i="5"/>
  <c r="AC1332" i="5"/>
  <c r="AD1332" i="5"/>
  <c r="AE1332" i="5"/>
  <c r="AF1332" i="5"/>
  <c r="AG1332" i="5"/>
  <c r="AH1332" i="5"/>
  <c r="AI1332" i="5"/>
  <c r="AJ1332" i="5"/>
  <c r="AK1332" i="5"/>
  <c r="AL1332" i="5"/>
  <c r="Y1333" i="5"/>
  <c r="Z1333" i="5"/>
  <c r="AA1333" i="5"/>
  <c r="AB1333" i="5"/>
  <c r="AC1333" i="5"/>
  <c r="AD1333" i="5"/>
  <c r="AE1333" i="5"/>
  <c r="AF1333" i="5"/>
  <c r="AG1333" i="5"/>
  <c r="AH1333" i="5"/>
  <c r="AI1333" i="5"/>
  <c r="AJ1333" i="5"/>
  <c r="AK1333" i="5"/>
  <c r="AL1333" i="5"/>
  <c r="Y1334" i="5"/>
  <c r="Z1334" i="5"/>
  <c r="AA1334" i="5"/>
  <c r="AB1334" i="5"/>
  <c r="AC1334" i="5"/>
  <c r="AD1334" i="5"/>
  <c r="AE1334" i="5"/>
  <c r="AF1334" i="5"/>
  <c r="AG1334" i="5"/>
  <c r="AH1334" i="5"/>
  <c r="AI1334" i="5"/>
  <c r="AJ1334" i="5"/>
  <c r="AK1334" i="5"/>
  <c r="AL1334" i="5"/>
  <c r="Y1335" i="5"/>
  <c r="Z1335" i="5"/>
  <c r="AA1335" i="5"/>
  <c r="AB1335" i="5"/>
  <c r="AC1335" i="5"/>
  <c r="AD1335" i="5"/>
  <c r="AE1335" i="5"/>
  <c r="AF1335" i="5"/>
  <c r="AG1335" i="5"/>
  <c r="AH1335" i="5"/>
  <c r="AI1335" i="5"/>
  <c r="AJ1335" i="5"/>
  <c r="AK1335" i="5"/>
  <c r="AL1335" i="5"/>
  <c r="Y1336" i="5"/>
  <c r="Z1336" i="5"/>
  <c r="AA1336" i="5"/>
  <c r="AB1336" i="5"/>
  <c r="AC1336" i="5"/>
  <c r="AD1336" i="5"/>
  <c r="AE1336" i="5"/>
  <c r="AF1336" i="5"/>
  <c r="AG1336" i="5"/>
  <c r="AH1336" i="5"/>
  <c r="AI1336" i="5"/>
  <c r="AJ1336" i="5"/>
  <c r="AK1336" i="5"/>
  <c r="AL1336" i="5"/>
  <c r="Y1337" i="5"/>
  <c r="Z1337" i="5"/>
  <c r="AA1337" i="5"/>
  <c r="AB1337" i="5"/>
  <c r="AC1337" i="5"/>
  <c r="AD1337" i="5"/>
  <c r="AE1337" i="5"/>
  <c r="AF1337" i="5"/>
  <c r="AG1337" i="5"/>
  <c r="AH1337" i="5"/>
  <c r="AI1337" i="5"/>
  <c r="AJ1337" i="5"/>
  <c r="AK1337" i="5"/>
  <c r="AL1337" i="5"/>
  <c r="Y1338" i="5"/>
  <c r="Z1338" i="5"/>
  <c r="AA1338" i="5"/>
  <c r="AB1338" i="5"/>
  <c r="AC1338" i="5"/>
  <c r="AD1338" i="5"/>
  <c r="AE1338" i="5"/>
  <c r="AF1338" i="5"/>
  <c r="AG1338" i="5"/>
  <c r="AH1338" i="5"/>
  <c r="AI1338" i="5"/>
  <c r="AJ1338" i="5"/>
  <c r="AK1338" i="5"/>
  <c r="AL1338" i="5"/>
  <c r="Y1339" i="5"/>
  <c r="Z1339" i="5"/>
  <c r="AA1339" i="5"/>
  <c r="AB1339" i="5"/>
  <c r="AC1339" i="5"/>
  <c r="AD1339" i="5"/>
  <c r="AE1339" i="5"/>
  <c r="AF1339" i="5"/>
  <c r="AG1339" i="5"/>
  <c r="AH1339" i="5"/>
  <c r="AI1339" i="5"/>
  <c r="AJ1339" i="5"/>
  <c r="AK1339" i="5"/>
  <c r="AL1339" i="5"/>
  <c r="Y1340" i="5"/>
  <c r="Z1340" i="5"/>
  <c r="AA1340" i="5"/>
  <c r="AB1340" i="5"/>
  <c r="AC1340" i="5"/>
  <c r="AD1340" i="5"/>
  <c r="AE1340" i="5"/>
  <c r="AF1340" i="5"/>
  <c r="AG1340" i="5"/>
  <c r="AH1340" i="5"/>
  <c r="AI1340" i="5"/>
  <c r="AJ1340" i="5"/>
  <c r="AK1340" i="5"/>
  <c r="AL1340" i="5"/>
  <c r="Y1341" i="5"/>
  <c r="Z1341" i="5"/>
  <c r="AA1341" i="5"/>
  <c r="AB1341" i="5"/>
  <c r="AC1341" i="5"/>
  <c r="AD1341" i="5"/>
  <c r="AE1341" i="5"/>
  <c r="AF1341" i="5"/>
  <c r="AG1341" i="5"/>
  <c r="AH1341" i="5"/>
  <c r="AI1341" i="5"/>
  <c r="AJ1341" i="5"/>
  <c r="AK1341" i="5"/>
  <c r="AL1341" i="5"/>
  <c r="Y1342" i="5"/>
  <c r="Z1342" i="5"/>
  <c r="AA1342" i="5"/>
  <c r="AB1342" i="5"/>
  <c r="AC1342" i="5"/>
  <c r="AD1342" i="5"/>
  <c r="AE1342" i="5"/>
  <c r="AF1342" i="5"/>
  <c r="AG1342" i="5"/>
  <c r="AH1342" i="5"/>
  <c r="AI1342" i="5"/>
  <c r="AJ1342" i="5"/>
  <c r="AK1342" i="5"/>
  <c r="AL1342" i="5"/>
  <c r="Y1343" i="5"/>
  <c r="Z1343" i="5"/>
  <c r="AA1343" i="5"/>
  <c r="AB1343" i="5"/>
  <c r="AC1343" i="5"/>
  <c r="AD1343" i="5"/>
  <c r="AE1343" i="5"/>
  <c r="AF1343" i="5"/>
  <c r="AG1343" i="5"/>
  <c r="AH1343" i="5"/>
  <c r="AI1343" i="5"/>
  <c r="AJ1343" i="5"/>
  <c r="AK1343" i="5"/>
  <c r="AL1343" i="5"/>
  <c r="Y1344" i="5"/>
  <c r="Z1344" i="5"/>
  <c r="AA1344" i="5"/>
  <c r="AB1344" i="5"/>
  <c r="AC1344" i="5"/>
  <c r="AD1344" i="5"/>
  <c r="AE1344" i="5"/>
  <c r="AF1344" i="5"/>
  <c r="AG1344" i="5"/>
  <c r="AH1344" i="5"/>
  <c r="AI1344" i="5"/>
  <c r="AJ1344" i="5"/>
  <c r="AK1344" i="5"/>
  <c r="AL1344" i="5"/>
  <c r="Y1345" i="5"/>
  <c r="Z1345" i="5"/>
  <c r="AA1345" i="5"/>
  <c r="AB1345" i="5"/>
  <c r="AC1345" i="5"/>
  <c r="AD1345" i="5"/>
  <c r="AE1345" i="5"/>
  <c r="AF1345" i="5"/>
  <c r="AG1345" i="5"/>
  <c r="AH1345" i="5"/>
  <c r="AI1345" i="5"/>
  <c r="AJ1345" i="5"/>
  <c r="AK1345" i="5"/>
  <c r="AL1345" i="5"/>
  <c r="Y1346" i="5"/>
  <c r="Z1346" i="5"/>
  <c r="AA1346" i="5"/>
  <c r="AB1346" i="5"/>
  <c r="AC1346" i="5"/>
  <c r="AD1346" i="5"/>
  <c r="AE1346" i="5"/>
  <c r="AF1346" i="5"/>
  <c r="AG1346" i="5"/>
  <c r="AH1346" i="5"/>
  <c r="AI1346" i="5"/>
  <c r="AJ1346" i="5"/>
  <c r="AK1346" i="5"/>
  <c r="AL1346" i="5"/>
  <c r="Y1347" i="5"/>
  <c r="Z1347" i="5"/>
  <c r="AA1347" i="5"/>
  <c r="AB1347" i="5"/>
  <c r="AC1347" i="5"/>
  <c r="AD1347" i="5"/>
  <c r="AE1347" i="5"/>
  <c r="AF1347" i="5"/>
  <c r="AG1347" i="5"/>
  <c r="AH1347" i="5"/>
  <c r="AI1347" i="5"/>
  <c r="AJ1347" i="5"/>
  <c r="AK1347" i="5"/>
  <c r="AL1347" i="5"/>
  <c r="Y1348" i="5"/>
  <c r="Z1348" i="5"/>
  <c r="AA1348" i="5"/>
  <c r="AB1348" i="5"/>
  <c r="AC1348" i="5"/>
  <c r="AD1348" i="5"/>
  <c r="AE1348" i="5"/>
  <c r="AF1348" i="5"/>
  <c r="AG1348" i="5"/>
  <c r="AH1348" i="5"/>
  <c r="AI1348" i="5"/>
  <c r="AJ1348" i="5"/>
  <c r="AK1348" i="5"/>
  <c r="AL1348" i="5"/>
  <c r="Y1349" i="5"/>
  <c r="Z1349" i="5"/>
  <c r="AA1349" i="5"/>
  <c r="AB1349" i="5"/>
  <c r="AC1349" i="5"/>
  <c r="AD1349" i="5"/>
  <c r="AE1349" i="5"/>
  <c r="AF1349" i="5"/>
  <c r="AG1349" i="5"/>
  <c r="AH1349" i="5"/>
  <c r="AI1349" i="5"/>
  <c r="AJ1349" i="5"/>
  <c r="AK1349" i="5"/>
  <c r="AL1349" i="5"/>
  <c r="Y1350" i="5"/>
  <c r="Z1350" i="5"/>
  <c r="AA1350" i="5"/>
  <c r="AB1350" i="5"/>
  <c r="AC1350" i="5"/>
  <c r="AD1350" i="5"/>
  <c r="AE1350" i="5"/>
  <c r="AF1350" i="5"/>
  <c r="AG1350" i="5"/>
  <c r="AH1350" i="5"/>
  <c r="AI1350" i="5"/>
  <c r="AJ1350" i="5"/>
  <c r="AK1350" i="5"/>
  <c r="AL1350" i="5"/>
  <c r="Y1351" i="5"/>
  <c r="Z1351" i="5"/>
  <c r="AA1351" i="5"/>
  <c r="AB1351" i="5"/>
  <c r="AC1351" i="5"/>
  <c r="AD1351" i="5"/>
  <c r="AE1351" i="5"/>
  <c r="AF1351" i="5"/>
  <c r="AG1351" i="5"/>
  <c r="AH1351" i="5"/>
  <c r="AI1351" i="5"/>
  <c r="AJ1351" i="5"/>
  <c r="AK1351" i="5"/>
  <c r="AL1351" i="5"/>
  <c r="Y1352" i="5"/>
  <c r="Z1352" i="5"/>
  <c r="AA1352" i="5"/>
  <c r="AB1352" i="5"/>
  <c r="AC1352" i="5"/>
  <c r="AD1352" i="5"/>
  <c r="AE1352" i="5"/>
  <c r="AF1352" i="5"/>
  <c r="AG1352" i="5"/>
  <c r="AH1352" i="5"/>
  <c r="AI1352" i="5"/>
  <c r="AJ1352" i="5"/>
  <c r="AK1352" i="5"/>
  <c r="AL1352" i="5"/>
  <c r="Y1353" i="5"/>
  <c r="Z1353" i="5"/>
  <c r="AA1353" i="5"/>
  <c r="AB1353" i="5"/>
  <c r="AC1353" i="5"/>
  <c r="AD1353" i="5"/>
  <c r="AE1353" i="5"/>
  <c r="AF1353" i="5"/>
  <c r="AG1353" i="5"/>
  <c r="AH1353" i="5"/>
  <c r="AI1353" i="5"/>
  <c r="AJ1353" i="5"/>
  <c r="AK1353" i="5"/>
  <c r="AL1353" i="5"/>
  <c r="Y1354" i="5"/>
  <c r="Z1354" i="5"/>
  <c r="AA1354" i="5"/>
  <c r="AB1354" i="5"/>
  <c r="AC1354" i="5"/>
  <c r="AD1354" i="5"/>
  <c r="AE1354" i="5"/>
  <c r="AF1354" i="5"/>
  <c r="AG1354" i="5"/>
  <c r="AH1354" i="5"/>
  <c r="AI1354" i="5"/>
  <c r="AJ1354" i="5"/>
  <c r="AK1354" i="5"/>
  <c r="AL1354" i="5"/>
  <c r="Y1355" i="5"/>
  <c r="Z1355" i="5"/>
  <c r="AA1355" i="5"/>
  <c r="AB1355" i="5"/>
  <c r="AC1355" i="5"/>
  <c r="AD1355" i="5"/>
  <c r="AE1355" i="5"/>
  <c r="AF1355" i="5"/>
  <c r="AG1355" i="5"/>
  <c r="AH1355" i="5"/>
  <c r="AI1355" i="5"/>
  <c r="AJ1355" i="5"/>
  <c r="AK1355" i="5"/>
  <c r="AL1355" i="5"/>
  <c r="Y1356" i="5"/>
  <c r="Z1356" i="5"/>
  <c r="AA1356" i="5"/>
  <c r="AB1356" i="5"/>
  <c r="AC1356" i="5"/>
  <c r="AD1356" i="5"/>
  <c r="AE1356" i="5"/>
  <c r="AF1356" i="5"/>
  <c r="AG1356" i="5"/>
  <c r="AH1356" i="5"/>
  <c r="AI1356" i="5"/>
  <c r="AJ1356" i="5"/>
  <c r="AK1356" i="5"/>
  <c r="AL1356" i="5"/>
  <c r="Y1357" i="5"/>
  <c r="Z1357" i="5"/>
  <c r="AA1357" i="5"/>
  <c r="AB1357" i="5"/>
  <c r="AC1357" i="5"/>
  <c r="AD1357" i="5"/>
  <c r="AE1357" i="5"/>
  <c r="AF1357" i="5"/>
  <c r="AG1357" i="5"/>
  <c r="AH1357" i="5"/>
  <c r="AI1357" i="5"/>
  <c r="AJ1357" i="5"/>
  <c r="AK1357" i="5"/>
  <c r="AL1357" i="5"/>
  <c r="Y1358" i="5"/>
  <c r="Z1358" i="5"/>
  <c r="AA1358" i="5"/>
  <c r="AB1358" i="5"/>
  <c r="AC1358" i="5"/>
  <c r="AD1358" i="5"/>
  <c r="AE1358" i="5"/>
  <c r="AF1358" i="5"/>
  <c r="AG1358" i="5"/>
  <c r="AH1358" i="5"/>
  <c r="AI1358" i="5"/>
  <c r="AJ1358" i="5"/>
  <c r="AK1358" i="5"/>
  <c r="AL1358" i="5"/>
  <c r="Y1359" i="5"/>
  <c r="Z1359" i="5"/>
  <c r="AA1359" i="5"/>
  <c r="AB1359" i="5"/>
  <c r="AC1359" i="5"/>
  <c r="AD1359" i="5"/>
  <c r="AE1359" i="5"/>
  <c r="AF1359" i="5"/>
  <c r="AG1359" i="5"/>
  <c r="AH1359" i="5"/>
  <c r="AI1359" i="5"/>
  <c r="AJ1359" i="5"/>
  <c r="AK1359" i="5"/>
  <c r="AL1359" i="5"/>
  <c r="Y1360" i="5"/>
  <c r="Z1360" i="5"/>
  <c r="AA1360" i="5"/>
  <c r="AB1360" i="5"/>
  <c r="AC1360" i="5"/>
  <c r="AD1360" i="5"/>
  <c r="AE1360" i="5"/>
  <c r="AF1360" i="5"/>
  <c r="AG1360" i="5"/>
  <c r="AH1360" i="5"/>
  <c r="AI1360" i="5"/>
  <c r="AJ1360" i="5"/>
  <c r="AK1360" i="5"/>
  <c r="AL1360" i="5"/>
  <c r="Y1361" i="5"/>
  <c r="Z1361" i="5"/>
  <c r="AA1361" i="5"/>
  <c r="AB1361" i="5"/>
  <c r="AC1361" i="5"/>
  <c r="AD1361" i="5"/>
  <c r="AE1361" i="5"/>
  <c r="AF1361" i="5"/>
  <c r="AG1361" i="5"/>
  <c r="AH1361" i="5"/>
  <c r="AI1361" i="5"/>
  <c r="AJ1361" i="5"/>
  <c r="AK1361" i="5"/>
  <c r="AL1361" i="5"/>
  <c r="Y1362" i="5"/>
  <c r="Z1362" i="5"/>
  <c r="AA1362" i="5"/>
  <c r="AB1362" i="5"/>
  <c r="AC1362" i="5"/>
  <c r="AD1362" i="5"/>
  <c r="AE1362" i="5"/>
  <c r="AF1362" i="5"/>
  <c r="AG1362" i="5"/>
  <c r="AH1362" i="5"/>
  <c r="AI1362" i="5"/>
  <c r="AJ1362" i="5"/>
  <c r="AK1362" i="5"/>
  <c r="AL1362" i="5"/>
  <c r="Y1363" i="5"/>
  <c r="Z1363" i="5"/>
  <c r="AA1363" i="5"/>
  <c r="AB1363" i="5"/>
  <c r="AC1363" i="5"/>
  <c r="AD1363" i="5"/>
  <c r="AE1363" i="5"/>
  <c r="AF1363" i="5"/>
  <c r="AG1363" i="5"/>
  <c r="AH1363" i="5"/>
  <c r="AI1363" i="5"/>
  <c r="AJ1363" i="5"/>
  <c r="AK1363" i="5"/>
  <c r="AL1363" i="5"/>
  <c r="Y1364" i="5"/>
  <c r="Z1364" i="5"/>
  <c r="AA1364" i="5"/>
  <c r="AB1364" i="5"/>
  <c r="AC1364" i="5"/>
  <c r="AD1364" i="5"/>
  <c r="AE1364" i="5"/>
  <c r="AF1364" i="5"/>
  <c r="AG1364" i="5"/>
  <c r="AH1364" i="5"/>
  <c r="AI1364" i="5"/>
  <c r="AJ1364" i="5"/>
  <c r="AK1364" i="5"/>
  <c r="AL1364" i="5"/>
  <c r="Y1365" i="5"/>
  <c r="Z1365" i="5"/>
  <c r="AA1365" i="5"/>
  <c r="AB1365" i="5"/>
  <c r="AC1365" i="5"/>
  <c r="AD1365" i="5"/>
  <c r="AE1365" i="5"/>
  <c r="AF1365" i="5"/>
  <c r="AG1365" i="5"/>
  <c r="AH1365" i="5"/>
  <c r="AI1365" i="5"/>
  <c r="AJ1365" i="5"/>
  <c r="AK1365" i="5"/>
  <c r="AL1365" i="5"/>
  <c r="Y1366" i="5"/>
  <c r="Z1366" i="5"/>
  <c r="AA1366" i="5"/>
  <c r="AB1366" i="5"/>
  <c r="AC1366" i="5"/>
  <c r="AD1366" i="5"/>
  <c r="AE1366" i="5"/>
  <c r="AF1366" i="5"/>
  <c r="AG1366" i="5"/>
  <c r="AH1366" i="5"/>
  <c r="AI1366" i="5"/>
  <c r="AJ1366" i="5"/>
  <c r="AK1366" i="5"/>
  <c r="AL1366" i="5"/>
  <c r="Y1367" i="5"/>
  <c r="Z1367" i="5"/>
  <c r="AA1367" i="5"/>
  <c r="AB1367" i="5"/>
  <c r="AC1367" i="5"/>
  <c r="AD1367" i="5"/>
  <c r="AE1367" i="5"/>
  <c r="AF1367" i="5"/>
  <c r="AG1367" i="5"/>
  <c r="AH1367" i="5"/>
  <c r="AI1367" i="5"/>
  <c r="AJ1367" i="5"/>
  <c r="AK1367" i="5"/>
  <c r="AL1367" i="5"/>
  <c r="Y1368" i="5"/>
  <c r="Z1368" i="5"/>
  <c r="AA1368" i="5"/>
  <c r="AB1368" i="5"/>
  <c r="AC1368" i="5"/>
  <c r="AD1368" i="5"/>
  <c r="AE1368" i="5"/>
  <c r="AF1368" i="5"/>
  <c r="AG1368" i="5"/>
  <c r="AH1368" i="5"/>
  <c r="AI1368" i="5"/>
  <c r="AJ1368" i="5"/>
  <c r="AK1368" i="5"/>
  <c r="AL1368" i="5"/>
  <c r="Y1369" i="5"/>
  <c r="Z1369" i="5"/>
  <c r="AA1369" i="5"/>
  <c r="AB1369" i="5"/>
  <c r="AC1369" i="5"/>
  <c r="AD1369" i="5"/>
  <c r="AE1369" i="5"/>
  <c r="AF1369" i="5"/>
  <c r="AG1369" i="5"/>
  <c r="AH1369" i="5"/>
  <c r="AI1369" i="5"/>
  <c r="AJ1369" i="5"/>
  <c r="AK1369" i="5"/>
  <c r="AL1369" i="5"/>
  <c r="Y1370" i="5"/>
  <c r="Z1370" i="5"/>
  <c r="AA1370" i="5"/>
  <c r="AB1370" i="5"/>
  <c r="AC1370" i="5"/>
  <c r="AD1370" i="5"/>
  <c r="AE1370" i="5"/>
  <c r="AF1370" i="5"/>
  <c r="AG1370" i="5"/>
  <c r="AH1370" i="5"/>
  <c r="AI1370" i="5"/>
  <c r="AJ1370" i="5"/>
  <c r="AK1370" i="5"/>
  <c r="AL1370" i="5"/>
  <c r="Y1371" i="5"/>
  <c r="Z1371" i="5"/>
  <c r="AA1371" i="5"/>
  <c r="AB1371" i="5"/>
  <c r="AC1371" i="5"/>
  <c r="AD1371" i="5"/>
  <c r="AE1371" i="5"/>
  <c r="AF1371" i="5"/>
  <c r="AG1371" i="5"/>
  <c r="AH1371" i="5"/>
  <c r="AI1371" i="5"/>
  <c r="AJ1371" i="5"/>
  <c r="AK1371" i="5"/>
  <c r="AL1371" i="5"/>
  <c r="Y1372" i="5"/>
  <c r="Z1372" i="5"/>
  <c r="AA1372" i="5"/>
  <c r="AB1372" i="5"/>
  <c r="AC1372" i="5"/>
  <c r="AD1372" i="5"/>
  <c r="AE1372" i="5"/>
  <c r="AF1372" i="5"/>
  <c r="AG1372" i="5"/>
  <c r="AH1372" i="5"/>
  <c r="AI1372" i="5"/>
  <c r="AJ1372" i="5"/>
  <c r="AK1372" i="5"/>
  <c r="AL1372" i="5"/>
  <c r="Y1373" i="5"/>
  <c r="Z1373" i="5"/>
  <c r="AA1373" i="5"/>
  <c r="AB1373" i="5"/>
  <c r="AC1373" i="5"/>
  <c r="AD1373" i="5"/>
  <c r="AE1373" i="5"/>
  <c r="AF1373" i="5"/>
  <c r="AG1373" i="5"/>
  <c r="AH1373" i="5"/>
  <c r="AI1373" i="5"/>
  <c r="AJ1373" i="5"/>
  <c r="AK1373" i="5"/>
  <c r="AL1373" i="5"/>
  <c r="Y1374" i="5"/>
  <c r="Z1374" i="5"/>
  <c r="AA1374" i="5"/>
  <c r="AB1374" i="5"/>
  <c r="AC1374" i="5"/>
  <c r="AD1374" i="5"/>
  <c r="AE1374" i="5"/>
  <c r="AF1374" i="5"/>
  <c r="AG1374" i="5"/>
  <c r="AH1374" i="5"/>
  <c r="AI1374" i="5"/>
  <c r="AJ1374" i="5"/>
  <c r="AK1374" i="5"/>
  <c r="AL1374" i="5"/>
  <c r="Y1375" i="5"/>
  <c r="Z1375" i="5"/>
  <c r="AA1375" i="5"/>
  <c r="AB1375" i="5"/>
  <c r="AC1375" i="5"/>
  <c r="AD1375" i="5"/>
  <c r="AE1375" i="5"/>
  <c r="AF1375" i="5"/>
  <c r="AG1375" i="5"/>
  <c r="AH1375" i="5"/>
  <c r="AI1375" i="5"/>
  <c r="AJ1375" i="5"/>
  <c r="AK1375" i="5"/>
  <c r="AL1375" i="5"/>
  <c r="Y1376" i="5"/>
  <c r="Z1376" i="5"/>
  <c r="AA1376" i="5"/>
  <c r="AB1376" i="5"/>
  <c r="AC1376" i="5"/>
  <c r="AD1376" i="5"/>
  <c r="AE1376" i="5"/>
  <c r="AF1376" i="5"/>
  <c r="AG1376" i="5"/>
  <c r="AH1376" i="5"/>
  <c r="AI1376" i="5"/>
  <c r="AJ1376" i="5"/>
  <c r="AK1376" i="5"/>
  <c r="AL1376" i="5"/>
  <c r="Y1377" i="5"/>
  <c r="Z1377" i="5"/>
  <c r="AA1377" i="5"/>
  <c r="AB1377" i="5"/>
  <c r="AC1377" i="5"/>
  <c r="AD1377" i="5"/>
  <c r="AE1377" i="5"/>
  <c r="AF1377" i="5"/>
  <c r="AG1377" i="5"/>
  <c r="AH1377" i="5"/>
  <c r="AI1377" i="5"/>
  <c r="AJ1377" i="5"/>
  <c r="AK1377" i="5"/>
  <c r="AL1377" i="5"/>
  <c r="Y1378" i="5"/>
  <c r="Z1378" i="5"/>
  <c r="AA1378" i="5"/>
  <c r="AB1378" i="5"/>
  <c r="AC1378" i="5"/>
  <c r="AD1378" i="5"/>
  <c r="AE1378" i="5"/>
  <c r="AF1378" i="5"/>
  <c r="AG1378" i="5"/>
  <c r="AH1378" i="5"/>
  <c r="AI1378" i="5"/>
  <c r="AJ1378" i="5"/>
  <c r="AK1378" i="5"/>
  <c r="AL1378" i="5"/>
  <c r="Y1379" i="5"/>
  <c r="Z1379" i="5"/>
  <c r="AA1379" i="5"/>
  <c r="AB1379" i="5"/>
  <c r="AC1379" i="5"/>
  <c r="AD1379" i="5"/>
  <c r="AE1379" i="5"/>
  <c r="AF1379" i="5"/>
  <c r="AG1379" i="5"/>
  <c r="AH1379" i="5"/>
  <c r="AI1379" i="5"/>
  <c r="AJ1379" i="5"/>
  <c r="AK1379" i="5"/>
  <c r="AL1379" i="5"/>
  <c r="Y1380" i="5"/>
  <c r="Z1380" i="5"/>
  <c r="AA1380" i="5"/>
  <c r="AB1380" i="5"/>
  <c r="AC1380" i="5"/>
  <c r="AD1380" i="5"/>
  <c r="AE1380" i="5"/>
  <c r="AF1380" i="5"/>
  <c r="AG1380" i="5"/>
  <c r="AH1380" i="5"/>
  <c r="AI1380" i="5"/>
  <c r="AJ1380" i="5"/>
  <c r="AK1380" i="5"/>
  <c r="AL1380" i="5"/>
  <c r="Y1381" i="5"/>
  <c r="Z1381" i="5"/>
  <c r="AA1381" i="5"/>
  <c r="AB1381" i="5"/>
  <c r="AC1381" i="5"/>
  <c r="AD1381" i="5"/>
  <c r="AE1381" i="5"/>
  <c r="AF1381" i="5"/>
  <c r="AG1381" i="5"/>
  <c r="AH1381" i="5"/>
  <c r="AI1381" i="5"/>
  <c r="AJ1381" i="5"/>
  <c r="AK1381" i="5"/>
  <c r="AL1381" i="5"/>
  <c r="Y1382" i="5"/>
  <c r="Z1382" i="5"/>
  <c r="AA1382" i="5"/>
  <c r="AB1382" i="5"/>
  <c r="AC1382" i="5"/>
  <c r="AD1382" i="5"/>
  <c r="AE1382" i="5"/>
  <c r="AF1382" i="5"/>
  <c r="AG1382" i="5"/>
  <c r="AH1382" i="5"/>
  <c r="AI1382" i="5"/>
  <c r="AJ1382" i="5"/>
  <c r="AK1382" i="5"/>
  <c r="AL1382" i="5"/>
  <c r="Y1383" i="5"/>
  <c r="Z1383" i="5"/>
  <c r="AA1383" i="5"/>
  <c r="AB1383" i="5"/>
  <c r="AC1383" i="5"/>
  <c r="AD1383" i="5"/>
  <c r="AE1383" i="5"/>
  <c r="AF1383" i="5"/>
  <c r="AG1383" i="5"/>
  <c r="AH1383" i="5"/>
  <c r="AI1383" i="5"/>
  <c r="AJ1383" i="5"/>
  <c r="AK1383" i="5"/>
  <c r="AL1383" i="5"/>
  <c r="Y1384" i="5"/>
  <c r="Z1384" i="5"/>
  <c r="AA1384" i="5"/>
  <c r="AB1384" i="5"/>
  <c r="AC1384" i="5"/>
  <c r="AD1384" i="5"/>
  <c r="AE1384" i="5"/>
  <c r="AF1384" i="5"/>
  <c r="AG1384" i="5"/>
  <c r="AH1384" i="5"/>
  <c r="AI1384" i="5"/>
  <c r="AJ1384" i="5"/>
  <c r="AK1384" i="5"/>
  <c r="AL1384" i="5"/>
  <c r="Y1385" i="5"/>
  <c r="Z1385" i="5"/>
  <c r="AA1385" i="5"/>
  <c r="AB1385" i="5"/>
  <c r="AC1385" i="5"/>
  <c r="AD1385" i="5"/>
  <c r="AE1385" i="5"/>
  <c r="AF1385" i="5"/>
  <c r="AG1385" i="5"/>
  <c r="AH1385" i="5"/>
  <c r="AI1385" i="5"/>
  <c r="AJ1385" i="5"/>
  <c r="AK1385" i="5"/>
  <c r="AL1385" i="5"/>
  <c r="Y1386" i="5"/>
  <c r="Z1386" i="5"/>
  <c r="AA1386" i="5"/>
  <c r="AB1386" i="5"/>
  <c r="AC1386" i="5"/>
  <c r="AD1386" i="5"/>
  <c r="AE1386" i="5"/>
  <c r="AF1386" i="5"/>
  <c r="AG1386" i="5"/>
  <c r="AH1386" i="5"/>
  <c r="AI1386" i="5"/>
  <c r="AJ1386" i="5"/>
  <c r="AK1386" i="5"/>
  <c r="AL1386" i="5"/>
  <c r="Y1387" i="5"/>
  <c r="Z1387" i="5"/>
  <c r="AA1387" i="5"/>
  <c r="AB1387" i="5"/>
  <c r="AC1387" i="5"/>
  <c r="AD1387" i="5"/>
  <c r="AE1387" i="5"/>
  <c r="AF1387" i="5"/>
  <c r="AG1387" i="5"/>
  <c r="AH1387" i="5"/>
  <c r="AI1387" i="5"/>
  <c r="AJ1387" i="5"/>
  <c r="AK1387" i="5"/>
  <c r="AL1387" i="5"/>
  <c r="Y1388" i="5"/>
  <c r="Z1388" i="5"/>
  <c r="AA1388" i="5"/>
  <c r="AB1388" i="5"/>
  <c r="AC1388" i="5"/>
  <c r="AD1388" i="5"/>
  <c r="AE1388" i="5"/>
  <c r="AF1388" i="5"/>
  <c r="AG1388" i="5"/>
  <c r="AH1388" i="5"/>
  <c r="AI1388" i="5"/>
  <c r="AJ1388" i="5"/>
  <c r="AK1388" i="5"/>
  <c r="AL1388" i="5"/>
  <c r="Y1389" i="5"/>
  <c r="Z1389" i="5"/>
  <c r="AA1389" i="5"/>
  <c r="AB1389" i="5"/>
  <c r="AC1389" i="5"/>
  <c r="AD1389" i="5"/>
  <c r="AE1389" i="5"/>
  <c r="AF1389" i="5"/>
  <c r="AG1389" i="5"/>
  <c r="AH1389" i="5"/>
  <c r="AI1389" i="5"/>
  <c r="AJ1389" i="5"/>
  <c r="AK1389" i="5"/>
  <c r="AL1389" i="5"/>
  <c r="Y1390" i="5"/>
  <c r="Z1390" i="5"/>
  <c r="AA1390" i="5"/>
  <c r="AB1390" i="5"/>
  <c r="AC1390" i="5"/>
  <c r="AD1390" i="5"/>
  <c r="AE1390" i="5"/>
  <c r="AF1390" i="5"/>
  <c r="AG1390" i="5"/>
  <c r="AH1390" i="5"/>
  <c r="AI1390" i="5"/>
  <c r="AJ1390" i="5"/>
  <c r="AK1390" i="5"/>
  <c r="AL1390" i="5"/>
  <c r="Y1391" i="5"/>
  <c r="Z1391" i="5"/>
  <c r="AA1391" i="5"/>
  <c r="AB1391" i="5"/>
  <c r="AC1391" i="5"/>
  <c r="AD1391" i="5"/>
  <c r="AE1391" i="5"/>
  <c r="AF1391" i="5"/>
  <c r="AG1391" i="5"/>
  <c r="AH1391" i="5"/>
  <c r="AI1391" i="5"/>
  <c r="AJ1391" i="5"/>
  <c r="AK1391" i="5"/>
  <c r="AL1391" i="5"/>
  <c r="Y1392" i="5"/>
  <c r="Z1392" i="5"/>
  <c r="AA1392" i="5"/>
  <c r="AB1392" i="5"/>
  <c r="AC1392" i="5"/>
  <c r="AD1392" i="5"/>
  <c r="AE1392" i="5"/>
  <c r="AF1392" i="5"/>
  <c r="AG1392" i="5"/>
  <c r="AH1392" i="5"/>
  <c r="AI1392" i="5"/>
  <c r="AJ1392" i="5"/>
  <c r="AK1392" i="5"/>
  <c r="AL1392" i="5"/>
  <c r="Y1393" i="5"/>
  <c r="Z1393" i="5"/>
  <c r="AA1393" i="5"/>
  <c r="AB1393" i="5"/>
  <c r="AC1393" i="5"/>
  <c r="AD1393" i="5"/>
  <c r="AE1393" i="5"/>
  <c r="AF1393" i="5"/>
  <c r="AG1393" i="5"/>
  <c r="AH1393" i="5"/>
  <c r="AI1393" i="5"/>
  <c r="AJ1393" i="5"/>
  <c r="AK1393" i="5"/>
  <c r="AL1393" i="5"/>
  <c r="Y1394" i="5"/>
  <c r="Z1394" i="5"/>
  <c r="AA1394" i="5"/>
  <c r="AB1394" i="5"/>
  <c r="AC1394" i="5"/>
  <c r="AD1394" i="5"/>
  <c r="AE1394" i="5"/>
  <c r="AF1394" i="5"/>
  <c r="AG1394" i="5"/>
  <c r="AH1394" i="5"/>
  <c r="AI1394" i="5"/>
  <c r="AJ1394" i="5"/>
  <c r="AK1394" i="5"/>
  <c r="AL1394" i="5"/>
  <c r="Y1395" i="5"/>
  <c r="Z1395" i="5"/>
  <c r="AA1395" i="5"/>
  <c r="AB1395" i="5"/>
  <c r="AC1395" i="5"/>
  <c r="AD1395" i="5"/>
  <c r="AE1395" i="5"/>
  <c r="AF1395" i="5"/>
  <c r="AG1395" i="5"/>
  <c r="AH1395" i="5"/>
  <c r="AI1395" i="5"/>
  <c r="AJ1395" i="5"/>
  <c r="AK1395" i="5"/>
  <c r="AL1395" i="5"/>
  <c r="Y1396" i="5"/>
  <c r="Z1396" i="5"/>
  <c r="AA1396" i="5"/>
  <c r="AB1396" i="5"/>
  <c r="AC1396" i="5"/>
  <c r="AD1396" i="5"/>
  <c r="AE1396" i="5"/>
  <c r="AF1396" i="5"/>
  <c r="AG1396" i="5"/>
  <c r="AH1396" i="5"/>
  <c r="AI1396" i="5"/>
  <c r="AJ1396" i="5"/>
  <c r="AK1396" i="5"/>
  <c r="AL1396" i="5"/>
  <c r="Y1397" i="5"/>
  <c r="Z1397" i="5"/>
  <c r="AA1397" i="5"/>
  <c r="AB1397" i="5"/>
  <c r="AC1397" i="5"/>
  <c r="AD1397" i="5"/>
  <c r="AE1397" i="5"/>
  <c r="AF1397" i="5"/>
  <c r="AG1397" i="5"/>
  <c r="AH1397" i="5"/>
  <c r="AI1397" i="5"/>
  <c r="AJ1397" i="5"/>
  <c r="AK1397" i="5"/>
  <c r="AL1397" i="5"/>
  <c r="Y1398" i="5"/>
  <c r="Z1398" i="5"/>
  <c r="AA1398" i="5"/>
  <c r="AB1398" i="5"/>
  <c r="AC1398" i="5"/>
  <c r="AD1398" i="5"/>
  <c r="AE1398" i="5"/>
  <c r="AF1398" i="5"/>
  <c r="AG1398" i="5"/>
  <c r="AH1398" i="5"/>
  <c r="AI1398" i="5"/>
  <c r="AJ1398" i="5"/>
  <c r="AK1398" i="5"/>
  <c r="AL1398" i="5"/>
  <c r="Y1399" i="5"/>
  <c r="Z1399" i="5"/>
  <c r="AA1399" i="5"/>
  <c r="AB1399" i="5"/>
  <c r="AC1399" i="5"/>
  <c r="AD1399" i="5"/>
  <c r="AE1399" i="5"/>
  <c r="AF1399" i="5"/>
  <c r="AG1399" i="5"/>
  <c r="AH1399" i="5"/>
  <c r="AI1399" i="5"/>
  <c r="AJ1399" i="5"/>
  <c r="AK1399" i="5"/>
  <c r="AL1399" i="5"/>
  <c r="Y1400" i="5"/>
  <c r="Z1400" i="5"/>
  <c r="AA1400" i="5"/>
  <c r="AB1400" i="5"/>
  <c r="AC1400" i="5"/>
  <c r="AD1400" i="5"/>
  <c r="AE1400" i="5"/>
  <c r="AF1400" i="5"/>
  <c r="AG1400" i="5"/>
  <c r="AH1400" i="5"/>
  <c r="AI1400" i="5"/>
  <c r="AJ1400" i="5"/>
  <c r="AK1400" i="5"/>
  <c r="AL1400" i="5"/>
  <c r="Y1401" i="5"/>
  <c r="Z1401" i="5"/>
  <c r="AA1401" i="5"/>
  <c r="AB1401" i="5"/>
  <c r="AC1401" i="5"/>
  <c r="AD1401" i="5"/>
  <c r="AE1401" i="5"/>
  <c r="AF1401" i="5"/>
  <c r="AG1401" i="5"/>
  <c r="AH1401" i="5"/>
  <c r="AI1401" i="5"/>
  <c r="AJ1401" i="5"/>
  <c r="AK1401" i="5"/>
  <c r="AL1401" i="5"/>
  <c r="Y1402" i="5"/>
  <c r="Z1402" i="5"/>
  <c r="AA1402" i="5"/>
  <c r="AB1402" i="5"/>
  <c r="AC1402" i="5"/>
  <c r="AD1402" i="5"/>
  <c r="AE1402" i="5"/>
  <c r="AF1402" i="5"/>
  <c r="AG1402" i="5"/>
  <c r="AH1402" i="5"/>
  <c r="AI1402" i="5"/>
  <c r="AJ1402" i="5"/>
  <c r="AK1402" i="5"/>
  <c r="AL1402" i="5"/>
  <c r="Y1403" i="5"/>
  <c r="Z1403" i="5"/>
  <c r="AA1403" i="5"/>
  <c r="AB1403" i="5"/>
  <c r="AC1403" i="5"/>
  <c r="AD1403" i="5"/>
  <c r="AE1403" i="5"/>
  <c r="AF1403" i="5"/>
  <c r="AG1403" i="5"/>
  <c r="AH1403" i="5"/>
  <c r="AI1403" i="5"/>
  <c r="AJ1403" i="5"/>
  <c r="AK1403" i="5"/>
  <c r="AL1403" i="5"/>
  <c r="Y1404" i="5"/>
  <c r="Z1404" i="5"/>
  <c r="AA1404" i="5"/>
  <c r="AB1404" i="5"/>
  <c r="AC1404" i="5"/>
  <c r="AD1404" i="5"/>
  <c r="AE1404" i="5"/>
  <c r="AF1404" i="5"/>
  <c r="AG1404" i="5"/>
  <c r="AH1404" i="5"/>
  <c r="AI1404" i="5"/>
  <c r="AJ1404" i="5"/>
  <c r="AK1404" i="5"/>
  <c r="AL1404" i="5"/>
  <c r="Y1405" i="5"/>
  <c r="Z1405" i="5"/>
  <c r="AA1405" i="5"/>
  <c r="AB1405" i="5"/>
  <c r="AC1405" i="5"/>
  <c r="AD1405" i="5"/>
  <c r="AE1405" i="5"/>
  <c r="AF1405" i="5"/>
  <c r="AG1405" i="5"/>
  <c r="AH1405" i="5"/>
  <c r="AI1405" i="5"/>
  <c r="AJ1405" i="5"/>
  <c r="AK1405" i="5"/>
  <c r="AL1405" i="5"/>
  <c r="Y1406" i="5"/>
  <c r="Z1406" i="5"/>
  <c r="AA1406" i="5"/>
  <c r="AB1406" i="5"/>
  <c r="AC1406" i="5"/>
  <c r="AD1406" i="5"/>
  <c r="AE1406" i="5"/>
  <c r="AF1406" i="5"/>
  <c r="AG1406" i="5"/>
  <c r="AH1406" i="5"/>
  <c r="AI1406" i="5"/>
  <c r="AJ1406" i="5"/>
  <c r="AK1406" i="5"/>
  <c r="AL1406" i="5"/>
  <c r="Y1407" i="5"/>
  <c r="Z1407" i="5"/>
  <c r="AA1407" i="5"/>
  <c r="AB1407" i="5"/>
  <c r="AC1407" i="5"/>
  <c r="AD1407" i="5"/>
  <c r="AE1407" i="5"/>
  <c r="AF1407" i="5"/>
  <c r="AG1407" i="5"/>
  <c r="AH1407" i="5"/>
  <c r="AI1407" i="5"/>
  <c r="AJ1407" i="5"/>
  <c r="AK1407" i="5"/>
  <c r="AL1407" i="5"/>
  <c r="Y1408" i="5"/>
  <c r="Z1408" i="5"/>
  <c r="AA1408" i="5"/>
  <c r="AB1408" i="5"/>
  <c r="AC1408" i="5"/>
  <c r="AD1408" i="5"/>
  <c r="AE1408" i="5"/>
  <c r="AF1408" i="5"/>
  <c r="AG1408" i="5"/>
  <c r="AH1408" i="5"/>
  <c r="AI1408" i="5"/>
  <c r="AJ1408" i="5"/>
  <c r="AK1408" i="5"/>
  <c r="AL1408" i="5"/>
  <c r="Y1409" i="5"/>
  <c r="Z1409" i="5"/>
  <c r="AA1409" i="5"/>
  <c r="AB1409" i="5"/>
  <c r="AC1409" i="5"/>
  <c r="AD1409" i="5"/>
  <c r="AE1409" i="5"/>
  <c r="AF1409" i="5"/>
  <c r="AG1409" i="5"/>
  <c r="AH1409" i="5"/>
  <c r="AI1409" i="5"/>
  <c r="AJ1409" i="5"/>
  <c r="AK1409" i="5"/>
  <c r="AL1409" i="5"/>
  <c r="Y1410" i="5"/>
  <c r="Z1410" i="5"/>
  <c r="AA1410" i="5"/>
  <c r="AB1410" i="5"/>
  <c r="AC1410" i="5"/>
  <c r="AD1410" i="5"/>
  <c r="AE1410" i="5"/>
  <c r="AF1410" i="5"/>
  <c r="AG1410" i="5"/>
  <c r="AH1410" i="5"/>
  <c r="AI1410" i="5"/>
  <c r="AJ1410" i="5"/>
  <c r="AK1410" i="5"/>
  <c r="AL1410" i="5"/>
  <c r="Y1411" i="5"/>
  <c r="Z1411" i="5"/>
  <c r="AA1411" i="5"/>
  <c r="AB1411" i="5"/>
  <c r="AC1411" i="5"/>
  <c r="AD1411" i="5"/>
  <c r="AE1411" i="5"/>
  <c r="AF1411" i="5"/>
  <c r="AG1411" i="5"/>
  <c r="AH1411" i="5"/>
  <c r="AI1411" i="5"/>
  <c r="AJ1411" i="5"/>
  <c r="AK1411" i="5"/>
  <c r="AL1411" i="5"/>
  <c r="Y1412" i="5"/>
  <c r="Z1412" i="5"/>
  <c r="AA1412" i="5"/>
  <c r="AB1412" i="5"/>
  <c r="AC1412" i="5"/>
  <c r="AD1412" i="5"/>
  <c r="AE1412" i="5"/>
  <c r="AF1412" i="5"/>
  <c r="AG1412" i="5"/>
  <c r="AH1412" i="5"/>
  <c r="AI1412" i="5"/>
  <c r="AJ1412" i="5"/>
  <c r="AK1412" i="5"/>
  <c r="AL1412" i="5"/>
  <c r="Y1413" i="5"/>
  <c r="Z1413" i="5"/>
  <c r="AA1413" i="5"/>
  <c r="AB1413" i="5"/>
  <c r="AC1413" i="5"/>
  <c r="AD1413" i="5"/>
  <c r="AE1413" i="5"/>
  <c r="AF1413" i="5"/>
  <c r="AG1413" i="5"/>
  <c r="AH1413" i="5"/>
  <c r="AI1413" i="5"/>
  <c r="AJ1413" i="5"/>
  <c r="AK1413" i="5"/>
  <c r="AL1413" i="5"/>
  <c r="Y1414" i="5"/>
  <c r="Z1414" i="5"/>
  <c r="AA1414" i="5"/>
  <c r="AB1414" i="5"/>
  <c r="AC1414" i="5"/>
  <c r="AD1414" i="5"/>
  <c r="AE1414" i="5"/>
  <c r="AF1414" i="5"/>
  <c r="AG1414" i="5"/>
  <c r="AH1414" i="5"/>
  <c r="AI1414" i="5"/>
  <c r="AJ1414" i="5"/>
  <c r="AK1414" i="5"/>
  <c r="AL1414" i="5"/>
  <c r="Y1415" i="5"/>
  <c r="Z1415" i="5"/>
  <c r="AA1415" i="5"/>
  <c r="AB1415" i="5"/>
  <c r="AC1415" i="5"/>
  <c r="AD1415" i="5"/>
  <c r="AE1415" i="5"/>
  <c r="AF1415" i="5"/>
  <c r="AG1415" i="5"/>
  <c r="AH1415" i="5"/>
  <c r="AI1415" i="5"/>
  <c r="AJ1415" i="5"/>
  <c r="AK1415" i="5"/>
  <c r="AL1415" i="5"/>
  <c r="Y1416" i="5"/>
  <c r="Z1416" i="5"/>
  <c r="AA1416" i="5"/>
  <c r="AB1416" i="5"/>
  <c r="AC1416" i="5"/>
  <c r="AD1416" i="5"/>
  <c r="AE1416" i="5"/>
  <c r="AF1416" i="5"/>
  <c r="AG1416" i="5"/>
  <c r="AH1416" i="5"/>
  <c r="AI1416" i="5"/>
  <c r="AJ1416" i="5"/>
  <c r="AK1416" i="5"/>
  <c r="AL1416" i="5"/>
  <c r="Y1417" i="5"/>
  <c r="Z1417" i="5"/>
  <c r="AA1417" i="5"/>
  <c r="AB1417" i="5"/>
  <c r="AC1417" i="5"/>
  <c r="AD1417" i="5"/>
  <c r="AE1417" i="5"/>
  <c r="AF1417" i="5"/>
  <c r="AG1417" i="5"/>
  <c r="AH1417" i="5"/>
  <c r="AI1417" i="5"/>
  <c r="AJ1417" i="5"/>
  <c r="AK1417" i="5"/>
  <c r="AL1417" i="5"/>
  <c r="Y1418" i="5"/>
  <c r="Z1418" i="5"/>
  <c r="AA1418" i="5"/>
  <c r="AB1418" i="5"/>
  <c r="AC1418" i="5"/>
  <c r="AD1418" i="5"/>
  <c r="AE1418" i="5"/>
  <c r="AF1418" i="5"/>
  <c r="AG1418" i="5"/>
  <c r="AH1418" i="5"/>
  <c r="AI1418" i="5"/>
  <c r="AJ1418" i="5"/>
  <c r="AK1418" i="5"/>
  <c r="AL1418" i="5"/>
  <c r="Y1419" i="5"/>
  <c r="Z1419" i="5"/>
  <c r="AA1419" i="5"/>
  <c r="AB1419" i="5"/>
  <c r="AC1419" i="5"/>
  <c r="AD1419" i="5"/>
  <c r="AE1419" i="5"/>
  <c r="AF1419" i="5"/>
  <c r="AG1419" i="5"/>
  <c r="AH1419" i="5"/>
  <c r="AI1419" i="5"/>
  <c r="AJ1419" i="5"/>
  <c r="AK1419" i="5"/>
  <c r="AL1419" i="5"/>
  <c r="Y1420" i="5"/>
  <c r="Z1420" i="5"/>
  <c r="AA1420" i="5"/>
  <c r="AB1420" i="5"/>
  <c r="AC1420" i="5"/>
  <c r="AD1420" i="5"/>
  <c r="AE1420" i="5"/>
  <c r="AF1420" i="5"/>
  <c r="AG1420" i="5"/>
  <c r="AH1420" i="5"/>
  <c r="AI1420" i="5"/>
  <c r="AJ1420" i="5"/>
  <c r="AK1420" i="5"/>
  <c r="AL1420" i="5"/>
  <c r="Y1421" i="5"/>
  <c r="Z1421" i="5"/>
  <c r="AA1421" i="5"/>
  <c r="AB1421" i="5"/>
  <c r="AC1421" i="5"/>
  <c r="AD1421" i="5"/>
  <c r="AE1421" i="5"/>
  <c r="AF1421" i="5"/>
  <c r="AG1421" i="5"/>
  <c r="AH1421" i="5"/>
  <c r="AI1421" i="5"/>
  <c r="AJ1421" i="5"/>
  <c r="AK1421" i="5"/>
  <c r="AL1421" i="5"/>
  <c r="Y1422" i="5"/>
  <c r="Z1422" i="5"/>
  <c r="AA1422" i="5"/>
  <c r="AB1422" i="5"/>
  <c r="AC1422" i="5"/>
  <c r="AD1422" i="5"/>
  <c r="AE1422" i="5"/>
  <c r="AF1422" i="5"/>
  <c r="AG1422" i="5"/>
  <c r="AH1422" i="5"/>
  <c r="AI1422" i="5"/>
  <c r="AJ1422" i="5"/>
  <c r="AK1422" i="5"/>
  <c r="AL1422" i="5"/>
  <c r="Y1423" i="5"/>
  <c r="Z1423" i="5"/>
  <c r="AA1423" i="5"/>
  <c r="AB1423" i="5"/>
  <c r="AC1423" i="5"/>
  <c r="AD1423" i="5"/>
  <c r="AE1423" i="5"/>
  <c r="AF1423" i="5"/>
  <c r="AG1423" i="5"/>
  <c r="AH1423" i="5"/>
  <c r="AI1423" i="5"/>
  <c r="AJ1423" i="5"/>
  <c r="AK1423" i="5"/>
  <c r="AL1423" i="5"/>
  <c r="Y1424" i="5"/>
  <c r="Z1424" i="5"/>
  <c r="AA1424" i="5"/>
  <c r="AB1424" i="5"/>
  <c r="AC1424" i="5"/>
  <c r="AD1424" i="5"/>
  <c r="AE1424" i="5"/>
  <c r="AF1424" i="5"/>
  <c r="AG1424" i="5"/>
  <c r="AH1424" i="5"/>
  <c r="AI1424" i="5"/>
  <c r="AJ1424" i="5"/>
  <c r="AK1424" i="5"/>
  <c r="AL1424" i="5"/>
  <c r="Y1425" i="5"/>
  <c r="Z1425" i="5"/>
  <c r="AA1425" i="5"/>
  <c r="AB1425" i="5"/>
  <c r="AC1425" i="5"/>
  <c r="AD1425" i="5"/>
  <c r="AE1425" i="5"/>
  <c r="AF1425" i="5"/>
  <c r="AG1425" i="5"/>
  <c r="AH1425" i="5"/>
  <c r="AI1425" i="5"/>
  <c r="AJ1425" i="5"/>
  <c r="AK1425" i="5"/>
  <c r="AL1425" i="5"/>
  <c r="Y1426" i="5"/>
  <c r="Z1426" i="5"/>
  <c r="AA1426" i="5"/>
  <c r="AB1426" i="5"/>
  <c r="AC1426" i="5"/>
  <c r="AD1426" i="5"/>
  <c r="AE1426" i="5"/>
  <c r="AF1426" i="5"/>
  <c r="AG1426" i="5"/>
  <c r="AH1426" i="5"/>
  <c r="AI1426" i="5"/>
  <c r="AJ1426" i="5"/>
  <c r="AK1426" i="5"/>
  <c r="AL1426" i="5"/>
  <c r="Y1427" i="5"/>
  <c r="Z1427" i="5"/>
  <c r="AA1427" i="5"/>
  <c r="AB1427" i="5"/>
  <c r="AC1427" i="5"/>
  <c r="AD1427" i="5"/>
  <c r="AE1427" i="5"/>
  <c r="AF1427" i="5"/>
  <c r="AG1427" i="5"/>
  <c r="AH1427" i="5"/>
  <c r="AI1427" i="5"/>
  <c r="AJ1427" i="5"/>
  <c r="AK1427" i="5"/>
  <c r="AL1427" i="5"/>
  <c r="Y1428" i="5"/>
  <c r="Z1428" i="5"/>
  <c r="AA1428" i="5"/>
  <c r="AB1428" i="5"/>
  <c r="AC1428" i="5"/>
  <c r="AD1428" i="5"/>
  <c r="AE1428" i="5"/>
  <c r="AF1428" i="5"/>
  <c r="AG1428" i="5"/>
  <c r="AH1428" i="5"/>
  <c r="AI1428" i="5"/>
  <c r="AJ1428" i="5"/>
  <c r="AK1428" i="5"/>
  <c r="AL1428" i="5"/>
  <c r="Y1429" i="5"/>
  <c r="Z1429" i="5"/>
  <c r="AA1429" i="5"/>
  <c r="AB1429" i="5"/>
  <c r="AC1429" i="5"/>
  <c r="AD1429" i="5"/>
  <c r="AE1429" i="5"/>
  <c r="AF1429" i="5"/>
  <c r="AG1429" i="5"/>
  <c r="AH1429" i="5"/>
  <c r="AI1429" i="5"/>
  <c r="AJ1429" i="5"/>
  <c r="AK1429" i="5"/>
  <c r="AL1429" i="5"/>
  <c r="Y1430" i="5"/>
  <c r="Z1430" i="5"/>
  <c r="AA1430" i="5"/>
  <c r="AB1430" i="5"/>
  <c r="AC1430" i="5"/>
  <c r="AD1430" i="5"/>
  <c r="AE1430" i="5"/>
  <c r="AF1430" i="5"/>
  <c r="AG1430" i="5"/>
  <c r="AH1430" i="5"/>
  <c r="AI1430" i="5"/>
  <c r="AJ1430" i="5"/>
  <c r="AK1430" i="5"/>
  <c r="AL1430" i="5"/>
  <c r="Y1431" i="5"/>
  <c r="Z1431" i="5"/>
  <c r="AA1431" i="5"/>
  <c r="AB1431" i="5"/>
  <c r="AC1431" i="5"/>
  <c r="AD1431" i="5"/>
  <c r="AE1431" i="5"/>
  <c r="AF1431" i="5"/>
  <c r="AG1431" i="5"/>
  <c r="AH1431" i="5"/>
  <c r="AI1431" i="5"/>
  <c r="AJ1431" i="5"/>
  <c r="AK1431" i="5"/>
  <c r="AL1431" i="5"/>
  <c r="Y1432" i="5"/>
  <c r="Z1432" i="5"/>
  <c r="AA1432" i="5"/>
  <c r="AB1432" i="5"/>
  <c r="AC1432" i="5"/>
  <c r="AD1432" i="5"/>
  <c r="AE1432" i="5"/>
  <c r="AF1432" i="5"/>
  <c r="AG1432" i="5"/>
  <c r="AH1432" i="5"/>
  <c r="AI1432" i="5"/>
  <c r="AJ1432" i="5"/>
  <c r="AK1432" i="5"/>
  <c r="AL1432" i="5"/>
  <c r="Y1433" i="5"/>
  <c r="Z1433" i="5"/>
  <c r="AA1433" i="5"/>
  <c r="AB1433" i="5"/>
  <c r="AC1433" i="5"/>
  <c r="AD1433" i="5"/>
  <c r="AE1433" i="5"/>
  <c r="AF1433" i="5"/>
  <c r="AG1433" i="5"/>
  <c r="AH1433" i="5"/>
  <c r="AI1433" i="5"/>
  <c r="AJ1433" i="5"/>
  <c r="AK1433" i="5"/>
  <c r="AL1433" i="5"/>
  <c r="Y1434" i="5"/>
  <c r="Z1434" i="5"/>
  <c r="AA1434" i="5"/>
  <c r="AB1434" i="5"/>
  <c r="AC1434" i="5"/>
  <c r="AD1434" i="5"/>
  <c r="AE1434" i="5"/>
  <c r="AF1434" i="5"/>
  <c r="AG1434" i="5"/>
  <c r="AH1434" i="5"/>
  <c r="AI1434" i="5"/>
  <c r="AJ1434" i="5"/>
  <c r="AK1434" i="5"/>
  <c r="AL1434" i="5"/>
  <c r="Y1435" i="5"/>
  <c r="Z1435" i="5"/>
  <c r="AA1435" i="5"/>
  <c r="AB1435" i="5"/>
  <c r="AC1435" i="5"/>
  <c r="AD1435" i="5"/>
  <c r="AE1435" i="5"/>
  <c r="AF1435" i="5"/>
  <c r="AG1435" i="5"/>
  <c r="AH1435" i="5"/>
  <c r="AI1435" i="5"/>
  <c r="AJ1435" i="5"/>
  <c r="AK1435" i="5"/>
  <c r="AL1435" i="5"/>
  <c r="Y1436" i="5"/>
  <c r="Z1436" i="5"/>
  <c r="AA1436" i="5"/>
  <c r="AB1436" i="5"/>
  <c r="AC1436" i="5"/>
  <c r="AD1436" i="5"/>
  <c r="AE1436" i="5"/>
  <c r="AF1436" i="5"/>
  <c r="AG1436" i="5"/>
  <c r="AH1436" i="5"/>
  <c r="AI1436" i="5"/>
  <c r="AJ1436" i="5"/>
  <c r="AK1436" i="5"/>
  <c r="AL1436" i="5"/>
  <c r="Y1437" i="5"/>
  <c r="Z1437" i="5"/>
  <c r="AA1437" i="5"/>
  <c r="AB1437" i="5"/>
  <c r="AC1437" i="5"/>
  <c r="AD1437" i="5"/>
  <c r="AE1437" i="5"/>
  <c r="AF1437" i="5"/>
  <c r="AG1437" i="5"/>
  <c r="AH1437" i="5"/>
  <c r="AI1437" i="5"/>
  <c r="AJ1437" i="5"/>
  <c r="AK1437" i="5"/>
  <c r="AL1437" i="5"/>
  <c r="Y1438" i="5"/>
  <c r="Z1438" i="5"/>
  <c r="AA1438" i="5"/>
  <c r="AB1438" i="5"/>
  <c r="AC1438" i="5"/>
  <c r="AD1438" i="5"/>
  <c r="AE1438" i="5"/>
  <c r="AF1438" i="5"/>
  <c r="AG1438" i="5"/>
  <c r="AH1438" i="5"/>
  <c r="AI1438" i="5"/>
  <c r="AJ1438" i="5"/>
  <c r="AK1438" i="5"/>
  <c r="AL1438" i="5"/>
  <c r="Y1439" i="5"/>
  <c r="Z1439" i="5"/>
  <c r="AA1439" i="5"/>
  <c r="AB1439" i="5"/>
  <c r="AC1439" i="5"/>
  <c r="AD1439" i="5"/>
  <c r="AE1439" i="5"/>
  <c r="AF1439" i="5"/>
  <c r="AG1439" i="5"/>
  <c r="AH1439" i="5"/>
  <c r="AI1439" i="5"/>
  <c r="AJ1439" i="5"/>
  <c r="AK1439" i="5"/>
  <c r="AL1439" i="5"/>
  <c r="Y1440" i="5"/>
  <c r="Z1440" i="5"/>
  <c r="AA1440" i="5"/>
  <c r="AB1440" i="5"/>
  <c r="AC1440" i="5"/>
  <c r="AD1440" i="5"/>
  <c r="AE1440" i="5"/>
  <c r="AF1440" i="5"/>
  <c r="AG1440" i="5"/>
  <c r="AH1440" i="5"/>
  <c r="AI1440" i="5"/>
  <c r="AJ1440" i="5"/>
  <c r="AK1440" i="5"/>
  <c r="AL1440" i="5"/>
  <c r="Y1441" i="5"/>
  <c r="Z1441" i="5"/>
  <c r="AA1441" i="5"/>
  <c r="AB1441" i="5"/>
  <c r="AC1441" i="5"/>
  <c r="AD1441" i="5"/>
  <c r="AE1441" i="5"/>
  <c r="AF1441" i="5"/>
  <c r="AG1441" i="5"/>
  <c r="AH1441" i="5"/>
  <c r="AI1441" i="5"/>
  <c r="AJ1441" i="5"/>
  <c r="AK1441" i="5"/>
  <c r="AL1441" i="5"/>
  <c r="Y1442" i="5"/>
  <c r="Z1442" i="5"/>
  <c r="AA1442" i="5"/>
  <c r="AB1442" i="5"/>
  <c r="AC1442" i="5"/>
  <c r="AD1442" i="5"/>
  <c r="AE1442" i="5"/>
  <c r="AF1442" i="5"/>
  <c r="AG1442" i="5"/>
  <c r="AH1442" i="5"/>
  <c r="AI1442" i="5"/>
  <c r="AJ1442" i="5"/>
  <c r="AK1442" i="5"/>
  <c r="AL1442" i="5"/>
  <c r="Y1443" i="5"/>
  <c r="Z1443" i="5"/>
  <c r="AA1443" i="5"/>
  <c r="AB1443" i="5"/>
  <c r="AC1443" i="5"/>
  <c r="AD1443" i="5"/>
  <c r="AE1443" i="5"/>
  <c r="AF1443" i="5"/>
  <c r="AG1443" i="5"/>
  <c r="AH1443" i="5"/>
  <c r="AI1443" i="5"/>
  <c r="AJ1443" i="5"/>
  <c r="AK1443" i="5"/>
  <c r="AL1443" i="5"/>
  <c r="Y1444" i="5"/>
  <c r="Z1444" i="5"/>
  <c r="AA1444" i="5"/>
  <c r="AB1444" i="5"/>
  <c r="AC1444" i="5"/>
  <c r="AD1444" i="5"/>
  <c r="AE1444" i="5"/>
  <c r="AF1444" i="5"/>
  <c r="AG1444" i="5"/>
  <c r="AH1444" i="5"/>
  <c r="AI1444" i="5"/>
  <c r="AJ1444" i="5"/>
  <c r="AK1444" i="5"/>
  <c r="AL1444" i="5"/>
  <c r="Y1445" i="5"/>
  <c r="Z1445" i="5"/>
  <c r="AA1445" i="5"/>
  <c r="AB1445" i="5"/>
  <c r="AC1445" i="5"/>
  <c r="AD1445" i="5"/>
  <c r="AE1445" i="5"/>
  <c r="AF1445" i="5"/>
  <c r="AG1445" i="5"/>
  <c r="AH1445" i="5"/>
  <c r="AI1445" i="5"/>
  <c r="AJ1445" i="5"/>
  <c r="AK1445" i="5"/>
  <c r="AL1445" i="5"/>
  <c r="Y1446" i="5"/>
  <c r="Z1446" i="5"/>
  <c r="AA1446" i="5"/>
  <c r="AB1446" i="5"/>
  <c r="AC1446" i="5"/>
  <c r="AD1446" i="5"/>
  <c r="AE1446" i="5"/>
  <c r="AF1446" i="5"/>
  <c r="AG1446" i="5"/>
  <c r="AH1446" i="5"/>
  <c r="AI1446" i="5"/>
  <c r="AJ1446" i="5"/>
  <c r="AK1446" i="5"/>
  <c r="AL1446" i="5"/>
  <c r="Y1447" i="5"/>
  <c r="Z1447" i="5"/>
  <c r="AA1447" i="5"/>
  <c r="AB1447" i="5"/>
  <c r="AC1447" i="5"/>
  <c r="AD1447" i="5"/>
  <c r="AE1447" i="5"/>
  <c r="AF1447" i="5"/>
  <c r="AG1447" i="5"/>
  <c r="AH1447" i="5"/>
  <c r="AI1447" i="5"/>
  <c r="AJ1447" i="5"/>
  <c r="AK1447" i="5"/>
  <c r="AL1447" i="5"/>
  <c r="Y1448" i="5"/>
  <c r="Z1448" i="5"/>
  <c r="AA1448" i="5"/>
  <c r="AB1448" i="5"/>
  <c r="AC1448" i="5"/>
  <c r="AD1448" i="5"/>
  <c r="AE1448" i="5"/>
  <c r="AF1448" i="5"/>
  <c r="AG1448" i="5"/>
  <c r="AH1448" i="5"/>
  <c r="AI1448" i="5"/>
  <c r="AJ1448" i="5"/>
  <c r="AK1448" i="5"/>
  <c r="AL1448" i="5"/>
  <c r="Y1449" i="5"/>
  <c r="Z1449" i="5"/>
  <c r="AA1449" i="5"/>
  <c r="AB1449" i="5"/>
  <c r="AC1449" i="5"/>
  <c r="AD1449" i="5"/>
  <c r="AE1449" i="5"/>
  <c r="AF1449" i="5"/>
  <c r="AG1449" i="5"/>
  <c r="AH1449" i="5"/>
  <c r="AI1449" i="5"/>
  <c r="AJ1449" i="5"/>
  <c r="AK1449" i="5"/>
  <c r="AL1449" i="5"/>
  <c r="Y1450" i="5"/>
  <c r="Z1450" i="5"/>
  <c r="AA1450" i="5"/>
  <c r="AB1450" i="5"/>
  <c r="AC1450" i="5"/>
  <c r="AD1450" i="5"/>
  <c r="AE1450" i="5"/>
  <c r="AF1450" i="5"/>
  <c r="AG1450" i="5"/>
  <c r="AH1450" i="5"/>
  <c r="AI1450" i="5"/>
  <c r="AJ1450" i="5"/>
  <c r="AK1450" i="5"/>
  <c r="AL1450" i="5"/>
  <c r="Y1451" i="5"/>
  <c r="Z1451" i="5"/>
  <c r="AA1451" i="5"/>
  <c r="AB1451" i="5"/>
  <c r="AC1451" i="5"/>
  <c r="AD1451" i="5"/>
  <c r="AE1451" i="5"/>
  <c r="AF1451" i="5"/>
  <c r="AG1451" i="5"/>
  <c r="AH1451" i="5"/>
  <c r="AI1451" i="5"/>
  <c r="AJ1451" i="5"/>
  <c r="AK1451" i="5"/>
  <c r="AL1451" i="5"/>
  <c r="Y1452" i="5"/>
  <c r="Z1452" i="5"/>
  <c r="AA1452" i="5"/>
  <c r="AB1452" i="5"/>
  <c r="AC1452" i="5"/>
  <c r="AD1452" i="5"/>
  <c r="AE1452" i="5"/>
  <c r="AF1452" i="5"/>
  <c r="AG1452" i="5"/>
  <c r="AH1452" i="5"/>
  <c r="AI1452" i="5"/>
  <c r="AJ1452" i="5"/>
  <c r="AK1452" i="5"/>
  <c r="AL1452" i="5"/>
  <c r="Y1453" i="5"/>
  <c r="Z1453" i="5"/>
  <c r="AA1453" i="5"/>
  <c r="AB1453" i="5"/>
  <c r="AC1453" i="5"/>
  <c r="AD1453" i="5"/>
  <c r="AE1453" i="5"/>
  <c r="AF1453" i="5"/>
  <c r="AG1453" i="5"/>
  <c r="AH1453" i="5"/>
  <c r="AI1453" i="5"/>
  <c r="AJ1453" i="5"/>
  <c r="AK1453" i="5"/>
  <c r="AL1453" i="5"/>
  <c r="Y1454" i="5"/>
  <c r="Z1454" i="5"/>
  <c r="AA1454" i="5"/>
  <c r="AB1454" i="5"/>
  <c r="AC1454" i="5"/>
  <c r="AD1454" i="5"/>
  <c r="AE1454" i="5"/>
  <c r="AF1454" i="5"/>
  <c r="AG1454" i="5"/>
  <c r="AH1454" i="5"/>
  <c r="AI1454" i="5"/>
  <c r="AJ1454" i="5"/>
  <c r="AK1454" i="5"/>
  <c r="AL1454" i="5"/>
  <c r="Y1455" i="5"/>
  <c r="Z1455" i="5"/>
  <c r="AA1455" i="5"/>
  <c r="AB1455" i="5"/>
  <c r="AC1455" i="5"/>
  <c r="AD1455" i="5"/>
  <c r="AE1455" i="5"/>
  <c r="AF1455" i="5"/>
  <c r="AG1455" i="5"/>
  <c r="AH1455" i="5"/>
  <c r="AI1455" i="5"/>
  <c r="AJ1455" i="5"/>
  <c r="AK1455" i="5"/>
  <c r="AL1455" i="5"/>
  <c r="Y1456" i="5"/>
  <c r="Z1456" i="5"/>
  <c r="AA1456" i="5"/>
  <c r="AB1456" i="5"/>
  <c r="AC1456" i="5"/>
  <c r="AD1456" i="5"/>
  <c r="AE1456" i="5"/>
  <c r="AF1456" i="5"/>
  <c r="AG1456" i="5"/>
  <c r="AH1456" i="5"/>
  <c r="AI1456" i="5"/>
  <c r="AJ1456" i="5"/>
  <c r="AK1456" i="5"/>
  <c r="AL1456" i="5"/>
  <c r="Y1457" i="5"/>
  <c r="Z1457" i="5"/>
  <c r="AA1457" i="5"/>
  <c r="AB1457" i="5"/>
  <c r="AC1457" i="5"/>
  <c r="AD1457" i="5"/>
  <c r="AE1457" i="5"/>
  <c r="AF1457" i="5"/>
  <c r="AG1457" i="5"/>
  <c r="AH1457" i="5"/>
  <c r="AI1457" i="5"/>
  <c r="AJ1457" i="5"/>
  <c r="AK1457" i="5"/>
  <c r="AL1457" i="5"/>
  <c r="Y1458" i="5"/>
  <c r="Z1458" i="5"/>
  <c r="AA1458" i="5"/>
  <c r="AB1458" i="5"/>
  <c r="AC1458" i="5"/>
  <c r="AD1458" i="5"/>
  <c r="AE1458" i="5"/>
  <c r="AF1458" i="5"/>
  <c r="AG1458" i="5"/>
  <c r="AH1458" i="5"/>
  <c r="AI1458" i="5"/>
  <c r="AJ1458" i="5"/>
  <c r="AK1458" i="5"/>
  <c r="AL1458" i="5"/>
  <c r="Y1459" i="5"/>
  <c r="Z1459" i="5"/>
  <c r="AA1459" i="5"/>
  <c r="AB1459" i="5"/>
  <c r="AC1459" i="5"/>
  <c r="AD1459" i="5"/>
  <c r="AE1459" i="5"/>
  <c r="AF1459" i="5"/>
  <c r="AG1459" i="5"/>
  <c r="AH1459" i="5"/>
  <c r="AI1459" i="5"/>
  <c r="AJ1459" i="5"/>
  <c r="AK1459" i="5"/>
  <c r="AL1459" i="5"/>
  <c r="Y1460" i="5"/>
  <c r="Z1460" i="5"/>
  <c r="AA1460" i="5"/>
  <c r="AB1460" i="5"/>
  <c r="AC1460" i="5"/>
  <c r="AD1460" i="5"/>
  <c r="AE1460" i="5"/>
  <c r="AF1460" i="5"/>
  <c r="AG1460" i="5"/>
  <c r="AH1460" i="5"/>
  <c r="AI1460" i="5"/>
  <c r="AJ1460" i="5"/>
  <c r="AK1460" i="5"/>
  <c r="AL1460" i="5"/>
  <c r="Y1461" i="5"/>
  <c r="Z1461" i="5"/>
  <c r="AA1461" i="5"/>
  <c r="AB1461" i="5"/>
  <c r="AC1461" i="5"/>
  <c r="AD1461" i="5"/>
  <c r="AE1461" i="5"/>
  <c r="AF1461" i="5"/>
  <c r="AG1461" i="5"/>
  <c r="AH1461" i="5"/>
  <c r="AI1461" i="5"/>
  <c r="AJ1461" i="5"/>
  <c r="AK1461" i="5"/>
  <c r="AL1461" i="5"/>
  <c r="Y1462" i="5"/>
  <c r="Z1462" i="5"/>
  <c r="AA1462" i="5"/>
  <c r="AB1462" i="5"/>
  <c r="AC1462" i="5"/>
  <c r="AD1462" i="5"/>
  <c r="AE1462" i="5"/>
  <c r="AF1462" i="5"/>
  <c r="AG1462" i="5"/>
  <c r="AH1462" i="5"/>
  <c r="AI1462" i="5"/>
  <c r="AJ1462" i="5"/>
  <c r="AK1462" i="5"/>
  <c r="AL1462" i="5"/>
  <c r="Y1463" i="5"/>
  <c r="Z1463" i="5"/>
  <c r="AA1463" i="5"/>
  <c r="AB1463" i="5"/>
  <c r="AC1463" i="5"/>
  <c r="AD1463" i="5"/>
  <c r="AE1463" i="5"/>
  <c r="AF1463" i="5"/>
  <c r="AG1463" i="5"/>
  <c r="AH1463" i="5"/>
  <c r="AI1463" i="5"/>
  <c r="AJ1463" i="5"/>
  <c r="AK1463" i="5"/>
  <c r="AL1463" i="5"/>
  <c r="Y1464" i="5"/>
  <c r="Z1464" i="5"/>
  <c r="AA1464" i="5"/>
  <c r="AB1464" i="5"/>
  <c r="AC1464" i="5"/>
  <c r="AD1464" i="5"/>
  <c r="AE1464" i="5"/>
  <c r="AF1464" i="5"/>
  <c r="AG1464" i="5"/>
  <c r="AH1464" i="5"/>
  <c r="AI1464" i="5"/>
  <c r="AJ1464" i="5"/>
  <c r="AK1464" i="5"/>
  <c r="AL1464" i="5"/>
  <c r="Y1465" i="5"/>
  <c r="Z1465" i="5"/>
  <c r="AA1465" i="5"/>
  <c r="AB1465" i="5"/>
  <c r="AC1465" i="5"/>
  <c r="AD1465" i="5"/>
  <c r="AE1465" i="5"/>
  <c r="AF1465" i="5"/>
  <c r="AG1465" i="5"/>
  <c r="AH1465" i="5"/>
  <c r="AI1465" i="5"/>
  <c r="AJ1465" i="5"/>
  <c r="AK1465" i="5"/>
  <c r="AL1465" i="5"/>
  <c r="Y1466" i="5"/>
  <c r="Z1466" i="5"/>
  <c r="AA1466" i="5"/>
  <c r="AB1466" i="5"/>
  <c r="AC1466" i="5"/>
  <c r="AD1466" i="5"/>
  <c r="AE1466" i="5"/>
  <c r="AF1466" i="5"/>
  <c r="AG1466" i="5"/>
  <c r="AH1466" i="5"/>
  <c r="AI1466" i="5"/>
  <c r="AJ1466" i="5"/>
  <c r="AK1466" i="5"/>
  <c r="AL1466" i="5"/>
  <c r="Y1467" i="5"/>
  <c r="Z1467" i="5"/>
  <c r="AA1467" i="5"/>
  <c r="AB1467" i="5"/>
  <c r="AC1467" i="5"/>
  <c r="AD1467" i="5"/>
  <c r="AE1467" i="5"/>
  <c r="AF1467" i="5"/>
  <c r="AG1467" i="5"/>
  <c r="AH1467" i="5"/>
  <c r="AI1467" i="5"/>
  <c r="AJ1467" i="5"/>
  <c r="AK1467" i="5"/>
  <c r="AL1467" i="5"/>
  <c r="Y1468" i="5"/>
  <c r="Z1468" i="5"/>
  <c r="AA1468" i="5"/>
  <c r="AB1468" i="5"/>
  <c r="AC1468" i="5"/>
  <c r="AD1468" i="5"/>
  <c r="AE1468" i="5"/>
  <c r="AF1468" i="5"/>
  <c r="AG1468" i="5"/>
  <c r="AH1468" i="5"/>
  <c r="AI1468" i="5"/>
  <c r="AJ1468" i="5"/>
  <c r="AK1468" i="5"/>
  <c r="AL1468" i="5"/>
  <c r="Y1469" i="5"/>
  <c r="Z1469" i="5"/>
  <c r="AA1469" i="5"/>
  <c r="AB1469" i="5"/>
  <c r="AC1469" i="5"/>
  <c r="AD1469" i="5"/>
  <c r="AE1469" i="5"/>
  <c r="AF1469" i="5"/>
  <c r="AG1469" i="5"/>
  <c r="AH1469" i="5"/>
  <c r="AI1469" i="5"/>
  <c r="AJ1469" i="5"/>
  <c r="AK1469" i="5"/>
  <c r="AL1469" i="5"/>
  <c r="Y1470" i="5"/>
  <c r="Z1470" i="5"/>
  <c r="AA1470" i="5"/>
  <c r="AB1470" i="5"/>
  <c r="AC1470" i="5"/>
  <c r="AD1470" i="5"/>
  <c r="AE1470" i="5"/>
  <c r="AF1470" i="5"/>
  <c r="AG1470" i="5"/>
  <c r="AH1470" i="5"/>
  <c r="AI1470" i="5"/>
  <c r="AJ1470" i="5"/>
  <c r="AK1470" i="5"/>
  <c r="AL1470" i="5"/>
  <c r="Y1471" i="5"/>
  <c r="Z1471" i="5"/>
  <c r="AA1471" i="5"/>
  <c r="AB1471" i="5"/>
  <c r="AC1471" i="5"/>
  <c r="AD1471" i="5"/>
  <c r="AE1471" i="5"/>
  <c r="AF1471" i="5"/>
  <c r="AG1471" i="5"/>
  <c r="AH1471" i="5"/>
  <c r="AI1471" i="5"/>
  <c r="AJ1471" i="5"/>
  <c r="AK1471" i="5"/>
  <c r="AL1471" i="5"/>
  <c r="Y1472" i="5"/>
  <c r="Z1472" i="5"/>
  <c r="AA1472" i="5"/>
  <c r="AB1472" i="5"/>
  <c r="AC1472" i="5"/>
  <c r="AD1472" i="5"/>
  <c r="AE1472" i="5"/>
  <c r="AF1472" i="5"/>
  <c r="AG1472" i="5"/>
  <c r="AH1472" i="5"/>
  <c r="AI1472" i="5"/>
  <c r="AJ1472" i="5"/>
  <c r="AK1472" i="5"/>
  <c r="AL1472" i="5"/>
  <c r="Y1473" i="5"/>
  <c r="Z1473" i="5"/>
  <c r="AA1473" i="5"/>
  <c r="AB1473" i="5"/>
  <c r="AC1473" i="5"/>
  <c r="AD1473" i="5"/>
  <c r="AE1473" i="5"/>
  <c r="AF1473" i="5"/>
  <c r="AG1473" i="5"/>
  <c r="AH1473" i="5"/>
  <c r="AI1473" i="5"/>
  <c r="AJ1473" i="5"/>
  <c r="AK1473" i="5"/>
  <c r="AL1473" i="5"/>
  <c r="Y1474" i="5"/>
  <c r="Z1474" i="5"/>
  <c r="AA1474" i="5"/>
  <c r="AB1474" i="5"/>
  <c r="AC1474" i="5"/>
  <c r="AD1474" i="5"/>
  <c r="AE1474" i="5"/>
  <c r="AF1474" i="5"/>
  <c r="AG1474" i="5"/>
  <c r="AH1474" i="5"/>
  <c r="AI1474" i="5"/>
  <c r="AJ1474" i="5"/>
  <c r="AK1474" i="5"/>
  <c r="AL1474" i="5"/>
  <c r="Y1475" i="5"/>
  <c r="Z1475" i="5"/>
  <c r="AA1475" i="5"/>
  <c r="AB1475" i="5"/>
  <c r="AC1475" i="5"/>
  <c r="AD1475" i="5"/>
  <c r="AE1475" i="5"/>
  <c r="AF1475" i="5"/>
  <c r="AG1475" i="5"/>
  <c r="AH1475" i="5"/>
  <c r="AI1475" i="5"/>
  <c r="AJ1475" i="5"/>
  <c r="AK1475" i="5"/>
  <c r="AL1475" i="5"/>
  <c r="Y1476" i="5"/>
  <c r="Z1476" i="5"/>
  <c r="AA1476" i="5"/>
  <c r="AB1476" i="5"/>
  <c r="AC1476" i="5"/>
  <c r="AD1476" i="5"/>
  <c r="AE1476" i="5"/>
  <c r="AF1476" i="5"/>
  <c r="AG1476" i="5"/>
  <c r="AH1476" i="5"/>
  <c r="AI1476" i="5"/>
  <c r="AJ1476" i="5"/>
  <c r="AK1476" i="5"/>
  <c r="AL1476" i="5"/>
  <c r="Y1477" i="5"/>
  <c r="Z1477" i="5"/>
  <c r="AA1477" i="5"/>
  <c r="AB1477" i="5"/>
  <c r="AC1477" i="5"/>
  <c r="AD1477" i="5"/>
  <c r="AE1477" i="5"/>
  <c r="AF1477" i="5"/>
  <c r="AG1477" i="5"/>
  <c r="AH1477" i="5"/>
  <c r="AI1477" i="5"/>
  <c r="AJ1477" i="5"/>
  <c r="AK1477" i="5"/>
  <c r="AL1477" i="5"/>
  <c r="Y1478" i="5"/>
  <c r="Z1478" i="5"/>
  <c r="AA1478" i="5"/>
  <c r="AB1478" i="5"/>
  <c r="AC1478" i="5"/>
  <c r="AD1478" i="5"/>
  <c r="AE1478" i="5"/>
  <c r="AF1478" i="5"/>
  <c r="AG1478" i="5"/>
  <c r="AH1478" i="5"/>
  <c r="AI1478" i="5"/>
  <c r="AJ1478" i="5"/>
  <c r="AK1478" i="5"/>
  <c r="AL1478" i="5"/>
  <c r="Y1479" i="5"/>
  <c r="Z1479" i="5"/>
  <c r="AA1479" i="5"/>
  <c r="AB1479" i="5"/>
  <c r="AC1479" i="5"/>
  <c r="AD1479" i="5"/>
  <c r="AE1479" i="5"/>
  <c r="AF1479" i="5"/>
  <c r="AG1479" i="5"/>
  <c r="AH1479" i="5"/>
  <c r="AI1479" i="5"/>
  <c r="AJ1479" i="5"/>
  <c r="AK1479" i="5"/>
  <c r="AL1479" i="5"/>
  <c r="Y1480" i="5"/>
  <c r="Z1480" i="5"/>
  <c r="AA1480" i="5"/>
  <c r="AB1480" i="5"/>
  <c r="AC1480" i="5"/>
  <c r="AD1480" i="5"/>
  <c r="AE1480" i="5"/>
  <c r="AF1480" i="5"/>
  <c r="AG1480" i="5"/>
  <c r="AH1480" i="5"/>
  <c r="AI1480" i="5"/>
  <c r="AJ1480" i="5"/>
  <c r="AK1480" i="5"/>
  <c r="AL1480" i="5"/>
  <c r="Y1481" i="5"/>
  <c r="Z1481" i="5"/>
  <c r="AA1481" i="5"/>
  <c r="AB1481" i="5"/>
  <c r="AC1481" i="5"/>
  <c r="AD1481" i="5"/>
  <c r="AE1481" i="5"/>
  <c r="AF1481" i="5"/>
  <c r="AG1481" i="5"/>
  <c r="AH1481" i="5"/>
  <c r="AI1481" i="5"/>
  <c r="AJ1481" i="5"/>
  <c r="AK1481" i="5"/>
  <c r="AL1481" i="5"/>
  <c r="Y1482" i="5"/>
  <c r="Z1482" i="5"/>
  <c r="AA1482" i="5"/>
  <c r="AB1482" i="5"/>
  <c r="AC1482" i="5"/>
  <c r="AD1482" i="5"/>
  <c r="AE1482" i="5"/>
  <c r="AF1482" i="5"/>
  <c r="AG1482" i="5"/>
  <c r="AH1482" i="5"/>
  <c r="AI1482" i="5"/>
  <c r="AJ1482" i="5"/>
  <c r="AK1482" i="5"/>
  <c r="AL1482" i="5"/>
  <c r="Y1483" i="5"/>
  <c r="Z1483" i="5"/>
  <c r="AA1483" i="5"/>
  <c r="AB1483" i="5"/>
  <c r="AC1483" i="5"/>
  <c r="AD1483" i="5"/>
  <c r="AE1483" i="5"/>
  <c r="AF1483" i="5"/>
  <c r="AG1483" i="5"/>
  <c r="AH1483" i="5"/>
  <c r="AI1483" i="5"/>
  <c r="AJ1483" i="5"/>
  <c r="AK1483" i="5"/>
  <c r="AL1483" i="5"/>
  <c r="Y1484" i="5"/>
  <c r="Z1484" i="5"/>
  <c r="AA1484" i="5"/>
  <c r="AB1484" i="5"/>
  <c r="AC1484" i="5"/>
  <c r="AD1484" i="5"/>
  <c r="AE1484" i="5"/>
  <c r="AF1484" i="5"/>
  <c r="AG1484" i="5"/>
  <c r="AH1484" i="5"/>
  <c r="AI1484" i="5"/>
  <c r="AJ1484" i="5"/>
  <c r="AK1484" i="5"/>
  <c r="AL1484" i="5"/>
  <c r="Y1485" i="5"/>
  <c r="Z1485" i="5"/>
  <c r="AA1485" i="5"/>
  <c r="AB1485" i="5"/>
  <c r="AC1485" i="5"/>
  <c r="AD1485" i="5"/>
  <c r="AE1485" i="5"/>
  <c r="AF1485" i="5"/>
  <c r="AG1485" i="5"/>
  <c r="AH1485" i="5"/>
  <c r="AI1485" i="5"/>
  <c r="AJ1485" i="5"/>
  <c r="AK1485" i="5"/>
  <c r="AL1485" i="5"/>
  <c r="Y1486" i="5"/>
  <c r="Z1486" i="5"/>
  <c r="AA1486" i="5"/>
  <c r="AB1486" i="5"/>
  <c r="AC1486" i="5"/>
  <c r="AD1486" i="5"/>
  <c r="AE1486" i="5"/>
  <c r="AF1486" i="5"/>
  <c r="AG1486" i="5"/>
  <c r="AH1486" i="5"/>
  <c r="AI1486" i="5"/>
  <c r="AJ1486" i="5"/>
  <c r="AK1486" i="5"/>
  <c r="AL1486" i="5"/>
  <c r="Y1487" i="5"/>
  <c r="Z1487" i="5"/>
  <c r="AA1487" i="5"/>
  <c r="AB1487" i="5"/>
  <c r="AC1487" i="5"/>
  <c r="AD1487" i="5"/>
  <c r="AE1487" i="5"/>
  <c r="AF1487" i="5"/>
  <c r="AG1487" i="5"/>
  <c r="AH1487" i="5"/>
  <c r="AI1487" i="5"/>
  <c r="AJ1487" i="5"/>
  <c r="AK1487" i="5"/>
  <c r="AL1487" i="5"/>
  <c r="Y1488" i="5"/>
  <c r="Z1488" i="5"/>
  <c r="AA1488" i="5"/>
  <c r="AB1488" i="5"/>
  <c r="AC1488" i="5"/>
  <c r="AD1488" i="5"/>
  <c r="AE1488" i="5"/>
  <c r="AF1488" i="5"/>
  <c r="AG1488" i="5"/>
  <c r="AH1488" i="5"/>
  <c r="AI1488" i="5"/>
  <c r="AJ1488" i="5"/>
  <c r="AK1488" i="5"/>
  <c r="AL1488" i="5"/>
  <c r="Y1489" i="5"/>
  <c r="Z1489" i="5"/>
  <c r="AA1489" i="5"/>
  <c r="AB1489" i="5"/>
  <c r="AC1489" i="5"/>
  <c r="AD1489" i="5"/>
  <c r="AE1489" i="5"/>
  <c r="AF1489" i="5"/>
  <c r="AG1489" i="5"/>
  <c r="AH1489" i="5"/>
  <c r="AI1489" i="5"/>
  <c r="AJ1489" i="5"/>
  <c r="AK1489" i="5"/>
  <c r="AL1489" i="5"/>
  <c r="Y1490" i="5"/>
  <c r="Z1490" i="5"/>
  <c r="AA1490" i="5"/>
  <c r="AB1490" i="5"/>
  <c r="AC1490" i="5"/>
  <c r="AD1490" i="5"/>
  <c r="AE1490" i="5"/>
  <c r="AF1490" i="5"/>
  <c r="AG1490" i="5"/>
  <c r="AH1490" i="5"/>
  <c r="AI1490" i="5"/>
  <c r="AJ1490" i="5"/>
  <c r="AK1490" i="5"/>
  <c r="AL1490" i="5"/>
  <c r="Y1491" i="5"/>
  <c r="Z1491" i="5"/>
  <c r="AA1491" i="5"/>
  <c r="AB1491" i="5"/>
  <c r="AC1491" i="5"/>
  <c r="AD1491" i="5"/>
  <c r="AE1491" i="5"/>
  <c r="AF1491" i="5"/>
  <c r="AG1491" i="5"/>
  <c r="AH1491" i="5"/>
  <c r="AI1491" i="5"/>
  <c r="AJ1491" i="5"/>
  <c r="AK1491" i="5"/>
  <c r="AL1491" i="5"/>
  <c r="Y1492" i="5"/>
  <c r="Z1492" i="5"/>
  <c r="AA1492" i="5"/>
  <c r="AB1492" i="5"/>
  <c r="AC1492" i="5"/>
  <c r="AD1492" i="5"/>
  <c r="AE1492" i="5"/>
  <c r="AF1492" i="5"/>
  <c r="AG1492" i="5"/>
  <c r="AH1492" i="5"/>
  <c r="AI1492" i="5"/>
  <c r="AJ1492" i="5"/>
  <c r="AK1492" i="5"/>
  <c r="AL1492" i="5"/>
  <c r="Y1493" i="5"/>
  <c r="Z1493" i="5"/>
  <c r="AA1493" i="5"/>
  <c r="AB1493" i="5"/>
  <c r="AC1493" i="5"/>
  <c r="AD1493" i="5"/>
  <c r="AE1493" i="5"/>
  <c r="AF1493" i="5"/>
  <c r="AG1493" i="5"/>
  <c r="AH1493" i="5"/>
  <c r="AI1493" i="5"/>
  <c r="AJ1493" i="5"/>
  <c r="AK1493" i="5"/>
  <c r="AL1493" i="5"/>
  <c r="Y1494" i="5"/>
  <c r="Z1494" i="5"/>
  <c r="AA1494" i="5"/>
  <c r="AB1494" i="5"/>
  <c r="AC1494" i="5"/>
  <c r="AD1494" i="5"/>
  <c r="AE1494" i="5"/>
  <c r="AF1494" i="5"/>
  <c r="AG1494" i="5"/>
  <c r="AH1494" i="5"/>
  <c r="AI1494" i="5"/>
  <c r="AJ1494" i="5"/>
  <c r="AK1494" i="5"/>
  <c r="AL1494" i="5"/>
  <c r="Y1495" i="5"/>
  <c r="Z1495" i="5"/>
  <c r="AA1495" i="5"/>
  <c r="AB1495" i="5"/>
  <c r="AC1495" i="5"/>
  <c r="AD1495" i="5"/>
  <c r="AE1495" i="5"/>
  <c r="AF1495" i="5"/>
  <c r="AG1495" i="5"/>
  <c r="AH1495" i="5"/>
  <c r="AI1495" i="5"/>
  <c r="AJ1495" i="5"/>
  <c r="AK1495" i="5"/>
  <c r="AL1495" i="5"/>
  <c r="Y1496" i="5"/>
  <c r="Z1496" i="5"/>
  <c r="AA1496" i="5"/>
  <c r="AB1496" i="5"/>
  <c r="AC1496" i="5"/>
  <c r="AD1496" i="5"/>
  <c r="AE1496" i="5"/>
  <c r="AF1496" i="5"/>
  <c r="AG1496" i="5"/>
  <c r="AH1496" i="5"/>
  <c r="AI1496" i="5"/>
  <c r="AJ1496" i="5"/>
  <c r="AK1496" i="5"/>
  <c r="AL1496" i="5"/>
  <c r="Y1497" i="5"/>
  <c r="Z1497" i="5"/>
  <c r="AA1497" i="5"/>
  <c r="AB1497" i="5"/>
  <c r="AC1497" i="5"/>
  <c r="AD1497" i="5"/>
  <c r="AE1497" i="5"/>
  <c r="AF1497" i="5"/>
  <c r="AG1497" i="5"/>
  <c r="AH1497" i="5"/>
  <c r="AI1497" i="5"/>
  <c r="AJ1497" i="5"/>
  <c r="AK1497" i="5"/>
  <c r="AL1497" i="5"/>
  <c r="Y1498" i="5"/>
  <c r="Z1498" i="5"/>
  <c r="AA1498" i="5"/>
  <c r="AB1498" i="5"/>
  <c r="AC1498" i="5"/>
  <c r="AD1498" i="5"/>
  <c r="AE1498" i="5"/>
  <c r="AF1498" i="5"/>
  <c r="AG1498" i="5"/>
  <c r="AH1498" i="5"/>
  <c r="AI1498" i="5"/>
  <c r="AJ1498" i="5"/>
  <c r="AK1498" i="5"/>
  <c r="AL1498" i="5"/>
  <c r="Y1499" i="5"/>
  <c r="Z1499" i="5"/>
  <c r="AA1499" i="5"/>
  <c r="AB1499" i="5"/>
  <c r="AC1499" i="5"/>
  <c r="AD1499" i="5"/>
  <c r="AE1499" i="5"/>
  <c r="AF1499" i="5"/>
  <c r="AG1499" i="5"/>
  <c r="AH1499" i="5"/>
  <c r="AI1499" i="5"/>
  <c r="AJ1499" i="5"/>
  <c r="AK1499" i="5"/>
  <c r="AL1499" i="5"/>
  <c r="Y1500" i="5"/>
  <c r="Z1500" i="5"/>
  <c r="AA1500" i="5"/>
  <c r="AB1500" i="5"/>
  <c r="AC1500" i="5"/>
  <c r="AD1500" i="5"/>
  <c r="AE1500" i="5"/>
  <c r="AF1500" i="5"/>
  <c r="AG1500" i="5"/>
  <c r="AH1500" i="5"/>
  <c r="AI1500" i="5"/>
  <c r="AJ1500" i="5"/>
  <c r="AK1500" i="5"/>
  <c r="AL1500" i="5"/>
  <c r="Y1501" i="5"/>
  <c r="Z1501" i="5"/>
  <c r="AA1501" i="5"/>
  <c r="AB1501" i="5"/>
  <c r="AC1501" i="5"/>
  <c r="AD1501" i="5"/>
  <c r="AE1501" i="5"/>
  <c r="AF1501" i="5"/>
  <c r="AG1501" i="5"/>
  <c r="AH1501" i="5"/>
  <c r="AI1501" i="5"/>
  <c r="AJ1501" i="5"/>
  <c r="AK1501" i="5"/>
  <c r="AL1501" i="5"/>
  <c r="Y1502" i="5"/>
  <c r="Z1502" i="5"/>
  <c r="AA1502" i="5"/>
  <c r="AB1502" i="5"/>
  <c r="AC1502" i="5"/>
  <c r="AD1502" i="5"/>
  <c r="AE1502" i="5"/>
  <c r="AF1502" i="5"/>
  <c r="AG1502" i="5"/>
  <c r="AH1502" i="5"/>
  <c r="AI1502" i="5"/>
  <c r="AJ1502" i="5"/>
  <c r="AK1502" i="5"/>
  <c r="AL1502" i="5"/>
  <c r="Y1503" i="5"/>
  <c r="Z1503" i="5"/>
  <c r="AA1503" i="5"/>
  <c r="AB1503" i="5"/>
  <c r="AC1503" i="5"/>
  <c r="AD1503" i="5"/>
  <c r="AE1503" i="5"/>
  <c r="AF1503" i="5"/>
  <c r="AG1503" i="5"/>
  <c r="AH1503" i="5"/>
  <c r="AI1503" i="5"/>
  <c r="AJ1503" i="5"/>
  <c r="AK1503" i="5"/>
  <c r="AL1503" i="5"/>
  <c r="Y1504" i="5"/>
  <c r="Z1504" i="5"/>
  <c r="AA1504" i="5"/>
  <c r="AB1504" i="5"/>
  <c r="AC1504" i="5"/>
  <c r="AD1504" i="5"/>
  <c r="AE1504" i="5"/>
  <c r="AF1504" i="5"/>
  <c r="AG1504" i="5"/>
  <c r="AH1504" i="5"/>
  <c r="AI1504" i="5"/>
  <c r="AJ1504" i="5"/>
  <c r="AK1504" i="5"/>
  <c r="AL1504" i="5"/>
  <c r="Y1505" i="5"/>
  <c r="Z1505" i="5"/>
  <c r="AA1505" i="5"/>
  <c r="AB1505" i="5"/>
  <c r="AC1505" i="5"/>
  <c r="AD1505" i="5"/>
  <c r="AE1505" i="5"/>
  <c r="AF1505" i="5"/>
  <c r="AG1505" i="5"/>
  <c r="AH1505" i="5"/>
  <c r="AI1505" i="5"/>
  <c r="AJ1505" i="5"/>
  <c r="AK1505" i="5"/>
  <c r="AL1505" i="5"/>
  <c r="Y1506" i="5"/>
  <c r="Z1506" i="5"/>
  <c r="AA1506" i="5"/>
  <c r="AB1506" i="5"/>
  <c r="AC1506" i="5"/>
  <c r="AD1506" i="5"/>
  <c r="AE1506" i="5"/>
  <c r="AF1506" i="5"/>
  <c r="AG1506" i="5"/>
  <c r="AH1506" i="5"/>
  <c r="AI1506" i="5"/>
  <c r="AJ1506" i="5"/>
  <c r="AK1506" i="5"/>
  <c r="AL1506" i="5"/>
  <c r="Y1507" i="5"/>
  <c r="Z1507" i="5"/>
  <c r="AA1507" i="5"/>
  <c r="AB1507" i="5"/>
  <c r="AC1507" i="5"/>
  <c r="AD1507" i="5"/>
  <c r="AE1507" i="5"/>
  <c r="AF1507" i="5"/>
  <c r="AG1507" i="5"/>
  <c r="AH1507" i="5"/>
  <c r="AI1507" i="5"/>
  <c r="AJ1507" i="5"/>
  <c r="AK1507" i="5"/>
  <c r="AL1507" i="5"/>
  <c r="Y1508" i="5"/>
  <c r="Z1508" i="5"/>
  <c r="AA1508" i="5"/>
  <c r="AB1508" i="5"/>
  <c r="AC1508" i="5"/>
  <c r="AD1508" i="5"/>
  <c r="AE1508" i="5"/>
  <c r="AF1508" i="5"/>
  <c r="AG1508" i="5"/>
  <c r="AH1508" i="5"/>
  <c r="AI1508" i="5"/>
  <c r="AJ1508" i="5"/>
  <c r="AK1508" i="5"/>
  <c r="AL1508" i="5"/>
  <c r="Y1509" i="5"/>
  <c r="Z1509" i="5"/>
  <c r="AA1509" i="5"/>
  <c r="AB1509" i="5"/>
  <c r="AC1509" i="5"/>
  <c r="AD1509" i="5"/>
  <c r="AE1509" i="5"/>
  <c r="AF1509" i="5"/>
  <c r="AG1509" i="5"/>
  <c r="AH1509" i="5"/>
  <c r="AI1509" i="5"/>
  <c r="AJ1509" i="5"/>
  <c r="AK1509" i="5"/>
  <c r="AL1509" i="5"/>
  <c r="Y1510" i="5"/>
  <c r="Z1510" i="5"/>
  <c r="AA1510" i="5"/>
  <c r="AB1510" i="5"/>
  <c r="AC1510" i="5"/>
  <c r="AD1510" i="5"/>
  <c r="AE1510" i="5"/>
  <c r="AF1510" i="5"/>
  <c r="AG1510" i="5"/>
  <c r="AH1510" i="5"/>
  <c r="AI1510" i="5"/>
  <c r="AJ1510" i="5"/>
  <c r="AK1510" i="5"/>
  <c r="AL1510" i="5"/>
  <c r="Y1511" i="5"/>
  <c r="Z1511" i="5"/>
  <c r="AA1511" i="5"/>
  <c r="AB1511" i="5"/>
  <c r="AC1511" i="5"/>
  <c r="AD1511" i="5"/>
  <c r="AE1511" i="5"/>
  <c r="AF1511" i="5"/>
  <c r="AG1511" i="5"/>
  <c r="AH1511" i="5"/>
  <c r="AI1511" i="5"/>
  <c r="AJ1511" i="5"/>
  <c r="AK1511" i="5"/>
  <c r="AL1511" i="5"/>
  <c r="Y1512" i="5"/>
  <c r="Z1512" i="5"/>
  <c r="AA1512" i="5"/>
  <c r="AB1512" i="5"/>
  <c r="AC1512" i="5"/>
  <c r="AD1512" i="5"/>
  <c r="AE1512" i="5"/>
  <c r="AF1512" i="5"/>
  <c r="AG1512" i="5"/>
  <c r="AH1512" i="5"/>
  <c r="AI1512" i="5"/>
  <c r="AJ1512" i="5"/>
  <c r="AK1512" i="5"/>
  <c r="AL1512" i="5"/>
  <c r="Y1513" i="5"/>
  <c r="Z1513" i="5"/>
  <c r="AA1513" i="5"/>
  <c r="AB1513" i="5"/>
  <c r="AC1513" i="5"/>
  <c r="AD1513" i="5"/>
  <c r="AE1513" i="5"/>
  <c r="AF1513" i="5"/>
  <c r="AG1513" i="5"/>
  <c r="AH1513" i="5"/>
  <c r="AI1513" i="5"/>
  <c r="AJ1513" i="5"/>
  <c r="AK1513" i="5"/>
  <c r="AL1513" i="5"/>
  <c r="Y1514" i="5"/>
  <c r="Z1514" i="5"/>
  <c r="AA1514" i="5"/>
  <c r="AB1514" i="5"/>
  <c r="AC1514" i="5"/>
  <c r="AD1514" i="5"/>
  <c r="AE1514" i="5"/>
  <c r="AF1514" i="5"/>
  <c r="AG1514" i="5"/>
  <c r="AH1514" i="5"/>
  <c r="AI1514" i="5"/>
  <c r="AJ1514" i="5"/>
  <c r="AK1514" i="5"/>
  <c r="AL1514" i="5"/>
  <c r="Y1515" i="5"/>
  <c r="Z1515" i="5"/>
  <c r="AA1515" i="5"/>
  <c r="AB1515" i="5"/>
  <c r="AC1515" i="5"/>
  <c r="AD1515" i="5"/>
  <c r="AE1515" i="5"/>
  <c r="AF1515" i="5"/>
  <c r="AG1515" i="5"/>
  <c r="AH1515" i="5"/>
  <c r="AI1515" i="5"/>
  <c r="AJ1515" i="5"/>
  <c r="AK1515" i="5"/>
  <c r="AL1515" i="5"/>
  <c r="Y1516" i="5"/>
  <c r="Z1516" i="5"/>
  <c r="AA1516" i="5"/>
  <c r="AB1516" i="5"/>
  <c r="AC1516" i="5"/>
  <c r="AD1516" i="5"/>
  <c r="AE1516" i="5"/>
  <c r="AF1516" i="5"/>
  <c r="AG1516" i="5"/>
  <c r="AH1516" i="5"/>
  <c r="AI1516" i="5"/>
  <c r="AJ1516" i="5"/>
  <c r="AK1516" i="5"/>
  <c r="AL1516" i="5"/>
  <c r="Y1517" i="5"/>
  <c r="Z1517" i="5"/>
  <c r="AA1517" i="5"/>
  <c r="AB1517" i="5"/>
  <c r="AC1517" i="5"/>
  <c r="AD1517" i="5"/>
  <c r="AE1517" i="5"/>
  <c r="AF1517" i="5"/>
  <c r="AG1517" i="5"/>
  <c r="AH1517" i="5"/>
  <c r="AI1517" i="5"/>
  <c r="AJ1517" i="5"/>
  <c r="AK1517" i="5"/>
  <c r="AL1517" i="5"/>
  <c r="Y1518" i="5"/>
  <c r="Z1518" i="5"/>
  <c r="AA1518" i="5"/>
  <c r="AB1518" i="5"/>
  <c r="AC1518" i="5"/>
  <c r="AD1518" i="5"/>
  <c r="AE1518" i="5"/>
  <c r="AF1518" i="5"/>
  <c r="AG1518" i="5"/>
  <c r="AH1518" i="5"/>
  <c r="AI1518" i="5"/>
  <c r="AJ1518" i="5"/>
  <c r="AK1518" i="5"/>
  <c r="AL1518" i="5"/>
  <c r="Y1519" i="5"/>
  <c r="Z1519" i="5"/>
  <c r="AA1519" i="5"/>
  <c r="AB1519" i="5"/>
  <c r="AC1519" i="5"/>
  <c r="AD1519" i="5"/>
  <c r="AE1519" i="5"/>
  <c r="AF1519" i="5"/>
  <c r="AG1519" i="5"/>
  <c r="AH1519" i="5"/>
  <c r="AI1519" i="5"/>
  <c r="AJ1519" i="5"/>
  <c r="AK1519" i="5"/>
  <c r="AL1519" i="5"/>
  <c r="Y1520" i="5"/>
  <c r="Z1520" i="5"/>
  <c r="AA1520" i="5"/>
  <c r="AB1520" i="5"/>
  <c r="AC1520" i="5"/>
  <c r="AD1520" i="5"/>
  <c r="AE1520" i="5"/>
  <c r="AF1520" i="5"/>
  <c r="AG1520" i="5"/>
  <c r="AH1520" i="5"/>
  <c r="AI1520" i="5"/>
  <c r="AJ1520" i="5"/>
  <c r="AK1520" i="5"/>
  <c r="AL1520" i="5"/>
  <c r="Y1521" i="5"/>
  <c r="Z1521" i="5"/>
  <c r="AA1521" i="5"/>
  <c r="AB1521" i="5"/>
  <c r="AC1521" i="5"/>
  <c r="AD1521" i="5"/>
  <c r="AE1521" i="5"/>
  <c r="AF1521" i="5"/>
  <c r="AG1521" i="5"/>
  <c r="AH1521" i="5"/>
  <c r="AI1521" i="5"/>
  <c r="AJ1521" i="5"/>
  <c r="AK1521" i="5"/>
  <c r="AL1521" i="5"/>
  <c r="Y1522" i="5"/>
  <c r="Z1522" i="5"/>
  <c r="AA1522" i="5"/>
  <c r="AB1522" i="5"/>
  <c r="AC1522" i="5"/>
  <c r="AD1522" i="5"/>
  <c r="AE1522" i="5"/>
  <c r="AF1522" i="5"/>
  <c r="AG1522" i="5"/>
  <c r="AH1522" i="5"/>
  <c r="AI1522" i="5"/>
  <c r="AJ1522" i="5"/>
  <c r="AK1522" i="5"/>
  <c r="AL1522" i="5"/>
  <c r="Y1523" i="5"/>
  <c r="Z1523" i="5"/>
  <c r="AA1523" i="5"/>
  <c r="AB1523" i="5"/>
  <c r="AC1523" i="5"/>
  <c r="AD1523" i="5"/>
  <c r="AE1523" i="5"/>
  <c r="AF1523" i="5"/>
  <c r="AG1523" i="5"/>
  <c r="AH1523" i="5"/>
  <c r="AI1523" i="5"/>
  <c r="AJ1523" i="5"/>
  <c r="AK1523" i="5"/>
  <c r="AL1523" i="5"/>
  <c r="Y1524" i="5"/>
  <c r="Z1524" i="5"/>
  <c r="AA1524" i="5"/>
  <c r="AB1524" i="5"/>
  <c r="AC1524" i="5"/>
  <c r="AD1524" i="5"/>
  <c r="AE1524" i="5"/>
  <c r="AF1524" i="5"/>
  <c r="AG1524" i="5"/>
  <c r="AH1524" i="5"/>
  <c r="AI1524" i="5"/>
  <c r="AJ1524" i="5"/>
  <c r="AK1524" i="5"/>
  <c r="AL1524" i="5"/>
  <c r="Y1525" i="5"/>
  <c r="Z1525" i="5"/>
  <c r="AA1525" i="5"/>
  <c r="AB1525" i="5"/>
  <c r="AC1525" i="5"/>
  <c r="AD1525" i="5"/>
  <c r="AE1525" i="5"/>
  <c r="AF1525" i="5"/>
  <c r="AG1525" i="5"/>
  <c r="AH1525" i="5"/>
  <c r="AI1525" i="5"/>
  <c r="AJ1525" i="5"/>
  <c r="AK1525" i="5"/>
  <c r="AL1525" i="5"/>
  <c r="Y1526" i="5"/>
  <c r="Z1526" i="5"/>
  <c r="AA1526" i="5"/>
  <c r="AB1526" i="5"/>
  <c r="AC1526" i="5"/>
  <c r="AD1526" i="5"/>
  <c r="AE1526" i="5"/>
  <c r="AF1526" i="5"/>
  <c r="AG1526" i="5"/>
  <c r="AH1526" i="5"/>
  <c r="AI1526" i="5"/>
  <c r="AJ1526" i="5"/>
  <c r="AK1526" i="5"/>
  <c r="AL1526" i="5"/>
  <c r="Y1527" i="5"/>
  <c r="Z1527" i="5"/>
  <c r="AA1527" i="5"/>
  <c r="AB1527" i="5"/>
  <c r="AC1527" i="5"/>
  <c r="AD1527" i="5"/>
  <c r="AE1527" i="5"/>
  <c r="AF1527" i="5"/>
  <c r="AG1527" i="5"/>
  <c r="AH1527" i="5"/>
  <c r="AI1527" i="5"/>
  <c r="AJ1527" i="5"/>
  <c r="AK1527" i="5"/>
  <c r="AL1527" i="5"/>
  <c r="Y1528" i="5"/>
  <c r="Z1528" i="5"/>
  <c r="AA1528" i="5"/>
  <c r="AB1528" i="5"/>
  <c r="AC1528" i="5"/>
  <c r="AD1528" i="5"/>
  <c r="AE1528" i="5"/>
  <c r="AF1528" i="5"/>
  <c r="AG1528" i="5"/>
  <c r="AH1528" i="5"/>
  <c r="AI1528" i="5"/>
  <c r="AJ1528" i="5"/>
  <c r="AK1528" i="5"/>
  <c r="AL1528" i="5"/>
  <c r="Y1529" i="5"/>
  <c r="Z1529" i="5"/>
  <c r="AA1529" i="5"/>
  <c r="AB1529" i="5"/>
  <c r="AC1529" i="5"/>
  <c r="AD1529" i="5"/>
  <c r="AE1529" i="5"/>
  <c r="AF1529" i="5"/>
  <c r="AG1529" i="5"/>
  <c r="AH1529" i="5"/>
  <c r="AI1529" i="5"/>
  <c r="AJ1529" i="5"/>
  <c r="AK1529" i="5"/>
  <c r="AL1529" i="5"/>
  <c r="Y1530" i="5"/>
  <c r="Z1530" i="5"/>
  <c r="AA1530" i="5"/>
  <c r="AB1530" i="5"/>
  <c r="AC1530" i="5"/>
  <c r="AD1530" i="5"/>
  <c r="AE1530" i="5"/>
  <c r="AF1530" i="5"/>
  <c r="AG1530" i="5"/>
  <c r="AH1530" i="5"/>
  <c r="AI1530" i="5"/>
  <c r="AJ1530" i="5"/>
  <c r="AK1530" i="5"/>
  <c r="AL1530" i="5"/>
  <c r="Y1531" i="5"/>
  <c r="Z1531" i="5"/>
  <c r="AA1531" i="5"/>
  <c r="AB1531" i="5"/>
  <c r="AC1531" i="5"/>
  <c r="AD1531" i="5"/>
  <c r="AE1531" i="5"/>
  <c r="AF1531" i="5"/>
  <c r="AG1531" i="5"/>
  <c r="AH1531" i="5"/>
  <c r="AI1531" i="5"/>
  <c r="AJ1531" i="5"/>
  <c r="AK1531" i="5"/>
  <c r="AL1531" i="5"/>
  <c r="Y1532" i="5"/>
  <c r="Z1532" i="5"/>
  <c r="AA1532" i="5"/>
  <c r="AB1532" i="5"/>
  <c r="AC1532" i="5"/>
  <c r="AD1532" i="5"/>
  <c r="AE1532" i="5"/>
  <c r="AF1532" i="5"/>
  <c r="AG1532" i="5"/>
  <c r="AH1532" i="5"/>
  <c r="AI1532" i="5"/>
  <c r="AJ1532" i="5"/>
  <c r="AK1532" i="5"/>
  <c r="AL1532" i="5"/>
  <c r="Y1533" i="5"/>
  <c r="Z1533" i="5"/>
  <c r="AA1533" i="5"/>
  <c r="AB1533" i="5"/>
  <c r="AC1533" i="5"/>
  <c r="AD1533" i="5"/>
  <c r="AE1533" i="5"/>
  <c r="AF1533" i="5"/>
  <c r="AG1533" i="5"/>
  <c r="AH1533" i="5"/>
  <c r="AI1533" i="5"/>
  <c r="AJ1533" i="5"/>
  <c r="AK1533" i="5"/>
  <c r="AL1533" i="5"/>
  <c r="Y1534" i="5"/>
  <c r="Z1534" i="5"/>
  <c r="AA1534" i="5"/>
  <c r="AB1534" i="5"/>
  <c r="AC1534" i="5"/>
  <c r="AD1534" i="5"/>
  <c r="AE1534" i="5"/>
  <c r="AF1534" i="5"/>
  <c r="AG1534" i="5"/>
  <c r="AH1534" i="5"/>
  <c r="AI1534" i="5"/>
  <c r="AJ1534" i="5"/>
  <c r="AK1534" i="5"/>
  <c r="AL1534" i="5"/>
  <c r="Y1535" i="5"/>
  <c r="Z1535" i="5"/>
  <c r="AA1535" i="5"/>
  <c r="AB1535" i="5"/>
  <c r="AC1535" i="5"/>
  <c r="AD1535" i="5"/>
  <c r="AE1535" i="5"/>
  <c r="AF1535" i="5"/>
  <c r="AG1535" i="5"/>
  <c r="AH1535" i="5"/>
  <c r="AI1535" i="5"/>
  <c r="AJ1535" i="5"/>
  <c r="AK1535" i="5"/>
  <c r="AL1535" i="5"/>
  <c r="Y1536" i="5"/>
  <c r="Z1536" i="5"/>
  <c r="AA1536" i="5"/>
  <c r="AB1536" i="5"/>
  <c r="AC1536" i="5"/>
  <c r="AD1536" i="5"/>
  <c r="AE1536" i="5"/>
  <c r="AF1536" i="5"/>
  <c r="AG1536" i="5"/>
  <c r="AH1536" i="5"/>
  <c r="AI1536" i="5"/>
  <c r="AJ1536" i="5"/>
  <c r="AK1536" i="5"/>
  <c r="AL1536" i="5"/>
  <c r="Y1537" i="5"/>
  <c r="Z1537" i="5"/>
  <c r="AA1537" i="5"/>
  <c r="AB1537" i="5"/>
  <c r="AC1537" i="5"/>
  <c r="AD1537" i="5"/>
  <c r="AE1537" i="5"/>
  <c r="AF1537" i="5"/>
  <c r="AG1537" i="5"/>
  <c r="AH1537" i="5"/>
  <c r="AI1537" i="5"/>
  <c r="AJ1537" i="5"/>
  <c r="AK1537" i="5"/>
  <c r="AL1537" i="5"/>
  <c r="Y1538" i="5"/>
  <c r="Z1538" i="5"/>
  <c r="AA1538" i="5"/>
  <c r="AB1538" i="5"/>
  <c r="AC1538" i="5"/>
  <c r="AD1538" i="5"/>
  <c r="AE1538" i="5"/>
  <c r="AF1538" i="5"/>
  <c r="AG1538" i="5"/>
  <c r="AH1538" i="5"/>
  <c r="AI1538" i="5"/>
  <c r="AJ1538" i="5"/>
  <c r="AK1538" i="5"/>
  <c r="AL1538" i="5"/>
  <c r="Y1539" i="5"/>
  <c r="Z1539" i="5"/>
  <c r="AA1539" i="5"/>
  <c r="AB1539" i="5"/>
  <c r="AC1539" i="5"/>
  <c r="AD1539" i="5"/>
  <c r="AE1539" i="5"/>
  <c r="AF1539" i="5"/>
  <c r="AG1539" i="5"/>
  <c r="AH1539" i="5"/>
  <c r="AI1539" i="5"/>
  <c r="AJ1539" i="5"/>
  <c r="AK1539" i="5"/>
  <c r="AL1539" i="5"/>
  <c r="Y1540" i="5"/>
  <c r="Z1540" i="5"/>
  <c r="AA1540" i="5"/>
  <c r="AB1540" i="5"/>
  <c r="AC1540" i="5"/>
  <c r="AD1540" i="5"/>
  <c r="AE1540" i="5"/>
  <c r="AF1540" i="5"/>
  <c r="AG1540" i="5"/>
  <c r="AH1540" i="5"/>
  <c r="AI1540" i="5"/>
  <c r="AJ1540" i="5"/>
  <c r="AK1540" i="5"/>
  <c r="AL1540" i="5"/>
  <c r="Y1541" i="5"/>
  <c r="Z1541" i="5"/>
  <c r="AA1541" i="5"/>
  <c r="AB1541" i="5"/>
  <c r="AC1541" i="5"/>
  <c r="AD1541" i="5"/>
  <c r="AE1541" i="5"/>
  <c r="AF1541" i="5"/>
  <c r="AG1541" i="5"/>
  <c r="AH1541" i="5"/>
  <c r="AI1541" i="5"/>
  <c r="AJ1541" i="5"/>
  <c r="AK1541" i="5"/>
  <c r="AL1541" i="5"/>
  <c r="Y1542" i="5"/>
  <c r="Z1542" i="5"/>
  <c r="AA1542" i="5"/>
  <c r="AB1542" i="5"/>
  <c r="AC1542" i="5"/>
  <c r="AD1542" i="5"/>
  <c r="AE1542" i="5"/>
  <c r="AF1542" i="5"/>
  <c r="AG1542" i="5"/>
  <c r="AH1542" i="5"/>
  <c r="AI1542" i="5"/>
  <c r="AJ1542" i="5"/>
  <c r="AK1542" i="5"/>
  <c r="AL1542" i="5"/>
  <c r="Y1543" i="5"/>
  <c r="Z1543" i="5"/>
  <c r="AA1543" i="5"/>
  <c r="AB1543" i="5"/>
  <c r="AC1543" i="5"/>
  <c r="AD1543" i="5"/>
  <c r="AE1543" i="5"/>
  <c r="AF1543" i="5"/>
  <c r="AG1543" i="5"/>
  <c r="AH1543" i="5"/>
  <c r="AI1543" i="5"/>
  <c r="AJ1543" i="5"/>
  <c r="AK1543" i="5"/>
  <c r="AL1543" i="5"/>
  <c r="Y1544" i="5"/>
  <c r="Z1544" i="5"/>
  <c r="AA1544" i="5"/>
  <c r="AB1544" i="5"/>
  <c r="AC1544" i="5"/>
  <c r="AD1544" i="5"/>
  <c r="AE1544" i="5"/>
  <c r="AF1544" i="5"/>
  <c r="AG1544" i="5"/>
  <c r="AH1544" i="5"/>
  <c r="AI1544" i="5"/>
  <c r="AJ1544" i="5"/>
  <c r="AK1544" i="5"/>
  <c r="AL1544" i="5"/>
  <c r="Y1545" i="5"/>
  <c r="Z1545" i="5"/>
  <c r="AA1545" i="5"/>
  <c r="AB1545" i="5"/>
  <c r="AC1545" i="5"/>
  <c r="AD1545" i="5"/>
  <c r="AE1545" i="5"/>
  <c r="AF1545" i="5"/>
  <c r="AG1545" i="5"/>
  <c r="AH1545" i="5"/>
  <c r="AI1545" i="5"/>
  <c r="AJ1545" i="5"/>
  <c r="AK1545" i="5"/>
  <c r="AL1545" i="5"/>
  <c r="Y1546" i="5"/>
  <c r="Z1546" i="5"/>
  <c r="AA1546" i="5"/>
  <c r="AB1546" i="5"/>
  <c r="AC1546" i="5"/>
  <c r="AD1546" i="5"/>
  <c r="AE1546" i="5"/>
  <c r="AF1546" i="5"/>
  <c r="AG1546" i="5"/>
  <c r="AH1546" i="5"/>
  <c r="AI1546" i="5"/>
  <c r="AJ1546" i="5"/>
  <c r="AK1546" i="5"/>
  <c r="AL1546" i="5"/>
  <c r="Y1547" i="5"/>
  <c r="Z1547" i="5"/>
  <c r="AA1547" i="5"/>
  <c r="AB1547" i="5"/>
  <c r="AC1547" i="5"/>
  <c r="AD1547" i="5"/>
  <c r="AE1547" i="5"/>
  <c r="AF1547" i="5"/>
  <c r="AG1547" i="5"/>
  <c r="AH1547" i="5"/>
  <c r="AI1547" i="5"/>
  <c r="AJ1547" i="5"/>
  <c r="AK1547" i="5"/>
  <c r="AL1547" i="5"/>
  <c r="Y1548" i="5"/>
  <c r="Z1548" i="5"/>
  <c r="AA1548" i="5"/>
  <c r="AB1548" i="5"/>
  <c r="AC1548" i="5"/>
  <c r="AD1548" i="5"/>
  <c r="AE1548" i="5"/>
  <c r="AF1548" i="5"/>
  <c r="AG1548" i="5"/>
  <c r="AH1548" i="5"/>
  <c r="AI1548" i="5"/>
  <c r="AJ1548" i="5"/>
  <c r="AK1548" i="5"/>
  <c r="AL1548" i="5"/>
  <c r="Y1549" i="5"/>
  <c r="Z1549" i="5"/>
  <c r="AA1549" i="5"/>
  <c r="AB1549" i="5"/>
  <c r="AC1549" i="5"/>
  <c r="AD1549" i="5"/>
  <c r="AE1549" i="5"/>
  <c r="AF1549" i="5"/>
  <c r="AG1549" i="5"/>
  <c r="AH1549" i="5"/>
  <c r="AI1549" i="5"/>
  <c r="AJ1549" i="5"/>
  <c r="AK1549" i="5"/>
  <c r="AL1549" i="5"/>
  <c r="Y1550" i="5"/>
  <c r="Z1550" i="5"/>
  <c r="AA1550" i="5"/>
  <c r="AB1550" i="5"/>
  <c r="AC1550" i="5"/>
  <c r="AD1550" i="5"/>
  <c r="AE1550" i="5"/>
  <c r="AF1550" i="5"/>
  <c r="AG1550" i="5"/>
  <c r="AH1550" i="5"/>
  <c r="AI1550" i="5"/>
  <c r="AJ1550" i="5"/>
  <c r="AK1550" i="5"/>
  <c r="AL1550" i="5"/>
  <c r="Y1551" i="5"/>
  <c r="Z1551" i="5"/>
  <c r="AA1551" i="5"/>
  <c r="AB1551" i="5"/>
  <c r="AC1551" i="5"/>
  <c r="AD1551" i="5"/>
  <c r="AE1551" i="5"/>
  <c r="AF1551" i="5"/>
  <c r="AG1551" i="5"/>
  <c r="AH1551" i="5"/>
  <c r="AI1551" i="5"/>
  <c r="AJ1551" i="5"/>
  <c r="AK1551" i="5"/>
  <c r="AL1551" i="5"/>
  <c r="Y1552" i="5"/>
  <c r="Z1552" i="5"/>
  <c r="AA1552" i="5"/>
  <c r="AB1552" i="5"/>
  <c r="AC1552" i="5"/>
  <c r="AD1552" i="5"/>
  <c r="AE1552" i="5"/>
  <c r="AF1552" i="5"/>
  <c r="AG1552" i="5"/>
  <c r="AH1552" i="5"/>
  <c r="AI1552" i="5"/>
  <c r="AJ1552" i="5"/>
  <c r="AK1552" i="5"/>
  <c r="AL1552" i="5"/>
  <c r="Y1553" i="5"/>
  <c r="Z1553" i="5"/>
  <c r="AA1553" i="5"/>
  <c r="AB1553" i="5"/>
  <c r="AC1553" i="5"/>
  <c r="AD1553" i="5"/>
  <c r="AE1553" i="5"/>
  <c r="AF1553" i="5"/>
  <c r="AG1553" i="5"/>
  <c r="AH1553" i="5"/>
  <c r="AI1553" i="5"/>
  <c r="AJ1553" i="5"/>
  <c r="AK1553" i="5"/>
  <c r="AL1553" i="5"/>
  <c r="Y1554" i="5"/>
  <c r="Z1554" i="5"/>
  <c r="AA1554" i="5"/>
  <c r="AB1554" i="5"/>
  <c r="AC1554" i="5"/>
  <c r="AD1554" i="5"/>
  <c r="AE1554" i="5"/>
  <c r="AF1554" i="5"/>
  <c r="AG1554" i="5"/>
  <c r="AH1554" i="5"/>
  <c r="AI1554" i="5"/>
  <c r="AJ1554" i="5"/>
  <c r="AK1554" i="5"/>
  <c r="AL1554" i="5"/>
  <c r="Y1555" i="5"/>
  <c r="Z1555" i="5"/>
  <c r="AA1555" i="5"/>
  <c r="AB1555" i="5"/>
  <c r="AC1555" i="5"/>
  <c r="AD1555" i="5"/>
  <c r="AE1555" i="5"/>
  <c r="AF1555" i="5"/>
  <c r="AG1555" i="5"/>
  <c r="AH1555" i="5"/>
  <c r="AI1555" i="5"/>
  <c r="AJ1555" i="5"/>
  <c r="AK1555" i="5"/>
  <c r="AL1555" i="5"/>
  <c r="Y1556" i="5"/>
  <c r="Z1556" i="5"/>
  <c r="AA1556" i="5"/>
  <c r="AB1556" i="5"/>
  <c r="AC1556" i="5"/>
  <c r="AD1556" i="5"/>
  <c r="AE1556" i="5"/>
  <c r="AF1556" i="5"/>
  <c r="AG1556" i="5"/>
  <c r="AH1556" i="5"/>
  <c r="AI1556" i="5"/>
  <c r="AJ1556" i="5"/>
  <c r="AK1556" i="5"/>
  <c r="AL1556" i="5"/>
  <c r="Y1557" i="5"/>
  <c r="Z1557" i="5"/>
  <c r="AA1557" i="5"/>
  <c r="AB1557" i="5"/>
  <c r="AC1557" i="5"/>
  <c r="AD1557" i="5"/>
  <c r="AE1557" i="5"/>
  <c r="AF1557" i="5"/>
  <c r="AG1557" i="5"/>
  <c r="AH1557" i="5"/>
  <c r="AI1557" i="5"/>
  <c r="AJ1557" i="5"/>
  <c r="AK1557" i="5"/>
  <c r="AL1557" i="5"/>
  <c r="Y1558" i="5"/>
  <c r="Z1558" i="5"/>
  <c r="AA1558" i="5"/>
  <c r="AB1558" i="5"/>
  <c r="AC1558" i="5"/>
  <c r="AD1558" i="5"/>
  <c r="AE1558" i="5"/>
  <c r="AF1558" i="5"/>
  <c r="AG1558" i="5"/>
  <c r="AH1558" i="5"/>
  <c r="AI1558" i="5"/>
  <c r="AJ1558" i="5"/>
  <c r="AK1558" i="5"/>
  <c r="AL1558" i="5"/>
  <c r="Y1559" i="5"/>
  <c r="Z1559" i="5"/>
  <c r="AA1559" i="5"/>
  <c r="AB1559" i="5"/>
  <c r="AC1559" i="5"/>
  <c r="AD1559" i="5"/>
  <c r="AE1559" i="5"/>
  <c r="AF1559" i="5"/>
  <c r="AG1559" i="5"/>
  <c r="AH1559" i="5"/>
  <c r="AI1559" i="5"/>
  <c r="AJ1559" i="5"/>
  <c r="AK1559" i="5"/>
  <c r="AL1559" i="5"/>
  <c r="Y1560" i="5"/>
  <c r="Z1560" i="5"/>
  <c r="AA1560" i="5"/>
  <c r="AB1560" i="5"/>
  <c r="AC1560" i="5"/>
  <c r="AD1560" i="5"/>
  <c r="AE1560" i="5"/>
  <c r="AF1560" i="5"/>
  <c r="AG1560" i="5"/>
  <c r="AH1560" i="5"/>
  <c r="AI1560" i="5"/>
  <c r="AJ1560" i="5"/>
  <c r="AK1560" i="5"/>
  <c r="AL1560" i="5"/>
  <c r="Y1561" i="5"/>
  <c r="Z1561" i="5"/>
  <c r="AA1561" i="5"/>
  <c r="AB1561" i="5"/>
  <c r="AC1561" i="5"/>
  <c r="AD1561" i="5"/>
  <c r="AE1561" i="5"/>
  <c r="AF1561" i="5"/>
  <c r="AG1561" i="5"/>
  <c r="AH1561" i="5"/>
  <c r="AI1561" i="5"/>
  <c r="AJ1561" i="5"/>
  <c r="AK1561" i="5"/>
  <c r="AL1561" i="5"/>
  <c r="Y1562" i="5"/>
  <c r="Z1562" i="5"/>
  <c r="AA1562" i="5"/>
  <c r="AB1562" i="5"/>
  <c r="AC1562" i="5"/>
  <c r="AD1562" i="5"/>
  <c r="AE1562" i="5"/>
  <c r="AF1562" i="5"/>
  <c r="AG1562" i="5"/>
  <c r="AH1562" i="5"/>
  <c r="AI1562" i="5"/>
  <c r="AJ1562" i="5"/>
  <c r="AK1562" i="5"/>
  <c r="AL1562" i="5"/>
  <c r="Y1563" i="5"/>
  <c r="Z1563" i="5"/>
  <c r="AA1563" i="5"/>
  <c r="AB1563" i="5"/>
  <c r="AC1563" i="5"/>
  <c r="AD1563" i="5"/>
  <c r="AE1563" i="5"/>
  <c r="AF1563" i="5"/>
  <c r="AG1563" i="5"/>
  <c r="AH1563" i="5"/>
  <c r="AI1563" i="5"/>
  <c r="AJ1563" i="5"/>
  <c r="AK1563" i="5"/>
  <c r="AL1563" i="5"/>
  <c r="Y1564" i="5"/>
  <c r="Z1564" i="5"/>
  <c r="AA1564" i="5"/>
  <c r="AB1564" i="5"/>
  <c r="AC1564" i="5"/>
  <c r="AD1564" i="5"/>
  <c r="AE1564" i="5"/>
  <c r="AF1564" i="5"/>
  <c r="AG1564" i="5"/>
  <c r="AH1564" i="5"/>
  <c r="AI1564" i="5"/>
  <c r="AJ1564" i="5"/>
  <c r="AK1564" i="5"/>
  <c r="AL1564" i="5"/>
  <c r="Y1565" i="5"/>
  <c r="Z1565" i="5"/>
  <c r="AA1565" i="5"/>
  <c r="AB1565" i="5"/>
  <c r="AC1565" i="5"/>
  <c r="AD1565" i="5"/>
  <c r="AE1565" i="5"/>
  <c r="AF1565" i="5"/>
  <c r="AG1565" i="5"/>
  <c r="AH1565" i="5"/>
  <c r="AI1565" i="5"/>
  <c r="AJ1565" i="5"/>
  <c r="AK1565" i="5"/>
  <c r="AL1565" i="5"/>
  <c r="Y1566" i="5"/>
  <c r="Z1566" i="5"/>
  <c r="AA1566" i="5"/>
  <c r="AB1566" i="5"/>
  <c r="AC1566" i="5"/>
  <c r="AD1566" i="5"/>
  <c r="AE1566" i="5"/>
  <c r="AF1566" i="5"/>
  <c r="AG1566" i="5"/>
  <c r="AH1566" i="5"/>
  <c r="AI1566" i="5"/>
  <c r="AJ1566" i="5"/>
  <c r="AK1566" i="5"/>
  <c r="AL1566" i="5"/>
  <c r="Y1567" i="5"/>
  <c r="Z1567" i="5"/>
  <c r="AA1567" i="5"/>
  <c r="AB1567" i="5"/>
  <c r="AC1567" i="5"/>
  <c r="AD1567" i="5"/>
  <c r="AE1567" i="5"/>
  <c r="AF1567" i="5"/>
  <c r="AG1567" i="5"/>
  <c r="AH1567" i="5"/>
  <c r="AI1567" i="5"/>
  <c r="AJ1567" i="5"/>
  <c r="AK1567" i="5"/>
  <c r="AL1567" i="5"/>
  <c r="Y1568" i="5"/>
  <c r="Z1568" i="5"/>
  <c r="AA1568" i="5"/>
  <c r="AB1568" i="5"/>
  <c r="AC1568" i="5"/>
  <c r="AD1568" i="5"/>
  <c r="AE1568" i="5"/>
  <c r="AF1568" i="5"/>
  <c r="AG1568" i="5"/>
  <c r="AH1568" i="5"/>
  <c r="AI1568" i="5"/>
  <c r="AJ1568" i="5"/>
  <c r="AK1568" i="5"/>
  <c r="AL1568" i="5"/>
  <c r="Y1569" i="5"/>
  <c r="Z1569" i="5"/>
  <c r="AA1569" i="5"/>
  <c r="AB1569" i="5"/>
  <c r="AC1569" i="5"/>
  <c r="AD1569" i="5"/>
  <c r="AE1569" i="5"/>
  <c r="AF1569" i="5"/>
  <c r="AG1569" i="5"/>
  <c r="AH1569" i="5"/>
  <c r="AI1569" i="5"/>
  <c r="AJ1569" i="5"/>
  <c r="AK1569" i="5"/>
  <c r="AL1569" i="5"/>
  <c r="Y1570" i="5"/>
  <c r="Z1570" i="5"/>
  <c r="AA1570" i="5"/>
  <c r="AB1570" i="5"/>
  <c r="AC1570" i="5"/>
  <c r="AD1570" i="5"/>
  <c r="AE1570" i="5"/>
  <c r="AF1570" i="5"/>
  <c r="AG1570" i="5"/>
  <c r="AH1570" i="5"/>
  <c r="AI1570" i="5"/>
  <c r="AJ1570" i="5"/>
  <c r="AK1570" i="5"/>
  <c r="AL1570" i="5"/>
  <c r="Y1571" i="5"/>
  <c r="Z1571" i="5"/>
  <c r="AA1571" i="5"/>
  <c r="AB1571" i="5"/>
  <c r="AC1571" i="5"/>
  <c r="AD1571" i="5"/>
  <c r="AE1571" i="5"/>
  <c r="AF1571" i="5"/>
  <c r="AG1571" i="5"/>
  <c r="AH1571" i="5"/>
  <c r="AI1571" i="5"/>
  <c r="AJ1571" i="5"/>
  <c r="AK1571" i="5"/>
  <c r="AL1571" i="5"/>
  <c r="Y1572" i="5"/>
  <c r="Z1572" i="5"/>
  <c r="AA1572" i="5"/>
  <c r="AB1572" i="5"/>
  <c r="AC1572" i="5"/>
  <c r="AD1572" i="5"/>
  <c r="AE1572" i="5"/>
  <c r="AF1572" i="5"/>
  <c r="AG1572" i="5"/>
  <c r="AH1572" i="5"/>
  <c r="AI1572" i="5"/>
  <c r="AJ1572" i="5"/>
  <c r="AK1572" i="5"/>
  <c r="AL1572" i="5"/>
  <c r="Y1573" i="5"/>
  <c r="Z1573" i="5"/>
  <c r="AA1573" i="5"/>
  <c r="AB1573" i="5"/>
  <c r="AC1573" i="5"/>
  <c r="AD1573" i="5"/>
  <c r="AE1573" i="5"/>
  <c r="AF1573" i="5"/>
  <c r="AG1573" i="5"/>
  <c r="AH1573" i="5"/>
  <c r="AI1573" i="5"/>
  <c r="AJ1573" i="5"/>
  <c r="AK1573" i="5"/>
  <c r="AL1573" i="5"/>
  <c r="Y1574" i="5"/>
  <c r="Z1574" i="5"/>
  <c r="AA1574" i="5"/>
  <c r="AB1574" i="5"/>
  <c r="AC1574" i="5"/>
  <c r="AD1574" i="5"/>
  <c r="AE1574" i="5"/>
  <c r="AF1574" i="5"/>
  <c r="AG1574" i="5"/>
  <c r="AH1574" i="5"/>
  <c r="AI1574" i="5"/>
  <c r="AJ1574" i="5"/>
  <c r="AK1574" i="5"/>
  <c r="AL1574" i="5"/>
  <c r="Y1575" i="5"/>
  <c r="Z1575" i="5"/>
  <c r="AA1575" i="5"/>
  <c r="AB1575" i="5"/>
  <c r="AC1575" i="5"/>
  <c r="AD1575" i="5"/>
  <c r="AE1575" i="5"/>
  <c r="AF1575" i="5"/>
  <c r="AG1575" i="5"/>
  <c r="AH1575" i="5"/>
  <c r="AI1575" i="5"/>
  <c r="AJ1575" i="5"/>
  <c r="AK1575" i="5"/>
  <c r="AL1575" i="5"/>
  <c r="Y1576" i="5"/>
  <c r="Z1576" i="5"/>
  <c r="AA1576" i="5"/>
  <c r="AB1576" i="5"/>
  <c r="AC1576" i="5"/>
  <c r="AD1576" i="5"/>
  <c r="AE1576" i="5"/>
  <c r="AF1576" i="5"/>
  <c r="AG1576" i="5"/>
  <c r="AH1576" i="5"/>
  <c r="AI1576" i="5"/>
  <c r="AJ1576" i="5"/>
  <c r="AK1576" i="5"/>
  <c r="AL1576" i="5"/>
  <c r="Y1577" i="5"/>
  <c r="Z1577" i="5"/>
  <c r="AA1577" i="5"/>
  <c r="AB1577" i="5"/>
  <c r="AC1577" i="5"/>
  <c r="AD1577" i="5"/>
  <c r="AE1577" i="5"/>
  <c r="AF1577" i="5"/>
  <c r="AG1577" i="5"/>
  <c r="AH1577" i="5"/>
  <c r="AI1577" i="5"/>
  <c r="AJ1577" i="5"/>
  <c r="AK1577" i="5"/>
  <c r="AL1577" i="5"/>
  <c r="Y1578" i="5"/>
  <c r="Z1578" i="5"/>
  <c r="AA1578" i="5"/>
  <c r="AB1578" i="5"/>
  <c r="AC1578" i="5"/>
  <c r="AD1578" i="5"/>
  <c r="AE1578" i="5"/>
  <c r="AF1578" i="5"/>
  <c r="AG1578" i="5"/>
  <c r="AH1578" i="5"/>
  <c r="AI1578" i="5"/>
  <c r="AJ1578" i="5"/>
  <c r="AK1578" i="5"/>
  <c r="AL1578" i="5"/>
  <c r="Y1579" i="5"/>
  <c r="Z1579" i="5"/>
  <c r="AA1579" i="5"/>
  <c r="AB1579" i="5"/>
  <c r="AC1579" i="5"/>
  <c r="AD1579" i="5"/>
  <c r="AE1579" i="5"/>
  <c r="AF1579" i="5"/>
  <c r="AG1579" i="5"/>
  <c r="AH1579" i="5"/>
  <c r="AI1579" i="5"/>
  <c r="AJ1579" i="5"/>
  <c r="AK1579" i="5"/>
  <c r="AL1579" i="5"/>
  <c r="Y1580" i="5"/>
  <c r="Z1580" i="5"/>
  <c r="AA1580" i="5"/>
  <c r="AB1580" i="5"/>
  <c r="AC1580" i="5"/>
  <c r="AD1580" i="5"/>
  <c r="AE1580" i="5"/>
  <c r="AF1580" i="5"/>
  <c r="AG1580" i="5"/>
  <c r="AH1580" i="5"/>
  <c r="AI1580" i="5"/>
  <c r="AJ1580" i="5"/>
  <c r="AK1580" i="5"/>
  <c r="AL1580" i="5"/>
  <c r="Y1581" i="5"/>
  <c r="Z1581" i="5"/>
  <c r="AA1581" i="5"/>
  <c r="AB1581" i="5"/>
  <c r="AC1581" i="5"/>
  <c r="AD1581" i="5"/>
  <c r="AE1581" i="5"/>
  <c r="AF1581" i="5"/>
  <c r="AG1581" i="5"/>
  <c r="AH1581" i="5"/>
  <c r="AI1581" i="5"/>
  <c r="AJ1581" i="5"/>
  <c r="AK1581" i="5"/>
  <c r="AL1581" i="5"/>
  <c r="Y1582" i="5"/>
  <c r="Z1582" i="5"/>
  <c r="AA1582" i="5"/>
  <c r="AB1582" i="5"/>
  <c r="AC1582" i="5"/>
  <c r="AD1582" i="5"/>
  <c r="AE1582" i="5"/>
  <c r="AF1582" i="5"/>
  <c r="AG1582" i="5"/>
  <c r="AH1582" i="5"/>
  <c r="AI1582" i="5"/>
  <c r="AJ1582" i="5"/>
  <c r="AK1582" i="5"/>
  <c r="AL1582" i="5"/>
  <c r="Y1583" i="5"/>
  <c r="Z1583" i="5"/>
  <c r="AA1583" i="5"/>
  <c r="AB1583" i="5"/>
  <c r="AC1583" i="5"/>
  <c r="AD1583" i="5"/>
  <c r="AE1583" i="5"/>
  <c r="AF1583" i="5"/>
  <c r="AG1583" i="5"/>
  <c r="AH1583" i="5"/>
  <c r="AI1583" i="5"/>
  <c r="AJ1583" i="5"/>
  <c r="AK1583" i="5"/>
  <c r="AL1583" i="5"/>
  <c r="Y1584" i="5"/>
  <c r="Z1584" i="5"/>
  <c r="AA1584" i="5"/>
  <c r="AB1584" i="5"/>
  <c r="AC1584" i="5"/>
  <c r="AD1584" i="5"/>
  <c r="AE1584" i="5"/>
  <c r="AF1584" i="5"/>
  <c r="AG1584" i="5"/>
  <c r="AH1584" i="5"/>
  <c r="AI1584" i="5"/>
  <c r="AJ1584" i="5"/>
  <c r="AK1584" i="5"/>
  <c r="AL1584" i="5"/>
  <c r="Y1585" i="5"/>
  <c r="Z1585" i="5"/>
  <c r="AA1585" i="5"/>
  <c r="AB1585" i="5"/>
  <c r="AC1585" i="5"/>
  <c r="AD1585" i="5"/>
  <c r="AE1585" i="5"/>
  <c r="AF1585" i="5"/>
  <c r="AG1585" i="5"/>
  <c r="AH1585" i="5"/>
  <c r="AI1585" i="5"/>
  <c r="AJ1585" i="5"/>
  <c r="AK1585" i="5"/>
  <c r="AL1585" i="5"/>
  <c r="Y1586" i="5"/>
  <c r="Z1586" i="5"/>
  <c r="AA1586" i="5"/>
  <c r="AB1586" i="5"/>
  <c r="AC1586" i="5"/>
  <c r="AD1586" i="5"/>
  <c r="AE1586" i="5"/>
  <c r="AF1586" i="5"/>
  <c r="AG1586" i="5"/>
  <c r="AH1586" i="5"/>
  <c r="AI1586" i="5"/>
  <c r="AJ1586" i="5"/>
  <c r="AK1586" i="5"/>
  <c r="AL1586" i="5"/>
  <c r="Y1587" i="5"/>
  <c r="Z1587" i="5"/>
  <c r="AA1587" i="5"/>
  <c r="AB1587" i="5"/>
  <c r="AC1587" i="5"/>
  <c r="AD1587" i="5"/>
  <c r="AE1587" i="5"/>
  <c r="AF1587" i="5"/>
  <c r="AG1587" i="5"/>
  <c r="AH1587" i="5"/>
  <c r="AI1587" i="5"/>
  <c r="AJ1587" i="5"/>
  <c r="AK1587" i="5"/>
  <c r="AL1587" i="5"/>
  <c r="Y1588" i="5"/>
  <c r="Z1588" i="5"/>
  <c r="AA1588" i="5"/>
  <c r="AB1588" i="5"/>
  <c r="AC1588" i="5"/>
  <c r="AD1588" i="5"/>
  <c r="AE1588" i="5"/>
  <c r="AF1588" i="5"/>
  <c r="AG1588" i="5"/>
  <c r="AH1588" i="5"/>
  <c r="AI1588" i="5"/>
  <c r="AJ1588" i="5"/>
  <c r="AK1588" i="5"/>
  <c r="AL1588" i="5"/>
  <c r="Y1589" i="5"/>
  <c r="Z1589" i="5"/>
  <c r="AA1589" i="5"/>
  <c r="AB1589" i="5"/>
  <c r="AC1589" i="5"/>
  <c r="AD1589" i="5"/>
  <c r="AE1589" i="5"/>
  <c r="AF1589" i="5"/>
  <c r="AG1589" i="5"/>
  <c r="AH1589" i="5"/>
  <c r="AI1589" i="5"/>
  <c r="AJ1589" i="5"/>
  <c r="AK1589" i="5"/>
  <c r="AL1589" i="5"/>
  <c r="Y1590" i="5"/>
  <c r="Z1590" i="5"/>
  <c r="AA1590" i="5"/>
  <c r="AB1590" i="5"/>
  <c r="AC1590" i="5"/>
  <c r="AD1590" i="5"/>
  <c r="AE1590" i="5"/>
  <c r="AF1590" i="5"/>
  <c r="AG1590" i="5"/>
  <c r="AH1590" i="5"/>
  <c r="AI1590" i="5"/>
  <c r="AJ1590" i="5"/>
  <c r="AK1590" i="5"/>
  <c r="AL1590" i="5"/>
  <c r="Y1591" i="5"/>
  <c r="Z1591" i="5"/>
  <c r="AA1591" i="5"/>
  <c r="AB1591" i="5"/>
  <c r="AC1591" i="5"/>
  <c r="AD1591" i="5"/>
  <c r="AE1591" i="5"/>
  <c r="AF1591" i="5"/>
  <c r="AG1591" i="5"/>
  <c r="AH1591" i="5"/>
  <c r="AI1591" i="5"/>
  <c r="AJ1591" i="5"/>
  <c r="AK1591" i="5"/>
  <c r="AL1591" i="5"/>
  <c r="Y1592" i="5"/>
  <c r="Z1592" i="5"/>
  <c r="AA1592" i="5"/>
  <c r="AB1592" i="5"/>
  <c r="AC1592" i="5"/>
  <c r="AD1592" i="5"/>
  <c r="AE1592" i="5"/>
  <c r="AF1592" i="5"/>
  <c r="AG1592" i="5"/>
  <c r="AH1592" i="5"/>
  <c r="AI1592" i="5"/>
  <c r="AJ1592" i="5"/>
  <c r="AK1592" i="5"/>
  <c r="AL1592" i="5"/>
  <c r="Y1593" i="5"/>
  <c r="Z1593" i="5"/>
  <c r="AA1593" i="5"/>
  <c r="AB1593" i="5"/>
  <c r="AC1593" i="5"/>
  <c r="AD1593" i="5"/>
  <c r="AE1593" i="5"/>
  <c r="AF1593" i="5"/>
  <c r="AG1593" i="5"/>
  <c r="AH1593" i="5"/>
  <c r="AI1593" i="5"/>
  <c r="AJ1593" i="5"/>
  <c r="AK1593" i="5"/>
  <c r="AL1593" i="5"/>
  <c r="Y1594" i="5"/>
  <c r="Z1594" i="5"/>
  <c r="AA1594" i="5"/>
  <c r="AB1594" i="5"/>
  <c r="AC1594" i="5"/>
  <c r="AD1594" i="5"/>
  <c r="AE1594" i="5"/>
  <c r="AF1594" i="5"/>
  <c r="AG1594" i="5"/>
  <c r="AH1594" i="5"/>
  <c r="AI1594" i="5"/>
  <c r="AJ1594" i="5"/>
  <c r="AK1594" i="5"/>
  <c r="AL1594" i="5"/>
  <c r="Y1595" i="5"/>
  <c r="Z1595" i="5"/>
  <c r="AA1595" i="5"/>
  <c r="AB1595" i="5"/>
  <c r="AC1595" i="5"/>
  <c r="AD1595" i="5"/>
  <c r="AE1595" i="5"/>
  <c r="AF1595" i="5"/>
  <c r="AG1595" i="5"/>
  <c r="AH1595" i="5"/>
  <c r="AI1595" i="5"/>
  <c r="AJ1595" i="5"/>
  <c r="AK1595" i="5"/>
  <c r="AL1595" i="5"/>
  <c r="Y1596" i="5"/>
  <c r="Z1596" i="5"/>
  <c r="AA1596" i="5"/>
  <c r="AB1596" i="5"/>
  <c r="AC1596" i="5"/>
  <c r="AD1596" i="5"/>
  <c r="AE1596" i="5"/>
  <c r="AF1596" i="5"/>
  <c r="AG1596" i="5"/>
  <c r="AH1596" i="5"/>
  <c r="AI1596" i="5"/>
  <c r="AJ1596" i="5"/>
  <c r="AK1596" i="5"/>
  <c r="AL1596" i="5"/>
  <c r="Y1597" i="5"/>
  <c r="Z1597" i="5"/>
  <c r="AA1597" i="5"/>
  <c r="AB1597" i="5"/>
  <c r="AC1597" i="5"/>
  <c r="AD1597" i="5"/>
  <c r="AE1597" i="5"/>
  <c r="AF1597" i="5"/>
  <c r="AG1597" i="5"/>
  <c r="AH1597" i="5"/>
  <c r="AI1597" i="5"/>
  <c r="AJ1597" i="5"/>
  <c r="AK1597" i="5"/>
  <c r="AL1597" i="5"/>
  <c r="Y1598" i="5"/>
  <c r="Z1598" i="5"/>
  <c r="AA1598" i="5"/>
  <c r="AB1598" i="5"/>
  <c r="AC1598" i="5"/>
  <c r="AD1598" i="5"/>
  <c r="AE1598" i="5"/>
  <c r="AF1598" i="5"/>
  <c r="AG1598" i="5"/>
  <c r="AH1598" i="5"/>
  <c r="AI1598" i="5"/>
  <c r="AJ1598" i="5"/>
  <c r="AK1598" i="5"/>
  <c r="AL1598" i="5"/>
  <c r="Y1599" i="5"/>
  <c r="Z1599" i="5"/>
  <c r="AA1599" i="5"/>
  <c r="AB1599" i="5"/>
  <c r="AC1599" i="5"/>
  <c r="AD1599" i="5"/>
  <c r="AE1599" i="5"/>
  <c r="AF1599" i="5"/>
  <c r="AG1599" i="5"/>
  <c r="AH1599" i="5"/>
  <c r="AI1599" i="5"/>
  <c r="AJ1599" i="5"/>
  <c r="AK1599" i="5"/>
  <c r="AL1599" i="5"/>
  <c r="Y1600" i="5"/>
  <c r="Z1600" i="5"/>
  <c r="AA1600" i="5"/>
  <c r="AB1600" i="5"/>
  <c r="AC1600" i="5"/>
  <c r="AD1600" i="5"/>
  <c r="AE1600" i="5"/>
  <c r="AF1600" i="5"/>
  <c r="AG1600" i="5"/>
  <c r="AH1600" i="5"/>
  <c r="AI1600" i="5"/>
  <c r="AJ1600" i="5"/>
  <c r="AK1600" i="5"/>
  <c r="AL1600" i="5"/>
  <c r="Y1601" i="5"/>
  <c r="Z1601" i="5"/>
  <c r="AA1601" i="5"/>
  <c r="AB1601" i="5"/>
  <c r="AC1601" i="5"/>
  <c r="AD1601" i="5"/>
  <c r="AE1601" i="5"/>
  <c r="AF1601" i="5"/>
  <c r="AG1601" i="5"/>
  <c r="AH1601" i="5"/>
  <c r="AI1601" i="5"/>
  <c r="AJ1601" i="5"/>
  <c r="AK1601" i="5"/>
  <c r="AL1601" i="5"/>
  <c r="Y1602" i="5"/>
  <c r="Z1602" i="5"/>
  <c r="AA1602" i="5"/>
  <c r="AB1602" i="5"/>
  <c r="AC1602" i="5"/>
  <c r="AD1602" i="5"/>
  <c r="AE1602" i="5"/>
  <c r="AF1602" i="5"/>
  <c r="AG1602" i="5"/>
  <c r="AH1602" i="5"/>
  <c r="AI1602" i="5"/>
  <c r="AJ1602" i="5"/>
  <c r="AK1602" i="5"/>
  <c r="AL1602" i="5"/>
  <c r="Y1603" i="5"/>
  <c r="Z1603" i="5"/>
  <c r="AA1603" i="5"/>
  <c r="AB1603" i="5"/>
  <c r="AC1603" i="5"/>
  <c r="AD1603" i="5"/>
  <c r="AE1603" i="5"/>
  <c r="AF1603" i="5"/>
  <c r="AG1603" i="5"/>
  <c r="AH1603" i="5"/>
  <c r="AI1603" i="5"/>
  <c r="AJ1603" i="5"/>
  <c r="AK1603" i="5"/>
  <c r="AL1603" i="5"/>
  <c r="Y1604" i="5"/>
  <c r="Z1604" i="5"/>
  <c r="AA1604" i="5"/>
  <c r="AB1604" i="5"/>
  <c r="AC1604" i="5"/>
  <c r="AD1604" i="5"/>
  <c r="AE1604" i="5"/>
  <c r="AF1604" i="5"/>
  <c r="AG1604" i="5"/>
  <c r="AH1604" i="5"/>
  <c r="AI1604" i="5"/>
  <c r="AJ1604" i="5"/>
  <c r="AK1604" i="5"/>
  <c r="AL1604" i="5"/>
  <c r="Y1605" i="5"/>
  <c r="Z1605" i="5"/>
  <c r="AA1605" i="5"/>
  <c r="AB1605" i="5"/>
  <c r="AC1605" i="5"/>
  <c r="AD1605" i="5"/>
  <c r="AE1605" i="5"/>
  <c r="AF1605" i="5"/>
  <c r="AG1605" i="5"/>
  <c r="AH1605" i="5"/>
  <c r="AI1605" i="5"/>
  <c r="AJ1605" i="5"/>
  <c r="AK1605" i="5"/>
  <c r="AL1605" i="5"/>
  <c r="Y1606" i="5"/>
  <c r="Z1606" i="5"/>
  <c r="AA1606" i="5"/>
  <c r="AB1606" i="5"/>
  <c r="AC1606" i="5"/>
  <c r="AD1606" i="5"/>
  <c r="AE1606" i="5"/>
  <c r="AF1606" i="5"/>
  <c r="AG1606" i="5"/>
  <c r="AH1606" i="5"/>
  <c r="AI1606" i="5"/>
  <c r="AJ1606" i="5"/>
  <c r="AK1606" i="5"/>
  <c r="AL1606" i="5"/>
  <c r="Y1607" i="5"/>
  <c r="Z1607" i="5"/>
  <c r="AA1607" i="5"/>
  <c r="AB1607" i="5"/>
  <c r="AC1607" i="5"/>
  <c r="AD1607" i="5"/>
  <c r="AE1607" i="5"/>
  <c r="AF1607" i="5"/>
  <c r="AG1607" i="5"/>
  <c r="AH1607" i="5"/>
  <c r="AI1607" i="5"/>
  <c r="AJ1607" i="5"/>
  <c r="AK1607" i="5"/>
  <c r="AL1607" i="5"/>
  <c r="Y1608" i="5"/>
  <c r="Z1608" i="5"/>
  <c r="AA1608" i="5"/>
  <c r="AB1608" i="5"/>
  <c r="AC1608" i="5"/>
  <c r="AD1608" i="5"/>
  <c r="AE1608" i="5"/>
  <c r="AF1608" i="5"/>
  <c r="AG1608" i="5"/>
  <c r="AH1608" i="5"/>
  <c r="AI1608" i="5"/>
  <c r="AJ1608" i="5"/>
  <c r="AK1608" i="5"/>
  <c r="AL1608" i="5"/>
  <c r="Y1609" i="5"/>
  <c r="Z1609" i="5"/>
  <c r="AA1609" i="5"/>
  <c r="AB1609" i="5"/>
  <c r="AC1609" i="5"/>
  <c r="AD1609" i="5"/>
  <c r="AE1609" i="5"/>
  <c r="AF1609" i="5"/>
  <c r="AG1609" i="5"/>
  <c r="AH1609" i="5"/>
  <c r="AI1609" i="5"/>
  <c r="AJ1609" i="5"/>
  <c r="AK1609" i="5"/>
  <c r="AL1609" i="5"/>
  <c r="Y1610" i="5"/>
  <c r="Z1610" i="5"/>
  <c r="AA1610" i="5"/>
  <c r="AB1610" i="5"/>
  <c r="AC1610" i="5"/>
  <c r="AD1610" i="5"/>
  <c r="AE1610" i="5"/>
  <c r="AF1610" i="5"/>
  <c r="AG1610" i="5"/>
  <c r="AH1610" i="5"/>
  <c r="AI1610" i="5"/>
  <c r="AJ1610" i="5"/>
  <c r="AK1610" i="5"/>
  <c r="AL1610" i="5"/>
  <c r="Y1611" i="5"/>
  <c r="Z1611" i="5"/>
  <c r="AA1611" i="5"/>
  <c r="AB1611" i="5"/>
  <c r="AC1611" i="5"/>
  <c r="AD1611" i="5"/>
  <c r="AE1611" i="5"/>
  <c r="AF1611" i="5"/>
  <c r="AG1611" i="5"/>
  <c r="AH1611" i="5"/>
  <c r="AI1611" i="5"/>
  <c r="AJ1611" i="5"/>
  <c r="AK1611" i="5"/>
  <c r="AL1611" i="5"/>
  <c r="Y1612" i="5"/>
  <c r="Z1612" i="5"/>
  <c r="AA1612" i="5"/>
  <c r="AB1612" i="5"/>
  <c r="AC1612" i="5"/>
  <c r="AD1612" i="5"/>
  <c r="AE1612" i="5"/>
  <c r="AF1612" i="5"/>
  <c r="AG1612" i="5"/>
  <c r="AH1612" i="5"/>
  <c r="AI1612" i="5"/>
  <c r="AJ1612" i="5"/>
  <c r="AK1612" i="5"/>
  <c r="AL1612" i="5"/>
  <c r="Y1613" i="5"/>
  <c r="Z1613" i="5"/>
  <c r="AA1613" i="5"/>
  <c r="AB1613" i="5"/>
  <c r="AC1613" i="5"/>
  <c r="AD1613" i="5"/>
  <c r="AE1613" i="5"/>
  <c r="AF1613" i="5"/>
  <c r="AG1613" i="5"/>
  <c r="AH1613" i="5"/>
  <c r="AI1613" i="5"/>
  <c r="AJ1613" i="5"/>
  <c r="AK1613" i="5"/>
  <c r="AL1613" i="5"/>
  <c r="Y1614" i="5"/>
  <c r="Z1614" i="5"/>
  <c r="AA1614" i="5"/>
  <c r="AB1614" i="5"/>
  <c r="AC1614" i="5"/>
  <c r="AD1614" i="5"/>
  <c r="AE1614" i="5"/>
  <c r="AF1614" i="5"/>
  <c r="AG1614" i="5"/>
  <c r="AH1614" i="5"/>
  <c r="AI1614" i="5"/>
  <c r="AJ1614" i="5"/>
  <c r="AK1614" i="5"/>
  <c r="AL1614" i="5"/>
  <c r="Y1615" i="5"/>
  <c r="Z1615" i="5"/>
  <c r="AA1615" i="5"/>
  <c r="AB1615" i="5"/>
  <c r="AC1615" i="5"/>
  <c r="AD1615" i="5"/>
  <c r="AE1615" i="5"/>
  <c r="AF1615" i="5"/>
  <c r="AG1615" i="5"/>
  <c r="AH1615" i="5"/>
  <c r="AI1615" i="5"/>
  <c r="AJ1615" i="5"/>
  <c r="AK1615" i="5"/>
  <c r="AL1615" i="5"/>
  <c r="Y1616" i="5"/>
  <c r="Z1616" i="5"/>
  <c r="AA1616" i="5"/>
  <c r="AB1616" i="5"/>
  <c r="AC1616" i="5"/>
  <c r="AD1616" i="5"/>
  <c r="AE1616" i="5"/>
  <c r="AF1616" i="5"/>
  <c r="AG1616" i="5"/>
  <c r="AH1616" i="5"/>
  <c r="AI1616" i="5"/>
  <c r="AJ1616" i="5"/>
  <c r="AK1616" i="5"/>
  <c r="AL1616" i="5"/>
  <c r="Y1617" i="5"/>
  <c r="Z1617" i="5"/>
  <c r="AA1617" i="5"/>
  <c r="AB1617" i="5"/>
  <c r="AC1617" i="5"/>
  <c r="AD1617" i="5"/>
  <c r="AE1617" i="5"/>
  <c r="AF1617" i="5"/>
  <c r="AG1617" i="5"/>
  <c r="AH1617" i="5"/>
  <c r="AI1617" i="5"/>
  <c r="AJ1617" i="5"/>
  <c r="AK1617" i="5"/>
  <c r="AL1617" i="5"/>
  <c r="Y1618" i="5"/>
  <c r="Z1618" i="5"/>
  <c r="AA1618" i="5"/>
  <c r="AB1618" i="5"/>
  <c r="AC1618" i="5"/>
  <c r="AD1618" i="5"/>
  <c r="AE1618" i="5"/>
  <c r="AF1618" i="5"/>
  <c r="AG1618" i="5"/>
  <c r="AH1618" i="5"/>
  <c r="AI1618" i="5"/>
  <c r="AJ1618" i="5"/>
  <c r="AK1618" i="5"/>
  <c r="AL1618" i="5"/>
  <c r="Y1619" i="5"/>
  <c r="Z1619" i="5"/>
  <c r="AA1619" i="5"/>
  <c r="AB1619" i="5"/>
  <c r="AC1619" i="5"/>
  <c r="AD1619" i="5"/>
  <c r="AE1619" i="5"/>
  <c r="AF1619" i="5"/>
  <c r="AG1619" i="5"/>
  <c r="AH1619" i="5"/>
  <c r="AI1619" i="5"/>
  <c r="AJ1619" i="5"/>
  <c r="AK1619" i="5"/>
  <c r="AL1619" i="5"/>
  <c r="Y1620" i="5"/>
  <c r="Z1620" i="5"/>
  <c r="AA1620" i="5"/>
  <c r="AB1620" i="5"/>
  <c r="AC1620" i="5"/>
  <c r="AD1620" i="5"/>
  <c r="AE1620" i="5"/>
  <c r="AF1620" i="5"/>
  <c r="AG1620" i="5"/>
  <c r="AH1620" i="5"/>
  <c r="AI1620" i="5"/>
  <c r="AJ1620" i="5"/>
  <c r="AK1620" i="5"/>
  <c r="AL1620" i="5"/>
  <c r="Y1621" i="5"/>
  <c r="Z1621" i="5"/>
  <c r="AA1621" i="5"/>
  <c r="AB1621" i="5"/>
  <c r="AC1621" i="5"/>
  <c r="AD1621" i="5"/>
  <c r="AE1621" i="5"/>
  <c r="AF1621" i="5"/>
  <c r="AG1621" i="5"/>
  <c r="AH1621" i="5"/>
  <c r="AI1621" i="5"/>
  <c r="AJ1621" i="5"/>
  <c r="AK1621" i="5"/>
  <c r="AL1621" i="5"/>
  <c r="Y1622" i="5"/>
  <c r="Z1622" i="5"/>
  <c r="AA1622" i="5"/>
  <c r="AB1622" i="5"/>
  <c r="AC1622" i="5"/>
  <c r="AD1622" i="5"/>
  <c r="AE1622" i="5"/>
  <c r="AF1622" i="5"/>
  <c r="AG1622" i="5"/>
  <c r="AH1622" i="5"/>
  <c r="AI1622" i="5"/>
  <c r="AJ1622" i="5"/>
  <c r="AK1622" i="5"/>
  <c r="AL1622" i="5"/>
  <c r="Y1623" i="5"/>
  <c r="Z1623" i="5"/>
  <c r="AA1623" i="5"/>
  <c r="AB1623" i="5"/>
  <c r="AC1623" i="5"/>
  <c r="AD1623" i="5"/>
  <c r="AE1623" i="5"/>
  <c r="AF1623" i="5"/>
  <c r="AG1623" i="5"/>
  <c r="AH1623" i="5"/>
  <c r="AI1623" i="5"/>
  <c r="AJ1623" i="5"/>
  <c r="AK1623" i="5"/>
  <c r="AL1623" i="5"/>
  <c r="Y1624" i="5"/>
  <c r="Z1624" i="5"/>
  <c r="AA1624" i="5"/>
  <c r="AB1624" i="5"/>
  <c r="AC1624" i="5"/>
  <c r="AD1624" i="5"/>
  <c r="AE1624" i="5"/>
  <c r="AF1624" i="5"/>
  <c r="AG1624" i="5"/>
  <c r="AH1624" i="5"/>
  <c r="AI1624" i="5"/>
  <c r="AJ1624" i="5"/>
  <c r="AK1624" i="5"/>
  <c r="AL1624" i="5"/>
  <c r="Y1625" i="5"/>
  <c r="Z1625" i="5"/>
  <c r="AA1625" i="5"/>
  <c r="AB1625" i="5"/>
  <c r="AC1625" i="5"/>
  <c r="AD1625" i="5"/>
  <c r="AE1625" i="5"/>
  <c r="AF1625" i="5"/>
  <c r="AG1625" i="5"/>
  <c r="AH1625" i="5"/>
  <c r="AI1625" i="5"/>
  <c r="AJ1625" i="5"/>
  <c r="AK1625" i="5"/>
  <c r="AL1625" i="5"/>
  <c r="Y1626" i="5"/>
  <c r="Z1626" i="5"/>
  <c r="AA1626" i="5"/>
  <c r="AB1626" i="5"/>
  <c r="AC1626" i="5"/>
  <c r="AD1626" i="5"/>
  <c r="AE1626" i="5"/>
  <c r="AF1626" i="5"/>
  <c r="AG1626" i="5"/>
  <c r="AH1626" i="5"/>
  <c r="AI1626" i="5"/>
  <c r="AJ1626" i="5"/>
  <c r="AK1626" i="5"/>
  <c r="AL1626" i="5"/>
  <c r="Y1627" i="5"/>
  <c r="Z1627" i="5"/>
  <c r="AA1627" i="5"/>
  <c r="AB1627" i="5"/>
  <c r="AC1627" i="5"/>
  <c r="AD1627" i="5"/>
  <c r="AE1627" i="5"/>
  <c r="AF1627" i="5"/>
  <c r="AG1627" i="5"/>
  <c r="AH1627" i="5"/>
  <c r="AI1627" i="5"/>
  <c r="AJ1627" i="5"/>
  <c r="AK1627" i="5"/>
  <c r="AL1627" i="5"/>
  <c r="Y1628" i="5"/>
  <c r="Z1628" i="5"/>
  <c r="AA1628" i="5"/>
  <c r="AB1628" i="5"/>
  <c r="AC1628" i="5"/>
  <c r="AD1628" i="5"/>
  <c r="AE1628" i="5"/>
  <c r="AF1628" i="5"/>
  <c r="AG1628" i="5"/>
  <c r="AH1628" i="5"/>
  <c r="AI1628" i="5"/>
  <c r="AJ1628" i="5"/>
  <c r="AK1628" i="5"/>
  <c r="AL1628" i="5"/>
  <c r="Y1629" i="5"/>
  <c r="Z1629" i="5"/>
  <c r="AA1629" i="5"/>
  <c r="AB1629" i="5"/>
  <c r="AC1629" i="5"/>
  <c r="AD1629" i="5"/>
  <c r="AE1629" i="5"/>
  <c r="AF1629" i="5"/>
  <c r="AG1629" i="5"/>
  <c r="AH1629" i="5"/>
  <c r="AI1629" i="5"/>
  <c r="AJ1629" i="5"/>
  <c r="AK1629" i="5"/>
  <c r="AL1629" i="5"/>
  <c r="Y1630" i="5"/>
  <c r="Z1630" i="5"/>
  <c r="AA1630" i="5"/>
  <c r="AB1630" i="5"/>
  <c r="AC1630" i="5"/>
  <c r="AD1630" i="5"/>
  <c r="AE1630" i="5"/>
  <c r="AF1630" i="5"/>
  <c r="AG1630" i="5"/>
  <c r="AH1630" i="5"/>
  <c r="AI1630" i="5"/>
  <c r="AJ1630" i="5"/>
  <c r="AK1630" i="5"/>
  <c r="AL1630" i="5"/>
  <c r="Y1631" i="5"/>
  <c r="Z1631" i="5"/>
  <c r="AA1631" i="5"/>
  <c r="AB1631" i="5"/>
  <c r="AC1631" i="5"/>
  <c r="AD1631" i="5"/>
  <c r="AE1631" i="5"/>
  <c r="AF1631" i="5"/>
  <c r="AG1631" i="5"/>
  <c r="AH1631" i="5"/>
  <c r="AI1631" i="5"/>
  <c r="AJ1631" i="5"/>
  <c r="AK1631" i="5"/>
  <c r="AL1631" i="5"/>
  <c r="Y1632" i="5"/>
  <c r="Z1632" i="5"/>
  <c r="AA1632" i="5"/>
  <c r="AB1632" i="5"/>
  <c r="AC1632" i="5"/>
  <c r="AD1632" i="5"/>
  <c r="AE1632" i="5"/>
  <c r="AF1632" i="5"/>
  <c r="AG1632" i="5"/>
  <c r="AH1632" i="5"/>
  <c r="AI1632" i="5"/>
  <c r="AJ1632" i="5"/>
  <c r="AK1632" i="5"/>
  <c r="AL1632" i="5"/>
  <c r="Y1633" i="5"/>
  <c r="Z1633" i="5"/>
  <c r="AA1633" i="5"/>
  <c r="AB1633" i="5"/>
  <c r="AC1633" i="5"/>
  <c r="AD1633" i="5"/>
  <c r="AE1633" i="5"/>
  <c r="AF1633" i="5"/>
  <c r="AG1633" i="5"/>
  <c r="AH1633" i="5"/>
  <c r="AI1633" i="5"/>
  <c r="AJ1633" i="5"/>
  <c r="AK1633" i="5"/>
  <c r="AL1633" i="5"/>
  <c r="Y1634" i="5"/>
  <c r="Z1634" i="5"/>
  <c r="AA1634" i="5"/>
  <c r="AB1634" i="5"/>
  <c r="AC1634" i="5"/>
  <c r="AD1634" i="5"/>
  <c r="AE1634" i="5"/>
  <c r="AF1634" i="5"/>
  <c r="AG1634" i="5"/>
  <c r="AH1634" i="5"/>
  <c r="AI1634" i="5"/>
  <c r="AJ1634" i="5"/>
  <c r="AK1634" i="5"/>
  <c r="AL1634" i="5"/>
  <c r="Y1635" i="5"/>
  <c r="Z1635" i="5"/>
  <c r="AA1635" i="5"/>
  <c r="AB1635" i="5"/>
  <c r="AC1635" i="5"/>
  <c r="AD1635" i="5"/>
  <c r="AE1635" i="5"/>
  <c r="AF1635" i="5"/>
  <c r="AG1635" i="5"/>
  <c r="AH1635" i="5"/>
  <c r="AI1635" i="5"/>
  <c r="AJ1635" i="5"/>
  <c r="AK1635" i="5"/>
  <c r="AL1635" i="5"/>
  <c r="Y1636" i="5"/>
  <c r="Z1636" i="5"/>
  <c r="AA1636" i="5"/>
  <c r="AB1636" i="5"/>
  <c r="AC1636" i="5"/>
  <c r="AD1636" i="5"/>
  <c r="AE1636" i="5"/>
  <c r="AF1636" i="5"/>
  <c r="AG1636" i="5"/>
  <c r="AH1636" i="5"/>
  <c r="AI1636" i="5"/>
  <c r="AJ1636" i="5"/>
  <c r="AK1636" i="5"/>
  <c r="AL1636" i="5"/>
  <c r="Y1637" i="5"/>
  <c r="Z1637" i="5"/>
  <c r="AA1637" i="5"/>
  <c r="AB1637" i="5"/>
  <c r="AC1637" i="5"/>
  <c r="AD1637" i="5"/>
  <c r="AE1637" i="5"/>
  <c r="AF1637" i="5"/>
  <c r="AG1637" i="5"/>
  <c r="AH1637" i="5"/>
  <c r="AI1637" i="5"/>
  <c r="AJ1637" i="5"/>
  <c r="AK1637" i="5"/>
  <c r="AL1637" i="5"/>
  <c r="Y1638" i="5"/>
  <c r="Z1638" i="5"/>
  <c r="AA1638" i="5"/>
  <c r="AB1638" i="5"/>
  <c r="AC1638" i="5"/>
  <c r="AD1638" i="5"/>
  <c r="AE1638" i="5"/>
  <c r="AF1638" i="5"/>
  <c r="AG1638" i="5"/>
  <c r="AH1638" i="5"/>
  <c r="AI1638" i="5"/>
  <c r="AJ1638" i="5"/>
  <c r="AK1638" i="5"/>
  <c r="AL1638" i="5"/>
  <c r="Y1639" i="5"/>
  <c r="Z1639" i="5"/>
  <c r="AA1639" i="5"/>
  <c r="AB1639" i="5"/>
  <c r="AC1639" i="5"/>
  <c r="AD1639" i="5"/>
  <c r="AE1639" i="5"/>
  <c r="AF1639" i="5"/>
  <c r="AG1639" i="5"/>
  <c r="AH1639" i="5"/>
  <c r="AI1639" i="5"/>
  <c r="AJ1639" i="5"/>
  <c r="AK1639" i="5"/>
  <c r="AL1639" i="5"/>
  <c r="Y1640" i="5"/>
  <c r="Z1640" i="5"/>
  <c r="AA1640" i="5"/>
  <c r="AB1640" i="5"/>
  <c r="AC1640" i="5"/>
  <c r="AD1640" i="5"/>
  <c r="AE1640" i="5"/>
  <c r="AF1640" i="5"/>
  <c r="AG1640" i="5"/>
  <c r="AH1640" i="5"/>
  <c r="AI1640" i="5"/>
  <c r="AJ1640" i="5"/>
  <c r="AK1640" i="5"/>
  <c r="AL1640" i="5"/>
  <c r="Y1641" i="5"/>
  <c r="Z1641" i="5"/>
  <c r="AA1641" i="5"/>
  <c r="AB1641" i="5"/>
  <c r="AC1641" i="5"/>
  <c r="AD1641" i="5"/>
  <c r="AE1641" i="5"/>
  <c r="AF1641" i="5"/>
  <c r="AG1641" i="5"/>
  <c r="AH1641" i="5"/>
  <c r="AI1641" i="5"/>
  <c r="AJ1641" i="5"/>
  <c r="AK1641" i="5"/>
  <c r="AL1641" i="5"/>
  <c r="Y1642" i="5"/>
  <c r="Z1642" i="5"/>
  <c r="AA1642" i="5"/>
  <c r="AB1642" i="5"/>
  <c r="AC1642" i="5"/>
  <c r="AD1642" i="5"/>
  <c r="AE1642" i="5"/>
  <c r="AF1642" i="5"/>
  <c r="AG1642" i="5"/>
  <c r="AH1642" i="5"/>
  <c r="AI1642" i="5"/>
  <c r="AJ1642" i="5"/>
  <c r="AK1642" i="5"/>
  <c r="AL1642" i="5"/>
  <c r="Y1643" i="5"/>
  <c r="Z1643" i="5"/>
  <c r="AA1643" i="5"/>
  <c r="AB1643" i="5"/>
  <c r="AC1643" i="5"/>
  <c r="AD1643" i="5"/>
  <c r="AE1643" i="5"/>
  <c r="AF1643" i="5"/>
  <c r="AG1643" i="5"/>
  <c r="AH1643" i="5"/>
  <c r="AI1643" i="5"/>
  <c r="AJ1643" i="5"/>
  <c r="AK1643" i="5"/>
  <c r="AL1643" i="5"/>
  <c r="Y1644" i="5"/>
  <c r="Z1644" i="5"/>
  <c r="AA1644" i="5"/>
  <c r="AB1644" i="5"/>
  <c r="AC1644" i="5"/>
  <c r="AD1644" i="5"/>
  <c r="AE1644" i="5"/>
  <c r="AF1644" i="5"/>
  <c r="AG1644" i="5"/>
  <c r="AH1644" i="5"/>
  <c r="AI1644" i="5"/>
  <c r="AJ1644" i="5"/>
  <c r="AK1644" i="5"/>
  <c r="AL1644" i="5"/>
  <c r="Y1645" i="5"/>
  <c r="Z1645" i="5"/>
  <c r="AA1645" i="5"/>
  <c r="AB1645" i="5"/>
  <c r="AC1645" i="5"/>
  <c r="AD1645" i="5"/>
  <c r="AE1645" i="5"/>
  <c r="AF1645" i="5"/>
  <c r="AG1645" i="5"/>
  <c r="AH1645" i="5"/>
  <c r="AI1645" i="5"/>
  <c r="AJ1645" i="5"/>
  <c r="AK1645" i="5"/>
  <c r="AL1645" i="5"/>
  <c r="Y1646" i="5"/>
  <c r="Z1646" i="5"/>
  <c r="AA1646" i="5"/>
  <c r="AB1646" i="5"/>
  <c r="AC1646" i="5"/>
  <c r="AD1646" i="5"/>
  <c r="AE1646" i="5"/>
  <c r="AF1646" i="5"/>
  <c r="AG1646" i="5"/>
  <c r="AH1646" i="5"/>
  <c r="AI1646" i="5"/>
  <c r="AJ1646" i="5"/>
  <c r="AK1646" i="5"/>
  <c r="AL1646" i="5"/>
  <c r="Y1647" i="5"/>
  <c r="Z1647" i="5"/>
  <c r="AA1647" i="5"/>
  <c r="AB1647" i="5"/>
  <c r="AC1647" i="5"/>
  <c r="AD1647" i="5"/>
  <c r="AE1647" i="5"/>
  <c r="AF1647" i="5"/>
  <c r="AG1647" i="5"/>
  <c r="AH1647" i="5"/>
  <c r="AI1647" i="5"/>
  <c r="AJ1647" i="5"/>
  <c r="AK1647" i="5"/>
  <c r="AL1647" i="5"/>
  <c r="Y1648" i="5"/>
  <c r="Z1648" i="5"/>
  <c r="AA1648" i="5"/>
  <c r="AB1648" i="5"/>
  <c r="AC1648" i="5"/>
  <c r="AD1648" i="5"/>
  <c r="AE1648" i="5"/>
  <c r="AF1648" i="5"/>
  <c r="AG1648" i="5"/>
  <c r="AH1648" i="5"/>
  <c r="AI1648" i="5"/>
  <c r="AJ1648" i="5"/>
  <c r="AK1648" i="5"/>
  <c r="AL1648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182" i="5"/>
  <c r="X183" i="5"/>
  <c r="X184" i="5"/>
  <c r="X185" i="5"/>
  <c r="X186" i="5"/>
  <c r="X187" i="5"/>
  <c r="X188" i="5"/>
  <c r="X189" i="5"/>
  <c r="X190" i="5"/>
  <c r="X191" i="5"/>
  <c r="X192" i="5"/>
  <c r="X193" i="5"/>
  <c r="X194" i="5"/>
  <c r="X195" i="5"/>
  <c r="X196" i="5"/>
  <c r="X197" i="5"/>
  <c r="X198" i="5"/>
  <c r="X199" i="5"/>
  <c r="X200" i="5"/>
  <c r="X201" i="5"/>
  <c r="X202" i="5"/>
  <c r="X203" i="5"/>
  <c r="X204" i="5"/>
  <c r="X205" i="5"/>
  <c r="X206" i="5"/>
  <c r="X207" i="5"/>
  <c r="X208" i="5"/>
  <c r="X209" i="5"/>
  <c r="X210" i="5"/>
  <c r="X211" i="5"/>
  <c r="X212" i="5"/>
  <c r="X213" i="5"/>
  <c r="X214" i="5"/>
  <c r="X215" i="5"/>
  <c r="X216" i="5"/>
  <c r="X217" i="5"/>
  <c r="X218" i="5"/>
  <c r="X219" i="5"/>
  <c r="X220" i="5"/>
  <c r="X221" i="5"/>
  <c r="X222" i="5"/>
  <c r="X223" i="5"/>
  <c r="X224" i="5"/>
  <c r="X225" i="5"/>
  <c r="X226" i="5"/>
  <c r="X227" i="5"/>
  <c r="X228" i="5"/>
  <c r="X229" i="5"/>
  <c r="X230" i="5"/>
  <c r="X231" i="5"/>
  <c r="X232" i="5"/>
  <c r="X233" i="5"/>
  <c r="X234" i="5"/>
  <c r="X235" i="5"/>
  <c r="X236" i="5"/>
  <c r="X237" i="5"/>
  <c r="X238" i="5"/>
  <c r="X239" i="5"/>
  <c r="X240" i="5"/>
  <c r="X241" i="5"/>
  <c r="X242" i="5"/>
  <c r="X243" i="5"/>
  <c r="X244" i="5"/>
  <c r="X245" i="5"/>
  <c r="X246" i="5"/>
  <c r="X247" i="5"/>
  <c r="X248" i="5"/>
  <c r="X249" i="5"/>
  <c r="X250" i="5"/>
  <c r="X251" i="5"/>
  <c r="X252" i="5"/>
  <c r="X253" i="5"/>
  <c r="X254" i="5"/>
  <c r="X255" i="5"/>
  <c r="X256" i="5"/>
  <c r="X257" i="5"/>
  <c r="X258" i="5"/>
  <c r="X259" i="5"/>
  <c r="X260" i="5"/>
  <c r="X261" i="5"/>
  <c r="X262" i="5"/>
  <c r="X263" i="5"/>
  <c r="X264" i="5"/>
  <c r="X265" i="5"/>
  <c r="X266" i="5"/>
  <c r="X267" i="5"/>
  <c r="X268" i="5"/>
  <c r="X269" i="5"/>
  <c r="X270" i="5"/>
  <c r="X271" i="5"/>
  <c r="X272" i="5"/>
  <c r="X273" i="5"/>
  <c r="X274" i="5"/>
  <c r="X275" i="5"/>
  <c r="X276" i="5"/>
  <c r="X277" i="5"/>
  <c r="X278" i="5"/>
  <c r="X279" i="5"/>
  <c r="X280" i="5"/>
  <c r="X281" i="5"/>
  <c r="X282" i="5"/>
  <c r="X283" i="5"/>
  <c r="X284" i="5"/>
  <c r="X285" i="5"/>
  <c r="X286" i="5"/>
  <c r="X287" i="5"/>
  <c r="X288" i="5"/>
  <c r="X289" i="5"/>
  <c r="X290" i="5"/>
  <c r="X291" i="5"/>
  <c r="X292" i="5"/>
  <c r="X293" i="5"/>
  <c r="X294" i="5"/>
  <c r="X295" i="5"/>
  <c r="X296" i="5"/>
  <c r="X297" i="5"/>
  <c r="X298" i="5"/>
  <c r="X299" i="5"/>
  <c r="X300" i="5"/>
  <c r="X301" i="5"/>
  <c r="X302" i="5"/>
  <c r="X303" i="5"/>
  <c r="X304" i="5"/>
  <c r="X305" i="5"/>
  <c r="X306" i="5"/>
  <c r="X307" i="5"/>
  <c r="X308" i="5"/>
  <c r="X309" i="5"/>
  <c r="X310" i="5"/>
  <c r="X311" i="5"/>
  <c r="X312" i="5"/>
  <c r="X313" i="5"/>
  <c r="X314" i="5"/>
  <c r="X315" i="5"/>
  <c r="X316" i="5"/>
  <c r="X317" i="5"/>
  <c r="X318" i="5"/>
  <c r="X319" i="5"/>
  <c r="X320" i="5"/>
  <c r="X321" i="5"/>
  <c r="X322" i="5"/>
  <c r="X323" i="5"/>
  <c r="X324" i="5"/>
  <c r="X325" i="5"/>
  <c r="X326" i="5"/>
  <c r="X327" i="5"/>
  <c r="X328" i="5"/>
  <c r="X329" i="5"/>
  <c r="X330" i="5"/>
  <c r="X331" i="5"/>
  <c r="X332" i="5"/>
  <c r="X333" i="5"/>
  <c r="X334" i="5"/>
  <c r="X335" i="5"/>
  <c r="X336" i="5"/>
  <c r="X337" i="5"/>
  <c r="X338" i="5"/>
  <c r="X339" i="5"/>
  <c r="X340" i="5"/>
  <c r="X341" i="5"/>
  <c r="X342" i="5"/>
  <c r="X343" i="5"/>
  <c r="X344" i="5"/>
  <c r="X345" i="5"/>
  <c r="X346" i="5"/>
  <c r="X347" i="5"/>
  <c r="X348" i="5"/>
  <c r="X349" i="5"/>
  <c r="X350" i="5"/>
  <c r="X351" i="5"/>
  <c r="X352" i="5"/>
  <c r="X353" i="5"/>
  <c r="X354" i="5"/>
  <c r="X355" i="5"/>
  <c r="X356" i="5"/>
  <c r="X357" i="5"/>
  <c r="X358" i="5"/>
  <c r="X359" i="5"/>
  <c r="X360" i="5"/>
  <c r="X361" i="5"/>
  <c r="X362" i="5"/>
  <c r="X363" i="5"/>
  <c r="X364" i="5"/>
  <c r="X365" i="5"/>
  <c r="X366" i="5"/>
  <c r="X367" i="5"/>
  <c r="X368" i="5"/>
  <c r="X369" i="5"/>
  <c r="X370" i="5"/>
  <c r="X371" i="5"/>
  <c r="X372" i="5"/>
  <c r="X373" i="5"/>
  <c r="X374" i="5"/>
  <c r="X375" i="5"/>
  <c r="X376" i="5"/>
  <c r="X377" i="5"/>
  <c r="X378" i="5"/>
  <c r="X379" i="5"/>
  <c r="X380" i="5"/>
  <c r="X381" i="5"/>
  <c r="X382" i="5"/>
  <c r="X383" i="5"/>
  <c r="X384" i="5"/>
  <c r="X385" i="5"/>
  <c r="X386" i="5"/>
  <c r="X387" i="5"/>
  <c r="X388" i="5"/>
  <c r="X389" i="5"/>
  <c r="X390" i="5"/>
  <c r="X391" i="5"/>
  <c r="X392" i="5"/>
  <c r="X393" i="5"/>
  <c r="X394" i="5"/>
  <c r="X395" i="5"/>
  <c r="X396" i="5"/>
  <c r="X397" i="5"/>
  <c r="X398" i="5"/>
  <c r="X399" i="5"/>
  <c r="X400" i="5"/>
  <c r="X401" i="5"/>
  <c r="X402" i="5"/>
  <c r="X403" i="5"/>
  <c r="X404" i="5"/>
  <c r="X405" i="5"/>
  <c r="X406" i="5"/>
  <c r="X407" i="5"/>
  <c r="X408" i="5"/>
  <c r="X409" i="5"/>
  <c r="X410" i="5"/>
  <c r="X411" i="5"/>
  <c r="X412" i="5"/>
  <c r="X413" i="5"/>
  <c r="X414" i="5"/>
  <c r="X415" i="5"/>
  <c r="X416" i="5"/>
  <c r="X417" i="5"/>
  <c r="X418" i="5"/>
  <c r="X419" i="5"/>
  <c r="X420" i="5"/>
  <c r="X421" i="5"/>
  <c r="X422" i="5"/>
  <c r="X423" i="5"/>
  <c r="X424" i="5"/>
  <c r="X425" i="5"/>
  <c r="X426" i="5"/>
  <c r="X427" i="5"/>
  <c r="X428" i="5"/>
  <c r="X429" i="5"/>
  <c r="X430" i="5"/>
  <c r="X431" i="5"/>
  <c r="X432" i="5"/>
  <c r="X433" i="5"/>
  <c r="X434" i="5"/>
  <c r="X435" i="5"/>
  <c r="X436" i="5"/>
  <c r="X437" i="5"/>
  <c r="X438" i="5"/>
  <c r="X439" i="5"/>
  <c r="X440" i="5"/>
  <c r="X441" i="5"/>
  <c r="X442" i="5"/>
  <c r="X443" i="5"/>
  <c r="X444" i="5"/>
  <c r="X445" i="5"/>
  <c r="X446" i="5"/>
  <c r="X447" i="5"/>
  <c r="X448" i="5"/>
  <c r="X449" i="5"/>
  <c r="X450" i="5"/>
  <c r="X451" i="5"/>
  <c r="X452" i="5"/>
  <c r="X453" i="5"/>
  <c r="X454" i="5"/>
  <c r="X455" i="5"/>
  <c r="X456" i="5"/>
  <c r="X457" i="5"/>
  <c r="X458" i="5"/>
  <c r="X459" i="5"/>
  <c r="X460" i="5"/>
  <c r="X461" i="5"/>
  <c r="X462" i="5"/>
  <c r="X463" i="5"/>
  <c r="X464" i="5"/>
  <c r="X465" i="5"/>
  <c r="X466" i="5"/>
  <c r="X467" i="5"/>
  <c r="X468" i="5"/>
  <c r="X469" i="5"/>
  <c r="X470" i="5"/>
  <c r="X471" i="5"/>
  <c r="X472" i="5"/>
  <c r="X473" i="5"/>
  <c r="X474" i="5"/>
  <c r="X475" i="5"/>
  <c r="X476" i="5"/>
  <c r="X477" i="5"/>
  <c r="X478" i="5"/>
  <c r="X479" i="5"/>
  <c r="X480" i="5"/>
  <c r="X481" i="5"/>
  <c r="X482" i="5"/>
  <c r="X483" i="5"/>
  <c r="X484" i="5"/>
  <c r="X485" i="5"/>
  <c r="X486" i="5"/>
  <c r="X487" i="5"/>
  <c r="X488" i="5"/>
  <c r="X489" i="5"/>
  <c r="X490" i="5"/>
  <c r="X491" i="5"/>
  <c r="X492" i="5"/>
  <c r="X493" i="5"/>
  <c r="X494" i="5"/>
  <c r="X495" i="5"/>
  <c r="X496" i="5"/>
  <c r="X497" i="5"/>
  <c r="X498" i="5"/>
  <c r="X499" i="5"/>
  <c r="X500" i="5"/>
  <c r="X501" i="5"/>
  <c r="X502" i="5"/>
  <c r="X503" i="5"/>
  <c r="X504" i="5"/>
  <c r="X505" i="5"/>
  <c r="X506" i="5"/>
  <c r="X507" i="5"/>
  <c r="X508" i="5"/>
  <c r="X509" i="5"/>
  <c r="X510" i="5"/>
  <c r="X511" i="5"/>
  <c r="X512" i="5"/>
  <c r="X513" i="5"/>
  <c r="X514" i="5"/>
  <c r="X515" i="5"/>
  <c r="X516" i="5"/>
  <c r="X517" i="5"/>
  <c r="X518" i="5"/>
  <c r="X519" i="5"/>
  <c r="X520" i="5"/>
  <c r="X521" i="5"/>
  <c r="X522" i="5"/>
  <c r="X523" i="5"/>
  <c r="X524" i="5"/>
  <c r="X525" i="5"/>
  <c r="X526" i="5"/>
  <c r="X527" i="5"/>
  <c r="X528" i="5"/>
  <c r="X529" i="5"/>
  <c r="X530" i="5"/>
  <c r="X531" i="5"/>
  <c r="X532" i="5"/>
  <c r="X533" i="5"/>
  <c r="X534" i="5"/>
  <c r="X535" i="5"/>
  <c r="X536" i="5"/>
  <c r="X537" i="5"/>
  <c r="X538" i="5"/>
  <c r="X539" i="5"/>
  <c r="X540" i="5"/>
  <c r="X541" i="5"/>
  <c r="X542" i="5"/>
  <c r="X543" i="5"/>
  <c r="X544" i="5"/>
  <c r="X545" i="5"/>
  <c r="X546" i="5"/>
  <c r="X547" i="5"/>
  <c r="X548" i="5"/>
  <c r="X549" i="5"/>
  <c r="X550" i="5"/>
  <c r="X551" i="5"/>
  <c r="X552" i="5"/>
  <c r="X553" i="5"/>
  <c r="X554" i="5"/>
  <c r="X555" i="5"/>
  <c r="X556" i="5"/>
  <c r="X557" i="5"/>
  <c r="X558" i="5"/>
  <c r="X559" i="5"/>
  <c r="X560" i="5"/>
  <c r="X561" i="5"/>
  <c r="X562" i="5"/>
  <c r="X563" i="5"/>
  <c r="X564" i="5"/>
  <c r="X565" i="5"/>
  <c r="X566" i="5"/>
  <c r="X567" i="5"/>
  <c r="X568" i="5"/>
  <c r="X569" i="5"/>
  <c r="X570" i="5"/>
  <c r="X571" i="5"/>
  <c r="X572" i="5"/>
  <c r="X573" i="5"/>
  <c r="X574" i="5"/>
  <c r="X575" i="5"/>
  <c r="X576" i="5"/>
  <c r="X577" i="5"/>
  <c r="X578" i="5"/>
  <c r="X579" i="5"/>
  <c r="X580" i="5"/>
  <c r="X581" i="5"/>
  <c r="X582" i="5"/>
  <c r="X583" i="5"/>
  <c r="X584" i="5"/>
  <c r="X585" i="5"/>
  <c r="X586" i="5"/>
  <c r="X587" i="5"/>
  <c r="X588" i="5"/>
  <c r="X589" i="5"/>
  <c r="X590" i="5"/>
  <c r="X591" i="5"/>
  <c r="X592" i="5"/>
  <c r="X593" i="5"/>
  <c r="X594" i="5"/>
  <c r="X595" i="5"/>
  <c r="X596" i="5"/>
  <c r="X597" i="5"/>
  <c r="X598" i="5"/>
  <c r="X599" i="5"/>
  <c r="X600" i="5"/>
  <c r="X601" i="5"/>
  <c r="X602" i="5"/>
  <c r="X603" i="5"/>
  <c r="X604" i="5"/>
  <c r="X605" i="5"/>
  <c r="X606" i="5"/>
  <c r="X607" i="5"/>
  <c r="X608" i="5"/>
  <c r="X609" i="5"/>
  <c r="X610" i="5"/>
  <c r="X611" i="5"/>
  <c r="X612" i="5"/>
  <c r="X613" i="5"/>
  <c r="X614" i="5"/>
  <c r="X615" i="5"/>
  <c r="X616" i="5"/>
  <c r="X617" i="5"/>
  <c r="X618" i="5"/>
  <c r="X619" i="5"/>
  <c r="X620" i="5"/>
  <c r="X621" i="5"/>
  <c r="X622" i="5"/>
  <c r="X623" i="5"/>
  <c r="X624" i="5"/>
  <c r="X625" i="5"/>
  <c r="X626" i="5"/>
  <c r="X627" i="5"/>
  <c r="X628" i="5"/>
  <c r="X629" i="5"/>
  <c r="X630" i="5"/>
  <c r="X631" i="5"/>
  <c r="X632" i="5"/>
  <c r="X633" i="5"/>
  <c r="X634" i="5"/>
  <c r="X635" i="5"/>
  <c r="X636" i="5"/>
  <c r="X637" i="5"/>
  <c r="X638" i="5"/>
  <c r="X639" i="5"/>
  <c r="X640" i="5"/>
  <c r="X641" i="5"/>
  <c r="X642" i="5"/>
  <c r="X643" i="5"/>
  <c r="X644" i="5"/>
  <c r="X645" i="5"/>
  <c r="X646" i="5"/>
  <c r="X647" i="5"/>
  <c r="X648" i="5"/>
  <c r="X649" i="5"/>
  <c r="X650" i="5"/>
  <c r="X651" i="5"/>
  <c r="X652" i="5"/>
  <c r="X653" i="5"/>
  <c r="X654" i="5"/>
  <c r="X655" i="5"/>
  <c r="X656" i="5"/>
  <c r="X657" i="5"/>
  <c r="X658" i="5"/>
  <c r="X659" i="5"/>
  <c r="X660" i="5"/>
  <c r="X661" i="5"/>
  <c r="X662" i="5"/>
  <c r="X663" i="5"/>
  <c r="X664" i="5"/>
  <c r="X665" i="5"/>
  <c r="X666" i="5"/>
  <c r="X667" i="5"/>
  <c r="X668" i="5"/>
  <c r="X669" i="5"/>
  <c r="X670" i="5"/>
  <c r="X671" i="5"/>
  <c r="X672" i="5"/>
  <c r="X673" i="5"/>
  <c r="X674" i="5"/>
  <c r="X675" i="5"/>
  <c r="X676" i="5"/>
  <c r="X677" i="5"/>
  <c r="X678" i="5"/>
  <c r="X679" i="5"/>
  <c r="X680" i="5"/>
  <c r="X681" i="5"/>
  <c r="X682" i="5"/>
  <c r="X683" i="5"/>
  <c r="X684" i="5"/>
  <c r="X685" i="5"/>
  <c r="X686" i="5"/>
  <c r="X687" i="5"/>
  <c r="X688" i="5"/>
  <c r="X689" i="5"/>
  <c r="X690" i="5"/>
  <c r="X691" i="5"/>
  <c r="X692" i="5"/>
  <c r="X693" i="5"/>
  <c r="X694" i="5"/>
  <c r="X695" i="5"/>
  <c r="X696" i="5"/>
  <c r="X697" i="5"/>
  <c r="X698" i="5"/>
  <c r="X699" i="5"/>
  <c r="X700" i="5"/>
  <c r="X701" i="5"/>
  <c r="X702" i="5"/>
  <c r="X703" i="5"/>
  <c r="X704" i="5"/>
  <c r="X705" i="5"/>
  <c r="X706" i="5"/>
  <c r="X707" i="5"/>
  <c r="X708" i="5"/>
  <c r="X709" i="5"/>
  <c r="X710" i="5"/>
  <c r="X711" i="5"/>
  <c r="X712" i="5"/>
  <c r="X713" i="5"/>
  <c r="X714" i="5"/>
  <c r="X715" i="5"/>
  <c r="X716" i="5"/>
  <c r="X717" i="5"/>
  <c r="X718" i="5"/>
  <c r="X719" i="5"/>
  <c r="X720" i="5"/>
  <c r="X721" i="5"/>
  <c r="X722" i="5"/>
  <c r="X723" i="5"/>
  <c r="X724" i="5"/>
  <c r="X725" i="5"/>
  <c r="X726" i="5"/>
  <c r="X727" i="5"/>
  <c r="X728" i="5"/>
  <c r="X729" i="5"/>
  <c r="X730" i="5"/>
  <c r="X731" i="5"/>
  <c r="X732" i="5"/>
  <c r="X733" i="5"/>
  <c r="X734" i="5"/>
  <c r="X735" i="5"/>
  <c r="X736" i="5"/>
  <c r="X737" i="5"/>
  <c r="X738" i="5"/>
  <c r="X739" i="5"/>
  <c r="X740" i="5"/>
  <c r="X741" i="5"/>
  <c r="X742" i="5"/>
  <c r="X743" i="5"/>
  <c r="X744" i="5"/>
  <c r="X745" i="5"/>
  <c r="X746" i="5"/>
  <c r="X747" i="5"/>
  <c r="X748" i="5"/>
  <c r="X749" i="5"/>
  <c r="X750" i="5"/>
  <c r="X751" i="5"/>
  <c r="X752" i="5"/>
  <c r="X753" i="5"/>
  <c r="X754" i="5"/>
  <c r="X755" i="5"/>
  <c r="X756" i="5"/>
  <c r="X757" i="5"/>
  <c r="X758" i="5"/>
  <c r="X759" i="5"/>
  <c r="X760" i="5"/>
  <c r="X761" i="5"/>
  <c r="X762" i="5"/>
  <c r="X763" i="5"/>
  <c r="X764" i="5"/>
  <c r="X765" i="5"/>
  <c r="X766" i="5"/>
  <c r="X767" i="5"/>
  <c r="X768" i="5"/>
  <c r="X769" i="5"/>
  <c r="X770" i="5"/>
  <c r="X771" i="5"/>
  <c r="X772" i="5"/>
  <c r="X773" i="5"/>
  <c r="X774" i="5"/>
  <c r="X775" i="5"/>
  <c r="X776" i="5"/>
  <c r="X777" i="5"/>
  <c r="X778" i="5"/>
  <c r="X779" i="5"/>
  <c r="X780" i="5"/>
  <c r="X781" i="5"/>
  <c r="X782" i="5"/>
  <c r="X783" i="5"/>
  <c r="X784" i="5"/>
  <c r="X785" i="5"/>
  <c r="X786" i="5"/>
  <c r="X787" i="5"/>
  <c r="X788" i="5"/>
  <c r="X789" i="5"/>
  <c r="X790" i="5"/>
  <c r="X791" i="5"/>
  <c r="X792" i="5"/>
  <c r="X793" i="5"/>
  <c r="X794" i="5"/>
  <c r="X795" i="5"/>
  <c r="X796" i="5"/>
  <c r="X797" i="5"/>
  <c r="X798" i="5"/>
  <c r="X799" i="5"/>
  <c r="X800" i="5"/>
  <c r="X801" i="5"/>
  <c r="X802" i="5"/>
  <c r="X803" i="5"/>
  <c r="X804" i="5"/>
  <c r="X805" i="5"/>
  <c r="X806" i="5"/>
  <c r="X807" i="5"/>
  <c r="X808" i="5"/>
  <c r="X809" i="5"/>
  <c r="X810" i="5"/>
  <c r="X811" i="5"/>
  <c r="X812" i="5"/>
  <c r="X813" i="5"/>
  <c r="X814" i="5"/>
  <c r="X815" i="5"/>
  <c r="X816" i="5"/>
  <c r="X817" i="5"/>
  <c r="X818" i="5"/>
  <c r="X819" i="5"/>
  <c r="X820" i="5"/>
  <c r="X821" i="5"/>
  <c r="X822" i="5"/>
  <c r="X823" i="5"/>
  <c r="X824" i="5"/>
  <c r="X825" i="5"/>
  <c r="X826" i="5"/>
  <c r="X827" i="5"/>
  <c r="X828" i="5"/>
  <c r="X829" i="5"/>
  <c r="X830" i="5"/>
  <c r="X831" i="5"/>
  <c r="X832" i="5"/>
  <c r="X833" i="5"/>
  <c r="X834" i="5"/>
  <c r="X835" i="5"/>
  <c r="X836" i="5"/>
  <c r="X837" i="5"/>
  <c r="X838" i="5"/>
  <c r="X839" i="5"/>
  <c r="X840" i="5"/>
  <c r="X841" i="5"/>
  <c r="X842" i="5"/>
  <c r="X843" i="5"/>
  <c r="X844" i="5"/>
  <c r="X845" i="5"/>
  <c r="X846" i="5"/>
  <c r="X847" i="5"/>
  <c r="X848" i="5"/>
  <c r="X849" i="5"/>
  <c r="X850" i="5"/>
  <c r="X851" i="5"/>
  <c r="X852" i="5"/>
  <c r="X853" i="5"/>
  <c r="X854" i="5"/>
  <c r="X855" i="5"/>
  <c r="X856" i="5"/>
  <c r="X857" i="5"/>
  <c r="X858" i="5"/>
  <c r="X859" i="5"/>
  <c r="X860" i="5"/>
  <c r="X861" i="5"/>
  <c r="X862" i="5"/>
  <c r="X863" i="5"/>
  <c r="X864" i="5"/>
  <c r="X865" i="5"/>
  <c r="X866" i="5"/>
  <c r="X867" i="5"/>
  <c r="X868" i="5"/>
  <c r="X869" i="5"/>
  <c r="X870" i="5"/>
  <c r="X871" i="5"/>
  <c r="X872" i="5"/>
  <c r="X873" i="5"/>
  <c r="X874" i="5"/>
  <c r="X875" i="5"/>
  <c r="X876" i="5"/>
  <c r="X877" i="5"/>
  <c r="X878" i="5"/>
  <c r="X879" i="5"/>
  <c r="X880" i="5"/>
  <c r="X881" i="5"/>
  <c r="X882" i="5"/>
  <c r="X883" i="5"/>
  <c r="X884" i="5"/>
  <c r="X885" i="5"/>
  <c r="X886" i="5"/>
  <c r="X887" i="5"/>
  <c r="X888" i="5"/>
  <c r="X889" i="5"/>
  <c r="X890" i="5"/>
  <c r="X891" i="5"/>
  <c r="X892" i="5"/>
  <c r="X893" i="5"/>
  <c r="X894" i="5"/>
  <c r="X895" i="5"/>
  <c r="X896" i="5"/>
  <c r="X897" i="5"/>
  <c r="X898" i="5"/>
  <c r="X899" i="5"/>
  <c r="X900" i="5"/>
  <c r="X901" i="5"/>
  <c r="X902" i="5"/>
  <c r="X903" i="5"/>
  <c r="X904" i="5"/>
  <c r="X905" i="5"/>
  <c r="X906" i="5"/>
  <c r="X907" i="5"/>
  <c r="X908" i="5"/>
  <c r="X909" i="5"/>
  <c r="X910" i="5"/>
  <c r="X911" i="5"/>
  <c r="X912" i="5"/>
  <c r="X913" i="5"/>
  <c r="X914" i="5"/>
  <c r="X915" i="5"/>
  <c r="X916" i="5"/>
  <c r="X917" i="5"/>
  <c r="X918" i="5"/>
  <c r="X919" i="5"/>
  <c r="X920" i="5"/>
  <c r="X921" i="5"/>
  <c r="X922" i="5"/>
  <c r="X923" i="5"/>
  <c r="X924" i="5"/>
  <c r="X925" i="5"/>
  <c r="X926" i="5"/>
  <c r="X927" i="5"/>
  <c r="X928" i="5"/>
  <c r="X929" i="5"/>
  <c r="X930" i="5"/>
  <c r="X931" i="5"/>
  <c r="X932" i="5"/>
  <c r="X933" i="5"/>
  <c r="X934" i="5"/>
  <c r="X935" i="5"/>
  <c r="X936" i="5"/>
  <c r="X937" i="5"/>
  <c r="X938" i="5"/>
  <c r="X939" i="5"/>
  <c r="X940" i="5"/>
  <c r="X941" i="5"/>
  <c r="X942" i="5"/>
  <c r="X943" i="5"/>
  <c r="X944" i="5"/>
  <c r="X945" i="5"/>
  <c r="X946" i="5"/>
  <c r="X947" i="5"/>
  <c r="X948" i="5"/>
  <c r="X949" i="5"/>
  <c r="X950" i="5"/>
  <c r="X951" i="5"/>
  <c r="X952" i="5"/>
  <c r="X953" i="5"/>
  <c r="X954" i="5"/>
  <c r="X955" i="5"/>
  <c r="X956" i="5"/>
  <c r="X957" i="5"/>
  <c r="X958" i="5"/>
  <c r="X959" i="5"/>
  <c r="X960" i="5"/>
  <c r="X961" i="5"/>
  <c r="X962" i="5"/>
  <c r="X963" i="5"/>
  <c r="X964" i="5"/>
  <c r="X965" i="5"/>
  <c r="X966" i="5"/>
  <c r="X967" i="5"/>
  <c r="X968" i="5"/>
  <c r="X969" i="5"/>
  <c r="X970" i="5"/>
  <c r="X971" i="5"/>
  <c r="X972" i="5"/>
  <c r="X973" i="5"/>
  <c r="X974" i="5"/>
  <c r="X975" i="5"/>
  <c r="X976" i="5"/>
  <c r="X977" i="5"/>
  <c r="X978" i="5"/>
  <c r="X979" i="5"/>
  <c r="X980" i="5"/>
  <c r="X981" i="5"/>
  <c r="X982" i="5"/>
  <c r="X983" i="5"/>
  <c r="X984" i="5"/>
  <c r="X985" i="5"/>
  <c r="X986" i="5"/>
  <c r="X987" i="5"/>
  <c r="X988" i="5"/>
  <c r="X989" i="5"/>
  <c r="X990" i="5"/>
  <c r="X991" i="5"/>
  <c r="X992" i="5"/>
  <c r="X993" i="5"/>
  <c r="X994" i="5"/>
  <c r="X995" i="5"/>
  <c r="X996" i="5"/>
  <c r="X997" i="5"/>
  <c r="X998" i="5"/>
  <c r="X999" i="5"/>
  <c r="X1000" i="5"/>
  <c r="X1001" i="5"/>
  <c r="X1002" i="5"/>
  <c r="X1003" i="5"/>
  <c r="X1004" i="5"/>
  <c r="X1005" i="5"/>
  <c r="X1006" i="5"/>
  <c r="X1007" i="5"/>
  <c r="X1008" i="5"/>
  <c r="X1009" i="5"/>
  <c r="X1010" i="5"/>
  <c r="X1011" i="5"/>
  <c r="X1012" i="5"/>
  <c r="X1013" i="5"/>
  <c r="X1014" i="5"/>
  <c r="X1015" i="5"/>
  <c r="X1016" i="5"/>
  <c r="X1017" i="5"/>
  <c r="X1018" i="5"/>
  <c r="X1019" i="5"/>
  <c r="X1020" i="5"/>
  <c r="X1021" i="5"/>
  <c r="X1022" i="5"/>
  <c r="X1023" i="5"/>
  <c r="X1024" i="5"/>
  <c r="X1025" i="5"/>
  <c r="X1026" i="5"/>
  <c r="X1027" i="5"/>
  <c r="X1028" i="5"/>
  <c r="X1029" i="5"/>
  <c r="X1030" i="5"/>
  <c r="X1031" i="5"/>
  <c r="X1032" i="5"/>
  <c r="X1033" i="5"/>
  <c r="X1034" i="5"/>
  <c r="X1035" i="5"/>
  <c r="X1036" i="5"/>
  <c r="X1037" i="5"/>
  <c r="X1038" i="5"/>
  <c r="X1039" i="5"/>
  <c r="X1040" i="5"/>
  <c r="X1041" i="5"/>
  <c r="X1042" i="5"/>
  <c r="X1043" i="5"/>
  <c r="X1044" i="5"/>
  <c r="X1045" i="5"/>
  <c r="X1046" i="5"/>
  <c r="X1047" i="5"/>
  <c r="X1048" i="5"/>
  <c r="X1049" i="5"/>
  <c r="X1050" i="5"/>
  <c r="X1051" i="5"/>
  <c r="X1052" i="5"/>
  <c r="X1053" i="5"/>
  <c r="X1054" i="5"/>
  <c r="X1055" i="5"/>
  <c r="X1056" i="5"/>
  <c r="X1057" i="5"/>
  <c r="X1058" i="5"/>
  <c r="X1059" i="5"/>
  <c r="X1060" i="5"/>
  <c r="X1061" i="5"/>
  <c r="X1062" i="5"/>
  <c r="X1063" i="5"/>
  <c r="X1064" i="5"/>
  <c r="X1065" i="5"/>
  <c r="X1066" i="5"/>
  <c r="X1067" i="5"/>
  <c r="X1068" i="5"/>
  <c r="X1069" i="5"/>
  <c r="X1070" i="5"/>
  <c r="X1071" i="5"/>
  <c r="X1072" i="5"/>
  <c r="X1073" i="5"/>
  <c r="X1074" i="5"/>
  <c r="X1075" i="5"/>
  <c r="X1076" i="5"/>
  <c r="X1077" i="5"/>
  <c r="X1078" i="5"/>
  <c r="X1079" i="5"/>
  <c r="X1080" i="5"/>
  <c r="X1081" i="5"/>
  <c r="X1082" i="5"/>
  <c r="X1083" i="5"/>
  <c r="X1084" i="5"/>
  <c r="X1085" i="5"/>
  <c r="X1086" i="5"/>
  <c r="X1087" i="5"/>
  <c r="X1088" i="5"/>
  <c r="X1089" i="5"/>
  <c r="X1090" i="5"/>
  <c r="X1091" i="5"/>
  <c r="X1092" i="5"/>
  <c r="X1093" i="5"/>
  <c r="X1094" i="5"/>
  <c r="X1095" i="5"/>
  <c r="X1096" i="5"/>
  <c r="X1097" i="5"/>
  <c r="X1098" i="5"/>
  <c r="X1099" i="5"/>
  <c r="X1100" i="5"/>
  <c r="X1101" i="5"/>
  <c r="X1102" i="5"/>
  <c r="X1103" i="5"/>
  <c r="X1104" i="5"/>
  <c r="X1105" i="5"/>
  <c r="X1106" i="5"/>
  <c r="X1107" i="5"/>
  <c r="X1108" i="5"/>
  <c r="X1109" i="5"/>
  <c r="X1110" i="5"/>
  <c r="X1111" i="5"/>
  <c r="X1112" i="5"/>
  <c r="X1113" i="5"/>
  <c r="X1114" i="5"/>
  <c r="X1115" i="5"/>
  <c r="X1116" i="5"/>
  <c r="X1117" i="5"/>
  <c r="X1118" i="5"/>
  <c r="X1119" i="5"/>
  <c r="X1120" i="5"/>
  <c r="X1121" i="5"/>
  <c r="X1122" i="5"/>
  <c r="X1123" i="5"/>
  <c r="X1124" i="5"/>
  <c r="X1125" i="5"/>
  <c r="X1126" i="5"/>
  <c r="X1127" i="5"/>
  <c r="X1128" i="5"/>
  <c r="X1129" i="5"/>
  <c r="X1130" i="5"/>
  <c r="X1131" i="5"/>
  <c r="X1132" i="5"/>
  <c r="X1133" i="5"/>
  <c r="X1134" i="5"/>
  <c r="X1135" i="5"/>
  <c r="X1136" i="5"/>
  <c r="X1137" i="5"/>
  <c r="X1138" i="5"/>
  <c r="X1139" i="5"/>
  <c r="X1140" i="5"/>
  <c r="X1141" i="5"/>
  <c r="X1142" i="5"/>
  <c r="X1143" i="5"/>
  <c r="X1144" i="5"/>
  <c r="X1145" i="5"/>
  <c r="X1146" i="5"/>
  <c r="X1147" i="5"/>
  <c r="X1148" i="5"/>
  <c r="X1149" i="5"/>
  <c r="X1150" i="5"/>
  <c r="X1151" i="5"/>
  <c r="X1152" i="5"/>
  <c r="X1153" i="5"/>
  <c r="X1154" i="5"/>
  <c r="X1155" i="5"/>
  <c r="X1156" i="5"/>
  <c r="X1157" i="5"/>
  <c r="X1158" i="5"/>
  <c r="X1159" i="5"/>
  <c r="X1160" i="5"/>
  <c r="X1161" i="5"/>
  <c r="X1162" i="5"/>
  <c r="X1163" i="5"/>
  <c r="X1164" i="5"/>
  <c r="X1165" i="5"/>
  <c r="X1166" i="5"/>
  <c r="X1167" i="5"/>
  <c r="X1168" i="5"/>
  <c r="X1169" i="5"/>
  <c r="X1170" i="5"/>
  <c r="X1171" i="5"/>
  <c r="X1172" i="5"/>
  <c r="X1173" i="5"/>
  <c r="X1174" i="5"/>
  <c r="X1175" i="5"/>
  <c r="X1176" i="5"/>
  <c r="X1177" i="5"/>
  <c r="X1178" i="5"/>
  <c r="X1179" i="5"/>
  <c r="X1180" i="5"/>
  <c r="X1181" i="5"/>
  <c r="X1182" i="5"/>
  <c r="X1183" i="5"/>
  <c r="X1184" i="5"/>
  <c r="X1185" i="5"/>
  <c r="X1186" i="5"/>
  <c r="X1187" i="5"/>
  <c r="X1188" i="5"/>
  <c r="X1189" i="5"/>
  <c r="X1190" i="5"/>
  <c r="X1191" i="5"/>
  <c r="X1192" i="5"/>
  <c r="X1193" i="5"/>
  <c r="X1194" i="5"/>
  <c r="X1195" i="5"/>
  <c r="X1196" i="5"/>
  <c r="X1197" i="5"/>
  <c r="X1198" i="5"/>
  <c r="X1199" i="5"/>
  <c r="X1200" i="5"/>
  <c r="X1201" i="5"/>
  <c r="X1202" i="5"/>
  <c r="X1203" i="5"/>
  <c r="X1204" i="5"/>
  <c r="X1205" i="5"/>
  <c r="X1206" i="5"/>
  <c r="X1207" i="5"/>
  <c r="X1208" i="5"/>
  <c r="X1209" i="5"/>
  <c r="X1210" i="5"/>
  <c r="X1211" i="5"/>
  <c r="X1212" i="5"/>
  <c r="X1213" i="5"/>
  <c r="X1214" i="5"/>
  <c r="X1215" i="5"/>
  <c r="X1216" i="5"/>
  <c r="X1217" i="5"/>
  <c r="X1218" i="5"/>
  <c r="X1219" i="5"/>
  <c r="X1220" i="5"/>
  <c r="X1221" i="5"/>
  <c r="X1222" i="5"/>
  <c r="X1223" i="5"/>
  <c r="X1224" i="5"/>
  <c r="X1225" i="5"/>
  <c r="X1226" i="5"/>
  <c r="X1227" i="5"/>
  <c r="X1228" i="5"/>
  <c r="X1229" i="5"/>
  <c r="X1230" i="5"/>
  <c r="X1231" i="5"/>
  <c r="X1232" i="5"/>
  <c r="X1233" i="5"/>
  <c r="X1234" i="5"/>
  <c r="X1235" i="5"/>
  <c r="X1236" i="5"/>
  <c r="X1237" i="5"/>
  <c r="X1238" i="5"/>
  <c r="X1239" i="5"/>
  <c r="X1240" i="5"/>
  <c r="X1241" i="5"/>
  <c r="X1242" i="5"/>
  <c r="X1243" i="5"/>
  <c r="X1244" i="5"/>
  <c r="X1245" i="5"/>
  <c r="X1246" i="5"/>
  <c r="X1247" i="5"/>
  <c r="X1248" i="5"/>
  <c r="X1249" i="5"/>
  <c r="X1250" i="5"/>
  <c r="X1251" i="5"/>
  <c r="X1252" i="5"/>
  <c r="X1253" i="5"/>
  <c r="X1254" i="5"/>
  <c r="X1255" i="5"/>
  <c r="X1256" i="5"/>
  <c r="X1257" i="5"/>
  <c r="X1258" i="5"/>
  <c r="X1259" i="5"/>
  <c r="X1260" i="5"/>
  <c r="X1261" i="5"/>
  <c r="X1262" i="5"/>
  <c r="X1263" i="5"/>
  <c r="X1264" i="5"/>
  <c r="X1265" i="5"/>
  <c r="X1266" i="5"/>
  <c r="X1267" i="5"/>
  <c r="X1268" i="5"/>
  <c r="X1269" i="5"/>
  <c r="X1270" i="5"/>
  <c r="X1271" i="5"/>
  <c r="X1272" i="5"/>
  <c r="X1273" i="5"/>
  <c r="X1274" i="5"/>
  <c r="X1275" i="5"/>
  <c r="X1276" i="5"/>
  <c r="X1277" i="5"/>
  <c r="X1278" i="5"/>
  <c r="X1279" i="5"/>
  <c r="X1280" i="5"/>
  <c r="X1281" i="5"/>
  <c r="X1282" i="5"/>
  <c r="X1283" i="5"/>
  <c r="X1284" i="5"/>
  <c r="X1285" i="5"/>
  <c r="X1286" i="5"/>
  <c r="X1287" i="5"/>
  <c r="X1288" i="5"/>
  <c r="X1289" i="5"/>
  <c r="X1290" i="5"/>
  <c r="X1291" i="5"/>
  <c r="X1292" i="5"/>
  <c r="X1293" i="5"/>
  <c r="X1294" i="5"/>
  <c r="X1295" i="5"/>
  <c r="X1296" i="5"/>
  <c r="X1297" i="5"/>
  <c r="X1298" i="5"/>
  <c r="X1299" i="5"/>
  <c r="X1300" i="5"/>
  <c r="X1301" i="5"/>
  <c r="X1302" i="5"/>
  <c r="X1303" i="5"/>
  <c r="X1304" i="5"/>
  <c r="X1305" i="5"/>
  <c r="X1306" i="5"/>
  <c r="X1307" i="5"/>
  <c r="X1308" i="5"/>
  <c r="X1309" i="5"/>
  <c r="X1310" i="5"/>
  <c r="X1311" i="5"/>
  <c r="X1312" i="5"/>
  <c r="X1313" i="5"/>
  <c r="X1314" i="5"/>
  <c r="X1315" i="5"/>
  <c r="X1316" i="5"/>
  <c r="X1317" i="5"/>
  <c r="X1318" i="5"/>
  <c r="X1319" i="5"/>
  <c r="X1320" i="5"/>
  <c r="X1321" i="5"/>
  <c r="X1322" i="5"/>
  <c r="X1323" i="5"/>
  <c r="X1324" i="5"/>
  <c r="X1325" i="5"/>
  <c r="X1326" i="5"/>
  <c r="X1327" i="5"/>
  <c r="X1328" i="5"/>
  <c r="X1329" i="5"/>
  <c r="X1330" i="5"/>
  <c r="X1331" i="5"/>
  <c r="X1332" i="5"/>
  <c r="X1333" i="5"/>
  <c r="X1334" i="5"/>
  <c r="X1335" i="5"/>
  <c r="X1336" i="5"/>
  <c r="X1337" i="5"/>
  <c r="X1338" i="5"/>
  <c r="X1339" i="5"/>
  <c r="X1340" i="5"/>
  <c r="X1341" i="5"/>
  <c r="X1342" i="5"/>
  <c r="X1343" i="5"/>
  <c r="X1344" i="5"/>
  <c r="X1345" i="5"/>
  <c r="X1346" i="5"/>
  <c r="X1347" i="5"/>
  <c r="X1348" i="5"/>
  <c r="X1349" i="5"/>
  <c r="X1350" i="5"/>
  <c r="X1351" i="5"/>
  <c r="X1352" i="5"/>
  <c r="X1353" i="5"/>
  <c r="X1354" i="5"/>
  <c r="X1355" i="5"/>
  <c r="X1356" i="5"/>
  <c r="X1357" i="5"/>
  <c r="X1358" i="5"/>
  <c r="X1359" i="5"/>
  <c r="X1360" i="5"/>
  <c r="X1361" i="5"/>
  <c r="X1362" i="5"/>
  <c r="X1363" i="5"/>
  <c r="X1364" i="5"/>
  <c r="X1365" i="5"/>
  <c r="X1366" i="5"/>
  <c r="X1367" i="5"/>
  <c r="X1368" i="5"/>
  <c r="X1369" i="5"/>
  <c r="X1370" i="5"/>
  <c r="X1371" i="5"/>
  <c r="X1372" i="5"/>
  <c r="X1373" i="5"/>
  <c r="X1374" i="5"/>
  <c r="X1375" i="5"/>
  <c r="X1376" i="5"/>
  <c r="X1377" i="5"/>
  <c r="X1378" i="5"/>
  <c r="X1379" i="5"/>
  <c r="X1380" i="5"/>
  <c r="X1381" i="5"/>
  <c r="X1382" i="5"/>
  <c r="X1383" i="5"/>
  <c r="X1384" i="5"/>
  <c r="X1385" i="5"/>
  <c r="X1386" i="5"/>
  <c r="X1387" i="5"/>
  <c r="X1388" i="5"/>
  <c r="X1389" i="5"/>
  <c r="X1390" i="5"/>
  <c r="X1391" i="5"/>
  <c r="X1392" i="5"/>
  <c r="X1393" i="5"/>
  <c r="X1394" i="5"/>
  <c r="X1395" i="5"/>
  <c r="X1396" i="5"/>
  <c r="X1397" i="5"/>
  <c r="X1398" i="5"/>
  <c r="X1399" i="5"/>
  <c r="X1400" i="5"/>
  <c r="X1401" i="5"/>
  <c r="X1402" i="5"/>
  <c r="X1403" i="5"/>
  <c r="X1404" i="5"/>
  <c r="X1405" i="5"/>
  <c r="X1406" i="5"/>
  <c r="X1407" i="5"/>
  <c r="X1408" i="5"/>
  <c r="X1409" i="5"/>
  <c r="X1410" i="5"/>
  <c r="X1411" i="5"/>
  <c r="X1412" i="5"/>
  <c r="X1413" i="5"/>
  <c r="X1414" i="5"/>
  <c r="X1415" i="5"/>
  <c r="X1416" i="5"/>
  <c r="X1417" i="5"/>
  <c r="X1418" i="5"/>
  <c r="X1419" i="5"/>
  <c r="X1420" i="5"/>
  <c r="X1421" i="5"/>
  <c r="X1422" i="5"/>
  <c r="X1423" i="5"/>
  <c r="X1424" i="5"/>
  <c r="X1425" i="5"/>
  <c r="X1426" i="5"/>
  <c r="X1427" i="5"/>
  <c r="X1428" i="5"/>
  <c r="X1429" i="5"/>
  <c r="X1430" i="5"/>
  <c r="X1431" i="5"/>
  <c r="X1432" i="5"/>
  <c r="X1433" i="5"/>
  <c r="X1434" i="5"/>
  <c r="X1435" i="5"/>
  <c r="X1436" i="5"/>
  <c r="X1437" i="5"/>
  <c r="X1438" i="5"/>
  <c r="X1439" i="5"/>
  <c r="X1440" i="5"/>
  <c r="X1441" i="5"/>
  <c r="X1442" i="5"/>
  <c r="X1443" i="5"/>
  <c r="X1444" i="5"/>
  <c r="X1445" i="5"/>
  <c r="X1446" i="5"/>
  <c r="X1447" i="5"/>
  <c r="X1448" i="5"/>
  <c r="X1449" i="5"/>
  <c r="X1450" i="5"/>
  <c r="X1451" i="5"/>
  <c r="X1452" i="5"/>
  <c r="X1453" i="5"/>
  <c r="X1454" i="5"/>
  <c r="X1455" i="5"/>
  <c r="X1456" i="5"/>
  <c r="X1457" i="5"/>
  <c r="X1458" i="5"/>
  <c r="X1459" i="5"/>
  <c r="X1460" i="5"/>
  <c r="X1461" i="5"/>
  <c r="X1462" i="5"/>
  <c r="X1463" i="5"/>
  <c r="X1464" i="5"/>
  <c r="X1465" i="5"/>
  <c r="X1466" i="5"/>
  <c r="X1467" i="5"/>
  <c r="X1468" i="5"/>
  <c r="X1469" i="5"/>
  <c r="X1470" i="5"/>
  <c r="X1471" i="5"/>
  <c r="X1472" i="5"/>
  <c r="X1473" i="5"/>
  <c r="X1474" i="5"/>
  <c r="X1475" i="5"/>
  <c r="X1476" i="5"/>
  <c r="X1477" i="5"/>
  <c r="X1478" i="5"/>
  <c r="X1479" i="5"/>
  <c r="X1480" i="5"/>
  <c r="X1481" i="5"/>
  <c r="X1482" i="5"/>
  <c r="X1483" i="5"/>
  <c r="X1484" i="5"/>
  <c r="X1485" i="5"/>
  <c r="X1486" i="5"/>
  <c r="X1487" i="5"/>
  <c r="X1488" i="5"/>
  <c r="X1489" i="5"/>
  <c r="X1490" i="5"/>
  <c r="X1491" i="5"/>
  <c r="X1492" i="5"/>
  <c r="X1493" i="5"/>
  <c r="X1494" i="5"/>
  <c r="X1495" i="5"/>
  <c r="X1496" i="5"/>
  <c r="X1497" i="5"/>
  <c r="X1498" i="5"/>
  <c r="X1499" i="5"/>
  <c r="X1500" i="5"/>
  <c r="X1501" i="5"/>
  <c r="X1502" i="5"/>
  <c r="X1503" i="5"/>
  <c r="X1504" i="5"/>
  <c r="X1505" i="5"/>
  <c r="X1506" i="5"/>
  <c r="X1507" i="5"/>
  <c r="X1508" i="5"/>
  <c r="X1509" i="5"/>
  <c r="X1510" i="5"/>
  <c r="X1511" i="5"/>
  <c r="X1512" i="5"/>
  <c r="X1513" i="5"/>
  <c r="X1514" i="5"/>
  <c r="X1515" i="5"/>
  <c r="X1516" i="5"/>
  <c r="X1517" i="5"/>
  <c r="X1518" i="5"/>
  <c r="X1519" i="5"/>
  <c r="X1520" i="5"/>
  <c r="X1521" i="5"/>
  <c r="X1522" i="5"/>
  <c r="X1523" i="5"/>
  <c r="X1524" i="5"/>
  <c r="X1525" i="5"/>
  <c r="X1526" i="5"/>
  <c r="X1527" i="5"/>
  <c r="X1528" i="5"/>
  <c r="X1529" i="5"/>
  <c r="X1530" i="5"/>
  <c r="X1531" i="5"/>
  <c r="X1532" i="5"/>
  <c r="X1533" i="5"/>
  <c r="X1534" i="5"/>
  <c r="X1535" i="5"/>
  <c r="X1536" i="5"/>
  <c r="X1537" i="5"/>
  <c r="X1538" i="5"/>
  <c r="X1539" i="5"/>
  <c r="X1540" i="5"/>
  <c r="X1541" i="5"/>
  <c r="X1542" i="5"/>
  <c r="X1543" i="5"/>
  <c r="X1544" i="5"/>
  <c r="X1545" i="5"/>
  <c r="X1546" i="5"/>
  <c r="X1547" i="5"/>
  <c r="X1548" i="5"/>
  <c r="X1549" i="5"/>
  <c r="X1550" i="5"/>
  <c r="X1551" i="5"/>
  <c r="X1552" i="5"/>
  <c r="X1553" i="5"/>
  <c r="X1554" i="5"/>
  <c r="X1555" i="5"/>
  <c r="X1556" i="5"/>
  <c r="X1557" i="5"/>
  <c r="X1558" i="5"/>
  <c r="X1559" i="5"/>
  <c r="X1560" i="5"/>
  <c r="X1561" i="5"/>
  <c r="X1562" i="5"/>
  <c r="X1563" i="5"/>
  <c r="X1564" i="5"/>
  <c r="X1565" i="5"/>
  <c r="X1566" i="5"/>
  <c r="X1567" i="5"/>
  <c r="X1568" i="5"/>
  <c r="X1569" i="5"/>
  <c r="X1570" i="5"/>
  <c r="X1571" i="5"/>
  <c r="X1572" i="5"/>
  <c r="X1573" i="5"/>
  <c r="X1574" i="5"/>
  <c r="X1575" i="5"/>
  <c r="X1576" i="5"/>
  <c r="X1577" i="5"/>
  <c r="X1578" i="5"/>
  <c r="X1579" i="5"/>
  <c r="X1580" i="5"/>
  <c r="X1581" i="5"/>
  <c r="X1582" i="5"/>
  <c r="X1583" i="5"/>
  <c r="X1584" i="5"/>
  <c r="X1585" i="5"/>
  <c r="X1586" i="5"/>
  <c r="X1587" i="5"/>
  <c r="X1588" i="5"/>
  <c r="X1589" i="5"/>
  <c r="X1590" i="5"/>
  <c r="X1591" i="5"/>
  <c r="X1592" i="5"/>
  <c r="X1593" i="5"/>
  <c r="X1594" i="5"/>
  <c r="X1595" i="5"/>
  <c r="X1596" i="5"/>
  <c r="X1597" i="5"/>
  <c r="X1598" i="5"/>
  <c r="X1599" i="5"/>
  <c r="X1600" i="5"/>
  <c r="X1601" i="5"/>
  <c r="X1602" i="5"/>
  <c r="X1603" i="5"/>
  <c r="X1604" i="5"/>
  <c r="X1605" i="5"/>
  <c r="X1606" i="5"/>
  <c r="X1607" i="5"/>
  <c r="X1608" i="5"/>
  <c r="X1609" i="5"/>
  <c r="X1610" i="5"/>
  <c r="X1611" i="5"/>
  <c r="X1612" i="5"/>
  <c r="X1613" i="5"/>
  <c r="X1614" i="5"/>
  <c r="X1615" i="5"/>
  <c r="X1616" i="5"/>
  <c r="X1617" i="5"/>
  <c r="X1618" i="5"/>
  <c r="X1619" i="5"/>
  <c r="X1620" i="5"/>
  <c r="X1621" i="5"/>
  <c r="X1622" i="5"/>
  <c r="X1623" i="5"/>
  <c r="X1624" i="5"/>
  <c r="X1625" i="5"/>
  <c r="X1626" i="5"/>
  <c r="X1627" i="5"/>
  <c r="X1628" i="5"/>
  <c r="X1629" i="5"/>
  <c r="X1630" i="5"/>
  <c r="X1631" i="5"/>
  <c r="X1632" i="5"/>
  <c r="X1633" i="5"/>
  <c r="X1634" i="5"/>
  <c r="X1635" i="5"/>
  <c r="X1636" i="5"/>
  <c r="X1637" i="5"/>
  <c r="X1638" i="5"/>
  <c r="X1639" i="5"/>
  <c r="X1640" i="5"/>
  <c r="X1641" i="5"/>
  <c r="X1642" i="5"/>
  <c r="X1643" i="5"/>
  <c r="X1644" i="5"/>
  <c r="X1645" i="5"/>
  <c r="X1646" i="5"/>
  <c r="X1647" i="5"/>
  <c r="X1648" i="5"/>
  <c r="S10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S&amp;P 500</t>
        </r>
      </text>
    </comment>
    <comment ref="D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VIX (Volatility Index)
</t>
        </r>
      </text>
    </comment>
    <comment ref="E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3M LIBOR</t>
        </r>
      </text>
    </comment>
    <comment ref="H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option chain 0#SPX*.U</t>
        </r>
      </text>
    </comment>
    <comment ref="G4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Strike price (K), Expiration (third Friday of month), Type</t>
        </r>
      </text>
    </comment>
  </commentList>
</comments>
</file>

<file path=xl/sharedStrings.xml><?xml version="1.0" encoding="utf-8"?>
<sst xmlns="http://schemas.openxmlformats.org/spreadsheetml/2006/main" count="103" uniqueCount="41">
  <si>
    <t>Timestamp</t>
  </si>
  <si>
    <t>Trade Close</t>
  </si>
  <si>
    <t>Last Quote Close</t>
  </si>
  <si>
    <t>.SPX</t>
  </si>
  <si>
    <t>.VIX</t>
  </si>
  <si>
    <t>USD3MFSR=</t>
  </si>
  <si>
    <t>ABB.ST</t>
  </si>
  <si>
    <t>ATCOa.ST</t>
  </si>
  <si>
    <t>ELUXb.ST</t>
  </si>
  <si>
    <t>ERICb.ST</t>
  </si>
  <si>
    <t>HMb.ST</t>
  </si>
  <si>
    <t>INVEb.ST</t>
  </si>
  <si>
    <t>SEBa.ST</t>
  </si>
  <si>
    <t>SKFb.ST</t>
  </si>
  <si>
    <t>VOLVb.ST</t>
  </si>
  <si>
    <t>IV Bid</t>
  </si>
  <si>
    <t>IV Ask</t>
  </si>
  <si>
    <t>Holdings</t>
  </si>
  <si>
    <t>AZN.ST</t>
  </si>
  <si>
    <t>SAND.ST</t>
  </si>
  <si>
    <t>SCAb.ST</t>
  </si>
  <si>
    <t>SHBa.ST</t>
  </si>
  <si>
    <t>SKAb.ST</t>
  </si>
  <si>
    <t>SSABa.ST</t>
  </si>
  <si>
    <t>(K,T,Type)</t>
  </si>
  <si>
    <t>4700,Mar22,Call</t>
  </si>
  <si>
    <t>4600,Mar22,Put</t>
  </si>
  <si>
    <t>4750,Apr22,Call</t>
  </si>
  <si>
    <t>Data för värdering 2022-01-10</t>
  </si>
  <si>
    <t>u</t>
  </si>
  <si>
    <t>xi</t>
  </si>
  <si>
    <t>beta</t>
  </si>
  <si>
    <t>Parameters</t>
  </si>
  <si>
    <t>Subconditions</t>
  </si>
  <si>
    <t>Return</t>
  </si>
  <si>
    <t>N/A</t>
  </si>
  <si>
    <t>Portfolio</t>
  </si>
  <si>
    <t>y</t>
  </si>
  <si>
    <t>Likelihood</t>
  </si>
  <si>
    <t>Log Likelihood</t>
  </si>
  <si>
    <t>Max Log Likelihood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</si>
</sst>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k_r_-;\-* #,##0.00\ _k_r_-;_-* &quot;-&quot;??\ _k_r_-;_-@_-"/>
    <numFmt numFmtId="165" formatCode="_-* #,##0\ _k_r_-;\-* #,##0\ _k_r_-;_-* &quot;-&quot;??\ _k_r_-;_-@_-"/>
    <numFmt numFmtId="166" formatCode="0.0"/>
    <numFmt numFmtId="168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28">
    <xf numFmtId="0" fontId="0" fillId="0" borderId="0" xfId="0"/>
    <xf numFmtId="14" fontId="0" fillId="0" borderId="0" xfId="0" applyNumberFormat="1"/>
    <xf numFmtId="0" fontId="0" fillId="0" borderId="0" xfId="0" quotePrefix="1"/>
    <xf numFmtId="0" fontId="4" fillId="0" borderId="0" xfId="0" applyFont="1"/>
    <xf numFmtId="165" fontId="0" fillId="0" borderId="0" xfId="1" applyNumberFormat="1" applyFont="1"/>
    <xf numFmtId="2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6" xfId="0" applyFill="1" applyBorder="1"/>
    <xf numFmtId="0" fontId="0" fillId="4" borderId="7" xfId="0" applyFill="1" applyBorder="1"/>
    <xf numFmtId="0" fontId="0" fillId="5" borderId="8" xfId="0" applyFill="1" applyBorder="1"/>
    <xf numFmtId="0" fontId="1" fillId="3" borderId="4" xfId="0" applyFont="1" applyFill="1" applyBorder="1"/>
    <xf numFmtId="0" fontId="1" fillId="4" borderId="0" xfId="0" applyFont="1" applyFill="1" applyBorder="1"/>
    <xf numFmtId="0" fontId="1" fillId="5" borderId="5" xfId="0" applyFont="1" applyFill="1" applyBorder="1"/>
    <xf numFmtId="168" fontId="0" fillId="0" borderId="0" xfId="0" applyNumberFormat="1"/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6" fillId="6" borderId="4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S5503"/>
  <sheetViews>
    <sheetView tabSelected="1" topLeftCell="L3" zoomScale="125" zoomScaleNormal="110" workbookViewId="0">
      <selection activeCell="T23" sqref="T23"/>
    </sheetView>
  </sheetViews>
  <sheetFormatPr baseColWidth="10" defaultColWidth="8.83203125" defaultRowHeight="15" x14ac:dyDescent="0.2"/>
  <cols>
    <col min="2" max="2" width="10.83203125" bestFit="1" customWidth="1"/>
    <col min="3" max="17" width="11.33203125" bestFit="1" customWidth="1"/>
    <col min="23" max="23" width="10.5" bestFit="1" customWidth="1"/>
    <col min="45" max="45" width="12.1640625" bestFit="1" customWidth="1"/>
  </cols>
  <sheetData>
    <row r="1" spans="1:45" x14ac:dyDescent="0.2">
      <c r="A1" s="2"/>
      <c r="C1" t="s">
        <v>6</v>
      </c>
      <c r="D1" t="s">
        <v>7</v>
      </c>
      <c r="E1" t="s">
        <v>18</v>
      </c>
      <c r="F1" t="s">
        <v>8</v>
      </c>
      <c r="G1" t="s">
        <v>9</v>
      </c>
      <c r="H1" t="s">
        <v>10</v>
      </c>
      <c r="I1" t="s">
        <v>11</v>
      </c>
      <c r="J1" t="s">
        <v>19</v>
      </c>
      <c r="K1" t="s">
        <v>20</v>
      </c>
      <c r="L1" t="s">
        <v>12</v>
      </c>
      <c r="M1" t="s">
        <v>21</v>
      </c>
      <c r="N1" t="s">
        <v>22</v>
      </c>
      <c r="O1" t="s">
        <v>13</v>
      </c>
      <c r="P1" t="s">
        <v>23</v>
      </c>
      <c r="Q1" t="s">
        <v>14</v>
      </c>
      <c r="S1" s="9" t="s">
        <v>32</v>
      </c>
      <c r="T1" s="10"/>
      <c r="U1" s="11"/>
      <c r="X1" t="s">
        <v>6</v>
      </c>
      <c r="Y1" t="s">
        <v>7</v>
      </c>
      <c r="Z1" t="s">
        <v>18</v>
      </c>
      <c r="AA1" t="s">
        <v>8</v>
      </c>
      <c r="AB1" t="s">
        <v>9</v>
      </c>
      <c r="AC1" t="s">
        <v>10</v>
      </c>
      <c r="AD1" t="s">
        <v>11</v>
      </c>
      <c r="AE1" t="s">
        <v>19</v>
      </c>
      <c r="AF1" t="s">
        <v>20</v>
      </c>
      <c r="AG1" t="s">
        <v>12</v>
      </c>
      <c r="AH1" t="s">
        <v>21</v>
      </c>
      <c r="AI1" t="s">
        <v>22</v>
      </c>
      <c r="AJ1" t="s">
        <v>13</v>
      </c>
      <c r="AK1" t="s">
        <v>23</v>
      </c>
      <c r="AL1" t="s">
        <v>14</v>
      </c>
      <c r="AN1" t="s">
        <v>36</v>
      </c>
    </row>
    <row r="2" spans="1:45" x14ac:dyDescent="0.2">
      <c r="B2" t="s">
        <v>0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S2" s="15" t="s">
        <v>29</v>
      </c>
      <c r="T2" s="16" t="s">
        <v>30</v>
      </c>
      <c r="U2" s="17" t="s">
        <v>31</v>
      </c>
      <c r="W2" t="s">
        <v>0</v>
      </c>
      <c r="X2" t="s">
        <v>34</v>
      </c>
      <c r="Y2" t="s">
        <v>34</v>
      </c>
      <c r="Z2" t="s">
        <v>34</v>
      </c>
      <c r="AA2" t="s">
        <v>34</v>
      </c>
      <c r="AB2" t="s">
        <v>34</v>
      </c>
      <c r="AC2" t="s">
        <v>34</v>
      </c>
      <c r="AD2" t="s">
        <v>34</v>
      </c>
      <c r="AE2" t="s">
        <v>34</v>
      </c>
      <c r="AF2" t="s">
        <v>34</v>
      </c>
      <c r="AG2" t="s">
        <v>34</v>
      </c>
      <c r="AH2" t="s">
        <v>34</v>
      </c>
      <c r="AI2" t="s">
        <v>34</v>
      </c>
      <c r="AJ2" t="s">
        <v>34</v>
      </c>
      <c r="AK2" t="s">
        <v>34</v>
      </c>
      <c r="AL2" t="s">
        <v>34</v>
      </c>
      <c r="AN2" t="s">
        <v>34</v>
      </c>
      <c r="AP2" t="s">
        <v>37</v>
      </c>
      <c r="AR2" t="s">
        <v>38</v>
      </c>
      <c r="AS2" t="s">
        <v>39</v>
      </c>
    </row>
    <row r="3" spans="1:45" ht="16" thickBot="1" x14ac:dyDescent="0.25">
      <c r="B3" s="1">
        <v>44575</v>
      </c>
      <c r="C3" s="6">
        <v>336.4</v>
      </c>
      <c r="D3" s="6">
        <v>598</v>
      </c>
      <c r="E3" s="6">
        <v>1042.4000000000001</v>
      </c>
      <c r="F3" s="6">
        <v>215.2</v>
      </c>
      <c r="G3" s="6">
        <v>103.9</v>
      </c>
      <c r="H3" s="6">
        <v>176.24</v>
      </c>
      <c r="I3" s="6">
        <v>217.8</v>
      </c>
      <c r="J3" s="6">
        <v>253.9</v>
      </c>
      <c r="K3" s="6">
        <v>161.05000000000001</v>
      </c>
      <c r="L3" s="6">
        <v>126.4</v>
      </c>
      <c r="M3" s="6">
        <v>100.9</v>
      </c>
      <c r="N3" s="6">
        <v>235</v>
      </c>
      <c r="O3" s="6">
        <v>224.4</v>
      </c>
      <c r="P3" s="6">
        <v>55.36</v>
      </c>
      <c r="Q3" s="6">
        <v>217.45</v>
      </c>
      <c r="S3" s="12">
        <v>0.99</v>
      </c>
      <c r="T3" s="13">
        <v>0.5</v>
      </c>
      <c r="U3" s="14">
        <v>0.7</v>
      </c>
      <c r="W3" s="1">
        <v>44575</v>
      </c>
      <c r="X3" s="18">
        <f t="shared" ref="X3:X66" si="0">(C3-C4)/C4</f>
        <v>-2.4644824586836766E-2</v>
      </c>
      <c r="Y3" s="18">
        <f t="shared" ref="Y3:Y66" si="1">(D3-D4)/D4</f>
        <v>-2.5105966742745317E-2</v>
      </c>
      <c r="Z3" s="18">
        <f t="shared" ref="Z3:Z66" si="2">(E3-E4)/E4</f>
        <v>7.1497584541063679E-3</v>
      </c>
      <c r="AA3" s="18">
        <f t="shared" ref="AA3:AA66" si="3">(F3-F4)/F4</f>
        <v>-1.011959521619143E-2</v>
      </c>
      <c r="AB3" s="18">
        <f t="shared" ref="AB3:AB66" si="4">(G3-G4)/G4</f>
        <v>3.630560542589268E-2</v>
      </c>
      <c r="AC3" s="18">
        <f t="shared" ref="AC3:AC66" si="5">(H3-H4)/H4</f>
        <v>2.7309968138371542E-3</v>
      </c>
      <c r="AD3" s="18">
        <f t="shared" ref="AD3:AD66" si="6">(I3-I4)/I4</f>
        <v>-3.3932135728542812E-2</v>
      </c>
      <c r="AE3" s="18">
        <f t="shared" ref="AE3:AE66" si="7">(J3-J4)/J4</f>
        <v>-1.9654088050314465E-3</v>
      </c>
      <c r="AF3" s="18">
        <f t="shared" ref="AF3:AF66" si="8">(K3-K4)/K4</f>
        <v>-2.3643528341921658E-2</v>
      </c>
      <c r="AG3" s="18">
        <f t="shared" ref="AG3:AG66" si="9">(L3-L4)/L4</f>
        <v>-1.095461658841934E-2</v>
      </c>
      <c r="AH3" s="18">
        <f t="shared" ref="AH3:AH66" si="10">(M3-M4)/M4</f>
        <v>4.9578582052564569E-4</v>
      </c>
      <c r="AI3" s="18">
        <f t="shared" ref="AI3:AI66" si="11">(N3-N4)/N4</f>
        <v>7.7186963979417305E-3</v>
      </c>
      <c r="AJ3" s="18">
        <f t="shared" ref="AJ3:AJ66" si="12">(O3-O4)/O4</f>
        <v>-2.7729636048526886E-2</v>
      </c>
      <c r="AK3" s="18">
        <f t="shared" ref="AK3:AK66" si="13">(P3-P4)/P4</f>
        <v>2.064896755162237E-2</v>
      </c>
      <c r="AL3" s="18">
        <f t="shared" ref="AL3:AL66" si="14">(Q3-Q4)/Q4</f>
        <v>-3.2088012835205914E-3</v>
      </c>
      <c r="AN3" s="18">
        <f>SUM(X3:AL3)/15</f>
        <v>-5.7503135251873536E-3</v>
      </c>
      <c r="AP3" s="18">
        <f>AN3-$S$3</f>
        <v>-0.99575031352518739</v>
      </c>
      <c r="AR3">
        <f>(1/$U$3)*(1+$T$3*(AP3/$U$3))^((-1/$T$3)-1)</f>
        <v>59.338558484709083</v>
      </c>
      <c r="AS3">
        <f>LN(AR3)</f>
        <v>4.083259322095568</v>
      </c>
    </row>
    <row r="4" spans="1:45" x14ac:dyDescent="0.2">
      <c r="B4" s="1">
        <v>44568</v>
      </c>
      <c r="C4" s="6">
        <v>344.9</v>
      </c>
      <c r="D4" s="6">
        <v>613.4</v>
      </c>
      <c r="E4" s="6">
        <v>1035</v>
      </c>
      <c r="F4" s="6">
        <v>217.4</v>
      </c>
      <c r="G4" s="6">
        <v>100.26</v>
      </c>
      <c r="H4" s="6">
        <v>175.76</v>
      </c>
      <c r="I4" s="6">
        <v>225.45</v>
      </c>
      <c r="J4" s="6">
        <v>254.4</v>
      </c>
      <c r="K4" s="6">
        <v>164.95</v>
      </c>
      <c r="L4" s="6">
        <v>127.8</v>
      </c>
      <c r="M4" s="6">
        <v>100.85</v>
      </c>
      <c r="N4" s="6">
        <v>233.2</v>
      </c>
      <c r="O4" s="6">
        <v>230.8</v>
      </c>
      <c r="P4" s="6">
        <v>54.24</v>
      </c>
      <c r="Q4" s="6">
        <v>218.15</v>
      </c>
      <c r="W4" s="1">
        <v>44568</v>
      </c>
      <c r="X4" s="18">
        <f t="shared" si="0"/>
        <v>-1.4475969889982631E-3</v>
      </c>
      <c r="Y4" s="18">
        <f t="shared" si="1"/>
        <v>-1.981463726430166E-2</v>
      </c>
      <c r="Z4" s="18">
        <f t="shared" si="2"/>
        <v>-2.6157320286036841E-2</v>
      </c>
      <c r="AA4" s="18">
        <f t="shared" si="3"/>
        <v>-9.5671981776765114E-3</v>
      </c>
      <c r="AB4" s="18">
        <f t="shared" si="4"/>
        <v>4.7098907706182866E-3</v>
      </c>
      <c r="AC4" s="18">
        <f t="shared" si="5"/>
        <v>-1.3027852650494279E-2</v>
      </c>
      <c r="AD4" s="18">
        <f t="shared" si="6"/>
        <v>-1.0098792535675132E-2</v>
      </c>
      <c r="AE4" s="18">
        <f t="shared" si="7"/>
        <v>7.1258907363420882E-3</v>
      </c>
      <c r="AF4" s="18">
        <f t="shared" si="8"/>
        <v>2.6127527216174114E-2</v>
      </c>
      <c r="AG4" s="18">
        <f t="shared" si="9"/>
        <v>1.5494636471990487E-2</v>
      </c>
      <c r="AH4" s="18">
        <f t="shared" si="10"/>
        <v>3.0553852442264409E-2</v>
      </c>
      <c r="AI4" s="18">
        <f t="shared" si="11"/>
        <v>-4.269854824935952E-3</v>
      </c>
      <c r="AJ4" s="18">
        <f t="shared" si="12"/>
        <v>7.5990675990676049E-2</v>
      </c>
      <c r="AK4" s="18">
        <f t="shared" si="13"/>
        <v>3.4324942791762098E-2</v>
      </c>
      <c r="AL4" s="18">
        <f t="shared" si="14"/>
        <v>4.0543763415215837E-2</v>
      </c>
      <c r="AN4" s="18">
        <f t="shared" ref="AN4:AN67" si="15">SUM(X4:AL4)/15</f>
        <v>1.0032528473794983E-2</v>
      </c>
      <c r="AP4" s="18">
        <f t="shared" ref="AP4:AP67" si="16">AN4-$S$3</f>
        <v>-0.979967471526205</v>
      </c>
      <c r="AR4">
        <f t="shared" ref="AR4:AR67" si="17">(1/$U$3)*(1+$T$3*(AP4/$U$3))^((-1/$T$3)-1)</f>
        <v>52.897761362106493</v>
      </c>
      <c r="AS4">
        <f t="shared" ref="AS4:AS67" si="18">LN(AR4)</f>
        <v>3.9683610196721455</v>
      </c>
    </row>
    <row r="5" spans="1:45" x14ac:dyDescent="0.2">
      <c r="B5" s="1">
        <v>44561</v>
      </c>
      <c r="C5" s="6">
        <v>345.4</v>
      </c>
      <c r="D5" s="6">
        <v>625.79999999999995</v>
      </c>
      <c r="E5" s="6">
        <v>1062.8</v>
      </c>
      <c r="F5" s="6">
        <v>219.5</v>
      </c>
      <c r="G5" s="6">
        <v>99.79</v>
      </c>
      <c r="H5" s="6">
        <v>178.08</v>
      </c>
      <c r="I5" s="6">
        <v>227.75</v>
      </c>
      <c r="J5" s="6">
        <v>252.6</v>
      </c>
      <c r="K5" s="6">
        <v>160.75</v>
      </c>
      <c r="L5" s="6">
        <v>125.85</v>
      </c>
      <c r="M5" s="6">
        <v>97.86</v>
      </c>
      <c r="N5" s="6">
        <v>234.2</v>
      </c>
      <c r="O5" s="6">
        <v>214.5</v>
      </c>
      <c r="P5" s="6">
        <v>52.44</v>
      </c>
      <c r="Q5" s="6">
        <v>209.65</v>
      </c>
      <c r="S5" s="8" t="s">
        <v>33</v>
      </c>
      <c r="T5" s="8"/>
      <c r="U5" s="8"/>
      <c r="W5" s="1">
        <v>44561</v>
      </c>
      <c r="X5" s="18">
        <f t="shared" si="0"/>
        <v>4.0697674418603991E-3</v>
      </c>
      <c r="Y5" s="18">
        <f t="shared" si="1"/>
        <v>5.1397365884997296E-3</v>
      </c>
      <c r="Z5" s="18">
        <f t="shared" si="2"/>
        <v>1.1419870574800152E-2</v>
      </c>
      <c r="AA5" s="18">
        <f t="shared" si="3"/>
        <v>2.4265048996733495E-2</v>
      </c>
      <c r="AB5" s="18">
        <f t="shared" si="4"/>
        <v>1.2068965517241501E-2</v>
      </c>
      <c r="AC5" s="18">
        <f t="shared" si="5"/>
        <v>-2.2456770716366517E-4</v>
      </c>
      <c r="AD5" s="18">
        <f t="shared" si="6"/>
        <v>2.9611211573236942E-2</v>
      </c>
      <c r="AE5" s="18">
        <f t="shared" si="7"/>
        <v>2.778880508138105E-3</v>
      </c>
      <c r="AF5" s="18">
        <f t="shared" si="8"/>
        <v>2.8799999999999999E-2</v>
      </c>
      <c r="AG5" s="18">
        <f t="shared" si="9"/>
        <v>1.0032102728731942E-2</v>
      </c>
      <c r="AH5" s="18">
        <f t="shared" si="10"/>
        <v>1.4303482587064629E-2</v>
      </c>
      <c r="AI5" s="18">
        <f t="shared" si="11"/>
        <v>1.8703784254023414E-2</v>
      </c>
      <c r="AJ5" s="18">
        <f t="shared" si="12"/>
        <v>1.6587677725118485E-2</v>
      </c>
      <c r="AK5" s="18">
        <f t="shared" si="13"/>
        <v>4.9827520122651976E-3</v>
      </c>
      <c r="AL5" s="18">
        <f t="shared" si="14"/>
        <v>8.9027911453320226E-3</v>
      </c>
      <c r="AN5" s="18">
        <f t="shared" si="15"/>
        <v>1.2762766929725489E-2</v>
      </c>
      <c r="AP5" s="18">
        <f t="shared" si="16"/>
        <v>-0.97723723307027455</v>
      </c>
      <c r="AR5">
        <f t="shared" si="17"/>
        <v>51.879510783555915</v>
      </c>
      <c r="AS5">
        <f t="shared" si="18"/>
        <v>3.948923929634236</v>
      </c>
    </row>
    <row r="6" spans="1:45" x14ac:dyDescent="0.2">
      <c r="B6" s="1">
        <v>44554</v>
      </c>
      <c r="C6" s="6">
        <v>344</v>
      </c>
      <c r="D6" s="6">
        <v>622.6</v>
      </c>
      <c r="E6" s="6">
        <v>1050.8</v>
      </c>
      <c r="F6" s="6">
        <v>214.3</v>
      </c>
      <c r="G6" s="6">
        <v>98.6</v>
      </c>
      <c r="H6" s="6">
        <v>178.12</v>
      </c>
      <c r="I6" s="6">
        <v>221.2</v>
      </c>
      <c r="J6" s="6">
        <v>251.9</v>
      </c>
      <c r="K6" s="6">
        <v>156.25</v>
      </c>
      <c r="L6" s="6">
        <v>124.6</v>
      </c>
      <c r="M6" s="6">
        <v>96.48</v>
      </c>
      <c r="N6" s="6">
        <v>229.9</v>
      </c>
      <c r="O6" s="6">
        <v>211</v>
      </c>
      <c r="P6" s="6">
        <v>52.18</v>
      </c>
      <c r="Q6" s="6">
        <v>207.8</v>
      </c>
      <c r="W6" s="1">
        <v>44554</v>
      </c>
      <c r="X6" s="18">
        <f t="shared" si="0"/>
        <v>2.1377672209026095E-2</v>
      </c>
      <c r="Y6" s="18">
        <f t="shared" si="1"/>
        <v>5.1334008780817252E-2</v>
      </c>
      <c r="Z6" s="18">
        <f t="shared" si="2"/>
        <v>1.6640866873065062E-2</v>
      </c>
      <c r="AA6" s="18">
        <f t="shared" si="3"/>
        <v>9.4206311822892137E-3</v>
      </c>
      <c r="AB6" s="18">
        <f t="shared" si="4"/>
        <v>1.6914191419141921E-2</v>
      </c>
      <c r="AC6" s="18">
        <f t="shared" si="5"/>
        <v>5.8977407847800339E-2</v>
      </c>
      <c r="AD6" s="18">
        <f t="shared" si="6"/>
        <v>2.0766035994462393E-2</v>
      </c>
      <c r="AE6" s="18">
        <f t="shared" si="7"/>
        <v>6.6920796272765828E-2</v>
      </c>
      <c r="AF6" s="18">
        <f t="shared" si="8"/>
        <v>1.281640499839722E-3</v>
      </c>
      <c r="AG6" s="18">
        <f t="shared" si="9"/>
        <v>1.2185215272136476E-2</v>
      </c>
      <c r="AH6" s="18">
        <f t="shared" si="10"/>
        <v>3.1209918768704593E-2</v>
      </c>
      <c r="AI6" s="18">
        <f t="shared" si="11"/>
        <v>3.4653465346534733E-2</v>
      </c>
      <c r="AJ6" s="18">
        <f t="shared" si="12"/>
        <v>1.2962073931829037E-2</v>
      </c>
      <c r="AK6" s="18">
        <f t="shared" si="13"/>
        <v>1.7153996101364574E-2</v>
      </c>
      <c r="AL6" s="18">
        <f t="shared" si="14"/>
        <v>4.8435923309788208E-2</v>
      </c>
      <c r="AN6" s="18">
        <f t="shared" si="15"/>
        <v>2.8015589587304362E-2</v>
      </c>
      <c r="AP6" s="18">
        <f t="shared" si="16"/>
        <v>-0.96198441041269567</v>
      </c>
      <c r="AR6">
        <f t="shared" si="17"/>
        <v>46.646317418539681</v>
      </c>
      <c r="AS6">
        <f t="shared" si="18"/>
        <v>3.8425939835244214</v>
      </c>
    </row>
    <row r="7" spans="1:45" x14ac:dyDescent="0.2">
      <c r="B7" s="1">
        <v>44547</v>
      </c>
      <c r="C7" s="6">
        <v>336.8</v>
      </c>
      <c r="D7" s="6">
        <v>592.20000000000005</v>
      </c>
      <c r="E7" s="6">
        <v>1033.5999999999999</v>
      </c>
      <c r="F7" s="6">
        <v>212.3</v>
      </c>
      <c r="G7" s="6">
        <v>96.96</v>
      </c>
      <c r="H7" s="6">
        <v>168.2</v>
      </c>
      <c r="I7" s="6">
        <v>216.7</v>
      </c>
      <c r="J7" s="6">
        <v>236.1</v>
      </c>
      <c r="K7" s="6">
        <v>156.05000000000001</v>
      </c>
      <c r="L7" s="6">
        <v>123.1</v>
      </c>
      <c r="M7" s="6">
        <v>93.56</v>
      </c>
      <c r="N7" s="6">
        <v>222.2</v>
      </c>
      <c r="O7" s="6">
        <v>208.3</v>
      </c>
      <c r="P7" s="6">
        <v>51.3</v>
      </c>
      <c r="Q7" s="6">
        <v>198.2</v>
      </c>
      <c r="W7" s="1">
        <v>44547</v>
      </c>
      <c r="X7" s="18">
        <f t="shared" si="0"/>
        <v>1.5987933634992492E-2</v>
      </c>
      <c r="Y7" s="18">
        <f t="shared" si="1"/>
        <v>2.7091093802912676E-3</v>
      </c>
      <c r="Z7" s="18">
        <f t="shared" si="2"/>
        <v>5.0833672224481381E-2</v>
      </c>
      <c r="AA7" s="18">
        <f t="shared" si="3"/>
        <v>-2.8182245185532848E-3</v>
      </c>
      <c r="AB7" s="18">
        <f t="shared" si="4"/>
        <v>2.1276595744680809E-2</v>
      </c>
      <c r="AC7" s="18">
        <f t="shared" si="5"/>
        <v>1.6314199395770324E-2</v>
      </c>
      <c r="AD7" s="18">
        <f t="shared" si="6"/>
        <v>-9.1449474165523556E-3</v>
      </c>
      <c r="AE7" s="18">
        <f t="shared" si="7"/>
        <v>5.536626916524629E-3</v>
      </c>
      <c r="AF7" s="18">
        <f t="shared" si="8"/>
        <v>1.199740596627771E-2</v>
      </c>
      <c r="AG7" s="18">
        <f t="shared" si="9"/>
        <v>-5.0520632472040194E-2</v>
      </c>
      <c r="AH7" s="18">
        <f t="shared" si="10"/>
        <v>-1.1411665257819085E-2</v>
      </c>
      <c r="AI7" s="18">
        <f t="shared" si="11"/>
        <v>-4.0340654415060764E-3</v>
      </c>
      <c r="AJ7" s="18">
        <f t="shared" si="12"/>
        <v>2.6614095613602787E-2</v>
      </c>
      <c r="AK7" s="18">
        <f t="shared" si="13"/>
        <v>5.8386630905714838E-2</v>
      </c>
      <c r="AL7" s="18">
        <f t="shared" si="14"/>
        <v>-9.495252373813122E-3</v>
      </c>
      <c r="AN7" s="18">
        <f t="shared" si="15"/>
        <v>8.1487654868034731E-3</v>
      </c>
      <c r="AP7" s="18">
        <f t="shared" si="16"/>
        <v>-0.98185123451319656</v>
      </c>
      <c r="AR7">
        <f t="shared" si="17"/>
        <v>53.61590119912772</v>
      </c>
      <c r="AS7">
        <f t="shared" si="18"/>
        <v>3.9818456882434754</v>
      </c>
    </row>
    <row r="8" spans="1:45" ht="16" thickBot="1" x14ac:dyDescent="0.25">
      <c r="B8" s="1">
        <v>44540</v>
      </c>
      <c r="C8" s="6">
        <v>331.5</v>
      </c>
      <c r="D8" s="6">
        <v>590.6</v>
      </c>
      <c r="E8" s="6">
        <v>983.6</v>
      </c>
      <c r="F8" s="6">
        <v>212.9</v>
      </c>
      <c r="G8" s="6">
        <v>94.94</v>
      </c>
      <c r="H8" s="6">
        <v>165.5</v>
      </c>
      <c r="I8" s="6">
        <v>218.7</v>
      </c>
      <c r="J8" s="6">
        <v>234.8</v>
      </c>
      <c r="K8" s="6">
        <v>154.19999999999999</v>
      </c>
      <c r="L8" s="6">
        <v>129.65</v>
      </c>
      <c r="M8" s="6">
        <v>94.64</v>
      </c>
      <c r="N8" s="6">
        <v>223.1</v>
      </c>
      <c r="O8" s="6">
        <v>202.9</v>
      </c>
      <c r="P8" s="6">
        <v>48.47</v>
      </c>
      <c r="Q8" s="6">
        <v>200.1</v>
      </c>
      <c r="W8" s="1">
        <v>44540</v>
      </c>
      <c r="X8" s="18">
        <f t="shared" si="0"/>
        <v>2.7906976744186046E-2</v>
      </c>
      <c r="Y8" s="18">
        <f t="shared" si="1"/>
        <v>5.8802438149874632E-2</v>
      </c>
      <c r="Z8" s="18">
        <f t="shared" si="2"/>
        <v>-6.1634838840052769E-3</v>
      </c>
      <c r="AA8" s="18">
        <f t="shared" si="3"/>
        <v>2.9497098646034788E-2</v>
      </c>
      <c r="AB8" s="18">
        <f t="shared" si="4"/>
        <v>3.5332606324972683E-2</v>
      </c>
      <c r="AC8" s="18">
        <f t="shared" si="5"/>
        <v>3.2954687304955696E-2</v>
      </c>
      <c r="AD8" s="18">
        <f t="shared" si="6"/>
        <v>3.6984352773826376E-2</v>
      </c>
      <c r="AE8" s="18">
        <f t="shared" si="7"/>
        <v>2.4432809773124009E-2</v>
      </c>
      <c r="AF8" s="18">
        <f t="shared" si="8"/>
        <v>3.0060120240480964E-2</v>
      </c>
      <c r="AG8" s="18">
        <f t="shared" si="9"/>
        <v>-1.4817629179331221E-2</v>
      </c>
      <c r="AH8" s="18">
        <f t="shared" si="10"/>
        <v>-9.0052356020942342E-3</v>
      </c>
      <c r="AI8" s="18">
        <f t="shared" si="11"/>
        <v>5.6845097110374235E-2</v>
      </c>
      <c r="AJ8" s="18">
        <f t="shared" si="12"/>
        <v>-2.7325023969319219E-2</v>
      </c>
      <c r="AK8" s="18">
        <f t="shared" si="13"/>
        <v>8.7015025790535883E-2</v>
      </c>
      <c r="AL8" s="18">
        <f t="shared" si="14"/>
        <v>1.4808804138350682E-2</v>
      </c>
      <c r="AN8" s="18">
        <f t="shared" si="15"/>
        <v>2.5155242957464401E-2</v>
      </c>
      <c r="AP8" s="18">
        <f t="shared" si="16"/>
        <v>-0.96484475704253558</v>
      </c>
      <c r="AR8">
        <f t="shared" si="17"/>
        <v>47.572218571564989</v>
      </c>
      <c r="AS8">
        <f t="shared" si="18"/>
        <v>3.8622489473967168</v>
      </c>
    </row>
    <row r="9" spans="1:45" x14ac:dyDescent="0.2">
      <c r="B9" s="1">
        <v>44533</v>
      </c>
      <c r="C9" s="6">
        <v>322.5</v>
      </c>
      <c r="D9" s="6">
        <v>557.79999999999995</v>
      </c>
      <c r="E9" s="6">
        <v>989.7</v>
      </c>
      <c r="F9" s="6">
        <v>206.8</v>
      </c>
      <c r="G9" s="6">
        <v>91.7</v>
      </c>
      <c r="H9" s="6">
        <v>160.22</v>
      </c>
      <c r="I9" s="6">
        <v>210.9</v>
      </c>
      <c r="J9" s="6">
        <v>229.2</v>
      </c>
      <c r="K9" s="6">
        <v>149.69999999999999</v>
      </c>
      <c r="L9" s="6">
        <v>131.6</v>
      </c>
      <c r="M9" s="6">
        <v>95.5</v>
      </c>
      <c r="N9" s="6">
        <v>211.1</v>
      </c>
      <c r="O9" s="6">
        <v>208.6</v>
      </c>
      <c r="P9" s="6">
        <v>44.59</v>
      </c>
      <c r="Q9" s="6">
        <v>197.18</v>
      </c>
      <c r="S9" s="19" t="s">
        <v>40</v>
      </c>
      <c r="T9" s="20"/>
      <c r="U9" s="21"/>
      <c r="W9" s="1">
        <v>44533</v>
      </c>
      <c r="X9" s="18">
        <f t="shared" si="0"/>
        <v>3.9316790203029285E-2</v>
      </c>
      <c r="Y9" s="18">
        <f t="shared" si="1"/>
        <v>7.2228241242325757E-3</v>
      </c>
      <c r="Z9" s="18">
        <f t="shared" si="2"/>
        <v>-3.2929450850107421E-2</v>
      </c>
      <c r="AA9" s="18">
        <f t="shared" si="3"/>
        <v>3.3964095099467107E-3</v>
      </c>
      <c r="AB9" s="18">
        <f t="shared" si="4"/>
        <v>-1.1427339370418307E-2</v>
      </c>
      <c r="AC9" s="18">
        <f t="shared" si="5"/>
        <v>5.3965863453814327E-3</v>
      </c>
      <c r="AD9" s="18">
        <f t="shared" si="6"/>
        <v>2.7027027027027084E-2</v>
      </c>
      <c r="AE9" s="18">
        <f t="shared" si="7"/>
        <v>7.915567282321824E-3</v>
      </c>
      <c r="AF9" s="18">
        <f t="shared" si="8"/>
        <v>1.4915254237288058E-2</v>
      </c>
      <c r="AG9" s="18">
        <f t="shared" si="9"/>
        <v>2.1342646488164533E-2</v>
      </c>
      <c r="AH9" s="18">
        <f t="shared" si="10"/>
        <v>3.3620508510190496E-3</v>
      </c>
      <c r="AI9" s="18">
        <f t="shared" si="11"/>
        <v>1.0531354715174669E-2</v>
      </c>
      <c r="AJ9" s="18">
        <f t="shared" si="12"/>
        <v>1.2621359223300944E-2</v>
      </c>
      <c r="AK9" s="18">
        <f t="shared" si="13"/>
        <v>2.1067094114953094E-2</v>
      </c>
      <c r="AL9" s="18">
        <f t="shared" si="14"/>
        <v>-7.8494515447318208E-3</v>
      </c>
      <c r="AN9" s="18">
        <f t="shared" si="15"/>
        <v>8.1272481571054468E-3</v>
      </c>
      <c r="AP9" s="18">
        <f t="shared" si="16"/>
        <v>-0.98187275184289458</v>
      </c>
      <c r="AR9">
        <f t="shared" si="17"/>
        <v>53.624179040850919</v>
      </c>
      <c r="AS9">
        <f t="shared" si="18"/>
        <v>3.9820000678694716</v>
      </c>
    </row>
    <row r="10" spans="1:45" x14ac:dyDescent="0.2">
      <c r="B10" s="1">
        <v>44526</v>
      </c>
      <c r="C10" s="6">
        <v>310.3</v>
      </c>
      <c r="D10" s="6">
        <v>553.79999999999995</v>
      </c>
      <c r="E10" s="6">
        <v>1023.4</v>
      </c>
      <c r="F10" s="6">
        <v>206.1</v>
      </c>
      <c r="G10" s="6">
        <v>92.76</v>
      </c>
      <c r="H10" s="6">
        <v>159.36000000000001</v>
      </c>
      <c r="I10" s="6">
        <v>205.35</v>
      </c>
      <c r="J10" s="6">
        <v>227.4</v>
      </c>
      <c r="K10" s="6">
        <v>147.5</v>
      </c>
      <c r="L10" s="6">
        <v>128.85</v>
      </c>
      <c r="M10" s="6">
        <v>95.18</v>
      </c>
      <c r="N10" s="6">
        <v>208.9</v>
      </c>
      <c r="O10" s="6">
        <v>206</v>
      </c>
      <c r="P10" s="6">
        <v>43.67</v>
      </c>
      <c r="Q10" s="6">
        <v>198.74</v>
      </c>
      <c r="S10" s="22">
        <f>SUM(AS3:AS1700)</f>
        <v>6632.8849652963663</v>
      </c>
      <c r="T10" s="23"/>
      <c r="U10" s="24"/>
      <c r="W10" s="1">
        <v>44526</v>
      </c>
      <c r="X10" s="18">
        <f t="shared" si="0"/>
        <v>-3.0009377930603209E-2</v>
      </c>
      <c r="Y10" s="18">
        <f t="shared" si="1"/>
        <v>-4.2531120331950251E-2</v>
      </c>
      <c r="Z10" s="18">
        <f t="shared" si="2"/>
        <v>2.743484224965662E-3</v>
      </c>
      <c r="AA10" s="18">
        <f t="shared" si="3"/>
        <v>-3.7815126050420145E-2</v>
      </c>
      <c r="AB10" s="18">
        <f t="shared" si="4"/>
        <v>-5.5493330618063219E-2</v>
      </c>
      <c r="AC10" s="18">
        <f t="shared" si="5"/>
        <v>-1.2761739561392479E-2</v>
      </c>
      <c r="AD10" s="18">
        <f t="shared" si="6"/>
        <v>-4.7099767981438542E-2</v>
      </c>
      <c r="AE10" s="18">
        <f t="shared" si="7"/>
        <v>-2.1514629948364887E-2</v>
      </c>
      <c r="AF10" s="18">
        <f t="shared" si="8"/>
        <v>1.3397457918241075E-2</v>
      </c>
      <c r="AG10" s="18">
        <f t="shared" si="9"/>
        <v>-5.1876379690949312E-2</v>
      </c>
      <c r="AH10" s="18">
        <f t="shared" si="10"/>
        <v>-4.4569363581610094E-2</v>
      </c>
      <c r="AI10" s="18">
        <f t="shared" si="11"/>
        <v>-4.3060009161704098E-2</v>
      </c>
      <c r="AJ10" s="18">
        <f t="shared" si="12"/>
        <v>-2.9217719132893446E-2</v>
      </c>
      <c r="AK10" s="18">
        <f t="shared" si="13"/>
        <v>-5.7210708117443838E-2</v>
      </c>
      <c r="AL10" s="18">
        <f t="shared" si="14"/>
        <v>-5.1586733476497261E-2</v>
      </c>
      <c r="AN10" s="18">
        <f t="shared" si="15"/>
        <v>-3.3907004229341606E-2</v>
      </c>
      <c r="AP10" s="18">
        <f t="shared" si="16"/>
        <v>-1.0239070042293417</v>
      </c>
      <c r="AR10">
        <f t="shared" si="17"/>
        <v>73.688604325412854</v>
      </c>
      <c r="AS10">
        <f>LN(AR10)</f>
        <v>4.2998481647897071</v>
      </c>
    </row>
    <row r="11" spans="1:45" x14ac:dyDescent="0.2">
      <c r="B11" s="1">
        <v>44519</v>
      </c>
      <c r="C11" s="6">
        <v>319.89999999999998</v>
      </c>
      <c r="D11" s="6">
        <v>578.4</v>
      </c>
      <c r="E11" s="6">
        <v>1020.6</v>
      </c>
      <c r="F11" s="6">
        <v>214.2</v>
      </c>
      <c r="G11" s="6">
        <v>98.21</v>
      </c>
      <c r="H11" s="6">
        <v>161.41999999999999</v>
      </c>
      <c r="I11" s="6">
        <v>215.5</v>
      </c>
      <c r="J11" s="6">
        <v>232.4</v>
      </c>
      <c r="K11" s="6">
        <v>145.55000000000001</v>
      </c>
      <c r="L11" s="6">
        <v>135.9</v>
      </c>
      <c r="M11" s="6">
        <v>99.62</v>
      </c>
      <c r="N11" s="6">
        <v>218.3</v>
      </c>
      <c r="O11" s="6">
        <v>212.2</v>
      </c>
      <c r="P11" s="6">
        <v>46.32</v>
      </c>
      <c r="Q11" s="6">
        <v>209.55</v>
      </c>
      <c r="S11" s="22"/>
      <c r="T11" s="23"/>
      <c r="U11" s="24"/>
      <c r="W11" s="1">
        <v>44519</v>
      </c>
      <c r="X11" s="18">
        <f t="shared" si="0"/>
        <v>4.3038800130420572E-2</v>
      </c>
      <c r="Y11" s="18">
        <f t="shared" si="1"/>
        <v>2.0105820105820064E-2</v>
      </c>
      <c r="Z11" s="18">
        <f t="shared" si="2"/>
        <v>-1.0279286268425157E-2</v>
      </c>
      <c r="AA11" s="18">
        <f t="shared" si="3"/>
        <v>6.3027295285359747E-2</v>
      </c>
      <c r="AB11" s="18">
        <f t="shared" si="4"/>
        <v>1.8247796785899335E-2</v>
      </c>
      <c r="AC11" s="18">
        <f t="shared" si="5"/>
        <v>-3.3528918692372303E-2</v>
      </c>
      <c r="AD11" s="18">
        <f t="shared" si="6"/>
        <v>-1.5757022151176015E-2</v>
      </c>
      <c r="AE11" s="18">
        <f t="shared" si="7"/>
        <v>2.5143361270401489E-2</v>
      </c>
      <c r="AF11" s="18">
        <f t="shared" si="8"/>
        <v>4.2621776504298117E-2</v>
      </c>
      <c r="AG11" s="18">
        <f t="shared" si="9"/>
        <v>-3.821656050955418E-2</v>
      </c>
      <c r="AH11" s="18">
        <f t="shared" si="10"/>
        <v>-1.8522167487684683E-2</v>
      </c>
      <c r="AI11" s="18">
        <f t="shared" si="11"/>
        <v>-3.0208796090626312E-2</v>
      </c>
      <c r="AJ11" s="18">
        <f t="shared" si="12"/>
        <v>-1.3940520446096656E-2</v>
      </c>
      <c r="AK11" s="18">
        <f t="shared" si="13"/>
        <v>-3.6567003656700729E-3</v>
      </c>
      <c r="AL11" s="18">
        <f t="shared" si="14"/>
        <v>9.6362322331968193E-3</v>
      </c>
      <c r="AN11" s="18">
        <f t="shared" si="15"/>
        <v>3.8474073535860512E-3</v>
      </c>
      <c r="AP11" s="18">
        <f t="shared" si="16"/>
        <v>-0.98615259264641397</v>
      </c>
      <c r="AR11">
        <f t="shared" si="17"/>
        <v>55.305121480969035</v>
      </c>
      <c r="AS11">
        <f t="shared" si="18"/>
        <v>4.0128655169157508</v>
      </c>
    </row>
    <row r="12" spans="1:45" ht="16" thickBot="1" x14ac:dyDescent="0.25">
      <c r="B12" s="1">
        <v>44512</v>
      </c>
      <c r="C12" s="6">
        <v>306.7</v>
      </c>
      <c r="D12" s="6">
        <v>567</v>
      </c>
      <c r="E12" s="6">
        <v>1031.2</v>
      </c>
      <c r="F12" s="6">
        <v>201.5</v>
      </c>
      <c r="G12" s="6">
        <v>96.45</v>
      </c>
      <c r="H12" s="6">
        <v>167.02</v>
      </c>
      <c r="I12" s="6">
        <v>218.95</v>
      </c>
      <c r="J12" s="6">
        <v>226.7</v>
      </c>
      <c r="K12" s="6">
        <v>139.6</v>
      </c>
      <c r="L12" s="6">
        <v>141.30000000000001</v>
      </c>
      <c r="M12" s="6">
        <v>101.5</v>
      </c>
      <c r="N12" s="6">
        <v>225.1</v>
      </c>
      <c r="O12" s="6">
        <v>215.2</v>
      </c>
      <c r="P12" s="6">
        <v>46.49</v>
      </c>
      <c r="Q12" s="6">
        <v>207.55</v>
      </c>
      <c r="S12" s="25"/>
      <c r="T12" s="26"/>
      <c r="U12" s="27"/>
      <c r="W12" s="1">
        <v>44512</v>
      </c>
      <c r="X12" s="18">
        <f t="shared" si="0"/>
        <v>3.7199864727764625E-2</v>
      </c>
      <c r="Y12" s="18">
        <f t="shared" si="1"/>
        <v>3.6942209217264169E-2</v>
      </c>
      <c r="Z12" s="18">
        <f t="shared" si="2"/>
        <v>-5.1333946642134275E-2</v>
      </c>
      <c r="AA12" s="18">
        <f t="shared" si="3"/>
        <v>2.4875621890547263E-3</v>
      </c>
      <c r="AB12" s="18">
        <f t="shared" si="4"/>
        <v>1.5263157894736873E-2</v>
      </c>
      <c r="AC12" s="18">
        <f t="shared" si="5"/>
        <v>-3.0081300813008006E-2</v>
      </c>
      <c r="AD12" s="18">
        <f t="shared" si="6"/>
        <v>4.6856323213004938E-2</v>
      </c>
      <c r="AE12" s="18">
        <f t="shared" si="7"/>
        <v>2.579185520361986E-2</v>
      </c>
      <c r="AF12" s="18">
        <f t="shared" si="8"/>
        <v>4.5301385248970288E-2</v>
      </c>
      <c r="AG12" s="18">
        <f t="shared" si="9"/>
        <v>7.1275837491090515E-3</v>
      </c>
      <c r="AH12" s="18">
        <f t="shared" si="10"/>
        <v>-5.3895149436550436E-3</v>
      </c>
      <c r="AI12" s="18">
        <f t="shared" si="11"/>
        <v>2.4112829845313842E-2</v>
      </c>
      <c r="AJ12" s="18">
        <f t="shared" si="12"/>
        <v>3.4615384615384562E-2</v>
      </c>
      <c r="AK12" s="18">
        <f t="shared" si="13"/>
        <v>-1.857715853915971E-2</v>
      </c>
      <c r="AL12" s="18">
        <f t="shared" si="14"/>
        <v>8.5034013605442167E-3</v>
      </c>
      <c r="AN12" s="18">
        <f t="shared" si="15"/>
        <v>1.1921309088454009E-2</v>
      </c>
      <c r="AP12" s="18">
        <f t="shared" si="16"/>
        <v>-0.97807869091154598</v>
      </c>
      <c r="AR12">
        <f t="shared" si="17"/>
        <v>52.190527602461067</v>
      </c>
      <c r="AS12">
        <f t="shared" si="18"/>
        <v>3.9549010148677044</v>
      </c>
    </row>
    <row r="13" spans="1:45" x14ac:dyDescent="0.2">
      <c r="B13" s="1">
        <v>44505</v>
      </c>
      <c r="C13" s="6">
        <v>295.7</v>
      </c>
      <c r="D13" s="6">
        <v>546.79999999999995</v>
      </c>
      <c r="E13" s="6">
        <v>1087</v>
      </c>
      <c r="F13" s="6">
        <v>201</v>
      </c>
      <c r="G13" s="6">
        <v>95</v>
      </c>
      <c r="H13" s="6">
        <v>172.2</v>
      </c>
      <c r="I13" s="6">
        <v>209.15</v>
      </c>
      <c r="J13" s="6">
        <v>221</v>
      </c>
      <c r="K13" s="6">
        <v>133.55000000000001</v>
      </c>
      <c r="L13" s="6">
        <v>140.30000000000001</v>
      </c>
      <c r="M13" s="6">
        <v>102.05</v>
      </c>
      <c r="N13" s="6">
        <v>219.8</v>
      </c>
      <c r="O13" s="6">
        <v>208</v>
      </c>
      <c r="P13" s="6">
        <v>47.37</v>
      </c>
      <c r="Q13" s="6">
        <v>205.8</v>
      </c>
      <c r="W13" s="1">
        <v>44505</v>
      </c>
      <c r="X13" s="18">
        <f t="shared" si="0"/>
        <v>4.1563930961606245E-2</v>
      </c>
      <c r="Y13" s="18">
        <f t="shared" si="1"/>
        <v>-9.0612540775643364E-3</v>
      </c>
      <c r="Z13" s="18">
        <f t="shared" si="2"/>
        <v>1.8171599850131222E-2</v>
      </c>
      <c r="AA13" s="18">
        <f t="shared" si="3"/>
        <v>3.1298101590559228E-2</v>
      </c>
      <c r="AB13" s="18">
        <f t="shared" si="4"/>
        <v>1.0638297872340425E-2</v>
      </c>
      <c r="AC13" s="18">
        <f t="shared" si="5"/>
        <v>6.9432368649857024E-2</v>
      </c>
      <c r="AD13" s="18">
        <f t="shared" si="6"/>
        <v>5.6846892369883779E-2</v>
      </c>
      <c r="AE13" s="18">
        <f t="shared" si="7"/>
        <v>1.6091954022988506E-2</v>
      </c>
      <c r="AF13" s="18">
        <f t="shared" si="8"/>
        <v>-2.6138909634054841E-3</v>
      </c>
      <c r="AG13" s="18">
        <f t="shared" si="9"/>
        <v>4.5065176908752412E-2</v>
      </c>
      <c r="AH13" s="18">
        <f t="shared" si="10"/>
        <v>3.7726255847061151E-2</v>
      </c>
      <c r="AI13" s="18">
        <f t="shared" si="11"/>
        <v>8.2568807339450066E-3</v>
      </c>
      <c r="AJ13" s="18">
        <f t="shared" si="12"/>
        <v>4.5226130653266333E-2</v>
      </c>
      <c r="AK13" s="18">
        <f t="shared" si="13"/>
        <v>-3.1288343558282236E-2</v>
      </c>
      <c r="AL13" s="18">
        <f t="shared" si="14"/>
        <v>2.9411764705882474E-2</v>
      </c>
      <c r="AN13" s="18">
        <f t="shared" si="15"/>
        <v>2.4451057704468114E-2</v>
      </c>
      <c r="AP13" s="18">
        <f t="shared" si="16"/>
        <v>-0.9655489422955319</v>
      </c>
      <c r="AR13">
        <f t="shared" si="17"/>
        <v>47.803917736519011</v>
      </c>
      <c r="AS13">
        <f t="shared" si="18"/>
        <v>3.867107597153832</v>
      </c>
    </row>
    <row r="14" spans="1:45" x14ac:dyDescent="0.2">
      <c r="B14" s="1">
        <v>44498</v>
      </c>
      <c r="C14" s="6">
        <v>283.89999999999998</v>
      </c>
      <c r="D14" s="6">
        <v>551.79999999999995</v>
      </c>
      <c r="E14" s="6">
        <v>1067.5999999999999</v>
      </c>
      <c r="F14" s="6">
        <v>194.9</v>
      </c>
      <c r="G14" s="6">
        <v>94</v>
      </c>
      <c r="H14" s="6">
        <v>161.02000000000001</v>
      </c>
      <c r="I14" s="6">
        <v>197.9</v>
      </c>
      <c r="J14" s="6">
        <v>217.5</v>
      </c>
      <c r="K14" s="6">
        <v>133.9</v>
      </c>
      <c r="L14" s="6">
        <v>134.25</v>
      </c>
      <c r="M14" s="6">
        <v>98.34</v>
      </c>
      <c r="N14" s="6">
        <v>218</v>
      </c>
      <c r="O14" s="6">
        <v>199</v>
      </c>
      <c r="P14" s="6">
        <v>48.9</v>
      </c>
      <c r="Q14" s="6">
        <v>199.92</v>
      </c>
      <c r="T14">
        <f>SUM(AS3:AS1700)</f>
        <v>6632.8849652963663</v>
      </c>
      <c r="W14" s="1">
        <v>44498</v>
      </c>
      <c r="X14" s="18">
        <f t="shared" si="0"/>
        <v>7.0497003877331211E-4</v>
      </c>
      <c r="Y14" s="18">
        <f t="shared" si="1"/>
        <v>-1.0401721664275589E-2</v>
      </c>
      <c r="Z14" s="18">
        <f t="shared" si="2"/>
        <v>3.3834586466164559E-3</v>
      </c>
      <c r="AA14" s="18">
        <f t="shared" si="3"/>
        <v>-5.865850548329536E-3</v>
      </c>
      <c r="AB14" s="18">
        <f t="shared" si="4"/>
        <v>-5.6887729507374349E-2</v>
      </c>
      <c r="AC14" s="18">
        <f t="shared" si="5"/>
        <v>-3.5808383233532873E-2</v>
      </c>
      <c r="AD14" s="18">
        <f t="shared" si="6"/>
        <v>-8.3183002605732442E-3</v>
      </c>
      <c r="AE14" s="18">
        <f t="shared" si="7"/>
        <v>-3.2473309608540973E-2</v>
      </c>
      <c r="AF14" s="18">
        <f t="shared" si="8"/>
        <v>-3.5649981994958509E-2</v>
      </c>
      <c r="AG14" s="18">
        <f t="shared" si="9"/>
        <v>-2.717391304347826E-2</v>
      </c>
      <c r="AH14" s="18">
        <f t="shared" si="10"/>
        <v>-1.0265700483091748E-2</v>
      </c>
      <c r="AI14" s="18">
        <f t="shared" si="11"/>
        <v>-1.580135440180587E-2</v>
      </c>
      <c r="AJ14" s="18">
        <f t="shared" si="12"/>
        <v>-9.0909090909090939E-2</v>
      </c>
      <c r="AK14" s="18">
        <f t="shared" si="13"/>
        <v>8.3776595744680882E-2</v>
      </c>
      <c r="AL14" s="18">
        <f t="shared" si="14"/>
        <v>-1.3228035538005957E-2</v>
      </c>
      <c r="AN14" s="18">
        <f t="shared" si="15"/>
        <v>-1.6994556450865814E-2</v>
      </c>
      <c r="AP14" s="18">
        <f t="shared" si="16"/>
        <v>-1.0069945564508658</v>
      </c>
      <c r="AR14">
        <f t="shared" si="17"/>
        <v>64.578859287583953</v>
      </c>
      <c r="AS14">
        <f t="shared" si="18"/>
        <v>4.1678871016185983</v>
      </c>
    </row>
    <row r="15" spans="1:45" x14ac:dyDescent="0.2">
      <c r="B15" s="1">
        <v>44491</v>
      </c>
      <c r="C15" s="6">
        <v>283.7</v>
      </c>
      <c r="D15" s="6">
        <v>557.6</v>
      </c>
      <c r="E15" s="6">
        <v>1064</v>
      </c>
      <c r="F15" s="6">
        <v>196.05</v>
      </c>
      <c r="G15" s="6">
        <v>99.67</v>
      </c>
      <c r="H15" s="6">
        <v>167</v>
      </c>
      <c r="I15" s="6">
        <v>199.56</v>
      </c>
      <c r="J15" s="6">
        <v>224.8</v>
      </c>
      <c r="K15" s="6">
        <v>138.85</v>
      </c>
      <c r="L15" s="6">
        <v>138</v>
      </c>
      <c r="M15" s="6">
        <v>99.36</v>
      </c>
      <c r="N15" s="6">
        <v>221.5</v>
      </c>
      <c r="O15" s="6">
        <v>218.9</v>
      </c>
      <c r="P15" s="6">
        <v>45.12</v>
      </c>
      <c r="Q15" s="6">
        <v>202.6</v>
      </c>
      <c r="W15" s="1">
        <v>44491</v>
      </c>
      <c r="X15" s="18">
        <f t="shared" si="0"/>
        <v>-4.6386554621848777E-2</v>
      </c>
      <c r="Y15" s="18">
        <f t="shared" si="1"/>
        <v>2.8776978417266595E-3</v>
      </c>
      <c r="Z15" s="18">
        <f t="shared" si="2"/>
        <v>2.150537634408611E-2</v>
      </c>
      <c r="AA15" s="18">
        <f t="shared" si="3"/>
        <v>3.1842105263157956E-2</v>
      </c>
      <c r="AB15" s="18">
        <f t="shared" si="4"/>
        <v>-5.7761391567404043E-2</v>
      </c>
      <c r="AC15" s="18">
        <f t="shared" si="5"/>
        <v>-9.1372967841461504E-3</v>
      </c>
      <c r="AD15" s="18">
        <f t="shared" si="6"/>
        <v>1.3303544226668044E-2</v>
      </c>
      <c r="AE15" s="18">
        <f t="shared" si="7"/>
        <v>5.8878944889307581E-2</v>
      </c>
      <c r="AF15" s="18">
        <f t="shared" si="8"/>
        <v>8.7177624409734006E-3</v>
      </c>
      <c r="AG15" s="18">
        <f t="shared" si="9"/>
        <v>7.4766355140186869E-2</v>
      </c>
      <c r="AH15" s="18">
        <f t="shared" si="10"/>
        <v>-1.1293447852923386E-2</v>
      </c>
      <c r="AI15" s="18">
        <f t="shared" si="11"/>
        <v>1.8091361374943723E-3</v>
      </c>
      <c r="AJ15" s="18">
        <f t="shared" si="12"/>
        <v>-4.5475216007276036E-3</v>
      </c>
      <c r="AK15" s="18">
        <f t="shared" si="13"/>
        <v>9.395973154362294E-3</v>
      </c>
      <c r="AL15" s="18">
        <f t="shared" si="14"/>
        <v>8.7129698780184228E-3</v>
      </c>
      <c r="AN15" s="18">
        <f t="shared" si="15"/>
        <v>6.8455768592621154E-3</v>
      </c>
      <c r="AP15" s="18">
        <f t="shared" si="16"/>
        <v>-0.98315442314073787</v>
      </c>
      <c r="AR15">
        <f t="shared" si="17"/>
        <v>54.120334768531372</v>
      </c>
      <c r="AS15">
        <f t="shared" si="18"/>
        <v>3.9912099889547674</v>
      </c>
    </row>
    <row r="16" spans="1:45" x14ac:dyDescent="0.2">
      <c r="B16" s="1">
        <v>44484</v>
      </c>
      <c r="C16" s="6">
        <v>297.5</v>
      </c>
      <c r="D16" s="6">
        <v>556</v>
      </c>
      <c r="E16" s="6">
        <v>1041.5999999999999</v>
      </c>
      <c r="F16" s="6">
        <v>190</v>
      </c>
      <c r="G16" s="6">
        <v>105.78</v>
      </c>
      <c r="H16" s="6">
        <v>168.54</v>
      </c>
      <c r="I16" s="6">
        <v>196.94</v>
      </c>
      <c r="J16" s="6">
        <v>212.3</v>
      </c>
      <c r="K16" s="6">
        <v>137.65</v>
      </c>
      <c r="L16" s="6">
        <v>128.4</v>
      </c>
      <c r="M16" s="6">
        <v>100.49493430000001</v>
      </c>
      <c r="N16" s="6">
        <v>221.1</v>
      </c>
      <c r="O16" s="6">
        <v>219.9</v>
      </c>
      <c r="P16" s="6">
        <v>44.7</v>
      </c>
      <c r="Q16" s="6">
        <v>200.85</v>
      </c>
      <c r="W16" s="1">
        <v>44484</v>
      </c>
      <c r="X16" s="18">
        <f t="shared" si="0"/>
        <v>3.0124653739612147E-2</v>
      </c>
      <c r="Y16" s="18">
        <f t="shared" si="1"/>
        <v>3.9640987284966428E-2</v>
      </c>
      <c r="Z16" s="18">
        <f t="shared" si="2"/>
        <v>-1.8654607122668344E-2</v>
      </c>
      <c r="AA16" s="18">
        <f t="shared" si="3"/>
        <v>2.2604951560818022E-2</v>
      </c>
      <c r="AB16" s="18">
        <f t="shared" si="4"/>
        <v>3.2402888932266324E-2</v>
      </c>
      <c r="AC16" s="18">
        <f t="shared" si="5"/>
        <v>6.9303381527063964E-3</v>
      </c>
      <c r="AD16" s="18">
        <f t="shared" si="6"/>
        <v>4.933930093776636E-2</v>
      </c>
      <c r="AE16" s="18">
        <f t="shared" si="7"/>
        <v>2.4119633381572598E-2</v>
      </c>
      <c r="AF16" s="18">
        <f t="shared" si="8"/>
        <v>-2.5362318840579296E-3</v>
      </c>
      <c r="AG16" s="18">
        <f t="shared" si="9"/>
        <v>1.8239492466296681E-2</v>
      </c>
      <c r="AH16" s="18">
        <f t="shared" si="10"/>
        <v>2.3414634146341571E-2</v>
      </c>
      <c r="AI16" s="18">
        <f t="shared" si="11"/>
        <v>1.842468908337172E-2</v>
      </c>
      <c r="AJ16" s="18">
        <f t="shared" si="12"/>
        <v>3.3364661654135312E-2</v>
      </c>
      <c r="AK16" s="18">
        <f t="shared" si="13"/>
        <v>5.9995257291913705E-2</v>
      </c>
      <c r="AL16" s="18">
        <f t="shared" si="14"/>
        <v>1.9646664636003678E-2</v>
      </c>
      <c r="AN16" s="18">
        <f t="shared" si="15"/>
        <v>2.3803820950736309E-2</v>
      </c>
      <c r="AP16" s="18">
        <f t="shared" si="16"/>
        <v>-0.96619617904926369</v>
      </c>
      <c r="AR16">
        <f t="shared" si="17"/>
        <v>48.018207956560722</v>
      </c>
      <c r="AS16">
        <f t="shared" si="18"/>
        <v>3.8715802714078831</v>
      </c>
    </row>
    <row r="17" spans="2:45" x14ac:dyDescent="0.2">
      <c r="B17" s="1">
        <v>44477</v>
      </c>
      <c r="C17" s="6">
        <v>288.8</v>
      </c>
      <c r="D17" s="6">
        <v>534.79999999999995</v>
      </c>
      <c r="E17" s="6">
        <v>1061.4000000000001</v>
      </c>
      <c r="F17" s="6">
        <v>185.8</v>
      </c>
      <c r="G17" s="6">
        <v>102.46</v>
      </c>
      <c r="H17" s="6">
        <v>167.38</v>
      </c>
      <c r="I17" s="6">
        <v>187.68</v>
      </c>
      <c r="J17" s="6">
        <v>207.3</v>
      </c>
      <c r="K17" s="6">
        <v>138</v>
      </c>
      <c r="L17" s="6">
        <v>126.1</v>
      </c>
      <c r="M17" s="6">
        <v>98.195717500000001</v>
      </c>
      <c r="N17" s="6">
        <v>217.1</v>
      </c>
      <c r="O17" s="6">
        <v>212.8</v>
      </c>
      <c r="P17" s="6">
        <v>42.17</v>
      </c>
      <c r="Q17" s="6">
        <v>196.98</v>
      </c>
      <c r="W17" s="1">
        <v>44477</v>
      </c>
      <c r="X17" s="18">
        <f t="shared" si="0"/>
        <v>6.9300069300065354E-4</v>
      </c>
      <c r="Y17" s="18">
        <f t="shared" si="1"/>
        <v>6.0195635816402025E-3</v>
      </c>
      <c r="Z17" s="18">
        <f t="shared" si="2"/>
        <v>2.0576923076923163E-2</v>
      </c>
      <c r="AA17" s="18">
        <f t="shared" si="3"/>
        <v>9.7824824728419326E-3</v>
      </c>
      <c r="AB17" s="18">
        <f t="shared" si="4"/>
        <v>4.4657422512234868E-2</v>
      </c>
      <c r="AC17" s="18">
        <f t="shared" si="5"/>
        <v>-7.3508247536809485E-2</v>
      </c>
      <c r="AD17" s="18">
        <f t="shared" si="6"/>
        <v>-1.2210526315789437E-2</v>
      </c>
      <c r="AE17" s="18">
        <f t="shared" si="7"/>
        <v>3.987960872836728E-2</v>
      </c>
      <c r="AF17" s="18">
        <f t="shared" si="8"/>
        <v>7.6670317634173896E-3</v>
      </c>
      <c r="AG17" s="18">
        <f t="shared" si="9"/>
        <v>1.0012014417300761E-2</v>
      </c>
      <c r="AH17" s="18">
        <f t="shared" si="10"/>
        <v>3.9975649350649234E-2</v>
      </c>
      <c r="AI17" s="18">
        <f t="shared" si="11"/>
        <v>-2.3830935251798611E-2</v>
      </c>
      <c r="AJ17" s="18">
        <f t="shared" si="12"/>
        <v>3.8048780487804933E-2</v>
      </c>
      <c r="AK17" s="18">
        <f t="shared" si="13"/>
        <v>7.4056378404205037E-3</v>
      </c>
      <c r="AL17" s="18">
        <f t="shared" si="14"/>
        <v>1.2750642673521799E-2</v>
      </c>
      <c r="AN17" s="18">
        <f t="shared" si="15"/>
        <v>8.5279365662483449E-3</v>
      </c>
      <c r="AP17" s="18">
        <f t="shared" si="16"/>
        <v>-0.9814720634337516</v>
      </c>
      <c r="AR17">
        <f t="shared" si="17"/>
        <v>53.470311012355097</v>
      </c>
      <c r="AS17">
        <f t="shared" si="18"/>
        <v>3.9791265655204042</v>
      </c>
    </row>
    <row r="18" spans="2:45" x14ac:dyDescent="0.2">
      <c r="B18" s="1">
        <v>44470</v>
      </c>
      <c r="C18" s="6">
        <v>288.60000000000002</v>
      </c>
      <c r="D18" s="6">
        <v>531.6</v>
      </c>
      <c r="E18" s="6">
        <v>1040</v>
      </c>
      <c r="F18" s="6">
        <v>184.000023</v>
      </c>
      <c r="G18" s="6">
        <v>98.08</v>
      </c>
      <c r="H18" s="6">
        <v>180.66</v>
      </c>
      <c r="I18" s="6">
        <v>190</v>
      </c>
      <c r="J18" s="6">
        <v>199.35</v>
      </c>
      <c r="K18" s="6">
        <v>136.94999999999999</v>
      </c>
      <c r="L18" s="6">
        <v>124.85</v>
      </c>
      <c r="M18" s="6">
        <v>94.421169920000011</v>
      </c>
      <c r="N18" s="6">
        <v>222.4</v>
      </c>
      <c r="O18" s="6">
        <v>205</v>
      </c>
      <c r="P18" s="6">
        <v>41.86</v>
      </c>
      <c r="Q18" s="6">
        <v>194.5</v>
      </c>
      <c r="W18" s="1">
        <v>44470</v>
      </c>
      <c r="X18" s="18">
        <f t="shared" si="0"/>
        <v>-4.658077304261634E-2</v>
      </c>
      <c r="Y18" s="18">
        <f t="shared" si="1"/>
        <v>-6.0777385159010558E-2</v>
      </c>
      <c r="Z18" s="18">
        <f t="shared" si="2"/>
        <v>-7.0651136146649704E-3</v>
      </c>
      <c r="AA18" s="18">
        <f t="shared" si="3"/>
        <v>-2.0944958597174886E-2</v>
      </c>
      <c r="AB18" s="18">
        <f t="shared" si="4"/>
        <v>-2.7562958556414843E-2</v>
      </c>
      <c r="AC18" s="18">
        <f t="shared" si="5"/>
        <v>1.7229729729729745E-2</v>
      </c>
      <c r="AD18" s="18">
        <f t="shared" si="6"/>
        <v>-2.3939175999178035E-2</v>
      </c>
      <c r="AE18" s="18">
        <f t="shared" si="7"/>
        <v>-4.5715653422690336E-2</v>
      </c>
      <c r="AF18" s="18">
        <f t="shared" si="8"/>
        <v>-9.0448625180897264E-3</v>
      </c>
      <c r="AG18" s="18">
        <f t="shared" si="9"/>
        <v>1.5453436356242306E-2</v>
      </c>
      <c r="AH18" s="18">
        <f t="shared" si="10"/>
        <v>1.3991769547325188E-2</v>
      </c>
      <c r="AI18" s="18">
        <f t="shared" si="11"/>
        <v>-1.8967798853109761E-2</v>
      </c>
      <c r="AJ18" s="18">
        <f t="shared" si="12"/>
        <v>-3.1648559282002782E-2</v>
      </c>
      <c r="AK18" s="18">
        <f t="shared" si="13"/>
        <v>0</v>
      </c>
      <c r="AL18" s="18">
        <f t="shared" si="14"/>
        <v>6.3120860927152259E-3</v>
      </c>
      <c r="AN18" s="18">
        <f t="shared" si="15"/>
        <v>-1.595068115459598E-2</v>
      </c>
      <c r="AP18" s="18">
        <f t="shared" si="16"/>
        <v>-1.005950681154596</v>
      </c>
      <c r="AR18">
        <f t="shared" si="17"/>
        <v>64.066990478640506</v>
      </c>
      <c r="AS18">
        <f t="shared" si="18"/>
        <v>4.1599292621525077</v>
      </c>
    </row>
    <row r="19" spans="2:45" x14ac:dyDescent="0.2">
      <c r="B19" s="1">
        <v>44463</v>
      </c>
      <c r="C19" s="6">
        <v>302.7</v>
      </c>
      <c r="D19" s="6">
        <v>566</v>
      </c>
      <c r="E19" s="6">
        <v>1047.4000000000001</v>
      </c>
      <c r="F19" s="6">
        <v>187.9363419</v>
      </c>
      <c r="G19" s="6">
        <v>100.86</v>
      </c>
      <c r="H19" s="6">
        <v>177.6</v>
      </c>
      <c r="I19" s="6">
        <v>194.66</v>
      </c>
      <c r="J19" s="6">
        <v>208.9</v>
      </c>
      <c r="K19" s="6">
        <v>138.19999999999999</v>
      </c>
      <c r="L19" s="6">
        <v>122.95</v>
      </c>
      <c r="M19" s="6">
        <v>93.118280400000003</v>
      </c>
      <c r="N19" s="6">
        <v>226.7</v>
      </c>
      <c r="O19" s="6">
        <v>211.7</v>
      </c>
      <c r="P19" s="6">
        <v>41.86</v>
      </c>
      <c r="Q19" s="6">
        <v>193.28</v>
      </c>
      <c r="W19" s="1">
        <v>44463</v>
      </c>
      <c r="X19" s="18">
        <f t="shared" si="0"/>
        <v>-2.4492426683854408E-2</v>
      </c>
      <c r="Y19" s="18">
        <f t="shared" si="1"/>
        <v>-4.7458768091551737E-2</v>
      </c>
      <c r="Z19" s="18">
        <f t="shared" si="2"/>
        <v>8.6514522821576859E-2</v>
      </c>
      <c r="AA19" s="18">
        <f t="shared" si="3"/>
        <v>1.9521717911176271E-3</v>
      </c>
      <c r="AB19" s="18">
        <f t="shared" si="4"/>
        <v>2.4479431183341761E-2</v>
      </c>
      <c r="AC19" s="18">
        <f t="shared" si="5"/>
        <v>2.2570244127130282E-2</v>
      </c>
      <c r="AD19" s="18">
        <f t="shared" si="6"/>
        <v>-1.6073594824100316E-2</v>
      </c>
      <c r="AE19" s="18">
        <f t="shared" si="7"/>
        <v>-1.5087223008015033E-2</v>
      </c>
      <c r="AF19" s="18">
        <f t="shared" si="8"/>
        <v>8.0233406272793174E-3</v>
      </c>
      <c r="AG19" s="18">
        <f t="shared" si="9"/>
        <v>4.0683482506100206E-4</v>
      </c>
      <c r="AH19" s="18">
        <f t="shared" si="10"/>
        <v>2.0365315977325209E-2</v>
      </c>
      <c r="AI19" s="18">
        <f t="shared" si="11"/>
        <v>-3.3674339300937793E-2</v>
      </c>
      <c r="AJ19" s="18">
        <f t="shared" si="12"/>
        <v>4.0806293018682313E-2</v>
      </c>
      <c r="AK19" s="18">
        <f t="shared" si="13"/>
        <v>-8.4426946631671038E-2</v>
      </c>
      <c r="AL19" s="18">
        <f t="shared" si="14"/>
        <v>1.0984412595459746E-2</v>
      </c>
      <c r="AN19" s="18">
        <f t="shared" si="15"/>
        <v>-3.4071543821041425E-4</v>
      </c>
      <c r="AP19" s="18">
        <f t="shared" si="16"/>
        <v>-0.99034071543821045</v>
      </c>
      <c r="AR19">
        <f t="shared" si="17"/>
        <v>57.018745825239392</v>
      </c>
      <c r="AS19">
        <f t="shared" si="18"/>
        <v>4.0433800878943149</v>
      </c>
    </row>
    <row r="20" spans="2:45" x14ac:dyDescent="0.2">
      <c r="B20" s="1">
        <v>44456</v>
      </c>
      <c r="C20" s="6">
        <v>310.3</v>
      </c>
      <c r="D20" s="6">
        <v>594.20000000000005</v>
      </c>
      <c r="E20" s="6">
        <v>964</v>
      </c>
      <c r="F20" s="6">
        <v>187.5701727</v>
      </c>
      <c r="G20" s="6">
        <v>98.45</v>
      </c>
      <c r="H20" s="6">
        <v>173.68</v>
      </c>
      <c r="I20" s="6">
        <v>197.84</v>
      </c>
      <c r="J20" s="6">
        <v>212.1</v>
      </c>
      <c r="K20" s="6">
        <v>137.1</v>
      </c>
      <c r="L20" s="6">
        <v>122.9</v>
      </c>
      <c r="M20" s="6">
        <v>91.259746820000004</v>
      </c>
      <c r="N20" s="6">
        <v>234.6</v>
      </c>
      <c r="O20" s="6">
        <v>203.4</v>
      </c>
      <c r="P20" s="6">
        <v>45.72</v>
      </c>
      <c r="Q20" s="6">
        <v>191.18</v>
      </c>
      <c r="W20" s="1">
        <v>44456</v>
      </c>
      <c r="X20" s="18">
        <f t="shared" si="0"/>
        <v>-2.0517676767676768E-2</v>
      </c>
      <c r="Y20" s="18">
        <f t="shared" si="1"/>
        <v>-2.0154517971110713E-3</v>
      </c>
      <c r="Z20" s="18">
        <f t="shared" si="2"/>
        <v>-1.0673234811165822E-2</v>
      </c>
      <c r="AA20" s="18">
        <f t="shared" si="3"/>
        <v>-5.822416302765674E-3</v>
      </c>
      <c r="AB20" s="18">
        <f t="shared" si="4"/>
        <v>-3.7446226046147814E-2</v>
      </c>
      <c r="AC20" s="18">
        <f t="shared" si="5"/>
        <v>8.7118132187245911E-3</v>
      </c>
      <c r="AD20" s="18">
        <f t="shared" si="6"/>
        <v>-2.8290766208251428E-2</v>
      </c>
      <c r="AE20" s="18">
        <f t="shared" si="7"/>
        <v>-3.722197004085346E-2</v>
      </c>
      <c r="AF20" s="18">
        <f t="shared" si="8"/>
        <v>-9.7432521395655114E-2</v>
      </c>
      <c r="AG20" s="18">
        <f t="shared" si="9"/>
        <v>2.6304801670146184E-2</v>
      </c>
      <c r="AH20" s="18">
        <f t="shared" si="10"/>
        <v>-1.676797317124321E-3</v>
      </c>
      <c r="AI20" s="18">
        <f t="shared" si="11"/>
        <v>-2.977667493796533E-2</v>
      </c>
      <c r="AJ20" s="18">
        <f t="shared" si="12"/>
        <v>-3.1428571428571403E-2</v>
      </c>
      <c r="AK20" s="18">
        <f t="shared" si="13"/>
        <v>8.1587651598676383E-3</v>
      </c>
      <c r="AL20" s="18">
        <f t="shared" si="14"/>
        <v>4.5187053383775417E-3</v>
      </c>
      <c r="AN20" s="18">
        <f t="shared" si="15"/>
        <v>-1.6973881444411483E-2</v>
      </c>
      <c r="AP20" s="18">
        <f t="shared" si="16"/>
        <v>-1.0069738814444116</v>
      </c>
      <c r="AR20">
        <f t="shared" si="17"/>
        <v>64.568668376333804</v>
      </c>
      <c r="AS20">
        <f t="shared" si="18"/>
        <v>4.167729283479054</v>
      </c>
    </row>
    <row r="21" spans="2:45" x14ac:dyDescent="0.2">
      <c r="B21" s="1">
        <v>44449</v>
      </c>
      <c r="C21" s="6">
        <v>316.8</v>
      </c>
      <c r="D21" s="6">
        <v>595.4</v>
      </c>
      <c r="E21" s="6">
        <v>974.4</v>
      </c>
      <c r="F21" s="6">
        <v>188.66868030000001</v>
      </c>
      <c r="G21" s="6">
        <v>102.28</v>
      </c>
      <c r="H21" s="6">
        <v>172.18</v>
      </c>
      <c r="I21" s="6">
        <v>203.6</v>
      </c>
      <c r="J21" s="6">
        <v>220.3</v>
      </c>
      <c r="K21" s="6">
        <v>151.9</v>
      </c>
      <c r="L21" s="6">
        <v>119.75</v>
      </c>
      <c r="M21" s="6">
        <v>91.413027940000006</v>
      </c>
      <c r="N21" s="6">
        <v>241.8</v>
      </c>
      <c r="O21" s="6">
        <v>210</v>
      </c>
      <c r="P21" s="6">
        <v>45.35</v>
      </c>
      <c r="Q21" s="6">
        <v>190.32</v>
      </c>
      <c r="W21" s="1">
        <v>44449</v>
      </c>
      <c r="X21" s="18">
        <f t="shared" si="0"/>
        <v>-1.3698630136986231E-2</v>
      </c>
      <c r="Y21" s="18">
        <f t="shared" si="1"/>
        <v>7.1041948579159868E-3</v>
      </c>
      <c r="Z21" s="18">
        <f t="shared" si="2"/>
        <v>-3.4291377601585751E-2</v>
      </c>
      <c r="AA21" s="18">
        <f t="shared" si="3"/>
        <v>-5.4153281321707165E-2</v>
      </c>
      <c r="AB21" s="18">
        <f t="shared" si="4"/>
        <v>-6.2184220753983728E-3</v>
      </c>
      <c r="AC21" s="18">
        <f t="shared" si="5"/>
        <v>-1.9810998519867867E-2</v>
      </c>
      <c r="AD21" s="18">
        <f t="shared" si="6"/>
        <v>-1.1170471102476985E-2</v>
      </c>
      <c r="AE21" s="18">
        <f t="shared" si="7"/>
        <v>-1.8124150430447543E-3</v>
      </c>
      <c r="AF21" s="18">
        <f t="shared" si="8"/>
        <v>-2.1262886597938038E-2</v>
      </c>
      <c r="AG21" s="18">
        <f t="shared" si="9"/>
        <v>1.2684989429175475E-2</v>
      </c>
      <c r="AH21" s="18">
        <f t="shared" si="10"/>
        <v>-3.0284552845528476E-2</v>
      </c>
      <c r="AI21" s="18">
        <f t="shared" si="11"/>
        <v>-3.2025620496397116E-2</v>
      </c>
      <c r="AJ21" s="18">
        <f t="shared" si="12"/>
        <v>-4.2407660738714138E-2</v>
      </c>
      <c r="AK21" s="18">
        <f t="shared" si="13"/>
        <v>-1.2842838484980329E-2</v>
      </c>
      <c r="AL21" s="18">
        <f t="shared" si="14"/>
        <v>-1.019346785937179E-2</v>
      </c>
      <c r="AN21" s="18">
        <f t="shared" si="15"/>
        <v>-1.8025562569127036E-2</v>
      </c>
      <c r="AP21" s="18">
        <f t="shared" si="16"/>
        <v>-1.008025562569127</v>
      </c>
      <c r="AR21">
        <f t="shared" si="17"/>
        <v>65.089784036854439</v>
      </c>
      <c r="AS21">
        <f t="shared" si="18"/>
        <v>4.1757676096628975</v>
      </c>
    </row>
    <row r="22" spans="2:45" x14ac:dyDescent="0.2">
      <c r="B22" s="1">
        <v>44442</v>
      </c>
      <c r="C22" s="6">
        <v>321.2</v>
      </c>
      <c r="D22" s="6">
        <v>591.20000000000005</v>
      </c>
      <c r="E22" s="6">
        <v>1009</v>
      </c>
      <c r="F22" s="6">
        <v>199.4706717</v>
      </c>
      <c r="G22" s="6">
        <v>102.92</v>
      </c>
      <c r="H22" s="6">
        <v>175.66</v>
      </c>
      <c r="I22" s="6">
        <v>205.9</v>
      </c>
      <c r="J22" s="6">
        <v>220.7</v>
      </c>
      <c r="K22" s="6">
        <v>155.19999999999999</v>
      </c>
      <c r="L22" s="6">
        <v>118.25</v>
      </c>
      <c r="M22" s="6">
        <v>94.267888800000009</v>
      </c>
      <c r="N22" s="6">
        <v>249.8</v>
      </c>
      <c r="O22" s="6">
        <v>219.3</v>
      </c>
      <c r="P22" s="6">
        <v>45.94</v>
      </c>
      <c r="Q22" s="6">
        <v>192.28</v>
      </c>
      <c r="W22" s="1">
        <v>44442</v>
      </c>
      <c r="X22" s="18">
        <f t="shared" si="0"/>
        <v>-1.0169491525423765E-2</v>
      </c>
      <c r="Y22" s="18">
        <f t="shared" si="1"/>
        <v>-1.4995001666111295E-2</v>
      </c>
      <c r="Z22" s="18">
        <f t="shared" si="2"/>
        <v>-1.0784313725490196E-2</v>
      </c>
      <c r="AA22" s="18">
        <f t="shared" si="3"/>
        <v>-1.6252821670428828E-2</v>
      </c>
      <c r="AB22" s="18">
        <f t="shared" si="4"/>
        <v>-7.7669902912619706E-4</v>
      </c>
      <c r="AC22" s="18">
        <f t="shared" si="5"/>
        <v>1.4554695622040028E-2</v>
      </c>
      <c r="AD22" s="18">
        <f t="shared" si="6"/>
        <v>5.8622374206156189E-3</v>
      </c>
      <c r="AE22" s="18">
        <f t="shared" si="7"/>
        <v>-1.1643528884908296E-2</v>
      </c>
      <c r="AF22" s="18">
        <f t="shared" si="8"/>
        <v>6.4474532559635278E-4</v>
      </c>
      <c r="AG22" s="18">
        <f t="shared" si="9"/>
        <v>6.382978723404255E-3</v>
      </c>
      <c r="AH22" s="18">
        <f t="shared" si="10"/>
        <v>-1.8259281801582404E-3</v>
      </c>
      <c r="AI22" s="18">
        <f t="shared" si="11"/>
        <v>-3.5899481451933677E-3</v>
      </c>
      <c r="AJ22" s="18">
        <f t="shared" si="12"/>
        <v>-9.1116173120723751E-4</v>
      </c>
      <c r="AK22" s="18">
        <f t="shared" si="13"/>
        <v>-5.4926969759308823E-2</v>
      </c>
      <c r="AL22" s="18">
        <f t="shared" si="14"/>
        <v>-2.9379101463907084E-2</v>
      </c>
      <c r="AN22" s="18">
        <f t="shared" si="15"/>
        <v>-8.5206872459738046E-3</v>
      </c>
      <c r="AP22" s="18">
        <f t="shared" si="16"/>
        <v>-0.99852068724597376</v>
      </c>
      <c r="AR22">
        <f t="shared" si="17"/>
        <v>60.575436296511207</v>
      </c>
      <c r="AS22">
        <f t="shared" si="18"/>
        <v>4.1038894692604098</v>
      </c>
    </row>
    <row r="23" spans="2:45" x14ac:dyDescent="0.2">
      <c r="B23" s="1">
        <v>44435</v>
      </c>
      <c r="C23" s="6">
        <v>324.5</v>
      </c>
      <c r="D23" s="6">
        <v>600.20000000000005</v>
      </c>
      <c r="E23" s="6">
        <v>1020</v>
      </c>
      <c r="F23" s="6">
        <v>202.76619449999998</v>
      </c>
      <c r="G23" s="6">
        <v>103</v>
      </c>
      <c r="H23" s="6">
        <v>173.14</v>
      </c>
      <c r="I23" s="6">
        <v>204.7</v>
      </c>
      <c r="J23" s="6">
        <v>223.3</v>
      </c>
      <c r="K23" s="6">
        <v>155.1</v>
      </c>
      <c r="L23" s="6">
        <v>117.5</v>
      </c>
      <c r="M23" s="6">
        <v>94.440330060000008</v>
      </c>
      <c r="N23" s="6">
        <v>250.7</v>
      </c>
      <c r="O23" s="6">
        <v>219.5</v>
      </c>
      <c r="P23" s="6">
        <v>48.61</v>
      </c>
      <c r="Q23" s="6">
        <v>198.1</v>
      </c>
      <c r="W23" s="1">
        <v>44435</v>
      </c>
      <c r="X23" s="18">
        <f t="shared" si="0"/>
        <v>-1.9341190692051913E-2</v>
      </c>
      <c r="Y23" s="18">
        <f t="shared" si="1"/>
        <v>1.6688918558077435E-3</v>
      </c>
      <c r="Z23" s="18">
        <f t="shared" si="2"/>
        <v>-2.5601834161253303E-2</v>
      </c>
      <c r="AA23" s="18">
        <f t="shared" si="3"/>
        <v>9.0375056484396678E-4</v>
      </c>
      <c r="AB23" s="18">
        <f t="shared" si="4"/>
        <v>3.1857343217792093E-2</v>
      </c>
      <c r="AC23" s="18">
        <f t="shared" si="5"/>
        <v>-1.0062893081761117E-2</v>
      </c>
      <c r="AD23" s="18">
        <f t="shared" si="6"/>
        <v>-1.7282765242438897E-2</v>
      </c>
      <c r="AE23" s="18">
        <f t="shared" si="7"/>
        <v>4.7864852182074223E-2</v>
      </c>
      <c r="AF23" s="18">
        <f t="shared" si="8"/>
        <v>-5.4556537640963222E-2</v>
      </c>
      <c r="AG23" s="18">
        <f t="shared" si="9"/>
        <v>8.151008151008176E-3</v>
      </c>
      <c r="AH23" s="18">
        <f t="shared" si="10"/>
        <v>4.4833910739759527E-3</v>
      </c>
      <c r="AI23" s="18">
        <f t="shared" si="11"/>
        <v>1.5980823012384229E-3</v>
      </c>
      <c r="AJ23" s="18">
        <f t="shared" si="12"/>
        <v>3.6844591402928728E-2</v>
      </c>
      <c r="AK23" s="18">
        <f t="shared" si="13"/>
        <v>2.4446786090621633E-2</v>
      </c>
      <c r="AL23" s="18">
        <f t="shared" si="14"/>
        <v>2.6637645107794289E-2</v>
      </c>
      <c r="AN23" s="18">
        <f t="shared" si="15"/>
        <v>3.8407414086411183E-3</v>
      </c>
      <c r="AP23" s="18">
        <f t="shared" si="16"/>
        <v>-0.98615925859135889</v>
      </c>
      <c r="AR23">
        <f t="shared" si="17"/>
        <v>55.3077940078349</v>
      </c>
      <c r="AS23">
        <f t="shared" si="18"/>
        <v>4.012913839064292</v>
      </c>
    </row>
    <row r="24" spans="2:45" x14ac:dyDescent="0.2">
      <c r="B24" s="1">
        <v>44428</v>
      </c>
      <c r="C24" s="6">
        <v>330.9</v>
      </c>
      <c r="D24" s="6">
        <v>599.20000000000005</v>
      </c>
      <c r="E24" s="6">
        <v>1046.8</v>
      </c>
      <c r="F24" s="6">
        <v>202.58310990000001</v>
      </c>
      <c r="G24" s="6">
        <v>99.82</v>
      </c>
      <c r="H24" s="6">
        <v>174.9</v>
      </c>
      <c r="I24" s="6">
        <v>208.3</v>
      </c>
      <c r="J24" s="6">
        <v>213.1</v>
      </c>
      <c r="K24" s="6">
        <v>164.05</v>
      </c>
      <c r="L24" s="6">
        <v>116.55</v>
      </c>
      <c r="M24" s="6">
        <v>94.018806980000008</v>
      </c>
      <c r="N24" s="6">
        <v>250.3</v>
      </c>
      <c r="O24" s="6">
        <v>211.7</v>
      </c>
      <c r="P24" s="6">
        <v>47.45</v>
      </c>
      <c r="Q24" s="6">
        <v>192.96</v>
      </c>
      <c r="W24" s="1">
        <v>44428</v>
      </c>
      <c r="X24" s="18">
        <f t="shared" si="0"/>
        <v>1.5030674846625697E-2</v>
      </c>
      <c r="Y24" s="18">
        <f t="shared" si="1"/>
        <v>-6.3018242122718981E-3</v>
      </c>
      <c r="Z24" s="18">
        <f t="shared" si="2"/>
        <v>3.7051713889439251E-2</v>
      </c>
      <c r="AA24" s="18">
        <f t="shared" si="3"/>
        <v>-1.5131286159323472E-2</v>
      </c>
      <c r="AB24" s="18">
        <f t="shared" si="4"/>
        <v>-5.7768924302790091E-3</v>
      </c>
      <c r="AC24" s="18">
        <f t="shared" si="5"/>
        <v>-2.9196269982237961E-2</v>
      </c>
      <c r="AD24" s="18">
        <f t="shared" si="6"/>
        <v>-4.4495412844036644E-2</v>
      </c>
      <c r="AE24" s="18">
        <f t="shared" si="7"/>
        <v>-6.3296703296703324E-2</v>
      </c>
      <c r="AF24" s="18">
        <f t="shared" si="8"/>
        <v>-1.4714714714714647E-2</v>
      </c>
      <c r="AG24" s="18">
        <f t="shared" si="9"/>
        <v>-2.5501672240802652E-2</v>
      </c>
      <c r="AH24" s="18">
        <f t="shared" si="10"/>
        <v>-3.3103448275862042E-2</v>
      </c>
      <c r="AI24" s="18">
        <f t="shared" si="11"/>
        <v>-1.2623274161735655E-2</v>
      </c>
      <c r="AJ24" s="18">
        <f t="shared" si="12"/>
        <v>-7.7157802964254646E-2</v>
      </c>
      <c r="AK24" s="18">
        <f t="shared" si="13"/>
        <v>-0.10808270676691729</v>
      </c>
      <c r="AL24" s="18">
        <f t="shared" si="14"/>
        <v>-4.8989650073928033E-2</v>
      </c>
      <c r="AN24" s="18">
        <f t="shared" si="15"/>
        <v>-2.8819284625800152E-2</v>
      </c>
      <c r="AP24" s="18">
        <f t="shared" si="16"/>
        <v>-1.0188192846258002</v>
      </c>
      <c r="AR24">
        <f t="shared" si="17"/>
        <v>70.777188115764773</v>
      </c>
      <c r="AS24">
        <f t="shared" si="18"/>
        <v>4.2595367470268011</v>
      </c>
    </row>
    <row r="25" spans="2:45" x14ac:dyDescent="0.2">
      <c r="B25" s="1">
        <v>44421</v>
      </c>
      <c r="C25" s="6">
        <v>326</v>
      </c>
      <c r="D25" s="6">
        <v>603</v>
      </c>
      <c r="E25" s="6">
        <v>1009.4</v>
      </c>
      <c r="F25" s="6">
        <v>205.6955481</v>
      </c>
      <c r="G25" s="6">
        <v>100.4</v>
      </c>
      <c r="H25" s="6">
        <v>180.16</v>
      </c>
      <c r="I25" s="6">
        <v>218</v>
      </c>
      <c r="J25" s="6">
        <v>227.5</v>
      </c>
      <c r="K25" s="6">
        <v>166.5</v>
      </c>
      <c r="L25" s="6">
        <v>119.6</v>
      </c>
      <c r="M25" s="6">
        <v>97.237710500000006</v>
      </c>
      <c r="N25" s="6">
        <v>253.5</v>
      </c>
      <c r="O25" s="6">
        <v>229.4</v>
      </c>
      <c r="P25" s="6">
        <v>53.2</v>
      </c>
      <c r="Q25" s="6">
        <v>202.9</v>
      </c>
      <c r="W25" s="1">
        <v>44421</v>
      </c>
      <c r="X25" s="18">
        <f t="shared" si="0"/>
        <v>1.9705974350954055E-2</v>
      </c>
      <c r="Y25" s="18">
        <f t="shared" si="1"/>
        <v>1.106639839034209E-2</v>
      </c>
      <c r="Z25" s="18">
        <f t="shared" si="2"/>
        <v>2.9894908682787425E-2</v>
      </c>
      <c r="AA25" s="18">
        <f t="shared" si="3"/>
        <v>1.1251125112511232E-2</v>
      </c>
      <c r="AB25" s="18">
        <f t="shared" si="4"/>
        <v>2.3961661341853945E-3</v>
      </c>
      <c r="AC25" s="18">
        <f t="shared" si="5"/>
        <v>-1.330376940133088E-3</v>
      </c>
      <c r="AD25" s="18">
        <f t="shared" si="6"/>
        <v>1.1600928074245939E-2</v>
      </c>
      <c r="AE25" s="18">
        <f t="shared" si="7"/>
        <v>2.2012578616352228E-2</v>
      </c>
      <c r="AF25" s="18">
        <f t="shared" si="8"/>
        <v>2.4930747922437744E-2</v>
      </c>
      <c r="AG25" s="18">
        <f t="shared" si="9"/>
        <v>6.3104753891459822E-3</v>
      </c>
      <c r="AH25" s="18">
        <f t="shared" si="10"/>
        <v>2.2155085599194362E-2</v>
      </c>
      <c r="AI25" s="18">
        <f t="shared" si="11"/>
        <v>2.7563842723956268E-2</v>
      </c>
      <c r="AJ25" s="18">
        <f t="shared" si="12"/>
        <v>2.0008892841262782E-2</v>
      </c>
      <c r="AK25" s="18">
        <f t="shared" si="13"/>
        <v>4.6831955922865064E-2</v>
      </c>
      <c r="AL25" s="18">
        <f t="shared" si="14"/>
        <v>2.7180627625402096E-3</v>
      </c>
      <c r="AN25" s="18">
        <f t="shared" si="15"/>
        <v>1.7141117705509846E-2</v>
      </c>
      <c r="AP25" s="18">
        <f t="shared" si="16"/>
        <v>-0.97285888229449013</v>
      </c>
      <c r="AR25">
        <f t="shared" si="17"/>
        <v>50.300456648799589</v>
      </c>
      <c r="AS25">
        <f t="shared" si="18"/>
        <v>3.9180141555694461</v>
      </c>
    </row>
    <row r="26" spans="2:45" x14ac:dyDescent="0.2">
      <c r="B26" s="1">
        <v>44414</v>
      </c>
      <c r="C26" s="6">
        <v>319.7</v>
      </c>
      <c r="D26" s="6">
        <v>596.4</v>
      </c>
      <c r="E26" s="6">
        <v>980.1</v>
      </c>
      <c r="F26" s="6">
        <v>203.4069906</v>
      </c>
      <c r="G26" s="6">
        <v>100.16</v>
      </c>
      <c r="H26" s="6">
        <v>180.4</v>
      </c>
      <c r="I26" s="6">
        <v>215.5</v>
      </c>
      <c r="J26" s="6">
        <v>222.6</v>
      </c>
      <c r="K26" s="6">
        <v>162.44999999999999</v>
      </c>
      <c r="L26" s="6">
        <v>118.85</v>
      </c>
      <c r="M26" s="6">
        <v>95.130095100000005</v>
      </c>
      <c r="N26" s="6">
        <v>246.7</v>
      </c>
      <c r="O26" s="6">
        <v>224.9</v>
      </c>
      <c r="P26" s="6">
        <v>50.82</v>
      </c>
      <c r="Q26" s="6">
        <v>202.35</v>
      </c>
      <c r="W26" s="1">
        <v>44414</v>
      </c>
      <c r="X26" s="18">
        <f t="shared" si="0"/>
        <v>1.8477222045237374E-2</v>
      </c>
      <c r="Y26" s="18">
        <f t="shared" si="1"/>
        <v>2.4742268041237074E-2</v>
      </c>
      <c r="Z26" s="18">
        <f t="shared" si="2"/>
        <v>-7.6946441227093475E-3</v>
      </c>
      <c r="AA26" s="18">
        <f t="shared" si="3"/>
        <v>-1.5943312666076244E-2</v>
      </c>
      <c r="AB26" s="18">
        <f t="shared" si="4"/>
        <v>1.3047436027106221E-2</v>
      </c>
      <c r="AC26" s="18">
        <f t="shared" si="5"/>
        <v>1.5545192094159512E-3</v>
      </c>
      <c r="AD26" s="18">
        <f t="shared" si="6"/>
        <v>1.0314111579934311E-2</v>
      </c>
      <c r="AE26" s="18">
        <f t="shared" si="7"/>
        <v>-7.5791350869372134E-3</v>
      </c>
      <c r="AF26" s="18">
        <f t="shared" si="8"/>
        <v>1.5312499999999929E-2</v>
      </c>
      <c r="AG26" s="18">
        <f t="shared" si="9"/>
        <v>1.9734019734019712E-2</v>
      </c>
      <c r="AH26" s="18">
        <f t="shared" si="10"/>
        <v>2.2657054582904224E-2</v>
      </c>
      <c r="AI26" s="18">
        <f t="shared" si="11"/>
        <v>1.5226337448559625E-2</v>
      </c>
      <c r="AJ26" s="18">
        <f t="shared" si="12"/>
        <v>-1.7045454545454568E-2</v>
      </c>
      <c r="AK26" s="18">
        <f t="shared" si="13"/>
        <v>3.3767290480065174E-2</v>
      </c>
      <c r="AL26" s="18">
        <f t="shared" si="14"/>
        <v>-1.9728729963008913E-3</v>
      </c>
      <c r="AN26" s="18">
        <f t="shared" si="15"/>
        <v>8.30648931540009E-3</v>
      </c>
      <c r="AP26" s="18">
        <f t="shared" si="16"/>
        <v>-0.98169351068459987</v>
      </c>
      <c r="AR26">
        <f t="shared" si="17"/>
        <v>53.555275911632535</v>
      </c>
      <c r="AS26">
        <f t="shared" si="18"/>
        <v>3.9807143151337212</v>
      </c>
    </row>
    <row r="27" spans="2:45" x14ac:dyDescent="0.2">
      <c r="B27" s="1">
        <v>44407</v>
      </c>
      <c r="C27" s="6">
        <v>313.89999999999998</v>
      </c>
      <c r="D27" s="6">
        <v>582</v>
      </c>
      <c r="E27" s="6">
        <v>987.7</v>
      </c>
      <c r="F27" s="6">
        <v>206.70251340000002</v>
      </c>
      <c r="G27" s="6">
        <v>98.87</v>
      </c>
      <c r="H27" s="6">
        <v>180.12</v>
      </c>
      <c r="I27" s="6">
        <v>213.3</v>
      </c>
      <c r="J27" s="6">
        <v>224.3</v>
      </c>
      <c r="K27" s="6">
        <v>160</v>
      </c>
      <c r="L27" s="6">
        <v>116.55</v>
      </c>
      <c r="M27" s="6">
        <v>93.022479700000005</v>
      </c>
      <c r="N27" s="6">
        <v>243</v>
      </c>
      <c r="O27" s="6">
        <v>228.8</v>
      </c>
      <c r="P27" s="6">
        <v>49.16</v>
      </c>
      <c r="Q27" s="6">
        <v>202.75</v>
      </c>
      <c r="W27" s="1">
        <v>44407</v>
      </c>
      <c r="X27" s="18">
        <f t="shared" si="0"/>
        <v>-1.3823437009111008E-2</v>
      </c>
      <c r="Y27" s="18">
        <f t="shared" si="1"/>
        <v>-7.1647901740021242E-3</v>
      </c>
      <c r="Z27" s="18">
        <f t="shared" si="2"/>
        <v>-2.6128968645237626E-2</v>
      </c>
      <c r="AA27" s="18">
        <f t="shared" si="3"/>
        <v>-5.2863436123346888E-3</v>
      </c>
      <c r="AB27" s="18">
        <f t="shared" si="4"/>
        <v>-3.0306002353864155E-2</v>
      </c>
      <c r="AC27" s="18">
        <f t="shared" si="5"/>
        <v>-3.9257520802218823E-2</v>
      </c>
      <c r="AD27" s="18">
        <f t="shared" si="6"/>
        <v>-1.3413506012950866E-2</v>
      </c>
      <c r="AE27" s="18">
        <f t="shared" si="7"/>
        <v>-1.1458792419568067E-2</v>
      </c>
      <c r="AF27" s="18">
        <f t="shared" si="8"/>
        <v>6.2893081761006293E-3</v>
      </c>
      <c r="AG27" s="18">
        <f t="shared" si="9"/>
        <v>1.6572176188399401E-2</v>
      </c>
      <c r="AH27" s="18">
        <f t="shared" si="10"/>
        <v>9.1457077530658921E-3</v>
      </c>
      <c r="AI27" s="18">
        <f t="shared" si="11"/>
        <v>-6.1051004636785207E-2</v>
      </c>
      <c r="AJ27" s="18">
        <f t="shared" si="12"/>
        <v>-4.7846889952152865E-3</v>
      </c>
      <c r="AK27" s="18">
        <f t="shared" si="13"/>
        <v>6.7303517151541342E-2</v>
      </c>
      <c r="AL27" s="18">
        <f t="shared" si="14"/>
        <v>-2.9904306220095694E-2</v>
      </c>
      <c r="AN27" s="18">
        <f t="shared" si="15"/>
        <v>-9.5512434408184174E-3</v>
      </c>
      <c r="AP27" s="18">
        <f t="shared" si="16"/>
        <v>-0.99955124344081836</v>
      </c>
      <c r="AR27">
        <f t="shared" si="17"/>
        <v>61.044314142507261</v>
      </c>
      <c r="AS27">
        <f t="shared" si="18"/>
        <v>4.1116000617805675</v>
      </c>
    </row>
    <row r="28" spans="2:45" x14ac:dyDescent="0.2">
      <c r="B28" s="1">
        <v>44400</v>
      </c>
      <c r="C28" s="6">
        <v>318.3</v>
      </c>
      <c r="D28" s="6">
        <v>586.20000000000005</v>
      </c>
      <c r="E28" s="6">
        <v>1014.2</v>
      </c>
      <c r="F28" s="6">
        <v>207.80102099999999</v>
      </c>
      <c r="G28" s="6">
        <v>101.96</v>
      </c>
      <c r="H28" s="6">
        <v>187.48</v>
      </c>
      <c r="I28" s="6">
        <v>216.2</v>
      </c>
      <c r="J28" s="6">
        <v>226.9</v>
      </c>
      <c r="K28" s="6">
        <v>159</v>
      </c>
      <c r="L28" s="6">
        <v>114.65</v>
      </c>
      <c r="M28" s="6">
        <v>92.179433540000005</v>
      </c>
      <c r="N28" s="6">
        <v>258.8</v>
      </c>
      <c r="O28" s="6">
        <v>229.9</v>
      </c>
      <c r="P28" s="6">
        <v>46.06</v>
      </c>
      <c r="Q28" s="6">
        <v>209</v>
      </c>
      <c r="W28" s="1">
        <v>44400</v>
      </c>
      <c r="X28" s="18">
        <f t="shared" si="0"/>
        <v>3.9516655780535676E-2</v>
      </c>
      <c r="Y28" s="18">
        <f t="shared" si="1"/>
        <v>4.865831842576037E-2</v>
      </c>
      <c r="Z28" s="18">
        <f t="shared" si="2"/>
        <v>1.9808949220713971E-2</v>
      </c>
      <c r="AA28" s="18">
        <f t="shared" si="3"/>
        <v>-5.2982895285773803E-2</v>
      </c>
      <c r="AB28" s="18">
        <f t="shared" si="4"/>
        <v>-1.8104776579352944E-2</v>
      </c>
      <c r="AC28" s="18">
        <f t="shared" si="5"/>
        <v>-1.3263157894736897E-2</v>
      </c>
      <c r="AD28" s="18">
        <f t="shared" si="6"/>
        <v>2.3189777567439552E-2</v>
      </c>
      <c r="AE28" s="18">
        <f t="shared" si="7"/>
        <v>4.6586715867158644E-2</v>
      </c>
      <c r="AF28" s="18">
        <f t="shared" si="8"/>
        <v>5.1239669421487603E-2</v>
      </c>
      <c r="AG28" s="18">
        <f t="shared" si="9"/>
        <v>-2.3839931885908872E-2</v>
      </c>
      <c r="AH28" s="18">
        <f t="shared" si="10"/>
        <v>-2.9061553985872752E-2</v>
      </c>
      <c r="AI28" s="18">
        <f t="shared" si="11"/>
        <v>8.1035923141186322E-2</v>
      </c>
      <c r="AJ28" s="18">
        <f t="shared" si="12"/>
        <v>6.7812354853692497E-2</v>
      </c>
      <c r="AK28" s="18">
        <f t="shared" si="13"/>
        <v>2.720785013380907E-2</v>
      </c>
      <c r="AL28" s="18">
        <f t="shared" si="14"/>
        <v>-2.3917723032772716E-4</v>
      </c>
      <c r="AN28" s="18">
        <f t="shared" si="15"/>
        <v>1.7837648103320714E-2</v>
      </c>
      <c r="AP28" s="18">
        <f t="shared" si="16"/>
        <v>-0.97216235189667932</v>
      </c>
      <c r="AR28">
        <f t="shared" si="17"/>
        <v>50.055185184023017</v>
      </c>
      <c r="AS28">
        <f t="shared" si="18"/>
        <v>3.913126100475492</v>
      </c>
    </row>
    <row r="29" spans="2:45" x14ac:dyDescent="0.2">
      <c r="B29" s="1">
        <v>44393</v>
      </c>
      <c r="C29" s="6">
        <v>306.2</v>
      </c>
      <c r="D29" s="6">
        <v>559</v>
      </c>
      <c r="E29" s="6">
        <v>994.5</v>
      </c>
      <c r="F29" s="6">
        <v>219.42689309999997</v>
      </c>
      <c r="G29" s="6">
        <v>103.84</v>
      </c>
      <c r="H29" s="6">
        <v>190</v>
      </c>
      <c r="I29" s="6">
        <v>211.3</v>
      </c>
      <c r="J29" s="6">
        <v>216.8</v>
      </c>
      <c r="K29" s="6">
        <v>151.25</v>
      </c>
      <c r="L29" s="6">
        <v>117.45</v>
      </c>
      <c r="M29" s="6">
        <v>94.938493699999995</v>
      </c>
      <c r="N29" s="6">
        <v>239.4</v>
      </c>
      <c r="O29" s="6">
        <v>215.3</v>
      </c>
      <c r="P29" s="6">
        <v>44.84</v>
      </c>
      <c r="Q29" s="6">
        <v>209.05</v>
      </c>
      <c r="W29" s="1">
        <v>44393</v>
      </c>
      <c r="X29" s="18">
        <f t="shared" si="0"/>
        <v>-6.811547194291348E-3</v>
      </c>
      <c r="Y29" s="18">
        <f t="shared" si="1"/>
        <v>2.9465930018416207E-2</v>
      </c>
      <c r="Z29" s="18">
        <f t="shared" si="2"/>
        <v>-2.9756097560975608E-2</v>
      </c>
      <c r="AA29" s="18">
        <f t="shared" si="3"/>
        <v>8.3507306889340225E-4</v>
      </c>
      <c r="AB29" s="18">
        <f t="shared" si="4"/>
        <v>-7.40146245764223E-2</v>
      </c>
      <c r="AC29" s="18">
        <f t="shared" si="5"/>
        <v>-4.2242161508216532E-2</v>
      </c>
      <c r="AD29" s="18">
        <f t="shared" si="6"/>
        <v>2.9727095516569314E-2</v>
      </c>
      <c r="AE29" s="18">
        <f t="shared" si="7"/>
        <v>-2.9977628635346705E-2</v>
      </c>
      <c r="AF29" s="18">
        <f t="shared" si="8"/>
        <v>9.3426760093427135E-3</v>
      </c>
      <c r="AG29" s="18">
        <f t="shared" si="9"/>
        <v>5.1006711409395999E-2</v>
      </c>
      <c r="AH29" s="18">
        <f t="shared" si="10"/>
        <v>5.0709939148071998E-3</v>
      </c>
      <c r="AI29" s="18">
        <f t="shared" si="11"/>
        <v>1.9157088122605363E-2</v>
      </c>
      <c r="AJ29" s="18">
        <f t="shared" si="12"/>
        <v>-2.402538531278324E-2</v>
      </c>
      <c r="AK29" s="18">
        <f t="shared" si="13"/>
        <v>3.3179723502304262E-2</v>
      </c>
      <c r="AL29" s="18">
        <f t="shared" si="14"/>
        <v>-1.368247228119829E-2</v>
      </c>
      <c r="AN29" s="18">
        <f t="shared" si="15"/>
        <v>-2.8483083671266376E-3</v>
      </c>
      <c r="AP29" s="18">
        <f t="shared" si="16"/>
        <v>-0.99284830836712668</v>
      </c>
      <c r="AR29">
        <f t="shared" si="17"/>
        <v>58.078760125698878</v>
      </c>
      <c r="AS29">
        <f t="shared" si="18"/>
        <v>4.0618000225906536</v>
      </c>
    </row>
    <row r="30" spans="2:45" x14ac:dyDescent="0.2">
      <c r="B30" s="1">
        <v>44386</v>
      </c>
      <c r="C30" s="6">
        <v>308.3</v>
      </c>
      <c r="D30" s="6">
        <v>543</v>
      </c>
      <c r="E30" s="6">
        <v>1025</v>
      </c>
      <c r="F30" s="6">
        <v>219.2438085</v>
      </c>
      <c r="G30" s="6">
        <v>112.14</v>
      </c>
      <c r="H30" s="6">
        <v>198.38</v>
      </c>
      <c r="I30" s="6">
        <v>205.2</v>
      </c>
      <c r="J30" s="6">
        <v>223.5</v>
      </c>
      <c r="K30" s="6">
        <v>149.85</v>
      </c>
      <c r="L30" s="6">
        <v>111.75</v>
      </c>
      <c r="M30" s="6">
        <v>94.459490200000005</v>
      </c>
      <c r="N30" s="6">
        <v>234.9</v>
      </c>
      <c r="O30" s="6">
        <v>220.6</v>
      </c>
      <c r="P30" s="6">
        <v>43.4</v>
      </c>
      <c r="Q30" s="6">
        <v>211.95</v>
      </c>
      <c r="W30" s="1">
        <v>44386</v>
      </c>
      <c r="X30" s="18">
        <f t="shared" si="0"/>
        <v>4.8639455782312963E-2</v>
      </c>
      <c r="Y30" s="18">
        <f t="shared" si="1"/>
        <v>2.8798787419477164E-2</v>
      </c>
      <c r="Z30" s="18">
        <f t="shared" si="2"/>
        <v>-9.6618357487922701E-3</v>
      </c>
      <c r="AA30" s="18">
        <f t="shared" si="3"/>
        <v>5.0356693243810546E-3</v>
      </c>
      <c r="AB30" s="18">
        <f t="shared" si="4"/>
        <v>1.9825391051291441E-2</v>
      </c>
      <c r="AC30" s="18">
        <f t="shared" si="5"/>
        <v>-1.9861660079051432E-2</v>
      </c>
      <c r="AD30" s="18">
        <f t="shared" si="6"/>
        <v>2.651325662831407E-2</v>
      </c>
      <c r="AE30" s="18">
        <f t="shared" si="7"/>
        <v>1.1312217194570135E-2</v>
      </c>
      <c r="AF30" s="18">
        <f t="shared" si="8"/>
        <v>3.9181692094313499E-2</v>
      </c>
      <c r="AG30" s="18">
        <f t="shared" si="9"/>
        <v>5.3981106612685046E-3</v>
      </c>
      <c r="AH30" s="18">
        <f t="shared" si="10"/>
        <v>1.4820913956360742E-2</v>
      </c>
      <c r="AI30" s="18">
        <f t="shared" si="11"/>
        <v>1.9973947025618732E-2</v>
      </c>
      <c r="AJ30" s="18">
        <f t="shared" si="12"/>
        <v>-1.2533572068039442E-2</v>
      </c>
      <c r="AK30" s="18">
        <f t="shared" si="13"/>
        <v>2.0696142991533287E-2</v>
      </c>
      <c r="AL30" s="18">
        <f t="shared" si="14"/>
        <v>2.8384279475982505E-2</v>
      </c>
      <c r="AN30" s="18">
        <f t="shared" si="15"/>
        <v>1.5101519713969393E-2</v>
      </c>
      <c r="AP30" s="18">
        <f t="shared" si="16"/>
        <v>-0.97489848028603054</v>
      </c>
      <c r="AR30">
        <f t="shared" si="17"/>
        <v>51.02794683540624</v>
      </c>
      <c r="AS30">
        <f t="shared" si="18"/>
        <v>3.9323734598044937</v>
      </c>
    </row>
    <row r="31" spans="2:45" x14ac:dyDescent="0.2">
      <c r="B31" s="1">
        <v>44379</v>
      </c>
      <c r="C31" s="6">
        <v>294</v>
      </c>
      <c r="D31" s="6">
        <v>527.79999999999995</v>
      </c>
      <c r="E31" s="6">
        <v>1035</v>
      </c>
      <c r="F31" s="6">
        <v>218.1453009</v>
      </c>
      <c r="G31" s="6">
        <v>109.96</v>
      </c>
      <c r="H31" s="6">
        <v>202.4</v>
      </c>
      <c r="I31" s="6">
        <v>199.9</v>
      </c>
      <c r="J31" s="6">
        <v>221</v>
      </c>
      <c r="K31" s="6">
        <v>144.19999999999999</v>
      </c>
      <c r="L31" s="6">
        <v>111.15</v>
      </c>
      <c r="M31" s="6">
        <v>93.079960119999996</v>
      </c>
      <c r="N31" s="6">
        <v>230.3</v>
      </c>
      <c r="O31" s="6">
        <v>223.4</v>
      </c>
      <c r="P31" s="6">
        <v>42.52</v>
      </c>
      <c r="Q31" s="6">
        <v>206.1</v>
      </c>
      <c r="W31" s="1">
        <v>44379</v>
      </c>
      <c r="X31" s="18">
        <f t="shared" si="0"/>
        <v>1.4492753623188366E-2</v>
      </c>
      <c r="Y31" s="18">
        <f t="shared" si="1"/>
        <v>8.7920489296634333E-3</v>
      </c>
      <c r="Z31" s="18">
        <f t="shared" si="2"/>
        <v>4.4294218545050931E-2</v>
      </c>
      <c r="AA31" s="18">
        <f t="shared" si="3"/>
        <v>1.017380245866884E-2</v>
      </c>
      <c r="AB31" s="18">
        <f t="shared" si="4"/>
        <v>3.2488262910798066E-2</v>
      </c>
      <c r="AC31" s="18">
        <f t="shared" si="5"/>
        <v>3.4705007436788156E-3</v>
      </c>
      <c r="AD31" s="18">
        <f t="shared" si="6"/>
        <v>1.4205986808726593E-2</v>
      </c>
      <c r="AE31" s="18">
        <f t="shared" si="7"/>
        <v>2.2201665124884421E-2</v>
      </c>
      <c r="AF31" s="18">
        <f t="shared" si="8"/>
        <v>4.7965116279069728E-2</v>
      </c>
      <c r="AG31" s="18">
        <f t="shared" si="9"/>
        <v>-2.0704845814977925E-2</v>
      </c>
      <c r="AH31" s="18">
        <f t="shared" si="10"/>
        <v>-1.1798209926769707E-2</v>
      </c>
      <c r="AI31" s="18">
        <f t="shared" si="11"/>
        <v>1.0087719298245664E-2</v>
      </c>
      <c r="AJ31" s="18">
        <f t="shared" si="12"/>
        <v>3.1394275161588235E-2</v>
      </c>
      <c r="AK31" s="18">
        <f t="shared" si="13"/>
        <v>4.2156862745098188E-2</v>
      </c>
      <c r="AL31" s="18">
        <f t="shared" si="14"/>
        <v>3.5013128263119969E-4</v>
      </c>
      <c r="AN31" s="18">
        <f t="shared" si="15"/>
        <v>1.6638019211302993E-2</v>
      </c>
      <c r="AP31" s="18">
        <f t="shared" si="16"/>
        <v>-0.97336198078869696</v>
      </c>
      <c r="AR31">
        <f t="shared" si="17"/>
        <v>50.47861191813476</v>
      </c>
      <c r="AS31">
        <f t="shared" si="18"/>
        <v>3.9215497201951193</v>
      </c>
    </row>
    <row r="32" spans="2:45" x14ac:dyDescent="0.2">
      <c r="B32" s="1">
        <v>44372</v>
      </c>
      <c r="C32" s="6">
        <v>289.8</v>
      </c>
      <c r="D32" s="6">
        <v>523.20000000000005</v>
      </c>
      <c r="E32" s="6">
        <v>991.1</v>
      </c>
      <c r="F32" s="6">
        <v>215.94828570000001</v>
      </c>
      <c r="G32" s="6">
        <v>106.5</v>
      </c>
      <c r="H32" s="6">
        <v>201.7</v>
      </c>
      <c r="I32" s="6">
        <v>197.1</v>
      </c>
      <c r="J32" s="6">
        <v>216.2</v>
      </c>
      <c r="K32" s="6">
        <v>137.6</v>
      </c>
      <c r="L32" s="6">
        <v>113.5</v>
      </c>
      <c r="M32" s="6">
        <v>94.191248239999993</v>
      </c>
      <c r="N32" s="6">
        <v>228</v>
      </c>
      <c r="O32" s="6">
        <v>216.6</v>
      </c>
      <c r="P32" s="6">
        <v>40.799999999999997</v>
      </c>
      <c r="Q32" s="6">
        <v>206.02786320000001</v>
      </c>
      <c r="W32" s="1">
        <v>44372</v>
      </c>
      <c r="X32" s="18">
        <f t="shared" si="0"/>
        <v>2.150158618258732E-2</v>
      </c>
      <c r="Y32" s="18">
        <f t="shared" si="1"/>
        <v>4.9942374183634701E-3</v>
      </c>
      <c r="Z32" s="18">
        <f t="shared" si="2"/>
        <v>-4.7198232576821974E-3</v>
      </c>
      <c r="AA32" s="18">
        <f t="shared" si="3"/>
        <v>-8.8235294117646797E-3</v>
      </c>
      <c r="AB32" s="18">
        <f t="shared" si="4"/>
        <v>-1.4983351831298598E-2</v>
      </c>
      <c r="AC32" s="18">
        <f t="shared" si="5"/>
        <v>1.2346918289499997E-2</v>
      </c>
      <c r="AD32" s="18">
        <f t="shared" si="6"/>
        <v>1.1028468838163661E-2</v>
      </c>
      <c r="AE32" s="18">
        <f t="shared" si="7"/>
        <v>5.5813953488371565E-3</v>
      </c>
      <c r="AF32" s="18">
        <f t="shared" si="8"/>
        <v>7.6894910289270072E-3</v>
      </c>
      <c r="AG32" s="18">
        <f t="shared" si="9"/>
        <v>4.9953746530989877E-2</v>
      </c>
      <c r="AH32" s="18">
        <f t="shared" si="10"/>
        <v>2.8882377563834029E-2</v>
      </c>
      <c r="AI32" s="18">
        <f t="shared" si="11"/>
        <v>-2.6888604353393134E-2</v>
      </c>
      <c r="AJ32" s="18">
        <f t="shared" si="12"/>
        <v>1.4519906323184985E-2</v>
      </c>
      <c r="AK32" s="18">
        <f t="shared" si="13"/>
        <v>1.2909632571995929E-2</v>
      </c>
      <c r="AL32" s="18">
        <f t="shared" si="14"/>
        <v>-2.2005444646097945E-2</v>
      </c>
      <c r="AN32" s="18">
        <f t="shared" si="15"/>
        <v>6.1324671064097907E-3</v>
      </c>
      <c r="AP32" s="18">
        <f t="shared" si="16"/>
        <v>-0.98386753289359019</v>
      </c>
      <c r="AR32">
        <f t="shared" si="17"/>
        <v>54.399043467917373</v>
      </c>
      <c r="AS32">
        <f t="shared" si="18"/>
        <v>3.9963465703969665</v>
      </c>
    </row>
    <row r="33" spans="2:45" x14ac:dyDescent="0.2">
      <c r="B33" s="1">
        <v>44365</v>
      </c>
      <c r="C33" s="6">
        <v>283.7</v>
      </c>
      <c r="D33" s="6">
        <v>520.6</v>
      </c>
      <c r="E33" s="6">
        <v>995.8</v>
      </c>
      <c r="F33" s="6">
        <v>217.87067400000001</v>
      </c>
      <c r="G33" s="6">
        <v>108.12</v>
      </c>
      <c r="H33" s="6">
        <v>199.24</v>
      </c>
      <c r="I33" s="6">
        <v>194.95</v>
      </c>
      <c r="J33" s="6">
        <v>215</v>
      </c>
      <c r="K33" s="6">
        <v>136.55000000000001</v>
      </c>
      <c r="L33" s="6">
        <v>108.1</v>
      </c>
      <c r="M33" s="6">
        <v>91.547148920000012</v>
      </c>
      <c r="N33" s="6">
        <v>234.3</v>
      </c>
      <c r="O33" s="6">
        <v>213.5</v>
      </c>
      <c r="P33" s="6">
        <v>40.28</v>
      </c>
      <c r="Q33" s="6">
        <v>210.6636096</v>
      </c>
      <c r="W33" s="1">
        <v>44365</v>
      </c>
      <c r="X33" s="18">
        <f t="shared" si="0"/>
        <v>-1.0118632240055945E-2</v>
      </c>
      <c r="Y33" s="18">
        <f t="shared" si="1"/>
        <v>1.6796875000000044E-2</v>
      </c>
      <c r="Z33" s="18">
        <f t="shared" si="2"/>
        <v>1.6952614379084872E-2</v>
      </c>
      <c r="AA33" s="18">
        <f t="shared" si="3"/>
        <v>1.7094017094017172E-2</v>
      </c>
      <c r="AB33" s="18">
        <f t="shared" si="4"/>
        <v>-1.5659140568099042E-2</v>
      </c>
      <c r="AC33" s="18">
        <f t="shared" si="5"/>
        <v>-5.4614472123368875E-2</v>
      </c>
      <c r="AD33" s="18">
        <f t="shared" si="6"/>
        <v>-4.8494129657989642E-3</v>
      </c>
      <c r="AE33" s="18">
        <f t="shared" si="7"/>
        <v>-4.1462327240303215E-2</v>
      </c>
      <c r="AF33" s="18">
        <f t="shared" si="8"/>
        <v>-1.3367052023121346E-2</v>
      </c>
      <c r="AG33" s="18">
        <f t="shared" si="9"/>
        <v>-6.4338235294117913E-3</v>
      </c>
      <c r="AH33" s="18">
        <f t="shared" si="10"/>
        <v>1.7245050031935372E-2</v>
      </c>
      <c r="AI33" s="18">
        <f t="shared" si="11"/>
        <v>-3.1017369727047144E-2</v>
      </c>
      <c r="AJ33" s="18">
        <f t="shared" si="12"/>
        <v>-3.30615942028986E-2</v>
      </c>
      <c r="AK33" s="18">
        <f t="shared" si="13"/>
        <v>-9.5034823635138099E-2</v>
      </c>
      <c r="AL33" s="18">
        <f t="shared" si="14"/>
        <v>-2.0444444444444512E-2</v>
      </c>
      <c r="AN33" s="18">
        <f t="shared" si="15"/>
        <v>-1.7198302412976669E-2</v>
      </c>
      <c r="AP33" s="18">
        <f t="shared" si="16"/>
        <v>-1.0071983024129767</v>
      </c>
      <c r="AR33">
        <f t="shared" si="17"/>
        <v>64.679402446832214</v>
      </c>
      <c r="AS33">
        <f t="shared" si="18"/>
        <v>4.1694427960581937</v>
      </c>
    </row>
    <row r="34" spans="2:45" x14ac:dyDescent="0.2">
      <c r="B34" s="1">
        <v>44358</v>
      </c>
      <c r="C34" s="6">
        <v>286.60000000000002</v>
      </c>
      <c r="D34" s="6">
        <v>512</v>
      </c>
      <c r="E34" s="6">
        <v>979.2</v>
      </c>
      <c r="F34" s="6">
        <v>214.20898199999999</v>
      </c>
      <c r="G34" s="6">
        <v>109.84</v>
      </c>
      <c r="H34" s="6">
        <v>210.75</v>
      </c>
      <c r="I34" s="6">
        <v>195.9</v>
      </c>
      <c r="J34" s="6">
        <v>224.3</v>
      </c>
      <c r="K34" s="6">
        <v>138.4</v>
      </c>
      <c r="L34" s="6">
        <v>108.8</v>
      </c>
      <c r="M34" s="6">
        <v>89.995177580000004</v>
      </c>
      <c r="N34" s="6">
        <v>241.8</v>
      </c>
      <c r="O34" s="6">
        <v>220.8</v>
      </c>
      <c r="P34" s="6">
        <v>44.51</v>
      </c>
      <c r="Q34" s="6">
        <v>215.06040000000002</v>
      </c>
      <c r="W34" s="1">
        <v>44358</v>
      </c>
      <c r="X34" s="18">
        <f t="shared" si="0"/>
        <v>-8.9903181189487074E-3</v>
      </c>
      <c r="Y34" s="18">
        <f t="shared" si="1"/>
        <v>4.3154178109062157E-3</v>
      </c>
      <c r="Z34" s="18">
        <f t="shared" si="2"/>
        <v>3.6848792884371102E-2</v>
      </c>
      <c r="AA34" s="18">
        <f t="shared" si="3"/>
        <v>-1.1824324324324377E-2</v>
      </c>
      <c r="AB34" s="18">
        <f t="shared" si="4"/>
        <v>9.5588235294118227E-3</v>
      </c>
      <c r="AC34" s="18">
        <f t="shared" si="5"/>
        <v>6.9278547539416554E-3</v>
      </c>
      <c r="AD34" s="18">
        <f t="shared" si="6"/>
        <v>5.9050064184852664E-3</v>
      </c>
      <c r="AE34" s="18">
        <f t="shared" si="7"/>
        <v>-3.996447602131338E-3</v>
      </c>
      <c r="AF34" s="18">
        <f t="shared" si="8"/>
        <v>9.1141086401749904E-3</v>
      </c>
      <c r="AG34" s="18">
        <f t="shared" si="9"/>
        <v>3.6900369003689247E-3</v>
      </c>
      <c r="AH34" s="18">
        <f t="shared" si="10"/>
        <v>2.5613660618995647E-3</v>
      </c>
      <c r="AI34" s="18">
        <f t="shared" si="11"/>
        <v>1.3836477987421431E-2</v>
      </c>
      <c r="AJ34" s="18">
        <f t="shared" si="12"/>
        <v>-3.5807860262008682E-2</v>
      </c>
      <c r="AK34" s="18">
        <f t="shared" si="13"/>
        <v>7.0135746606333742E-3</v>
      </c>
      <c r="AL34" s="18">
        <f t="shared" si="14"/>
        <v>-1.315789473684207E-2</v>
      </c>
      <c r="AN34" s="18">
        <f t="shared" si="15"/>
        <v>1.7329743068906121E-3</v>
      </c>
      <c r="AP34" s="18">
        <f t="shared" si="16"/>
        <v>-0.98826702569310942</v>
      </c>
      <c r="AR34">
        <f t="shared" si="17"/>
        <v>56.161554260096437</v>
      </c>
      <c r="AS34">
        <f t="shared" si="18"/>
        <v>4.028232434906112</v>
      </c>
    </row>
    <row r="35" spans="2:45" x14ac:dyDescent="0.2">
      <c r="B35" s="1">
        <v>44351</v>
      </c>
      <c r="C35" s="6">
        <v>289.2</v>
      </c>
      <c r="D35" s="6">
        <v>509.8</v>
      </c>
      <c r="E35" s="6">
        <v>944.4</v>
      </c>
      <c r="F35" s="6">
        <v>216.7721664</v>
      </c>
      <c r="G35" s="6">
        <v>108.8</v>
      </c>
      <c r="H35" s="6">
        <v>209.3</v>
      </c>
      <c r="I35" s="6">
        <v>194.75</v>
      </c>
      <c r="J35" s="6">
        <v>225.2</v>
      </c>
      <c r="K35" s="6">
        <v>137.15</v>
      </c>
      <c r="L35" s="6">
        <v>108.4</v>
      </c>
      <c r="M35" s="6">
        <v>89.765255900000014</v>
      </c>
      <c r="N35" s="6">
        <v>238.5</v>
      </c>
      <c r="O35" s="6">
        <v>229</v>
      </c>
      <c r="P35" s="6">
        <v>44.2</v>
      </c>
      <c r="Q35" s="6">
        <v>217.92787200000001</v>
      </c>
      <c r="W35" s="1">
        <v>44351</v>
      </c>
      <c r="X35" s="18">
        <f t="shared" si="0"/>
        <v>1.9746121297602136E-2</v>
      </c>
      <c r="Y35" s="18">
        <f t="shared" si="1"/>
        <v>3.5433070866141957E-3</v>
      </c>
      <c r="Z35" s="18">
        <f t="shared" si="2"/>
        <v>-6.1039781098716772E-3</v>
      </c>
      <c r="AA35" s="18">
        <f t="shared" si="3"/>
        <v>8.4530853761623367E-4</v>
      </c>
      <c r="AB35" s="18">
        <f t="shared" si="4"/>
        <v>-2.2813005209268961E-2</v>
      </c>
      <c r="AC35" s="18">
        <f t="shared" si="5"/>
        <v>-2.5831975797067645E-2</v>
      </c>
      <c r="AD35" s="18">
        <f t="shared" si="6"/>
        <v>1.9900497512437873E-2</v>
      </c>
      <c r="AE35" s="18">
        <f t="shared" si="7"/>
        <v>1.8543645409317026E-2</v>
      </c>
      <c r="AF35" s="18">
        <f t="shared" si="8"/>
        <v>-1.3309352517985571E-2</v>
      </c>
      <c r="AG35" s="18">
        <f t="shared" si="9"/>
        <v>9.781089892873884E-3</v>
      </c>
      <c r="AH35" s="18">
        <f t="shared" si="10"/>
        <v>-1.4099326599326565E-2</v>
      </c>
      <c r="AI35" s="18">
        <f t="shared" si="11"/>
        <v>1.575809199318564E-2</v>
      </c>
      <c r="AJ35" s="18">
        <f t="shared" si="12"/>
        <v>1.7777777777777778E-2</v>
      </c>
      <c r="AK35" s="18">
        <f t="shared" si="13"/>
        <v>1.1441647597254004E-2</v>
      </c>
      <c r="AL35" s="18">
        <f t="shared" si="14"/>
        <v>4.0383299110198431E-2</v>
      </c>
      <c r="AN35" s="18">
        <f t="shared" si="15"/>
        <v>5.0375431987571186E-3</v>
      </c>
      <c r="AP35" s="18">
        <f t="shared" si="16"/>
        <v>-0.98496245680124284</v>
      </c>
      <c r="AR35">
        <f t="shared" si="17"/>
        <v>54.830715881519559</v>
      </c>
      <c r="AS35">
        <f t="shared" si="18"/>
        <v>4.0042505457144468</v>
      </c>
    </row>
    <row r="36" spans="2:45" x14ac:dyDescent="0.2">
      <c r="B36" s="1">
        <v>44344</v>
      </c>
      <c r="C36" s="6">
        <v>283.60000000000002</v>
      </c>
      <c r="D36" s="6">
        <v>508</v>
      </c>
      <c r="E36" s="6">
        <v>950.2</v>
      </c>
      <c r="F36" s="6">
        <v>216.5890818</v>
      </c>
      <c r="G36" s="6">
        <v>111.34</v>
      </c>
      <c r="H36" s="6">
        <v>214.85</v>
      </c>
      <c r="I36" s="6">
        <v>190.95</v>
      </c>
      <c r="J36" s="6">
        <v>221.1</v>
      </c>
      <c r="K36" s="6">
        <v>139</v>
      </c>
      <c r="L36" s="6">
        <v>107.35</v>
      </c>
      <c r="M36" s="6">
        <v>91.048985280000011</v>
      </c>
      <c r="N36" s="6">
        <v>234.8</v>
      </c>
      <c r="O36" s="6">
        <v>225</v>
      </c>
      <c r="P36" s="6">
        <v>43.7</v>
      </c>
      <c r="Q36" s="6">
        <v>209.46882960000002</v>
      </c>
      <c r="W36" s="1">
        <v>44344</v>
      </c>
      <c r="X36" s="18">
        <f t="shared" si="0"/>
        <v>1.4306151645207437E-2</v>
      </c>
      <c r="Y36" s="18">
        <f t="shared" si="1"/>
        <v>-1.0132501948558154E-2</v>
      </c>
      <c r="Z36" s="18">
        <f t="shared" si="2"/>
        <v>-7.1055381400208515E-3</v>
      </c>
      <c r="AA36" s="18">
        <f t="shared" si="3"/>
        <v>3.4995625546806672E-2</v>
      </c>
      <c r="AB36" s="18">
        <f t="shared" si="4"/>
        <v>-1.6431095406360417E-2</v>
      </c>
      <c r="AC36" s="18">
        <f t="shared" si="5"/>
        <v>4.441327723235103E-3</v>
      </c>
      <c r="AD36" s="18">
        <f t="shared" si="6"/>
        <v>1.192368839427663E-2</v>
      </c>
      <c r="AE36" s="18">
        <f t="shared" si="7"/>
        <v>7.748404740200495E-3</v>
      </c>
      <c r="AF36" s="18">
        <f t="shared" si="8"/>
        <v>-3.5392088827203294E-2</v>
      </c>
      <c r="AG36" s="18">
        <f t="shared" si="9"/>
        <v>-2.3202911737943688E-2</v>
      </c>
      <c r="AH36" s="18">
        <f t="shared" si="10"/>
        <v>-3.6300953153518604E-2</v>
      </c>
      <c r="AI36" s="18">
        <f t="shared" si="11"/>
        <v>-1.2200252419015472E-2</v>
      </c>
      <c r="AJ36" s="18">
        <f t="shared" si="12"/>
        <v>3.1636863823934006E-2</v>
      </c>
      <c r="AK36" s="18">
        <f t="shared" si="13"/>
        <v>5.7537399309551202E-3</v>
      </c>
      <c r="AL36" s="18">
        <f t="shared" si="14"/>
        <v>2.5503041647169086E-2</v>
      </c>
      <c r="AN36" s="18">
        <f t="shared" si="15"/>
        <v>-2.97099878722396E-4</v>
      </c>
      <c r="AP36" s="18">
        <f t="shared" si="16"/>
        <v>-0.99029709987872239</v>
      </c>
      <c r="AR36">
        <f t="shared" si="17"/>
        <v>57.000537705927712</v>
      </c>
      <c r="AS36">
        <f t="shared" si="18"/>
        <v>4.0430607012273843</v>
      </c>
    </row>
    <row r="37" spans="2:45" x14ac:dyDescent="0.2">
      <c r="B37" s="1">
        <v>44337</v>
      </c>
      <c r="C37" s="6">
        <v>279.60000000000002</v>
      </c>
      <c r="D37" s="6">
        <v>513.20000000000005</v>
      </c>
      <c r="E37" s="6">
        <v>957</v>
      </c>
      <c r="F37" s="6">
        <v>209.2656978</v>
      </c>
      <c r="G37" s="6">
        <v>113.2</v>
      </c>
      <c r="H37" s="6">
        <v>213.9</v>
      </c>
      <c r="I37" s="6">
        <v>188.7</v>
      </c>
      <c r="J37" s="6">
        <v>219.4</v>
      </c>
      <c r="K37" s="6">
        <v>144.1</v>
      </c>
      <c r="L37" s="6">
        <v>109.9</v>
      </c>
      <c r="M37" s="6">
        <v>94.478650340000016</v>
      </c>
      <c r="N37" s="6">
        <v>237.7</v>
      </c>
      <c r="O37" s="6">
        <v>218.1</v>
      </c>
      <c r="P37" s="6">
        <v>43.45</v>
      </c>
      <c r="Q37" s="6">
        <v>204.25958879999999</v>
      </c>
      <c r="W37" s="1">
        <v>44337</v>
      </c>
      <c r="X37" s="18">
        <f t="shared" si="0"/>
        <v>-1.6185784658690944E-2</v>
      </c>
      <c r="Y37" s="18">
        <f t="shared" si="1"/>
        <v>-1.8738049713193029E-2</v>
      </c>
      <c r="Z37" s="18">
        <f t="shared" si="2"/>
        <v>3.5266118563392498E-2</v>
      </c>
      <c r="AA37" s="18">
        <f t="shared" si="3"/>
        <v>-4.0704993705413334E-2</v>
      </c>
      <c r="AB37" s="18">
        <f t="shared" si="4"/>
        <v>2.6664248140758184E-2</v>
      </c>
      <c r="AC37" s="18">
        <f t="shared" si="5"/>
        <v>9.4384143463898066E-3</v>
      </c>
      <c r="AD37" s="18">
        <f t="shared" si="6"/>
        <v>3.3972602739725966E-2</v>
      </c>
      <c r="AE37" s="18">
        <f t="shared" si="7"/>
        <v>-5.8773058773058724E-2</v>
      </c>
      <c r="AF37" s="18">
        <f t="shared" si="8"/>
        <v>-3.3858531679517342E-2</v>
      </c>
      <c r="AG37" s="18">
        <f t="shared" si="9"/>
        <v>-2.2696323195642303E-3</v>
      </c>
      <c r="AH37" s="18">
        <f t="shared" si="10"/>
        <v>-1.0832497492477392E-2</v>
      </c>
      <c r="AI37" s="18">
        <f t="shared" si="11"/>
        <v>-4.2052144659387189E-4</v>
      </c>
      <c r="AJ37" s="18">
        <f t="shared" si="12"/>
        <v>-5.1326663766855206E-2</v>
      </c>
      <c r="AK37" s="18">
        <f t="shared" si="13"/>
        <v>2.5489733301864655E-2</v>
      </c>
      <c r="AL37" s="18">
        <f t="shared" si="14"/>
        <v>-3.2812853586784312E-2</v>
      </c>
      <c r="AN37" s="18">
        <f t="shared" si="15"/>
        <v>-9.0060980033344843E-3</v>
      </c>
      <c r="AP37" s="18">
        <f t="shared" si="16"/>
        <v>-0.99900609800333451</v>
      </c>
      <c r="AR37">
        <f t="shared" si="17"/>
        <v>60.795685856591014</v>
      </c>
      <c r="AS37">
        <f t="shared" si="18"/>
        <v>4.1075188301485346</v>
      </c>
    </row>
    <row r="38" spans="2:45" x14ac:dyDescent="0.2">
      <c r="B38" s="1">
        <v>44330</v>
      </c>
      <c r="C38" s="6">
        <v>284.2</v>
      </c>
      <c r="D38" s="6">
        <v>523</v>
      </c>
      <c r="E38" s="6">
        <v>924.4</v>
      </c>
      <c r="F38" s="6">
        <v>218.1453009</v>
      </c>
      <c r="G38" s="6">
        <v>110.26</v>
      </c>
      <c r="H38" s="6">
        <v>211.9</v>
      </c>
      <c r="I38" s="6">
        <v>182.5</v>
      </c>
      <c r="J38" s="6">
        <v>233.1</v>
      </c>
      <c r="K38" s="6">
        <v>149.15</v>
      </c>
      <c r="L38" s="6">
        <v>110.15</v>
      </c>
      <c r="M38" s="6">
        <v>95.513297900000012</v>
      </c>
      <c r="N38" s="6">
        <v>237.8</v>
      </c>
      <c r="O38" s="6">
        <v>229.9</v>
      </c>
      <c r="P38" s="6">
        <v>42.37</v>
      </c>
      <c r="Q38" s="6">
        <v>211.18931279999998</v>
      </c>
      <c r="W38" s="1">
        <v>44330</v>
      </c>
      <c r="X38" s="18">
        <f t="shared" si="0"/>
        <v>7.087172218284905E-3</v>
      </c>
      <c r="Y38" s="18">
        <f t="shared" si="1"/>
        <v>7.6540375047833378E-4</v>
      </c>
      <c r="Z38" s="18">
        <f t="shared" si="2"/>
        <v>2.6654820079964461E-2</v>
      </c>
      <c r="AA38" s="18">
        <f t="shared" si="3"/>
        <v>3.3684210526315943E-3</v>
      </c>
      <c r="AB38" s="18">
        <f t="shared" si="4"/>
        <v>-5.2586355043821885E-2</v>
      </c>
      <c r="AC38" s="18">
        <f t="shared" si="5"/>
        <v>7.0838252656437155E-4</v>
      </c>
      <c r="AD38" s="18">
        <f t="shared" si="6"/>
        <v>4.4028618602091991E-3</v>
      </c>
      <c r="AE38" s="18">
        <f t="shared" si="7"/>
        <v>1.968503937007874E-2</v>
      </c>
      <c r="AF38" s="18">
        <f t="shared" si="8"/>
        <v>-6.9906790945404992E-3</v>
      </c>
      <c r="AG38" s="18">
        <f t="shared" si="9"/>
        <v>7.3159579332419886E-3</v>
      </c>
      <c r="AH38" s="18">
        <f t="shared" si="10"/>
        <v>1.3005486689697286E-2</v>
      </c>
      <c r="AI38" s="18">
        <f t="shared" si="11"/>
        <v>7.2003388394748713E-3</v>
      </c>
      <c r="AJ38" s="18">
        <f t="shared" si="12"/>
        <v>1.0549450549450574E-2</v>
      </c>
      <c r="AK38" s="18">
        <f t="shared" si="13"/>
        <v>-9.8126862494678585E-2</v>
      </c>
      <c r="AL38" s="18">
        <f t="shared" si="14"/>
        <v>1.6329346826126825E-2</v>
      </c>
      <c r="AN38" s="18">
        <f t="shared" si="15"/>
        <v>-2.7087476624558541E-3</v>
      </c>
      <c r="AP38" s="18">
        <f t="shared" si="16"/>
        <v>-0.99270874766245587</v>
      </c>
      <c r="AR38">
        <f t="shared" si="17"/>
        <v>58.019077511161157</v>
      </c>
      <c r="AS38">
        <f t="shared" si="18"/>
        <v>4.0607718790694651</v>
      </c>
    </row>
    <row r="39" spans="2:45" x14ac:dyDescent="0.2">
      <c r="B39" s="1">
        <v>44323</v>
      </c>
      <c r="C39" s="6">
        <v>282.2</v>
      </c>
      <c r="D39" s="6">
        <v>522.6</v>
      </c>
      <c r="E39" s="6">
        <v>900.4</v>
      </c>
      <c r="F39" s="6">
        <v>217.41296249999999</v>
      </c>
      <c r="G39" s="6">
        <v>116.38</v>
      </c>
      <c r="H39" s="6">
        <v>211.75</v>
      </c>
      <c r="I39" s="6">
        <v>181.7</v>
      </c>
      <c r="J39" s="6">
        <v>228.6</v>
      </c>
      <c r="K39" s="6">
        <v>150.19999999999999</v>
      </c>
      <c r="L39" s="6">
        <v>109.35</v>
      </c>
      <c r="M39" s="6">
        <v>94.287048940000005</v>
      </c>
      <c r="N39" s="6">
        <v>236.1</v>
      </c>
      <c r="O39" s="6">
        <v>227.5</v>
      </c>
      <c r="P39" s="6">
        <v>46.98</v>
      </c>
      <c r="Q39" s="6">
        <v>207.79613760000001</v>
      </c>
      <c r="W39" s="1">
        <v>44323</v>
      </c>
      <c r="X39" s="18">
        <f t="shared" si="0"/>
        <v>2.9551258664720779E-2</v>
      </c>
      <c r="Y39" s="18">
        <f t="shared" si="1"/>
        <v>1.8713450292397706E-2</v>
      </c>
      <c r="Z39" s="18">
        <f t="shared" si="2"/>
        <v>4.6864539165364111E-3</v>
      </c>
      <c r="AA39" s="18">
        <f t="shared" si="3"/>
        <v>-4.2087542087535749E-4</v>
      </c>
      <c r="AB39" s="18">
        <f t="shared" si="4"/>
        <v>3.7950664136622196E-3</v>
      </c>
      <c r="AC39" s="18">
        <f t="shared" si="5"/>
        <v>1.41283524904214E-2</v>
      </c>
      <c r="AD39" s="18">
        <f t="shared" si="6"/>
        <v>1.0989010989010957E-2</v>
      </c>
      <c r="AE39" s="18">
        <f t="shared" si="7"/>
        <v>9.2212135690396477E-2</v>
      </c>
      <c r="AF39" s="18">
        <f t="shared" si="8"/>
        <v>1.1447811447811372E-2</v>
      </c>
      <c r="AG39" s="18">
        <f t="shared" si="9"/>
        <v>6.4427059364932223E-3</v>
      </c>
      <c r="AH39" s="18">
        <f t="shared" si="10"/>
        <v>2.4444897127723487E-3</v>
      </c>
      <c r="AI39" s="18">
        <f t="shared" si="11"/>
        <v>2.8310104529616725E-2</v>
      </c>
      <c r="AJ39" s="18">
        <f t="shared" si="12"/>
        <v>4.0713632204940557E-2</v>
      </c>
      <c r="AK39" s="18">
        <f t="shared" si="13"/>
        <v>1.8867924528301831E-2</v>
      </c>
      <c r="AL39" s="18">
        <f t="shared" si="14"/>
        <v>5.1003142373700863E-2</v>
      </c>
      <c r="AN39" s="18">
        <f t="shared" si="15"/>
        <v>2.219231091799383E-2</v>
      </c>
      <c r="AP39" s="18">
        <f t="shared" si="16"/>
        <v>-0.96780768908200621</v>
      </c>
      <c r="AR39">
        <f t="shared" si="17"/>
        <v>48.557347916921643</v>
      </c>
      <c r="AS39">
        <f t="shared" si="18"/>
        <v>3.8827455306988918</v>
      </c>
    </row>
    <row r="40" spans="2:45" x14ac:dyDescent="0.2">
      <c r="B40" s="1">
        <v>44316</v>
      </c>
      <c r="C40" s="6">
        <v>274.10000000000002</v>
      </c>
      <c r="D40" s="6">
        <v>513</v>
      </c>
      <c r="E40" s="6">
        <v>896.2</v>
      </c>
      <c r="F40" s="6">
        <v>217.50450479999998</v>
      </c>
      <c r="G40" s="6">
        <v>115.94</v>
      </c>
      <c r="H40" s="6">
        <v>208.8</v>
      </c>
      <c r="I40" s="6">
        <v>179.72499999999999</v>
      </c>
      <c r="J40" s="6">
        <v>209.3</v>
      </c>
      <c r="K40" s="6">
        <v>148.5</v>
      </c>
      <c r="L40" s="6">
        <v>108.65</v>
      </c>
      <c r="M40" s="6">
        <v>94.057127260000016</v>
      </c>
      <c r="N40" s="6">
        <v>229.6</v>
      </c>
      <c r="O40" s="6">
        <v>218.6</v>
      </c>
      <c r="P40" s="6">
        <v>46.11</v>
      </c>
      <c r="Q40" s="6">
        <v>197.71219439999999</v>
      </c>
      <c r="W40" s="1">
        <v>44316</v>
      </c>
      <c r="X40" s="18">
        <f t="shared" si="0"/>
        <v>-7.2912869121395782E-4</v>
      </c>
      <c r="Y40" s="18">
        <f t="shared" si="1"/>
        <v>-5.9750733137829949E-2</v>
      </c>
      <c r="Z40" s="18">
        <f t="shared" si="2"/>
        <v>1.7830777967064219E-2</v>
      </c>
      <c r="AA40" s="18">
        <f t="shared" si="3"/>
        <v>-2.4630541871921291E-2</v>
      </c>
      <c r="AB40" s="18">
        <f t="shared" si="4"/>
        <v>-2.5714285714285735E-2</v>
      </c>
      <c r="AC40" s="18">
        <f t="shared" si="5"/>
        <v>2.8818443804035677E-3</v>
      </c>
      <c r="AD40" s="18">
        <f t="shared" si="6"/>
        <v>6.7217476543900779E-3</v>
      </c>
      <c r="AE40" s="18">
        <f t="shared" si="7"/>
        <v>-8.6823734729493798E-2</v>
      </c>
      <c r="AF40" s="18">
        <f t="shared" si="8"/>
        <v>-6.0126582278481014E-2</v>
      </c>
      <c r="AG40" s="18">
        <f t="shared" si="9"/>
        <v>4.1207474844274186E-2</v>
      </c>
      <c r="AH40" s="18">
        <f t="shared" si="10"/>
        <v>4.2250530785562755E-2</v>
      </c>
      <c r="AI40" s="18">
        <f t="shared" si="11"/>
        <v>1.0563380281690167E-2</v>
      </c>
      <c r="AJ40" s="18">
        <f t="shared" si="12"/>
        <v>-4.5831514622435621E-2</v>
      </c>
      <c r="AK40" s="18">
        <f t="shared" si="13"/>
        <v>-4.3360995850622475E-2</v>
      </c>
      <c r="AL40" s="18">
        <f t="shared" si="14"/>
        <v>-2.1754551903523364E-2</v>
      </c>
      <c r="AN40" s="18">
        <f t="shared" si="15"/>
        <v>-1.6484420859094816E-2</v>
      </c>
      <c r="AP40" s="18">
        <f t="shared" si="16"/>
        <v>-1.0064844208590948</v>
      </c>
      <c r="AR40">
        <f t="shared" si="17"/>
        <v>64.328033492603694</v>
      </c>
      <c r="AS40">
        <f t="shared" si="18"/>
        <v>4.1639955158992956</v>
      </c>
    </row>
    <row r="41" spans="2:45" x14ac:dyDescent="0.2">
      <c r="B41" s="1">
        <v>44309</v>
      </c>
      <c r="C41" s="6">
        <v>274.3</v>
      </c>
      <c r="D41" s="6">
        <v>545.6</v>
      </c>
      <c r="E41" s="6">
        <v>880.5</v>
      </c>
      <c r="F41" s="6">
        <v>222.9970428</v>
      </c>
      <c r="G41" s="6">
        <v>119</v>
      </c>
      <c r="H41" s="6">
        <v>208.2</v>
      </c>
      <c r="I41" s="6">
        <v>178.52500000000001</v>
      </c>
      <c r="J41" s="6">
        <v>229.2</v>
      </c>
      <c r="K41" s="6">
        <v>158</v>
      </c>
      <c r="L41" s="6">
        <v>104.35</v>
      </c>
      <c r="M41" s="6">
        <v>90.244259400000004</v>
      </c>
      <c r="N41" s="6">
        <v>227.2</v>
      </c>
      <c r="O41" s="6">
        <v>229.1</v>
      </c>
      <c r="P41" s="6">
        <v>48.2</v>
      </c>
      <c r="Q41" s="6">
        <v>202.1089848</v>
      </c>
      <c r="W41" s="1">
        <v>44309</v>
      </c>
      <c r="X41" s="18">
        <f t="shared" si="0"/>
        <v>-2.3843416370106722E-2</v>
      </c>
      <c r="Y41" s="18">
        <f t="shared" si="1"/>
        <v>-2.2222222222222181E-2</v>
      </c>
      <c r="Z41" s="18">
        <f t="shared" si="2"/>
        <v>2.1698770016245122E-2</v>
      </c>
      <c r="AA41" s="18">
        <f t="shared" si="3"/>
        <v>-2.9482071713147418E-2</v>
      </c>
      <c r="AB41" s="18">
        <f t="shared" si="4"/>
        <v>5.0445602824955669E-4</v>
      </c>
      <c r="AC41" s="18">
        <f t="shared" si="5"/>
        <v>-2.156721782890089E-3</v>
      </c>
      <c r="AD41" s="18">
        <f t="shared" si="6"/>
        <v>-2.3252633018738887E-2</v>
      </c>
      <c r="AE41" s="18">
        <f t="shared" si="7"/>
        <v>-5.8340180772391191E-2</v>
      </c>
      <c r="AF41" s="18">
        <f t="shared" si="8"/>
        <v>1.5750562520089929E-2</v>
      </c>
      <c r="AG41" s="18">
        <f t="shared" si="9"/>
        <v>-3.6917397323488699E-2</v>
      </c>
      <c r="AH41" s="18">
        <f t="shared" si="10"/>
        <v>-2.9266281945589556E-2</v>
      </c>
      <c r="AI41" s="18">
        <f t="shared" si="11"/>
        <v>-2.1111589831969004E-2</v>
      </c>
      <c r="AJ41" s="18">
        <f t="shared" si="12"/>
        <v>-0.10577673692427789</v>
      </c>
      <c r="AK41" s="18">
        <f t="shared" si="13"/>
        <v>-2.1319796954314664E-2</v>
      </c>
      <c r="AL41" s="18">
        <f t="shared" si="14"/>
        <v>-2.3325635103926153E-2</v>
      </c>
      <c r="AN41" s="18">
        <f t="shared" si="15"/>
        <v>-2.3937393026565189E-2</v>
      </c>
      <c r="AP41" s="18">
        <f t="shared" si="16"/>
        <v>-1.0139373930265652</v>
      </c>
      <c r="AR41">
        <f t="shared" si="17"/>
        <v>68.125993687488162</v>
      </c>
      <c r="AS41">
        <f t="shared" si="18"/>
        <v>4.2213588391153882</v>
      </c>
    </row>
    <row r="42" spans="2:45" x14ac:dyDescent="0.2">
      <c r="B42" s="1">
        <v>44302</v>
      </c>
      <c r="C42" s="6">
        <v>281</v>
      </c>
      <c r="D42" s="6">
        <v>558</v>
      </c>
      <c r="E42" s="6">
        <v>861.8</v>
      </c>
      <c r="F42" s="6">
        <v>229.771173</v>
      </c>
      <c r="G42" s="6">
        <v>118.94</v>
      </c>
      <c r="H42" s="6">
        <v>208.65</v>
      </c>
      <c r="I42" s="6">
        <v>182.77500000000001</v>
      </c>
      <c r="J42" s="6">
        <v>243.4</v>
      </c>
      <c r="K42" s="6">
        <v>155.55000000000001</v>
      </c>
      <c r="L42" s="6">
        <v>108.35</v>
      </c>
      <c r="M42" s="6">
        <v>92.964999280000015</v>
      </c>
      <c r="N42" s="6">
        <v>232.1</v>
      </c>
      <c r="O42" s="6">
        <v>256.2</v>
      </c>
      <c r="P42" s="6">
        <v>49.25</v>
      </c>
      <c r="Q42" s="6">
        <v>206.93589600000001</v>
      </c>
      <c r="W42" s="1">
        <v>44302</v>
      </c>
      <c r="X42" s="18">
        <f t="shared" si="0"/>
        <v>3.0058651026392918E-2</v>
      </c>
      <c r="Y42" s="18">
        <f t="shared" si="1"/>
        <v>9.0415913200723331E-3</v>
      </c>
      <c r="Z42" s="18">
        <f t="shared" si="2"/>
        <v>7.3641145528929915E-3</v>
      </c>
      <c r="AA42" s="18">
        <f t="shared" si="3"/>
        <v>1.4961585119288318E-2</v>
      </c>
      <c r="AB42" s="18">
        <f t="shared" si="4"/>
        <v>-7.6756215584849134E-3</v>
      </c>
      <c r="AC42" s="18">
        <f t="shared" si="5"/>
        <v>4.298925268682826E-2</v>
      </c>
      <c r="AD42" s="18">
        <f t="shared" si="6"/>
        <v>2.2946690919266793E-2</v>
      </c>
      <c r="AE42" s="18">
        <f t="shared" si="7"/>
        <v>2.4711696869851494E-3</v>
      </c>
      <c r="AF42" s="18">
        <f t="shared" si="8"/>
        <v>-1.4570795058599829E-2</v>
      </c>
      <c r="AG42" s="18">
        <f t="shared" si="9"/>
        <v>-9.2208390963585544E-4</v>
      </c>
      <c r="AH42" s="18">
        <f t="shared" si="10"/>
        <v>6.012855069459061E-3</v>
      </c>
      <c r="AI42" s="18">
        <f t="shared" si="11"/>
        <v>2.1117465904091432E-2</v>
      </c>
      <c r="AJ42" s="18">
        <f t="shared" si="12"/>
        <v>3.525264394829523E-3</v>
      </c>
      <c r="AK42" s="18">
        <f t="shared" si="13"/>
        <v>6.7172264355362984E-2</v>
      </c>
      <c r="AL42" s="18">
        <f t="shared" si="14"/>
        <v>2.2673594709494618E-2</v>
      </c>
      <c r="AN42" s="18">
        <f t="shared" si="15"/>
        <v>1.5144399947882919E-2</v>
      </c>
      <c r="AP42" s="18">
        <f t="shared" si="16"/>
        <v>-0.97485560005211702</v>
      </c>
      <c r="AR42">
        <f t="shared" si="17"/>
        <v>51.012508295377557</v>
      </c>
      <c r="AS42">
        <f t="shared" si="18"/>
        <v>3.9320708633465165</v>
      </c>
    </row>
    <row r="43" spans="2:45" x14ac:dyDescent="0.2">
      <c r="B43" s="1">
        <v>44295</v>
      </c>
      <c r="C43" s="6">
        <v>272.8</v>
      </c>
      <c r="D43" s="6">
        <v>553</v>
      </c>
      <c r="E43" s="6">
        <v>855.5</v>
      </c>
      <c r="F43" s="6">
        <v>226.3841079</v>
      </c>
      <c r="G43" s="6">
        <v>119.86</v>
      </c>
      <c r="H43" s="6">
        <v>200.05</v>
      </c>
      <c r="I43" s="6">
        <v>178.67500000000001</v>
      </c>
      <c r="J43" s="6">
        <v>242.8</v>
      </c>
      <c r="K43" s="6">
        <v>157.85</v>
      </c>
      <c r="L43" s="6">
        <v>108.45</v>
      </c>
      <c r="M43" s="6">
        <v>92.409355219999995</v>
      </c>
      <c r="N43" s="6">
        <v>227.3</v>
      </c>
      <c r="O43" s="6">
        <v>255.3</v>
      </c>
      <c r="P43" s="6">
        <v>46.15</v>
      </c>
      <c r="Q43" s="6">
        <v>202.3479408</v>
      </c>
      <c r="W43" s="1">
        <v>44295</v>
      </c>
      <c r="X43" s="18">
        <f t="shared" si="0"/>
        <v>2.7882441597588677E-2</v>
      </c>
      <c r="Y43" s="18">
        <f t="shared" si="1"/>
        <v>2.5974025974025976E-2</v>
      </c>
      <c r="Z43" s="18">
        <f t="shared" si="2"/>
        <v>-1.5308471454880243E-2</v>
      </c>
      <c r="AA43" s="18">
        <f t="shared" si="3"/>
        <v>2.3169218038891295E-2</v>
      </c>
      <c r="AB43" s="18">
        <f t="shared" si="4"/>
        <v>3.0610490111779898E-2</v>
      </c>
      <c r="AC43" s="18">
        <f t="shared" si="5"/>
        <v>2.3692559615187923E-2</v>
      </c>
      <c r="AD43" s="18">
        <f t="shared" si="6"/>
        <v>1.5776009096077348E-2</v>
      </c>
      <c r="AE43" s="18">
        <f t="shared" si="7"/>
        <v>4.9668874172186135E-3</v>
      </c>
      <c r="AF43" s="18">
        <f t="shared" si="8"/>
        <v>9.5938599296450273E-3</v>
      </c>
      <c r="AG43" s="18">
        <f t="shared" si="9"/>
        <v>1.3551401869158906E-2</v>
      </c>
      <c r="AH43" s="18">
        <f t="shared" si="10"/>
        <v>7.9414838035526715E-3</v>
      </c>
      <c r="AI43" s="18">
        <f t="shared" si="11"/>
        <v>2.6648599819331553E-2</v>
      </c>
      <c r="AJ43" s="18">
        <f t="shared" si="12"/>
        <v>1.9568690095846667E-2</v>
      </c>
      <c r="AK43" s="18">
        <f t="shared" si="13"/>
        <v>3.2608695652173603E-3</v>
      </c>
      <c r="AL43" s="18">
        <f t="shared" si="14"/>
        <v>6.4178749702877196E-3</v>
      </c>
      <c r="AN43" s="18">
        <f t="shared" si="15"/>
        <v>1.4916396029928626E-2</v>
      </c>
      <c r="AP43" s="18">
        <f t="shared" si="16"/>
        <v>-0.97508360397007132</v>
      </c>
      <c r="AR43">
        <f t="shared" si="17"/>
        <v>51.094670062020185</v>
      </c>
      <c r="AS43">
        <f t="shared" si="18"/>
        <v>3.9336801876995557</v>
      </c>
    </row>
    <row r="44" spans="2:45" x14ac:dyDescent="0.2">
      <c r="B44" s="1">
        <v>44288</v>
      </c>
      <c r="C44" s="6">
        <v>265.39999999999998</v>
      </c>
      <c r="D44" s="6">
        <v>539</v>
      </c>
      <c r="E44" s="6">
        <v>868.8</v>
      </c>
      <c r="F44" s="6">
        <v>221.25773909999998</v>
      </c>
      <c r="G44" s="6">
        <v>116.3</v>
      </c>
      <c r="H44" s="6">
        <v>195.42</v>
      </c>
      <c r="I44" s="6">
        <v>175.9</v>
      </c>
      <c r="J44" s="6">
        <v>241.6</v>
      </c>
      <c r="K44" s="6">
        <v>156.35</v>
      </c>
      <c r="L44" s="6">
        <v>107</v>
      </c>
      <c r="M44" s="6">
        <v>91.681269900000004</v>
      </c>
      <c r="N44" s="6">
        <v>221.4</v>
      </c>
      <c r="O44" s="6">
        <v>250.4</v>
      </c>
      <c r="P44" s="6">
        <v>46</v>
      </c>
      <c r="Q44" s="6">
        <v>201.05757839999998</v>
      </c>
      <c r="W44" s="1">
        <v>44288</v>
      </c>
      <c r="X44" s="18">
        <f t="shared" si="0"/>
        <v>-2.3905847738139023E-2</v>
      </c>
      <c r="Y44" s="18">
        <f t="shared" si="1"/>
        <v>3.0198776758409696E-2</v>
      </c>
      <c r="Z44" s="18">
        <f t="shared" si="2"/>
        <v>4.3930635838149764E-3</v>
      </c>
      <c r="AA44" s="18">
        <f t="shared" si="3"/>
        <v>-2.2249190938511364E-2</v>
      </c>
      <c r="AB44" s="18">
        <f t="shared" si="4"/>
        <v>-1.288106483469349E-3</v>
      </c>
      <c r="AC44" s="18">
        <f t="shared" si="5"/>
        <v>-4.8588120740019558E-2</v>
      </c>
      <c r="AD44" s="18">
        <f t="shared" si="6"/>
        <v>1.3832853025936632E-2</v>
      </c>
      <c r="AE44" s="18">
        <f t="shared" si="7"/>
        <v>3.0277185501066072E-2</v>
      </c>
      <c r="AF44" s="18">
        <f t="shared" si="8"/>
        <v>-1.9134253450439218E-2</v>
      </c>
      <c r="AG44" s="18">
        <f t="shared" si="9"/>
        <v>-2.4167806657546791E-2</v>
      </c>
      <c r="AH44" s="18">
        <f t="shared" si="10"/>
        <v>9.0679038380428994E-3</v>
      </c>
      <c r="AI44" s="18">
        <f t="shared" si="11"/>
        <v>-4.7332185886402756E-2</v>
      </c>
      <c r="AJ44" s="18">
        <f t="shared" si="12"/>
        <v>3.1301482701812169E-2</v>
      </c>
      <c r="AK44" s="18">
        <f t="shared" si="13"/>
        <v>6.6048667439165737E-2</v>
      </c>
      <c r="AL44" s="18">
        <f t="shared" si="14"/>
        <v>-8.0236117184083938E-2</v>
      </c>
      <c r="AN44" s="18">
        <f t="shared" si="15"/>
        <v>-5.4521130820242543E-3</v>
      </c>
      <c r="AP44" s="18">
        <f t="shared" si="16"/>
        <v>-0.99545211308202419</v>
      </c>
      <c r="AR44">
        <f t="shared" si="17"/>
        <v>59.207436224309525</v>
      </c>
      <c r="AS44">
        <f t="shared" si="18"/>
        <v>4.0810471458985669</v>
      </c>
    </row>
    <row r="45" spans="2:45" x14ac:dyDescent="0.2">
      <c r="B45" s="1">
        <v>44281</v>
      </c>
      <c r="C45" s="6">
        <v>271.89999999999998</v>
      </c>
      <c r="D45" s="6">
        <v>523.20000000000005</v>
      </c>
      <c r="E45" s="6">
        <v>865</v>
      </c>
      <c r="F45" s="6">
        <v>226.29256559999999</v>
      </c>
      <c r="G45" s="6">
        <v>116.45</v>
      </c>
      <c r="H45" s="6">
        <v>205.4</v>
      </c>
      <c r="I45" s="6">
        <v>173.5</v>
      </c>
      <c r="J45" s="6">
        <v>234.5</v>
      </c>
      <c r="K45" s="6">
        <v>159.4</v>
      </c>
      <c r="L45" s="6">
        <v>109.65</v>
      </c>
      <c r="M45" s="6">
        <v>90.857383880000015</v>
      </c>
      <c r="N45" s="6">
        <v>232.4</v>
      </c>
      <c r="O45" s="6">
        <v>242.8</v>
      </c>
      <c r="P45" s="6">
        <v>43.15</v>
      </c>
      <c r="Q45" s="6">
        <v>218.59694879999998</v>
      </c>
      <c r="W45" s="1">
        <v>44281</v>
      </c>
      <c r="X45" s="18">
        <f t="shared" si="0"/>
        <v>1.9115442278860442E-2</v>
      </c>
      <c r="Y45" s="18">
        <f t="shared" si="1"/>
        <v>5.7183269347343038E-2</v>
      </c>
      <c r="Z45" s="18">
        <f t="shared" si="2"/>
        <v>2.4517351652256363E-2</v>
      </c>
      <c r="AA45" s="18">
        <f t="shared" si="3"/>
        <v>8.9795918367346073E-3</v>
      </c>
      <c r="AB45" s="18">
        <f t="shared" si="4"/>
        <v>2.1491228070175464E-2</v>
      </c>
      <c r="AC45" s="18">
        <f t="shared" si="5"/>
        <v>-3.9289055191768035E-2</v>
      </c>
      <c r="AD45" s="18">
        <f t="shared" si="6"/>
        <v>3.0897207367795533E-2</v>
      </c>
      <c r="AE45" s="18">
        <f t="shared" si="7"/>
        <v>-5.9347181008902314E-3</v>
      </c>
      <c r="AF45" s="18">
        <f t="shared" si="8"/>
        <v>-3.7499999999999643E-3</v>
      </c>
      <c r="AG45" s="18">
        <f t="shared" si="9"/>
        <v>3.1514581373471386E-2</v>
      </c>
      <c r="AH45" s="18">
        <f t="shared" si="10"/>
        <v>-4.9318364073777078E-2</v>
      </c>
      <c r="AI45" s="18">
        <f t="shared" si="11"/>
        <v>4.35563538392457E-2</v>
      </c>
      <c r="AJ45" s="18">
        <f t="shared" si="12"/>
        <v>-5.3042121684867265E-2</v>
      </c>
      <c r="AK45" s="18">
        <f t="shared" si="13"/>
        <v>3.6512130674993898E-2</v>
      </c>
      <c r="AL45" s="18">
        <f t="shared" si="14"/>
        <v>-2.4733475479744214E-2</v>
      </c>
      <c r="AN45" s="18">
        <f t="shared" si="15"/>
        <v>6.5132947939886407E-3</v>
      </c>
      <c r="AP45" s="18">
        <f t="shared" si="16"/>
        <v>-0.98348670520601134</v>
      </c>
      <c r="AR45">
        <f t="shared" si="17"/>
        <v>54.249964966164107</v>
      </c>
      <c r="AS45">
        <f t="shared" si="18"/>
        <v>3.9936023466353672</v>
      </c>
    </row>
    <row r="46" spans="2:45" x14ac:dyDescent="0.2">
      <c r="B46" s="1">
        <v>44274</v>
      </c>
      <c r="C46" s="6">
        <v>266.8</v>
      </c>
      <c r="D46" s="6">
        <v>494.9</v>
      </c>
      <c r="E46" s="6">
        <v>844.3</v>
      </c>
      <c r="F46" s="6">
        <v>224.27863500000001</v>
      </c>
      <c r="G46" s="6">
        <v>114</v>
      </c>
      <c r="H46" s="6">
        <v>213.8</v>
      </c>
      <c r="I46" s="6">
        <v>168.3</v>
      </c>
      <c r="J46" s="6">
        <v>235.9</v>
      </c>
      <c r="K46" s="6">
        <v>160</v>
      </c>
      <c r="L46" s="6">
        <v>106.3</v>
      </c>
      <c r="M46" s="6">
        <v>95.570778320000016</v>
      </c>
      <c r="N46" s="6">
        <v>222.7</v>
      </c>
      <c r="O46" s="6">
        <v>256.39999999999998</v>
      </c>
      <c r="P46" s="6">
        <v>41.63</v>
      </c>
      <c r="Q46" s="6">
        <v>224.140728</v>
      </c>
      <c r="W46" s="1">
        <v>44274</v>
      </c>
      <c r="X46" s="18">
        <f t="shared" si="0"/>
        <v>2.4971187091817133E-2</v>
      </c>
      <c r="Y46" s="18">
        <f t="shared" si="1"/>
        <v>-3.0368338557993733E-2</v>
      </c>
      <c r="Z46" s="18">
        <f t="shared" si="2"/>
        <v>2.8881306361199038E-2</v>
      </c>
      <c r="AA46" s="18">
        <f t="shared" si="3"/>
        <v>4.0339702760085042E-2</v>
      </c>
      <c r="AB46" s="18">
        <f t="shared" si="4"/>
        <v>7.0671378091872539E-3</v>
      </c>
      <c r="AC46" s="18">
        <f t="shared" si="5"/>
        <v>-2.8181818181818131E-2</v>
      </c>
      <c r="AD46" s="18">
        <f t="shared" si="6"/>
        <v>-1.4637002341920374E-2</v>
      </c>
      <c r="AE46" s="18">
        <f t="shared" si="7"/>
        <v>-2.3188405797101425E-2</v>
      </c>
      <c r="AF46" s="18">
        <f t="shared" si="8"/>
        <v>3.026400515131995E-2</v>
      </c>
      <c r="AG46" s="18">
        <f t="shared" si="9"/>
        <v>0</v>
      </c>
      <c r="AH46" s="18">
        <f t="shared" si="10"/>
        <v>1.1149401986620944E-2</v>
      </c>
      <c r="AI46" s="18">
        <f t="shared" si="11"/>
        <v>8.6050724637680119E-3</v>
      </c>
      <c r="AJ46" s="18">
        <f t="shared" si="12"/>
        <v>1.8673023440603849E-2</v>
      </c>
      <c r="AK46" s="18">
        <f t="shared" si="13"/>
        <v>2.1344455348380878E-2</v>
      </c>
      <c r="AL46" s="18">
        <f t="shared" si="14"/>
        <v>-1.2631578947368388E-2</v>
      </c>
      <c r="AN46" s="18">
        <f t="shared" si="15"/>
        <v>5.485876572452004E-3</v>
      </c>
      <c r="AP46" s="18">
        <f t="shared" si="16"/>
        <v>-0.98451412342754796</v>
      </c>
      <c r="AR46">
        <f t="shared" si="17"/>
        <v>54.653410768063488</v>
      </c>
      <c r="AS46">
        <f t="shared" si="18"/>
        <v>4.0010116238015589</v>
      </c>
    </row>
    <row r="47" spans="2:45" x14ac:dyDescent="0.2">
      <c r="B47" s="1">
        <v>44267</v>
      </c>
      <c r="C47" s="6">
        <v>260.3</v>
      </c>
      <c r="D47" s="6">
        <v>510.4</v>
      </c>
      <c r="E47" s="6">
        <v>820.6</v>
      </c>
      <c r="F47" s="6">
        <v>215.58211649999998</v>
      </c>
      <c r="G47" s="6">
        <v>113.2</v>
      </c>
      <c r="H47" s="6">
        <v>220</v>
      </c>
      <c r="I47" s="6">
        <v>170.8</v>
      </c>
      <c r="J47" s="6">
        <v>241.5</v>
      </c>
      <c r="K47" s="6">
        <v>155.30000000000001</v>
      </c>
      <c r="L47" s="6">
        <v>106.3</v>
      </c>
      <c r="M47" s="6">
        <v>94.516970619999995</v>
      </c>
      <c r="N47" s="6">
        <v>220.8</v>
      </c>
      <c r="O47" s="6">
        <v>251.7</v>
      </c>
      <c r="P47" s="6">
        <v>40.76</v>
      </c>
      <c r="Q47" s="6">
        <v>227.00819999999999</v>
      </c>
      <c r="W47" s="1">
        <v>44267</v>
      </c>
      <c r="X47" s="18">
        <f t="shared" si="0"/>
        <v>5.0443906376109765E-2</v>
      </c>
      <c r="Y47" s="18">
        <f t="shared" si="1"/>
        <v>7.4074074074074056E-2</v>
      </c>
      <c r="Z47" s="18">
        <f t="shared" si="2"/>
        <v>1.3962683800815605E-2</v>
      </c>
      <c r="AA47" s="18">
        <f t="shared" si="3"/>
        <v>0.11982881597717542</v>
      </c>
      <c r="AB47" s="18">
        <f t="shared" si="4"/>
        <v>0.11089303238469084</v>
      </c>
      <c r="AC47" s="18">
        <f t="shared" si="5"/>
        <v>8.6419753086419748E-2</v>
      </c>
      <c r="AD47" s="18">
        <f t="shared" si="6"/>
        <v>6.2850031113876936E-2</v>
      </c>
      <c r="AE47" s="18">
        <f t="shared" si="7"/>
        <v>5.0456720313179618E-2</v>
      </c>
      <c r="AF47" s="18">
        <f t="shared" si="8"/>
        <v>5.8262350936967709E-2</v>
      </c>
      <c r="AG47" s="18">
        <f t="shared" si="9"/>
        <v>3.8085937499999917E-2</v>
      </c>
      <c r="AH47" s="18">
        <f t="shared" si="10"/>
        <v>4.3138084161556303E-2</v>
      </c>
      <c r="AI47" s="18">
        <f t="shared" si="11"/>
        <v>7.1844660194174806E-2</v>
      </c>
      <c r="AJ47" s="18">
        <f t="shared" si="12"/>
        <v>5.6675062972292196E-2</v>
      </c>
      <c r="AK47" s="18">
        <f t="shared" si="13"/>
        <v>7.6882430647291847E-2</v>
      </c>
      <c r="AL47" s="18">
        <f t="shared" si="14"/>
        <v>5.7906458797327282E-2</v>
      </c>
      <c r="AN47" s="18">
        <f t="shared" si="15"/>
        <v>6.4781600155730132E-2</v>
      </c>
      <c r="AP47" s="18">
        <f t="shared" si="16"/>
        <v>-0.9252183998442699</v>
      </c>
      <c r="AR47">
        <f t="shared" si="17"/>
        <v>36.627259683927647</v>
      </c>
      <c r="AS47">
        <f t="shared" si="18"/>
        <v>3.6007927632886769</v>
      </c>
    </row>
    <row r="48" spans="2:45" x14ac:dyDescent="0.2">
      <c r="B48" s="1">
        <v>44260</v>
      </c>
      <c r="C48" s="6">
        <v>247.8</v>
      </c>
      <c r="D48" s="6">
        <v>475.2</v>
      </c>
      <c r="E48" s="6">
        <v>809.3</v>
      </c>
      <c r="F48" s="6">
        <v>192.51345689999999</v>
      </c>
      <c r="G48" s="6">
        <v>101.9</v>
      </c>
      <c r="H48" s="6">
        <v>202.5</v>
      </c>
      <c r="I48" s="6">
        <v>160.69999999999999</v>
      </c>
      <c r="J48" s="6">
        <v>229.9</v>
      </c>
      <c r="K48" s="6">
        <v>146.75</v>
      </c>
      <c r="L48" s="6">
        <v>102.4</v>
      </c>
      <c r="M48" s="6">
        <v>90.60830206</v>
      </c>
      <c r="N48" s="6">
        <v>206</v>
      </c>
      <c r="O48" s="6">
        <v>238.2</v>
      </c>
      <c r="P48" s="6">
        <v>37.85</v>
      </c>
      <c r="Q48" s="6">
        <v>214.58248800000001</v>
      </c>
      <c r="W48" s="1">
        <v>44260</v>
      </c>
      <c r="X48" s="18">
        <f t="shared" si="0"/>
        <v>2.4390243902439046E-2</v>
      </c>
      <c r="Y48" s="18">
        <f t="shared" si="1"/>
        <v>-1.4312383322962112E-2</v>
      </c>
      <c r="Z48" s="18">
        <f t="shared" si="2"/>
        <v>-3.2023648232541234E-3</v>
      </c>
      <c r="AA48" s="18">
        <f t="shared" si="3"/>
        <v>5.4399598896966626E-2</v>
      </c>
      <c r="AB48" s="18">
        <f t="shared" si="4"/>
        <v>-3.3206831119544589E-2</v>
      </c>
      <c r="AC48" s="18">
        <f t="shared" si="5"/>
        <v>1.7587939698492462E-2</v>
      </c>
      <c r="AD48" s="18">
        <f t="shared" si="6"/>
        <v>2.8809218950064022E-2</v>
      </c>
      <c r="AE48" s="18">
        <f t="shared" si="7"/>
        <v>1.4115571239523676E-2</v>
      </c>
      <c r="AF48" s="18">
        <f t="shared" si="8"/>
        <v>1.0327022375215147E-2</v>
      </c>
      <c r="AG48" s="18">
        <f t="shared" si="9"/>
        <v>5.3714756122658969E-2</v>
      </c>
      <c r="AH48" s="18">
        <f t="shared" si="10"/>
        <v>6.2457874634913479E-2</v>
      </c>
      <c r="AI48" s="18">
        <f t="shared" si="11"/>
        <v>5.8593749999999445E-3</v>
      </c>
      <c r="AJ48" s="18">
        <f t="shared" si="12"/>
        <v>3.5202086049543654E-2</v>
      </c>
      <c r="AK48" s="18">
        <f t="shared" si="13"/>
        <v>3.7270485064401185E-2</v>
      </c>
      <c r="AL48" s="18">
        <f t="shared" si="14"/>
        <v>3.7910309754969916E-2</v>
      </c>
      <c r="AN48" s="18">
        <f t="shared" si="15"/>
        <v>2.2088193494895152E-2</v>
      </c>
      <c r="AP48" s="18">
        <f t="shared" si="16"/>
        <v>-0.96791180650510489</v>
      </c>
      <c r="AR48">
        <f t="shared" si="17"/>
        <v>48.592458000986767</v>
      </c>
      <c r="AS48">
        <f t="shared" si="18"/>
        <v>3.8834683336991032</v>
      </c>
    </row>
    <row r="49" spans="2:45" x14ac:dyDescent="0.2">
      <c r="B49" s="1">
        <v>44253</v>
      </c>
      <c r="C49" s="6">
        <v>241.9</v>
      </c>
      <c r="D49" s="6">
        <v>482.1</v>
      </c>
      <c r="E49" s="6">
        <v>811.9</v>
      </c>
      <c r="F49" s="6">
        <v>182.58111735</v>
      </c>
      <c r="G49" s="6">
        <v>105.4</v>
      </c>
      <c r="H49" s="6">
        <v>199</v>
      </c>
      <c r="I49" s="6">
        <v>156.19999999999999</v>
      </c>
      <c r="J49" s="6">
        <v>226.7</v>
      </c>
      <c r="K49" s="6">
        <v>145.25</v>
      </c>
      <c r="L49" s="6">
        <v>97.18</v>
      </c>
      <c r="M49" s="6">
        <v>85.281783140000002</v>
      </c>
      <c r="N49" s="6">
        <v>204.8</v>
      </c>
      <c r="O49" s="6">
        <v>230.1</v>
      </c>
      <c r="P49" s="6">
        <v>36.49</v>
      </c>
      <c r="Q49" s="6">
        <v>206.74473120000002</v>
      </c>
      <c r="W49" s="1">
        <v>44253</v>
      </c>
      <c r="X49" s="18">
        <f t="shared" si="0"/>
        <v>-3.5101715197447078E-2</v>
      </c>
      <c r="Y49" s="18">
        <f t="shared" si="1"/>
        <v>-5.5446708463949758E-2</v>
      </c>
      <c r="Z49" s="18">
        <f t="shared" si="2"/>
        <v>-3.4027364663890565E-2</v>
      </c>
      <c r="AA49" s="18">
        <f t="shared" si="3"/>
        <v>-4.386385426653884E-2</v>
      </c>
      <c r="AB49" s="18">
        <f t="shared" si="4"/>
        <v>-1.8164881229622624E-2</v>
      </c>
      <c r="AC49" s="18">
        <f t="shared" si="5"/>
        <v>5.2910052910052907E-2</v>
      </c>
      <c r="AD49" s="18">
        <f t="shared" si="6"/>
        <v>-1.4511041009463795E-2</v>
      </c>
      <c r="AE49" s="18">
        <f t="shared" si="7"/>
        <v>3.0973451327433125E-3</v>
      </c>
      <c r="AF49" s="18">
        <f t="shared" si="8"/>
        <v>-5.497722836694853E-2</v>
      </c>
      <c r="AG49" s="18">
        <f t="shared" si="9"/>
        <v>1.8556701030928539E-3</v>
      </c>
      <c r="AH49" s="18">
        <f t="shared" si="10"/>
        <v>2.321839080459771E-2</v>
      </c>
      <c r="AI49" s="18">
        <f t="shared" si="11"/>
        <v>-1.0149830836152703E-2</v>
      </c>
      <c r="AJ49" s="18">
        <f t="shared" si="12"/>
        <v>8.3260297984224622E-3</v>
      </c>
      <c r="AK49" s="18">
        <f t="shared" si="13"/>
        <v>-3.0810092961487293E-2</v>
      </c>
      <c r="AL49" s="18">
        <f t="shared" si="14"/>
        <v>-9.2378752886833945E-4</v>
      </c>
      <c r="AN49" s="18">
        <f t="shared" si="15"/>
        <v>-1.3904601051697354E-2</v>
      </c>
      <c r="AP49" s="18">
        <f t="shared" si="16"/>
        <v>-1.0039046010516974</v>
      </c>
      <c r="AR49">
        <f t="shared" si="17"/>
        <v>63.079272226587591</v>
      </c>
      <c r="AS49">
        <f t="shared" si="18"/>
        <v>4.1443922247199056</v>
      </c>
    </row>
    <row r="50" spans="2:45" x14ac:dyDescent="0.2">
      <c r="B50" s="1">
        <v>44246</v>
      </c>
      <c r="C50" s="6">
        <v>250.7</v>
      </c>
      <c r="D50" s="6">
        <v>510.4</v>
      </c>
      <c r="E50" s="6">
        <v>840.5</v>
      </c>
      <c r="F50" s="6">
        <v>190.9572378</v>
      </c>
      <c r="G50" s="6">
        <v>107.35</v>
      </c>
      <c r="H50" s="6">
        <v>189</v>
      </c>
      <c r="I50" s="6">
        <v>158.5</v>
      </c>
      <c r="J50" s="6">
        <v>226</v>
      </c>
      <c r="K50" s="6">
        <v>153.69999999999999</v>
      </c>
      <c r="L50" s="6">
        <v>97</v>
      </c>
      <c r="M50" s="6">
        <v>83.346609000000001</v>
      </c>
      <c r="N50" s="6">
        <v>206.9</v>
      </c>
      <c r="O50" s="6">
        <v>228.2</v>
      </c>
      <c r="P50" s="6">
        <v>37.65</v>
      </c>
      <c r="Q50" s="6">
        <v>206.93589600000001</v>
      </c>
      <c r="W50" s="1">
        <v>44246</v>
      </c>
      <c r="X50" s="18">
        <f t="shared" si="0"/>
        <v>2.5357873210633899E-2</v>
      </c>
      <c r="Y50" s="18">
        <f t="shared" si="1"/>
        <v>3.6976838683461986E-2</v>
      </c>
      <c r="Z50" s="18">
        <f t="shared" si="2"/>
        <v>-1.8107476635514017E-2</v>
      </c>
      <c r="AA50" s="18">
        <f t="shared" si="3"/>
        <v>-1.2778040700425918E-2</v>
      </c>
      <c r="AB50" s="18">
        <f t="shared" si="4"/>
        <v>-5.501760563380282E-2</v>
      </c>
      <c r="AC50" s="18">
        <f t="shared" si="5"/>
        <v>5.0875729774812375E-2</v>
      </c>
      <c r="AD50" s="18">
        <f t="shared" si="6"/>
        <v>-2.5814382298709214E-2</v>
      </c>
      <c r="AE50" s="18">
        <f t="shared" si="7"/>
        <v>4.5812124016658982E-2</v>
      </c>
      <c r="AF50" s="18">
        <f t="shared" si="8"/>
        <v>1.4186737050478239E-2</v>
      </c>
      <c r="AG50" s="18">
        <f t="shared" si="9"/>
        <v>2.7107157983905148E-2</v>
      </c>
      <c r="AH50" s="18">
        <f t="shared" si="10"/>
        <v>2.3770298893857209E-2</v>
      </c>
      <c r="AI50" s="18">
        <f t="shared" si="11"/>
        <v>-4.8100048100048103E-3</v>
      </c>
      <c r="AJ50" s="18">
        <f t="shared" si="12"/>
        <v>2.5157232704402489E-2</v>
      </c>
      <c r="AK50" s="18">
        <f t="shared" si="13"/>
        <v>3.2072368421052683E-2</v>
      </c>
      <c r="AL50" s="18">
        <f t="shared" si="14"/>
        <v>2.9971455756422558E-2</v>
      </c>
      <c r="AN50" s="18">
        <f t="shared" si="15"/>
        <v>1.2984020427815253E-2</v>
      </c>
      <c r="AP50" s="18">
        <f t="shared" si="16"/>
        <v>-0.97701597957218478</v>
      </c>
      <c r="AR50">
        <f t="shared" si="17"/>
        <v>51.798142318742009</v>
      </c>
      <c r="AS50">
        <f t="shared" si="18"/>
        <v>3.9473542860498116</v>
      </c>
    </row>
    <row r="51" spans="2:45" x14ac:dyDescent="0.2">
      <c r="B51" s="1">
        <v>44239</v>
      </c>
      <c r="C51" s="6">
        <v>244.5</v>
      </c>
      <c r="D51" s="6">
        <v>492.2</v>
      </c>
      <c r="E51" s="6">
        <v>856</v>
      </c>
      <c r="F51" s="6">
        <v>193.4288799</v>
      </c>
      <c r="G51" s="6">
        <v>113.6</v>
      </c>
      <c r="H51" s="6">
        <v>179.85</v>
      </c>
      <c r="I51" s="6">
        <v>162.69999999999999</v>
      </c>
      <c r="J51" s="6">
        <v>216.1</v>
      </c>
      <c r="K51" s="6">
        <v>151.55000000000001</v>
      </c>
      <c r="L51" s="6">
        <v>94.44</v>
      </c>
      <c r="M51" s="6">
        <v>81.411434860000014</v>
      </c>
      <c r="N51" s="6">
        <v>207.9</v>
      </c>
      <c r="O51" s="6">
        <v>222.6</v>
      </c>
      <c r="P51" s="6">
        <v>36.479999999999997</v>
      </c>
      <c r="Q51" s="6">
        <v>200.91420479999999</v>
      </c>
      <c r="W51" s="1">
        <v>44239</v>
      </c>
      <c r="X51" s="18">
        <f t="shared" si="0"/>
        <v>1.2003311258278169E-2</v>
      </c>
      <c r="Y51" s="18">
        <f t="shared" si="1"/>
        <v>4.6788600595491281E-2</v>
      </c>
      <c r="Z51" s="18">
        <f t="shared" si="2"/>
        <v>2.0262216924910609E-2</v>
      </c>
      <c r="AA51" s="18">
        <f t="shared" si="3"/>
        <v>1.0521281683405118E-2</v>
      </c>
      <c r="AB51" s="18">
        <f t="shared" si="4"/>
        <v>2.066486972147347E-2</v>
      </c>
      <c r="AC51" s="18">
        <f t="shared" si="5"/>
        <v>-2.09580838323353E-2</v>
      </c>
      <c r="AD51" s="18">
        <f t="shared" si="6"/>
        <v>2.3270440251572256E-2</v>
      </c>
      <c r="AE51" s="18">
        <f t="shared" si="7"/>
        <v>1.2652296157450744E-2</v>
      </c>
      <c r="AF51" s="18">
        <f t="shared" si="8"/>
        <v>6.6423115244104948E-3</v>
      </c>
      <c r="AG51" s="18">
        <f t="shared" si="9"/>
        <v>2.2520571676050219E-2</v>
      </c>
      <c r="AH51" s="18">
        <f t="shared" si="10"/>
        <v>1.1907597046916045E-2</v>
      </c>
      <c r="AI51" s="18">
        <f t="shared" si="11"/>
        <v>-3.4818941504178275E-2</v>
      </c>
      <c r="AJ51" s="18">
        <f t="shared" si="12"/>
        <v>-8.4632516703786447E-3</v>
      </c>
      <c r="AK51" s="18">
        <f t="shared" si="13"/>
        <v>3.313508920985541E-2</v>
      </c>
      <c r="AL51" s="18">
        <f t="shared" si="14"/>
        <v>2.8625954198472636E-3</v>
      </c>
      <c r="AN51" s="18">
        <f t="shared" si="15"/>
        <v>1.0599393630851255E-2</v>
      </c>
      <c r="AP51" s="18">
        <f t="shared" si="16"/>
        <v>-0.97940060636914872</v>
      </c>
      <c r="AR51">
        <f t="shared" si="17"/>
        <v>52.684169739633717</v>
      </c>
      <c r="AS51">
        <f t="shared" si="18"/>
        <v>3.9643150259756941</v>
      </c>
    </row>
    <row r="52" spans="2:45" x14ac:dyDescent="0.2">
      <c r="B52" s="1">
        <v>44232</v>
      </c>
      <c r="C52" s="6">
        <v>241.6</v>
      </c>
      <c r="D52" s="6">
        <v>470.2</v>
      </c>
      <c r="E52" s="6">
        <v>839</v>
      </c>
      <c r="F52" s="6">
        <v>191.41494929999999</v>
      </c>
      <c r="G52" s="6">
        <v>111.3</v>
      </c>
      <c r="H52" s="6">
        <v>183.7</v>
      </c>
      <c r="I52" s="6">
        <v>159</v>
      </c>
      <c r="J52" s="6">
        <v>213.4</v>
      </c>
      <c r="K52" s="6">
        <v>150.55000000000001</v>
      </c>
      <c r="L52" s="6">
        <v>92.36</v>
      </c>
      <c r="M52" s="6">
        <v>80.453427860000005</v>
      </c>
      <c r="N52" s="6">
        <v>215.4</v>
      </c>
      <c r="O52" s="6">
        <v>224.5</v>
      </c>
      <c r="P52" s="6">
        <v>35.31</v>
      </c>
      <c r="Q52" s="6">
        <v>200.34071040000001</v>
      </c>
      <c r="W52" s="1">
        <v>44232</v>
      </c>
      <c r="X52" s="18">
        <f t="shared" si="0"/>
        <v>-2.1069692058346908E-2</v>
      </c>
      <c r="Y52" s="18">
        <f t="shared" si="1"/>
        <v>3.2498902064119484E-2</v>
      </c>
      <c r="Z52" s="18">
        <f t="shared" si="2"/>
        <v>-2.4305151761832747E-2</v>
      </c>
      <c r="AA52" s="18">
        <f t="shared" si="3"/>
        <v>2.1494870542256905E-2</v>
      </c>
      <c r="AB52" s="18">
        <f t="shared" si="4"/>
        <v>5.3478466635115865E-2</v>
      </c>
      <c r="AC52" s="18">
        <f t="shared" si="5"/>
        <v>2.6256983240223401E-2</v>
      </c>
      <c r="AD52" s="18">
        <f t="shared" si="6"/>
        <v>3.5156250000000042E-2</v>
      </c>
      <c r="AE52" s="18">
        <f t="shared" si="7"/>
        <v>2.2030651340996139E-2</v>
      </c>
      <c r="AF52" s="18">
        <f t="shared" si="8"/>
        <v>2.1024075957952006E-2</v>
      </c>
      <c r="AG52" s="18">
        <f t="shared" si="9"/>
        <v>1.0945709281961471E-2</v>
      </c>
      <c r="AH52" s="18">
        <f t="shared" si="10"/>
        <v>2.1479713603818535E-3</v>
      </c>
      <c r="AI52" s="18">
        <f t="shared" si="11"/>
        <v>-5.5401662049860976E-3</v>
      </c>
      <c r="AJ52" s="18">
        <f t="shared" si="12"/>
        <v>-2.1360069747166546E-2</v>
      </c>
      <c r="AK52" s="18">
        <f t="shared" si="13"/>
        <v>-1.3687150837988686E-2</v>
      </c>
      <c r="AL52" s="18">
        <f t="shared" si="14"/>
        <v>1.3539651837524159E-2</v>
      </c>
      <c r="AN52" s="18">
        <f t="shared" si="15"/>
        <v>1.0174086776680689E-2</v>
      </c>
      <c r="AP52" s="18">
        <f t="shared" si="16"/>
        <v>-0.97982591322331936</v>
      </c>
      <c r="AR52">
        <f t="shared" si="17"/>
        <v>52.844314980707196</v>
      </c>
      <c r="AS52">
        <f t="shared" si="18"/>
        <v>3.9673501375748934</v>
      </c>
    </row>
    <row r="53" spans="2:45" x14ac:dyDescent="0.2">
      <c r="B53" s="1">
        <v>44225</v>
      </c>
      <c r="C53" s="6">
        <v>246.8</v>
      </c>
      <c r="D53" s="6">
        <v>455.4</v>
      </c>
      <c r="E53" s="6">
        <v>859.9</v>
      </c>
      <c r="F53" s="6">
        <v>187.3870881</v>
      </c>
      <c r="G53" s="6">
        <v>105.65</v>
      </c>
      <c r="H53" s="6">
        <v>179</v>
      </c>
      <c r="I53" s="6">
        <v>153.6</v>
      </c>
      <c r="J53" s="6">
        <v>208.8</v>
      </c>
      <c r="K53" s="6">
        <v>147.44999999999999</v>
      </c>
      <c r="L53" s="6">
        <v>91.36</v>
      </c>
      <c r="M53" s="6">
        <v>80.280986600000006</v>
      </c>
      <c r="N53" s="6">
        <v>216.6</v>
      </c>
      <c r="O53" s="6">
        <v>229.4</v>
      </c>
      <c r="P53" s="6">
        <v>35.799999999999997</v>
      </c>
      <c r="Q53" s="6">
        <v>197.66440320000001</v>
      </c>
      <c r="W53" s="1">
        <v>44225</v>
      </c>
      <c r="X53" s="18">
        <f t="shared" si="0"/>
        <v>-1.4770459081836282E-2</v>
      </c>
      <c r="Y53" s="18">
        <f t="shared" si="1"/>
        <v>-3.2093517534537777E-2</v>
      </c>
      <c r="Z53" s="18">
        <f t="shared" si="2"/>
        <v>-2.1506599908966747E-2</v>
      </c>
      <c r="AA53" s="18">
        <f t="shared" si="3"/>
        <v>-1.0154738878143103E-2</v>
      </c>
      <c r="AB53" s="18">
        <f t="shared" si="4"/>
        <v>8.5817060637204609E-2</v>
      </c>
      <c r="AC53" s="18">
        <f t="shared" si="5"/>
        <v>-1.9983575143717524E-2</v>
      </c>
      <c r="AD53" s="18">
        <f t="shared" si="6"/>
        <v>-1.6960000000000038E-2</v>
      </c>
      <c r="AE53" s="18">
        <f t="shared" si="7"/>
        <v>-4.6575342465753372E-2</v>
      </c>
      <c r="AF53" s="18">
        <f t="shared" si="8"/>
        <v>9.9315068493149913E-3</v>
      </c>
      <c r="AG53" s="18">
        <f t="shared" si="9"/>
        <v>-1.551724137931032E-2</v>
      </c>
      <c r="AH53" s="18">
        <f t="shared" si="10"/>
        <v>-3.3448673587081902E-2</v>
      </c>
      <c r="AI53" s="18">
        <f t="shared" si="11"/>
        <v>-3.9467849223946812E-2</v>
      </c>
      <c r="AJ53" s="18">
        <f t="shared" si="12"/>
        <v>-2.2998296422487248E-2</v>
      </c>
      <c r="AK53" s="18">
        <f t="shared" si="13"/>
        <v>-1.9514914970727708E-3</v>
      </c>
      <c r="AL53" s="18">
        <f t="shared" si="14"/>
        <v>-4.8758049678012873E-2</v>
      </c>
      <c r="AN53" s="18">
        <f t="shared" si="15"/>
        <v>-1.5229151154289808E-2</v>
      </c>
      <c r="AP53" s="18">
        <f t="shared" si="16"/>
        <v>-1.0052291511542899</v>
      </c>
      <c r="AR53">
        <f t="shared" si="17"/>
        <v>63.716342866104561</v>
      </c>
      <c r="AS53">
        <f t="shared" si="18"/>
        <v>4.154441089579703</v>
      </c>
    </row>
    <row r="54" spans="2:45" x14ac:dyDescent="0.2">
      <c r="B54" s="1">
        <v>44218</v>
      </c>
      <c r="C54" s="6">
        <v>250.5</v>
      </c>
      <c r="D54" s="6">
        <v>470.5</v>
      </c>
      <c r="E54" s="6">
        <v>878.8</v>
      </c>
      <c r="F54" s="6">
        <v>189.30947639999999</v>
      </c>
      <c r="G54" s="6">
        <v>97.3</v>
      </c>
      <c r="H54" s="6">
        <v>182.65</v>
      </c>
      <c r="I54" s="6">
        <v>156.25</v>
      </c>
      <c r="J54" s="6">
        <v>219</v>
      </c>
      <c r="K54" s="6">
        <v>146</v>
      </c>
      <c r="L54" s="6">
        <v>92.8</v>
      </c>
      <c r="M54" s="6">
        <v>83.059206900000007</v>
      </c>
      <c r="N54" s="6">
        <v>225.5</v>
      </c>
      <c r="O54" s="6">
        <v>234.8</v>
      </c>
      <c r="P54" s="6">
        <v>35.869999999999997</v>
      </c>
      <c r="Q54" s="6">
        <v>207.79613760000001</v>
      </c>
      <c r="W54" s="1">
        <v>44218</v>
      </c>
      <c r="X54" s="18">
        <f t="shared" si="0"/>
        <v>1.3349514563106842E-2</v>
      </c>
      <c r="Y54" s="18">
        <f t="shared" si="1"/>
        <v>3.1572023679017708E-2</v>
      </c>
      <c r="Z54" s="18">
        <f t="shared" si="2"/>
        <v>1.8898550724637628E-2</v>
      </c>
      <c r="AA54" s="18">
        <f t="shared" si="3"/>
        <v>5.9969246540235811E-2</v>
      </c>
      <c r="AB54" s="18">
        <f t="shared" si="4"/>
        <v>-1.7767009892994196E-2</v>
      </c>
      <c r="AC54" s="18">
        <f t="shared" si="5"/>
        <v>1.4440433212996357E-2</v>
      </c>
      <c r="AD54" s="18">
        <f t="shared" si="6"/>
        <v>9.3669250645994091E-3</v>
      </c>
      <c r="AE54" s="18">
        <f t="shared" si="7"/>
        <v>2.747252747252721E-3</v>
      </c>
      <c r="AF54" s="18">
        <f t="shared" si="8"/>
        <v>4.1265474552956965E-3</v>
      </c>
      <c r="AG54" s="18">
        <f t="shared" si="9"/>
        <v>4.1526374859708226E-2</v>
      </c>
      <c r="AH54" s="18">
        <f t="shared" si="10"/>
        <v>1.6173752310536748E-3</v>
      </c>
      <c r="AI54" s="18">
        <f t="shared" si="11"/>
        <v>-1.3560804899387552E-2</v>
      </c>
      <c r="AJ54" s="18">
        <f t="shared" si="12"/>
        <v>0</v>
      </c>
      <c r="AK54" s="18">
        <f t="shared" si="13"/>
        <v>0.16650406504065032</v>
      </c>
      <c r="AL54" s="18">
        <f t="shared" si="14"/>
        <v>3.2288698955365742E-2</v>
      </c>
      <c r="AN54" s="18">
        <f t="shared" si="15"/>
        <v>2.4338612885435894E-2</v>
      </c>
      <c r="AP54" s="18">
        <f t="shared" si="16"/>
        <v>-0.96566138711456406</v>
      </c>
      <c r="AR54">
        <f t="shared" si="17"/>
        <v>47.841054853307497</v>
      </c>
      <c r="AS54">
        <f t="shared" si="18"/>
        <v>3.8678841590085575</v>
      </c>
    </row>
    <row r="55" spans="2:45" x14ac:dyDescent="0.2">
      <c r="B55" s="1">
        <v>44211</v>
      </c>
      <c r="C55" s="6">
        <v>247.2</v>
      </c>
      <c r="D55" s="6">
        <v>456.1</v>
      </c>
      <c r="E55" s="6">
        <v>862.5</v>
      </c>
      <c r="F55" s="6">
        <v>178.59902729999999</v>
      </c>
      <c r="G55" s="6">
        <v>99.06</v>
      </c>
      <c r="H55" s="6">
        <v>180.05</v>
      </c>
      <c r="I55" s="6">
        <v>154.80000000000001</v>
      </c>
      <c r="J55" s="6">
        <v>218.4</v>
      </c>
      <c r="K55" s="6">
        <v>145.4</v>
      </c>
      <c r="L55" s="6">
        <v>89.1</v>
      </c>
      <c r="M55" s="6">
        <v>82.925085920000001</v>
      </c>
      <c r="N55" s="6">
        <v>228.6</v>
      </c>
      <c r="O55" s="6">
        <v>234.8</v>
      </c>
      <c r="P55" s="6">
        <v>30.75</v>
      </c>
      <c r="Q55" s="6">
        <v>201.29653439999998</v>
      </c>
      <c r="W55" s="1">
        <v>44211</v>
      </c>
      <c r="X55" s="18">
        <f t="shared" si="0"/>
        <v>-3.2258064516129492E-3</v>
      </c>
      <c r="Y55" s="18">
        <f t="shared" si="1"/>
        <v>-1.0414406595790746E-2</v>
      </c>
      <c r="Z55" s="18">
        <f t="shared" si="2"/>
        <v>3.7906137184115521E-2</v>
      </c>
      <c r="AA55" s="18">
        <f t="shared" si="3"/>
        <v>3.2275132275132172E-2</v>
      </c>
      <c r="AB55" s="18">
        <f t="shared" si="4"/>
        <v>-4.0217172732756028E-3</v>
      </c>
      <c r="AC55" s="18">
        <f t="shared" si="5"/>
        <v>1.1801067715650593E-2</v>
      </c>
      <c r="AD55" s="18">
        <f t="shared" si="6"/>
        <v>-2.8985507246376079E-3</v>
      </c>
      <c r="AE55" s="18">
        <f t="shared" si="7"/>
        <v>1.1579434923575729E-2</v>
      </c>
      <c r="AF55" s="18">
        <f t="shared" si="8"/>
        <v>-3.6767141437561997E-2</v>
      </c>
      <c r="AG55" s="18">
        <f t="shared" si="9"/>
        <v>3.7011173184357454E-2</v>
      </c>
      <c r="AH55" s="18">
        <f t="shared" si="10"/>
        <v>2.3167848699763547E-2</v>
      </c>
      <c r="AI55" s="18">
        <f t="shared" si="11"/>
        <v>1.917075345519386E-2</v>
      </c>
      <c r="AJ55" s="18">
        <f t="shared" si="12"/>
        <v>2.2202873313017079E-2</v>
      </c>
      <c r="AK55" s="18">
        <f t="shared" si="13"/>
        <v>7.5360419397116785E-3</v>
      </c>
      <c r="AL55" s="18">
        <f t="shared" si="14"/>
        <v>-2.3685457129322767E-3</v>
      </c>
      <c r="AN55" s="18">
        <f t="shared" si="15"/>
        <v>9.5302862996470995E-3</v>
      </c>
      <c r="AP55" s="18">
        <f t="shared" si="16"/>
        <v>-0.98046971370035285</v>
      </c>
      <c r="AR55">
        <f t="shared" si="17"/>
        <v>53.087969117749999</v>
      </c>
      <c r="AS55">
        <f t="shared" si="18"/>
        <v>3.971950332289774</v>
      </c>
    </row>
    <row r="56" spans="2:45" x14ac:dyDescent="0.2">
      <c r="B56" s="1">
        <v>44204</v>
      </c>
      <c r="C56" s="6">
        <v>248</v>
      </c>
      <c r="D56" s="6">
        <v>460.9</v>
      </c>
      <c r="E56" s="6">
        <v>831</v>
      </c>
      <c r="F56" s="6">
        <v>173.01494700000001</v>
      </c>
      <c r="G56" s="6">
        <v>99.46</v>
      </c>
      <c r="H56" s="6">
        <v>177.95</v>
      </c>
      <c r="I56" s="6">
        <v>155.25</v>
      </c>
      <c r="J56" s="6">
        <v>215.9</v>
      </c>
      <c r="K56" s="6">
        <v>150.94999999999999</v>
      </c>
      <c r="L56" s="6">
        <v>85.92</v>
      </c>
      <c r="M56" s="6">
        <v>81.047392200000004</v>
      </c>
      <c r="N56" s="6">
        <v>224.3</v>
      </c>
      <c r="O56" s="6">
        <v>229.7</v>
      </c>
      <c r="P56" s="6">
        <v>30.52</v>
      </c>
      <c r="Q56" s="6">
        <v>201.77444639999999</v>
      </c>
      <c r="W56" s="1">
        <v>44204</v>
      </c>
      <c r="X56" s="18">
        <f t="shared" si="0"/>
        <v>8.296943231441048E-2</v>
      </c>
      <c r="Y56" s="18">
        <f t="shared" si="1"/>
        <v>9.4514367133697347E-2</v>
      </c>
      <c r="Z56" s="18">
        <f t="shared" si="2"/>
        <v>3.138580395944016E-3</v>
      </c>
      <c r="AA56" s="18">
        <f t="shared" si="3"/>
        <v>-1.2281160177684724E-2</v>
      </c>
      <c r="AB56" s="18">
        <f t="shared" si="4"/>
        <v>1.8639901679639422E-2</v>
      </c>
      <c r="AC56" s="18">
        <f t="shared" si="5"/>
        <v>3.4593023255813884E-2</v>
      </c>
      <c r="AD56" s="18">
        <f t="shared" si="6"/>
        <v>3.6381842456608735E-2</v>
      </c>
      <c r="AE56" s="18">
        <f t="shared" si="7"/>
        <v>7.2528564331842987E-2</v>
      </c>
      <c r="AF56" s="18">
        <f t="shared" si="8"/>
        <v>5.3384508025121957E-2</v>
      </c>
      <c r="AG56" s="18">
        <f t="shared" si="9"/>
        <v>1.6804733727810672E-2</v>
      </c>
      <c r="AH56" s="18">
        <f t="shared" si="10"/>
        <v>2.4213075060532739E-2</v>
      </c>
      <c r="AI56" s="18">
        <f t="shared" si="11"/>
        <v>6.9623271340009646E-2</v>
      </c>
      <c r="AJ56" s="18">
        <f t="shared" si="12"/>
        <v>7.6382380506091765E-2</v>
      </c>
      <c r="AK56" s="18">
        <f t="shared" si="13"/>
        <v>4.1638225255972654E-2</v>
      </c>
      <c r="AL56" s="18">
        <f t="shared" si="14"/>
        <v>8.9267285861713008E-2</v>
      </c>
      <c r="AN56" s="18">
        <f t="shared" si="15"/>
        <v>4.6786535411168312E-2</v>
      </c>
      <c r="AP56" s="18">
        <f t="shared" si="16"/>
        <v>-0.94321346458883171</v>
      </c>
      <c r="AR56">
        <f t="shared" si="17"/>
        <v>41.128813929463611</v>
      </c>
      <c r="AS56">
        <f t="shared" si="18"/>
        <v>3.7167089447116215</v>
      </c>
    </row>
    <row r="57" spans="2:45" x14ac:dyDescent="0.2">
      <c r="B57" s="1">
        <v>44197</v>
      </c>
      <c r="C57" s="6">
        <v>229</v>
      </c>
      <c r="D57" s="6">
        <v>421.1</v>
      </c>
      <c r="E57" s="6">
        <v>828.4</v>
      </c>
      <c r="F57" s="6">
        <v>175.16619104999998</v>
      </c>
      <c r="G57" s="6">
        <v>97.64</v>
      </c>
      <c r="H57" s="6">
        <v>172</v>
      </c>
      <c r="I57" s="6">
        <v>149.80000000000001</v>
      </c>
      <c r="J57" s="6">
        <v>201.3</v>
      </c>
      <c r="K57" s="6">
        <v>143.30000000000001</v>
      </c>
      <c r="L57" s="6">
        <v>84.5</v>
      </c>
      <c r="M57" s="6">
        <v>79.1313782</v>
      </c>
      <c r="N57" s="6">
        <v>209.7</v>
      </c>
      <c r="O57" s="6">
        <v>213.4</v>
      </c>
      <c r="P57" s="6">
        <v>29.3</v>
      </c>
      <c r="Q57" s="6">
        <v>185.23869120000001</v>
      </c>
      <c r="W57" s="1">
        <v>44197</v>
      </c>
      <c r="X57" s="18">
        <f t="shared" si="0"/>
        <v>6.5934065934065934E-3</v>
      </c>
      <c r="Y57" s="18">
        <f t="shared" si="1"/>
        <v>-3.7851904423940523E-3</v>
      </c>
      <c r="Z57" s="18">
        <f t="shared" si="2"/>
        <v>2.2842326213112732E-2</v>
      </c>
      <c r="AA57" s="18">
        <f t="shared" si="3"/>
        <v>-7.0057083549558818E-3</v>
      </c>
      <c r="AB57" s="18">
        <f t="shared" si="4"/>
        <v>-4.0799673602611754E-3</v>
      </c>
      <c r="AC57" s="18">
        <f t="shared" si="5"/>
        <v>-2.8985507246376812E-3</v>
      </c>
      <c r="AD57" s="18">
        <f t="shared" si="6"/>
        <v>2.602739726027405E-2</v>
      </c>
      <c r="AE57" s="18">
        <f t="shared" si="7"/>
        <v>1.9910403185664791E-3</v>
      </c>
      <c r="AF57" s="18">
        <f t="shared" si="8"/>
        <v>1.2005649717514244E-2</v>
      </c>
      <c r="AG57" s="18">
        <f t="shared" si="9"/>
        <v>-6.1162079510702896E-3</v>
      </c>
      <c r="AH57" s="18">
        <f t="shared" si="10"/>
        <v>-7.4501321797644723E-3</v>
      </c>
      <c r="AI57" s="18">
        <f t="shared" si="11"/>
        <v>2.3900573613766731E-3</v>
      </c>
      <c r="AJ57" s="18">
        <f t="shared" si="12"/>
        <v>4.6882325363335352E-4</v>
      </c>
      <c r="AK57" s="18">
        <f t="shared" si="13"/>
        <v>-9.4658553076402158E-3</v>
      </c>
      <c r="AL57" s="18">
        <f t="shared" si="14"/>
        <v>-3.3427616353818093E-3</v>
      </c>
      <c r="AN57" s="18">
        <f t="shared" si="15"/>
        <v>1.8782884507852363E-3</v>
      </c>
      <c r="AP57" s="18">
        <f t="shared" si="16"/>
        <v>-0.9881217115492148</v>
      </c>
      <c r="AR57">
        <f t="shared" si="17"/>
        <v>56.102132415459849</v>
      </c>
      <c r="AS57">
        <f t="shared" si="18"/>
        <v>4.0271738227770157</v>
      </c>
    </row>
    <row r="58" spans="2:45" x14ac:dyDescent="0.2">
      <c r="B58" s="1">
        <v>44190</v>
      </c>
      <c r="C58" s="6">
        <v>227.5</v>
      </c>
      <c r="D58" s="6">
        <v>422.7</v>
      </c>
      <c r="E58" s="6">
        <v>809.9</v>
      </c>
      <c r="F58" s="6">
        <v>176.40201209999998</v>
      </c>
      <c r="G58" s="6">
        <v>98.04</v>
      </c>
      <c r="H58" s="6">
        <v>172.5</v>
      </c>
      <c r="I58" s="6">
        <v>146</v>
      </c>
      <c r="J58" s="6">
        <v>200.9</v>
      </c>
      <c r="K58" s="6">
        <v>141.6</v>
      </c>
      <c r="L58" s="6">
        <v>85.02</v>
      </c>
      <c r="M58" s="6">
        <v>79.72534254</v>
      </c>
      <c r="N58" s="6">
        <v>209.2</v>
      </c>
      <c r="O58" s="6">
        <v>213.3</v>
      </c>
      <c r="P58" s="6">
        <v>29.58</v>
      </c>
      <c r="Q58" s="6">
        <v>185.8599768</v>
      </c>
      <c r="W58" s="1">
        <v>44190</v>
      </c>
      <c r="X58" s="18">
        <f t="shared" si="0"/>
        <v>5.302695536897873E-3</v>
      </c>
      <c r="Y58" s="18">
        <f t="shared" si="1"/>
        <v>-1.811846689895473E-2</v>
      </c>
      <c r="Z58" s="18">
        <f t="shared" si="2"/>
        <v>-3.3532219570405752E-2</v>
      </c>
      <c r="AA58" s="18">
        <f t="shared" si="3"/>
        <v>-2.0086448004068346E-2</v>
      </c>
      <c r="AB58" s="18">
        <f t="shared" si="4"/>
        <v>-8.6956521739130366E-3</v>
      </c>
      <c r="AC58" s="18">
        <f t="shared" si="5"/>
        <v>-7.4798619102417222E-3</v>
      </c>
      <c r="AD58" s="18">
        <f t="shared" si="6"/>
        <v>-9.4979647218453572E-3</v>
      </c>
      <c r="AE58" s="18">
        <f t="shared" si="7"/>
        <v>-9.368836291913242E-3</v>
      </c>
      <c r="AF58" s="18">
        <f t="shared" si="8"/>
        <v>-1.0827803003842203E-2</v>
      </c>
      <c r="AG58" s="18">
        <f t="shared" si="9"/>
        <v>-5.3813757604118852E-3</v>
      </c>
      <c r="AH58" s="18">
        <f t="shared" si="10"/>
        <v>-1.6794625719770402E-3</v>
      </c>
      <c r="AI58" s="18">
        <f t="shared" si="11"/>
        <v>2.0985846754514315E-2</v>
      </c>
      <c r="AJ58" s="18">
        <f t="shared" si="12"/>
        <v>-1.0667903525046303E-2</v>
      </c>
      <c r="AK58" s="18">
        <f t="shared" si="13"/>
        <v>-1.1033099297893742E-2</v>
      </c>
      <c r="AL58" s="18">
        <f t="shared" si="14"/>
        <v>-1.96622132593899E-2</v>
      </c>
      <c r="AN58" s="18">
        <f t="shared" si="15"/>
        <v>-9.3161843132327383E-3</v>
      </c>
      <c r="AP58" s="18">
        <f t="shared" si="16"/>
        <v>-0.99931618431323277</v>
      </c>
      <c r="AR58">
        <f t="shared" si="17"/>
        <v>60.936943144258514</v>
      </c>
      <c r="AS58">
        <f t="shared" si="18"/>
        <v>4.1098396105708117</v>
      </c>
    </row>
    <row r="59" spans="2:45" x14ac:dyDescent="0.2">
      <c r="B59" s="1">
        <v>44183</v>
      </c>
      <c r="C59" s="6">
        <v>226.3</v>
      </c>
      <c r="D59" s="6">
        <v>430.5</v>
      </c>
      <c r="E59" s="6">
        <v>838</v>
      </c>
      <c r="F59" s="6">
        <v>180.01793295000002</v>
      </c>
      <c r="G59" s="6">
        <v>98.9</v>
      </c>
      <c r="H59" s="6">
        <v>173.8</v>
      </c>
      <c r="I59" s="6">
        <v>147.4</v>
      </c>
      <c r="J59" s="6">
        <v>202.8</v>
      </c>
      <c r="K59" s="6">
        <v>143.15</v>
      </c>
      <c r="L59" s="6">
        <v>85.48</v>
      </c>
      <c r="M59" s="6">
        <v>79.859463520000006</v>
      </c>
      <c r="N59" s="6">
        <v>204.9</v>
      </c>
      <c r="O59" s="6">
        <v>215.6</v>
      </c>
      <c r="P59" s="6">
        <v>29.91</v>
      </c>
      <c r="Q59" s="6">
        <v>189.58769039999999</v>
      </c>
      <c r="W59" s="1">
        <v>44183</v>
      </c>
      <c r="X59" s="18">
        <f t="shared" si="0"/>
        <v>-4.3994720633523977E-3</v>
      </c>
      <c r="Y59" s="18">
        <f t="shared" si="1"/>
        <v>6.7820392890551385E-3</v>
      </c>
      <c r="Z59" s="18">
        <f t="shared" si="2"/>
        <v>-8.6947047286990584E-2</v>
      </c>
      <c r="AA59" s="18">
        <f t="shared" si="3"/>
        <v>-8.0706179066833608E-3</v>
      </c>
      <c r="AB59" s="18">
        <f t="shared" si="4"/>
        <v>-1.1494252873563133E-2</v>
      </c>
      <c r="AC59" s="18">
        <f t="shared" si="5"/>
        <v>-4.4792525419071048E-2</v>
      </c>
      <c r="AD59" s="18">
        <f t="shared" si="6"/>
        <v>6.8306010928961746E-3</v>
      </c>
      <c r="AE59" s="18">
        <f t="shared" si="7"/>
        <v>3.3639143730886965E-2</v>
      </c>
      <c r="AF59" s="18">
        <f t="shared" si="8"/>
        <v>2.6901004304160689E-2</v>
      </c>
      <c r="AG59" s="18">
        <f t="shared" si="9"/>
        <v>-3.4124293785310691E-2</v>
      </c>
      <c r="AH59" s="18">
        <f t="shared" si="10"/>
        <v>-1.4374700527073482E-3</v>
      </c>
      <c r="AI59" s="18">
        <f t="shared" si="11"/>
        <v>2.9368575624081953E-3</v>
      </c>
      <c r="AJ59" s="18">
        <f t="shared" si="12"/>
        <v>9.8360655737704649E-3</v>
      </c>
      <c r="AK59" s="18">
        <f t="shared" si="13"/>
        <v>6.8595927116827507E-2</v>
      </c>
      <c r="AL59" s="18">
        <f t="shared" si="14"/>
        <v>3.4150156412929941E-2</v>
      </c>
      <c r="AN59" s="18">
        <f t="shared" si="15"/>
        <v>-1.0625895364956468E-4</v>
      </c>
      <c r="AP59" s="18">
        <f t="shared" si="16"/>
        <v>-0.99010625895364957</v>
      </c>
      <c r="AR59">
        <f t="shared" si="17"/>
        <v>56.920958753789407</v>
      </c>
      <c r="AS59">
        <f t="shared" si="18"/>
        <v>4.0416636169622508</v>
      </c>
    </row>
    <row r="60" spans="2:45" x14ac:dyDescent="0.2">
      <c r="B60" s="1">
        <v>44176</v>
      </c>
      <c r="C60" s="6">
        <v>227.3</v>
      </c>
      <c r="D60" s="6">
        <v>427.6</v>
      </c>
      <c r="E60" s="6">
        <v>917.8</v>
      </c>
      <c r="F60" s="6">
        <v>181.48260974999999</v>
      </c>
      <c r="G60" s="6">
        <v>100.05</v>
      </c>
      <c r="H60" s="6">
        <v>181.95</v>
      </c>
      <c r="I60" s="6">
        <v>146.4</v>
      </c>
      <c r="J60" s="6">
        <v>196.2</v>
      </c>
      <c r="K60" s="6">
        <v>139.4</v>
      </c>
      <c r="L60" s="6">
        <v>88.5</v>
      </c>
      <c r="M60" s="6">
        <v>79.974424360000015</v>
      </c>
      <c r="N60" s="6">
        <v>204.3</v>
      </c>
      <c r="O60" s="6">
        <v>213.5</v>
      </c>
      <c r="P60" s="6">
        <v>27.99</v>
      </c>
      <c r="Q60" s="6">
        <v>183.32704320000002</v>
      </c>
      <c r="W60" s="1">
        <v>44176</v>
      </c>
      <c r="X60" s="18">
        <f t="shared" si="0"/>
        <v>-2.6327336551118662E-3</v>
      </c>
      <c r="Y60" s="18">
        <f t="shared" si="1"/>
        <v>-2.2405121170553165E-2</v>
      </c>
      <c r="Z60" s="18">
        <f t="shared" si="2"/>
        <v>5.4776511831726559E-3</v>
      </c>
      <c r="AA60" s="18">
        <f t="shared" si="3"/>
        <v>-1.3190642110502835E-2</v>
      </c>
      <c r="AB60" s="18">
        <f t="shared" si="4"/>
        <v>-4.1666666666666748E-2</v>
      </c>
      <c r="AC60" s="18">
        <f t="shared" si="5"/>
        <v>-3.1408038328453583E-2</v>
      </c>
      <c r="AD60" s="18">
        <f t="shared" si="6"/>
        <v>-9.8072370645924164E-3</v>
      </c>
      <c r="AE60" s="18">
        <f t="shared" si="7"/>
        <v>2.1343050494534069E-2</v>
      </c>
      <c r="AF60" s="18">
        <f t="shared" si="8"/>
        <v>2.9162052417866499E-2</v>
      </c>
      <c r="AG60" s="18">
        <f t="shared" si="9"/>
        <v>-3.7206266318537878E-2</v>
      </c>
      <c r="AH60" s="18">
        <f t="shared" si="10"/>
        <v>-5.5656108597285078E-2</v>
      </c>
      <c r="AI60" s="18">
        <f t="shared" si="11"/>
        <v>-1.5895953757225353E-2</v>
      </c>
      <c r="AJ60" s="18">
        <f t="shared" si="12"/>
        <v>-2.3364485981308409E-3</v>
      </c>
      <c r="AK60" s="18">
        <f t="shared" si="13"/>
        <v>-2.4398745207389431E-2</v>
      </c>
      <c r="AL60" s="18">
        <f t="shared" si="14"/>
        <v>-1.7166282346912511E-2</v>
      </c>
      <c r="AN60" s="18">
        <f t="shared" si="15"/>
        <v>-1.4519165981719232E-2</v>
      </c>
      <c r="AP60" s="18">
        <f t="shared" si="16"/>
        <v>-1.0045191659817192</v>
      </c>
      <c r="AR60">
        <f t="shared" si="17"/>
        <v>63.373799126697484</v>
      </c>
      <c r="AS60">
        <f t="shared" si="18"/>
        <v>4.1490505130406543</v>
      </c>
    </row>
    <row r="61" spans="2:45" x14ac:dyDescent="0.2">
      <c r="B61" s="1">
        <v>44169</v>
      </c>
      <c r="C61" s="6">
        <v>227.9</v>
      </c>
      <c r="D61" s="6">
        <v>437.4</v>
      </c>
      <c r="E61" s="6">
        <v>912.8</v>
      </c>
      <c r="F61" s="6">
        <v>183.90848070000001</v>
      </c>
      <c r="G61" s="6">
        <v>104.4</v>
      </c>
      <c r="H61" s="6">
        <v>187.85</v>
      </c>
      <c r="I61" s="6">
        <v>147.85</v>
      </c>
      <c r="J61" s="6">
        <v>192.1</v>
      </c>
      <c r="K61" s="6">
        <v>135.44999999999999</v>
      </c>
      <c r="L61" s="6">
        <v>91.92</v>
      </c>
      <c r="M61" s="6">
        <v>84.687818800000016</v>
      </c>
      <c r="N61" s="6">
        <v>207.6</v>
      </c>
      <c r="O61" s="6">
        <v>214</v>
      </c>
      <c r="P61" s="6">
        <v>28.69</v>
      </c>
      <c r="Q61" s="6">
        <v>186.5290536</v>
      </c>
      <c r="W61" s="1">
        <v>44169</v>
      </c>
      <c r="X61" s="18">
        <f t="shared" si="0"/>
        <v>3.9647577092511268E-3</v>
      </c>
      <c r="Y61" s="18">
        <f t="shared" si="1"/>
        <v>-5.2308392085513109E-3</v>
      </c>
      <c r="Z61" s="18">
        <f t="shared" si="2"/>
        <v>2.5848505282085862E-2</v>
      </c>
      <c r="AA61" s="18">
        <f t="shared" si="3"/>
        <v>-2.0955165692007664E-2</v>
      </c>
      <c r="AB61" s="18">
        <f t="shared" si="4"/>
        <v>-1.6486104569006121E-2</v>
      </c>
      <c r="AC61" s="18">
        <f t="shared" si="5"/>
        <v>2.8469750889679651E-2</v>
      </c>
      <c r="AD61" s="18">
        <f t="shared" si="6"/>
        <v>-6.0504201680672649E-3</v>
      </c>
      <c r="AE61" s="18">
        <f t="shared" si="7"/>
        <v>-2.0897043832823623E-2</v>
      </c>
      <c r="AF61" s="18">
        <f t="shared" si="8"/>
        <v>-2.5889967637540614E-2</v>
      </c>
      <c r="AG61" s="18">
        <f t="shared" si="9"/>
        <v>-1.5845824411134947E-2</v>
      </c>
      <c r="AH61" s="18">
        <f t="shared" si="10"/>
        <v>2.0403536613014528E-3</v>
      </c>
      <c r="AI61" s="18">
        <f t="shared" si="11"/>
        <v>4.819277108433461E-4</v>
      </c>
      <c r="AJ61" s="18">
        <f t="shared" si="12"/>
        <v>-4.6511627906976744E-3</v>
      </c>
      <c r="AK61" s="18">
        <f t="shared" si="13"/>
        <v>3.8740043446777707E-2</v>
      </c>
      <c r="AL61" s="18">
        <f t="shared" si="14"/>
        <v>-2.3761880940470256E-2</v>
      </c>
      <c r="AN61" s="18">
        <f t="shared" si="15"/>
        <v>-2.6815380366906885E-3</v>
      </c>
      <c r="AP61" s="18">
        <f t="shared" si="16"/>
        <v>-0.99268153803669068</v>
      </c>
      <c r="AR61">
        <f t="shared" si="17"/>
        <v>58.007450943174319</v>
      </c>
      <c r="AS61">
        <f t="shared" si="18"/>
        <v>4.0605714668330455</v>
      </c>
    </row>
    <row r="62" spans="2:45" x14ac:dyDescent="0.2">
      <c r="B62" s="1">
        <v>44162</v>
      </c>
      <c r="C62" s="6">
        <v>227</v>
      </c>
      <c r="D62" s="6">
        <v>439.7</v>
      </c>
      <c r="E62" s="6">
        <v>889.8</v>
      </c>
      <c r="F62" s="6">
        <v>187.84479959999999</v>
      </c>
      <c r="G62" s="6">
        <v>106.15</v>
      </c>
      <c r="H62" s="6">
        <v>182.65</v>
      </c>
      <c r="I62" s="6">
        <v>148.75</v>
      </c>
      <c r="J62" s="6">
        <v>196.2</v>
      </c>
      <c r="K62" s="6">
        <v>139.05000000000001</v>
      </c>
      <c r="L62" s="6">
        <v>93.4</v>
      </c>
      <c r="M62" s="6">
        <v>84.515377540000003</v>
      </c>
      <c r="N62" s="6">
        <v>207.5</v>
      </c>
      <c r="O62" s="6">
        <v>215</v>
      </c>
      <c r="P62" s="6">
        <v>27.62</v>
      </c>
      <c r="Q62" s="6">
        <v>191.0692176</v>
      </c>
      <c r="W62" s="1">
        <v>44162</v>
      </c>
      <c r="X62" s="18">
        <f t="shared" si="0"/>
        <v>-7.8671328671329165E-3</v>
      </c>
      <c r="Y62" s="18">
        <f t="shared" si="1"/>
        <v>-1.1910112359550588E-2</v>
      </c>
      <c r="Z62" s="18">
        <f t="shared" si="2"/>
        <v>-6.8077084206116467E-2</v>
      </c>
      <c r="AA62" s="18">
        <f t="shared" si="3"/>
        <v>-6.2953995157386021E-3</v>
      </c>
      <c r="AB62" s="18">
        <f t="shared" si="4"/>
        <v>1.143401619818964E-2</v>
      </c>
      <c r="AC62" s="18">
        <f t="shared" si="5"/>
        <v>4.1631023666951879E-2</v>
      </c>
      <c r="AD62" s="18">
        <f t="shared" si="6"/>
        <v>-6.6777963272120202E-3</v>
      </c>
      <c r="AE62" s="18">
        <f t="shared" si="7"/>
        <v>4.4728434504792206E-2</v>
      </c>
      <c r="AF62" s="18">
        <f t="shared" si="8"/>
        <v>2.1300036724201291E-2</v>
      </c>
      <c r="AG62" s="18">
        <f t="shared" si="9"/>
        <v>2.7276726792784908E-2</v>
      </c>
      <c r="AH62" s="18">
        <f t="shared" si="10"/>
        <v>3.8126618027771092E-2</v>
      </c>
      <c r="AI62" s="18">
        <f t="shared" si="11"/>
        <v>1.6160626836434926E-2</v>
      </c>
      <c r="AJ62" s="18">
        <f t="shared" si="12"/>
        <v>5.6511056511056514E-2</v>
      </c>
      <c r="AK62" s="18">
        <f t="shared" si="13"/>
        <v>7.0542635658914735E-2</v>
      </c>
      <c r="AL62" s="18">
        <f t="shared" si="14"/>
        <v>-4.9776007964161635E-3</v>
      </c>
      <c r="AN62" s="18">
        <f t="shared" si="15"/>
        <v>1.4793736589928694E-2</v>
      </c>
      <c r="AP62" s="18">
        <f t="shared" si="16"/>
        <v>-0.97520626341007133</v>
      </c>
      <c r="AR62">
        <f t="shared" si="17"/>
        <v>51.138943691228299</v>
      </c>
      <c r="AS62">
        <f t="shared" si="18"/>
        <v>3.9345463144136663</v>
      </c>
    </row>
    <row r="63" spans="2:45" x14ac:dyDescent="0.2">
      <c r="B63" s="1">
        <v>44155</v>
      </c>
      <c r="C63" s="6">
        <v>228.8</v>
      </c>
      <c r="D63" s="6">
        <v>445</v>
      </c>
      <c r="E63" s="6">
        <v>954.8</v>
      </c>
      <c r="F63" s="6">
        <v>189.03484950000001</v>
      </c>
      <c r="G63" s="6">
        <v>104.95</v>
      </c>
      <c r="H63" s="6">
        <v>175.35</v>
      </c>
      <c r="I63" s="6">
        <v>149.75</v>
      </c>
      <c r="J63" s="6">
        <v>187.8</v>
      </c>
      <c r="K63" s="6">
        <v>136.15</v>
      </c>
      <c r="L63" s="6">
        <v>90.92</v>
      </c>
      <c r="M63" s="6">
        <v>81.411434860000014</v>
      </c>
      <c r="N63" s="6">
        <v>204.2</v>
      </c>
      <c r="O63" s="6">
        <v>203.5</v>
      </c>
      <c r="P63" s="6">
        <v>25.8</v>
      </c>
      <c r="Q63" s="6">
        <v>192.02504160000001</v>
      </c>
      <c r="W63" s="1">
        <v>44155</v>
      </c>
      <c r="X63" s="18">
        <f t="shared" si="0"/>
        <v>-2.0547945205479378E-2</v>
      </c>
      <c r="Y63" s="18">
        <f t="shared" si="1"/>
        <v>2.1344962129905925E-2</v>
      </c>
      <c r="Z63" s="18">
        <f t="shared" si="2"/>
        <v>-3.8469284994964797E-2</v>
      </c>
      <c r="AA63" s="18">
        <f t="shared" si="3"/>
        <v>4.8661800486618223E-3</v>
      </c>
      <c r="AB63" s="18">
        <f t="shared" si="4"/>
        <v>2.1411192214111949E-2</v>
      </c>
      <c r="AC63" s="18">
        <f t="shared" si="5"/>
        <v>4.0961709706144295E-2</v>
      </c>
      <c r="AD63" s="18">
        <f t="shared" si="6"/>
        <v>8.0780881857959504E-3</v>
      </c>
      <c r="AE63" s="18">
        <f t="shared" si="7"/>
        <v>2.2318998366902685E-2</v>
      </c>
      <c r="AF63" s="18">
        <f t="shared" si="8"/>
        <v>3.3788914198937113E-2</v>
      </c>
      <c r="AG63" s="18">
        <f t="shared" si="9"/>
        <v>8.2058106010201252E-3</v>
      </c>
      <c r="AH63" s="18">
        <f t="shared" si="10"/>
        <v>1.4081145584725643E-2</v>
      </c>
      <c r="AI63" s="18">
        <f t="shared" si="11"/>
        <v>6.4070970921635429E-3</v>
      </c>
      <c r="AJ63" s="18">
        <f t="shared" si="12"/>
        <v>-2.1634615384615384E-2</v>
      </c>
      <c r="AK63" s="18">
        <f t="shared" si="13"/>
        <v>-4.2671614100185475E-2</v>
      </c>
      <c r="AL63" s="18">
        <f t="shared" si="14"/>
        <v>3.5567010309278391E-2</v>
      </c>
      <c r="AN63" s="18">
        <f t="shared" si="15"/>
        <v>6.247176583493495E-3</v>
      </c>
      <c r="AP63" s="18">
        <f t="shared" si="16"/>
        <v>-0.98375282341650649</v>
      </c>
      <c r="AR63">
        <f t="shared" si="17"/>
        <v>54.354081964068818</v>
      </c>
      <c r="AS63">
        <f t="shared" si="18"/>
        <v>3.9955197158816298</v>
      </c>
    </row>
    <row r="64" spans="2:45" x14ac:dyDescent="0.2">
      <c r="B64" s="1">
        <v>44148</v>
      </c>
      <c r="C64" s="6">
        <v>233.6</v>
      </c>
      <c r="D64" s="6">
        <v>435.7</v>
      </c>
      <c r="E64" s="6">
        <v>993</v>
      </c>
      <c r="F64" s="6">
        <v>188.1194265</v>
      </c>
      <c r="G64" s="6">
        <v>102.75</v>
      </c>
      <c r="H64" s="6">
        <v>168.45</v>
      </c>
      <c r="I64" s="6">
        <v>148.55000000000001</v>
      </c>
      <c r="J64" s="6">
        <v>183.7</v>
      </c>
      <c r="K64" s="6">
        <v>131.69999999999999</v>
      </c>
      <c r="L64" s="6">
        <v>90.18</v>
      </c>
      <c r="M64" s="6">
        <v>80.280986600000006</v>
      </c>
      <c r="N64" s="6">
        <v>202.9</v>
      </c>
      <c r="O64" s="6">
        <v>208</v>
      </c>
      <c r="P64" s="6">
        <v>26.95</v>
      </c>
      <c r="Q64" s="6">
        <v>185.429856</v>
      </c>
      <c r="W64" s="1">
        <v>44148</v>
      </c>
      <c r="X64" s="18">
        <f t="shared" si="0"/>
        <v>1.4329135909682947E-2</v>
      </c>
      <c r="Y64" s="18">
        <f t="shared" si="1"/>
        <v>4.3342911877394551E-2</v>
      </c>
      <c r="Z64" s="18">
        <f t="shared" si="2"/>
        <v>2.9548989113530325E-2</v>
      </c>
      <c r="AA64" s="18">
        <f t="shared" si="3"/>
        <v>-2.7909176915799482E-2</v>
      </c>
      <c r="AB64" s="18">
        <f t="shared" si="4"/>
        <v>-2.0028612303290363E-2</v>
      </c>
      <c r="AC64" s="18">
        <f t="shared" si="5"/>
        <v>9.1350826044703556E-2</v>
      </c>
      <c r="AD64" s="18">
        <f t="shared" si="6"/>
        <v>3.411068569439614E-2</v>
      </c>
      <c r="AE64" s="18">
        <f t="shared" si="7"/>
        <v>0.10596026490066222</v>
      </c>
      <c r="AF64" s="18">
        <f t="shared" si="8"/>
        <v>1.7774343122101875E-2</v>
      </c>
      <c r="AG64" s="18">
        <f t="shared" si="9"/>
        <v>0.10677466863033876</v>
      </c>
      <c r="AH64" s="18">
        <f t="shared" si="10"/>
        <v>0.1058326735286355</v>
      </c>
      <c r="AI64" s="18">
        <f t="shared" si="11"/>
        <v>7.2693629394660314E-2</v>
      </c>
      <c r="AJ64" s="18">
        <f t="shared" si="12"/>
        <v>6.8310220852593792E-2</v>
      </c>
      <c r="AK64" s="18">
        <f t="shared" si="13"/>
        <v>4.0983606557376834E-3</v>
      </c>
      <c r="AL64" s="18">
        <f t="shared" si="14"/>
        <v>2.0784004209418536E-2</v>
      </c>
      <c r="AN64" s="18">
        <f t="shared" si="15"/>
        <v>4.446486164765108E-2</v>
      </c>
      <c r="AP64" s="18">
        <f t="shared" si="16"/>
        <v>-0.94553513835234893</v>
      </c>
      <c r="AR64">
        <f t="shared" si="17"/>
        <v>41.762370014364535</v>
      </c>
      <c r="AS64">
        <f t="shared" si="18"/>
        <v>3.7319956951815221</v>
      </c>
    </row>
    <row r="65" spans="2:45" x14ac:dyDescent="0.2">
      <c r="B65" s="1">
        <v>44141</v>
      </c>
      <c r="C65" s="6">
        <v>230.3</v>
      </c>
      <c r="D65" s="6">
        <v>417.6</v>
      </c>
      <c r="E65" s="6">
        <v>964.5</v>
      </c>
      <c r="F65" s="6">
        <v>193.52042220000001</v>
      </c>
      <c r="G65" s="6">
        <v>104.85</v>
      </c>
      <c r="H65" s="6">
        <v>154.35</v>
      </c>
      <c r="I65" s="6">
        <v>143.65</v>
      </c>
      <c r="J65" s="6">
        <v>166.1</v>
      </c>
      <c r="K65" s="6">
        <v>129.4</v>
      </c>
      <c r="L65" s="6">
        <v>81.48</v>
      </c>
      <c r="M65" s="6">
        <v>72.597770460000007</v>
      </c>
      <c r="N65" s="6">
        <v>189.15</v>
      </c>
      <c r="O65" s="6">
        <v>194.7</v>
      </c>
      <c r="P65" s="6">
        <v>26.84</v>
      </c>
      <c r="Q65" s="6">
        <v>181.65435120000001</v>
      </c>
      <c r="W65" s="1">
        <v>44141</v>
      </c>
      <c r="X65" s="18">
        <f t="shared" si="0"/>
        <v>6.4232902033271741E-2</v>
      </c>
      <c r="Y65" s="18">
        <f t="shared" si="1"/>
        <v>6.2865869177907985E-2</v>
      </c>
      <c r="Z65" s="18">
        <f t="shared" si="2"/>
        <v>6.0006594131223237E-2</v>
      </c>
      <c r="AA65" s="18">
        <f t="shared" si="3"/>
        <v>5.2264808362369339E-2</v>
      </c>
      <c r="AB65" s="18">
        <f t="shared" si="4"/>
        <v>5.6103948428686476E-2</v>
      </c>
      <c r="AC65" s="18">
        <f t="shared" si="5"/>
        <v>6.7427385892116179E-2</v>
      </c>
      <c r="AD65" s="18">
        <f t="shared" si="6"/>
        <v>7.5224550898203679E-2</v>
      </c>
      <c r="AE65" s="18">
        <f t="shared" si="7"/>
        <v>4.7949526813880088E-2</v>
      </c>
      <c r="AF65" s="18">
        <f t="shared" si="8"/>
        <v>7.163561076604559E-2</v>
      </c>
      <c r="AG65" s="18">
        <f t="shared" si="9"/>
        <v>6.7889908256880821E-2</v>
      </c>
      <c r="AH65" s="18">
        <f t="shared" si="10"/>
        <v>5.074875207986676E-2</v>
      </c>
      <c r="AI65" s="18">
        <f t="shared" si="11"/>
        <v>0.13060370591751341</v>
      </c>
      <c r="AJ65" s="18">
        <f t="shared" si="12"/>
        <v>6.8605927552140511E-2</v>
      </c>
      <c r="AK65" s="18">
        <f t="shared" si="13"/>
        <v>3.7094281298299878E-2</v>
      </c>
      <c r="AL65" s="18">
        <f t="shared" si="14"/>
        <v>9.7603234190008603E-2</v>
      </c>
      <c r="AN65" s="18">
        <f t="shared" si="15"/>
        <v>6.7350467053227628E-2</v>
      </c>
      <c r="AP65" s="18">
        <f t="shared" si="16"/>
        <v>-0.92264953294677232</v>
      </c>
      <c r="AR65">
        <f t="shared" si="17"/>
        <v>36.039106197100757</v>
      </c>
      <c r="AS65">
        <f t="shared" si="18"/>
        <v>3.5846046321301839</v>
      </c>
    </row>
    <row r="66" spans="2:45" x14ac:dyDescent="0.2">
      <c r="B66" s="1">
        <v>44134</v>
      </c>
      <c r="C66" s="6">
        <v>216.4</v>
      </c>
      <c r="D66" s="6">
        <v>392.9</v>
      </c>
      <c r="E66" s="6">
        <v>909.9</v>
      </c>
      <c r="F66" s="6">
        <v>183.90848070000001</v>
      </c>
      <c r="G66" s="6">
        <v>99.28</v>
      </c>
      <c r="H66" s="6">
        <v>144.6</v>
      </c>
      <c r="I66" s="6">
        <v>133.6</v>
      </c>
      <c r="J66" s="6">
        <v>158.5</v>
      </c>
      <c r="K66" s="6">
        <v>120.75</v>
      </c>
      <c r="L66" s="6">
        <v>76.3</v>
      </c>
      <c r="M66" s="6">
        <v>69.091464840000015</v>
      </c>
      <c r="N66" s="6">
        <v>167.3</v>
      </c>
      <c r="O66" s="6">
        <v>182.2</v>
      </c>
      <c r="P66" s="6">
        <v>25.88</v>
      </c>
      <c r="Q66" s="6">
        <v>165.50092560000002</v>
      </c>
      <c r="W66" s="1">
        <v>44134</v>
      </c>
      <c r="X66" s="18">
        <f t="shared" si="0"/>
        <v>-5.2539404553415062E-2</v>
      </c>
      <c r="Y66" s="18">
        <f t="shared" si="1"/>
        <v>-3.440648808060949E-2</v>
      </c>
      <c r="Z66" s="18">
        <f t="shared" si="2"/>
        <v>-1.0989010989013488E-4</v>
      </c>
      <c r="AA66" s="18">
        <f t="shared" si="3"/>
        <v>-2.0955165692007664E-2</v>
      </c>
      <c r="AB66" s="18">
        <f t="shared" si="4"/>
        <v>-8.4555094513600756E-2</v>
      </c>
      <c r="AC66" s="18">
        <f t="shared" si="5"/>
        <v>-8.5099652008858065E-2</v>
      </c>
      <c r="AD66" s="18">
        <f t="shared" si="6"/>
        <v>-5.5162659123055242E-2</v>
      </c>
      <c r="AE66" s="18">
        <f t="shared" si="7"/>
        <v>-9.4026864818519518E-2</v>
      </c>
      <c r="AF66" s="18">
        <f t="shared" si="8"/>
        <v>2.0278833967046942E-2</v>
      </c>
      <c r="AG66" s="18">
        <f t="shared" si="9"/>
        <v>-8.7757054041128685E-2</v>
      </c>
      <c r="AH66" s="18">
        <f t="shared" si="10"/>
        <v>-7.3245952197378422E-2</v>
      </c>
      <c r="AI66" s="18">
        <f t="shared" si="11"/>
        <v>-7.7728776185225987E-2</v>
      </c>
      <c r="AJ66" s="18">
        <f t="shared" si="12"/>
        <v>-4.356955380577434E-2</v>
      </c>
      <c r="AK66" s="18">
        <f t="shared" si="13"/>
        <v>-0.10449826989619376</v>
      </c>
      <c r="AL66" s="18">
        <f t="shared" si="14"/>
        <v>-5.6146088852548175E-2</v>
      </c>
      <c r="AN66" s="18">
        <f t="shared" si="15"/>
        <v>-5.663480532741056E-2</v>
      </c>
      <c r="AP66" s="18">
        <f t="shared" si="16"/>
        <v>-1.0466348053274106</v>
      </c>
      <c r="AR66">
        <f t="shared" si="17"/>
        <v>88.841269337195698</v>
      </c>
      <c r="AS66">
        <f t="shared" si="18"/>
        <v>4.4868512868259529</v>
      </c>
    </row>
    <row r="67" spans="2:45" x14ac:dyDescent="0.2">
      <c r="B67" s="1">
        <v>44127</v>
      </c>
      <c r="C67" s="6">
        <v>228.4</v>
      </c>
      <c r="D67" s="6">
        <v>406.9</v>
      </c>
      <c r="E67" s="6">
        <v>910</v>
      </c>
      <c r="F67" s="6">
        <v>187.84479959999999</v>
      </c>
      <c r="G67" s="6">
        <v>108.45</v>
      </c>
      <c r="H67" s="6">
        <v>158.05000000000001</v>
      </c>
      <c r="I67" s="6">
        <v>141.4</v>
      </c>
      <c r="J67" s="6">
        <v>174.95</v>
      </c>
      <c r="K67" s="6">
        <v>118.35</v>
      </c>
      <c r="L67" s="6">
        <v>83.64</v>
      </c>
      <c r="M67" s="6">
        <v>74.552104740000004</v>
      </c>
      <c r="N67" s="6">
        <v>181.4</v>
      </c>
      <c r="O67" s="6">
        <v>190.5</v>
      </c>
      <c r="P67" s="6">
        <v>28.9</v>
      </c>
      <c r="Q67" s="6">
        <v>175.34591279999998</v>
      </c>
      <c r="W67" s="1">
        <v>44127</v>
      </c>
      <c r="X67" s="18">
        <f t="shared" ref="X67:X130" si="19">(C67-C68)/C68</f>
        <v>-3.4657650042265377E-2</v>
      </c>
      <c r="Y67" s="18">
        <f t="shared" ref="Y67:Y130" si="20">(D67-D68)/D68</f>
        <v>-2.8878281622911749E-2</v>
      </c>
      <c r="Z67" s="18">
        <f t="shared" ref="Z67:Z130" si="21">(E67-E68)/E68</f>
        <v>-3.5199321458863488E-2</v>
      </c>
      <c r="AA67" s="18">
        <f t="shared" ref="AA67:AA130" si="22">(F67-F68)/F68</f>
        <v>-1.8181818181818264E-2</v>
      </c>
      <c r="AB67" s="18">
        <f t="shared" ref="AB67:AB130" si="23">(G67-G68)/G68</f>
        <v>0.14157894736842108</v>
      </c>
      <c r="AC67" s="18">
        <f t="shared" ref="AC67:AC130" si="24">(H67-H68)/H68</f>
        <v>2.1324717285945146E-2</v>
      </c>
      <c r="AD67" s="18">
        <f t="shared" ref="AD67:AD130" si="25">(I67-I68)/I68</f>
        <v>-3.5236081747709652E-3</v>
      </c>
      <c r="AE67" s="18">
        <f t="shared" ref="AE67:AE130" si="26">(J67-J68)/J68</f>
        <v>1.7177211565988144E-3</v>
      </c>
      <c r="AF67" s="18">
        <f t="shared" ref="AF67:AF130" si="27">(K67-K68)/K68</f>
        <v>-1.4571190674437969E-2</v>
      </c>
      <c r="AG67" s="18">
        <f t="shared" ref="AG67:AG130" si="28">(L67-L68)/L68</f>
        <v>-8.7698506755154657E-3</v>
      </c>
      <c r="AH67" s="18">
        <f t="shared" ref="AH67:AH130" si="29">(M67-M68)/M68</f>
        <v>-7.9041305456399712E-3</v>
      </c>
      <c r="AI67" s="18">
        <f t="shared" ref="AI67:AI130" si="30">(N67-N68)/N68</f>
        <v>-3.3564198188598737E-2</v>
      </c>
      <c r="AJ67" s="18">
        <f t="shared" ref="AJ67:AJ130" si="31">(O67-O68)/O68</f>
        <v>-8.0708148919552795E-3</v>
      </c>
      <c r="AK67" s="18">
        <f t="shared" ref="AK67:AK130" si="32">(P67-P68)/P68</f>
        <v>-3.922872340425531E-2</v>
      </c>
      <c r="AL67" s="18">
        <f t="shared" ref="AL67:AL130" si="33">(Q67-Q68)/Q68</f>
        <v>3.8303693570449758E-3</v>
      </c>
      <c r="AN67" s="18">
        <f t="shared" si="15"/>
        <v>-4.2731888462015036E-3</v>
      </c>
      <c r="AP67" s="18">
        <f t="shared" si="16"/>
        <v>-0.99427318884620153</v>
      </c>
      <c r="AR67">
        <f t="shared" si="17"/>
        <v>58.692815639402831</v>
      </c>
      <c r="AS67">
        <f t="shared" si="18"/>
        <v>4.0723173281920726</v>
      </c>
    </row>
    <row r="68" spans="2:45" x14ac:dyDescent="0.2">
      <c r="B68" s="1">
        <v>44120</v>
      </c>
      <c r="C68" s="6">
        <v>236.6</v>
      </c>
      <c r="D68" s="6">
        <v>419</v>
      </c>
      <c r="E68" s="6">
        <v>943.2</v>
      </c>
      <c r="F68" s="6">
        <v>191.323407</v>
      </c>
      <c r="G68" s="6">
        <v>95</v>
      </c>
      <c r="H68" s="6">
        <v>154.75</v>
      </c>
      <c r="I68" s="6">
        <v>141.9</v>
      </c>
      <c r="J68" s="6">
        <v>174.65</v>
      </c>
      <c r="K68" s="6">
        <v>120.1</v>
      </c>
      <c r="L68" s="6">
        <v>84.38</v>
      </c>
      <c r="M68" s="6">
        <v>75.146069080000004</v>
      </c>
      <c r="N68" s="6">
        <v>187.7</v>
      </c>
      <c r="O68" s="6">
        <v>192.05</v>
      </c>
      <c r="P68" s="6">
        <v>30.08</v>
      </c>
      <c r="Q68" s="6">
        <v>174.67683600000001</v>
      </c>
      <c r="W68" s="1">
        <v>44120</v>
      </c>
      <c r="X68" s="18">
        <f t="shared" si="19"/>
        <v>5.9523809523809772E-3</v>
      </c>
      <c r="Y68" s="18">
        <f t="shared" si="20"/>
        <v>-1.8965113556544188E-2</v>
      </c>
      <c r="Z68" s="18">
        <f t="shared" si="21"/>
        <v>-2.2995649471721495E-2</v>
      </c>
      <c r="AA68" s="18">
        <f t="shared" si="22"/>
        <v>5.2910052910052395E-3</v>
      </c>
      <c r="AB68" s="18">
        <f t="shared" si="23"/>
        <v>-1.1034769935457029E-2</v>
      </c>
      <c r="AC68" s="18">
        <f t="shared" si="24"/>
        <v>-4.3867778807537811E-2</v>
      </c>
      <c r="AD68" s="18">
        <f t="shared" si="25"/>
        <v>2.8268551236749519E-3</v>
      </c>
      <c r="AE68" s="18">
        <f t="shared" si="26"/>
        <v>-2.1842621114533774E-2</v>
      </c>
      <c r="AF68" s="18">
        <f t="shared" si="27"/>
        <v>-3.4565916398713918E-2</v>
      </c>
      <c r="AG68" s="18">
        <f t="shared" si="28"/>
        <v>3.7629119527791473E-2</v>
      </c>
      <c r="AH68" s="18">
        <f t="shared" si="29"/>
        <v>3.8115404976177929E-2</v>
      </c>
      <c r="AI68" s="18">
        <f t="shared" si="30"/>
        <v>-4.0878896269800714E-2</v>
      </c>
      <c r="AJ68" s="18">
        <f t="shared" si="31"/>
        <v>-1.1325611325611266E-2</v>
      </c>
      <c r="AK68" s="18">
        <f t="shared" si="32"/>
        <v>-2.8423772609819202E-2</v>
      </c>
      <c r="AL68" s="18">
        <f t="shared" si="33"/>
        <v>1.2184990307394129E-2</v>
      </c>
      <c r="AN68" s="18">
        <f t="shared" ref="AN68:AN131" si="34">SUM(X68:AL68)/15</f>
        <v>-8.7933582207543153E-3</v>
      </c>
      <c r="AP68" s="18">
        <f t="shared" ref="AP68:AP131" si="35">AN68-$S$3</f>
        <v>-0.99879335822075432</v>
      </c>
      <c r="AR68">
        <f t="shared" ref="AR68:AR131" si="36">(1/$U$3)*(1+$T$3*(AP68/$U$3))^((-1/$T$3)-1)</f>
        <v>60.699026408931076</v>
      </c>
      <c r="AS68">
        <f t="shared" ref="AS68:AS131" si="37">LN(AR68)</f>
        <v>4.10592765854524</v>
      </c>
    </row>
    <row r="69" spans="2:45" x14ac:dyDescent="0.2">
      <c r="B69" s="1">
        <v>44113</v>
      </c>
      <c r="C69" s="6">
        <v>235.2</v>
      </c>
      <c r="D69" s="6">
        <v>427.1</v>
      </c>
      <c r="E69" s="6">
        <v>965.4</v>
      </c>
      <c r="F69" s="6">
        <v>190.31644170000001</v>
      </c>
      <c r="G69" s="6">
        <v>96.06</v>
      </c>
      <c r="H69" s="6">
        <v>161.85</v>
      </c>
      <c r="I69" s="6">
        <v>141.5</v>
      </c>
      <c r="J69" s="6">
        <v>178.55</v>
      </c>
      <c r="K69" s="6">
        <v>124.4</v>
      </c>
      <c r="L69" s="6">
        <v>81.319999999999993</v>
      </c>
      <c r="M69" s="6">
        <v>72.38700892</v>
      </c>
      <c r="N69" s="6">
        <v>195.7</v>
      </c>
      <c r="O69" s="6">
        <v>194.25</v>
      </c>
      <c r="P69" s="6">
        <v>30.96</v>
      </c>
      <c r="Q69" s="6">
        <v>172.5740232</v>
      </c>
      <c r="W69" s="1">
        <v>44113</v>
      </c>
      <c r="X69" s="18">
        <f t="shared" si="19"/>
        <v>2.7074235807860211E-2</v>
      </c>
      <c r="Y69" s="18">
        <f t="shared" si="20"/>
        <v>1.6420752022846347E-2</v>
      </c>
      <c r="Z69" s="18">
        <f t="shared" si="21"/>
        <v>-6.8922950313754193E-3</v>
      </c>
      <c r="AA69" s="18">
        <f t="shared" si="22"/>
        <v>6.7796610169491827E-3</v>
      </c>
      <c r="AB69" s="18">
        <f t="shared" si="23"/>
        <v>1.137081490840175E-2</v>
      </c>
      <c r="AC69" s="18">
        <f t="shared" si="24"/>
        <v>3.0902348578481424E-4</v>
      </c>
      <c r="AD69" s="18">
        <f t="shared" si="25"/>
        <v>-1.3249651324965172E-2</v>
      </c>
      <c r="AE69" s="18">
        <f t="shared" si="26"/>
        <v>3.2080924855491397E-2</v>
      </c>
      <c r="AF69" s="18">
        <f t="shared" si="27"/>
        <v>3.6304961678096234E-3</v>
      </c>
      <c r="AG69" s="18">
        <f t="shared" si="28"/>
        <v>1.4471057884231494E-2</v>
      </c>
      <c r="AH69" s="18">
        <f t="shared" si="29"/>
        <v>7.7353961056280509E-3</v>
      </c>
      <c r="AI69" s="18">
        <f t="shared" si="30"/>
        <v>4.0404040404040373E-2</v>
      </c>
      <c r="AJ69" s="18">
        <f t="shared" si="31"/>
        <v>3.5447761194029884E-2</v>
      </c>
      <c r="AK69" s="18">
        <f t="shared" si="32"/>
        <v>4.91358861402914E-2</v>
      </c>
      <c r="AL69" s="18">
        <f t="shared" si="33"/>
        <v>4.3943336224342336E-2</v>
      </c>
      <c r="AN69" s="18">
        <f t="shared" si="34"/>
        <v>1.7910762657424417E-2</v>
      </c>
      <c r="AP69" s="18">
        <f t="shared" si="35"/>
        <v>-0.97208923734257557</v>
      </c>
      <c r="AR69">
        <f t="shared" si="36"/>
        <v>50.029531676947485</v>
      </c>
      <c r="AS69">
        <f t="shared" si="37"/>
        <v>3.912613464611757</v>
      </c>
    </row>
    <row r="70" spans="2:45" x14ac:dyDescent="0.2">
      <c r="B70" s="1">
        <v>44106</v>
      </c>
      <c r="C70" s="6">
        <v>229</v>
      </c>
      <c r="D70" s="6">
        <v>420.2</v>
      </c>
      <c r="E70" s="6">
        <v>972.1</v>
      </c>
      <c r="F70" s="6">
        <v>189.03484950000001</v>
      </c>
      <c r="G70" s="6">
        <v>94.98</v>
      </c>
      <c r="H70" s="6">
        <v>161.80000000000001</v>
      </c>
      <c r="I70" s="6">
        <v>143.4</v>
      </c>
      <c r="J70" s="6">
        <v>173</v>
      </c>
      <c r="K70" s="6">
        <v>123.95</v>
      </c>
      <c r="L70" s="6">
        <v>80.16</v>
      </c>
      <c r="M70" s="6">
        <v>71.831364860000008</v>
      </c>
      <c r="N70" s="6">
        <v>188.1</v>
      </c>
      <c r="O70" s="6">
        <v>187.6</v>
      </c>
      <c r="P70" s="6">
        <v>29.51</v>
      </c>
      <c r="Q70" s="6">
        <v>165.30976079999999</v>
      </c>
      <c r="W70" s="1">
        <v>44106</v>
      </c>
      <c r="X70" s="18">
        <f t="shared" si="19"/>
        <v>5.7092665788318463E-3</v>
      </c>
      <c r="Y70" s="18">
        <f t="shared" si="20"/>
        <v>2.3854961832061069E-3</v>
      </c>
      <c r="Z70" s="18">
        <f t="shared" si="21"/>
        <v>-2.0850120870265845E-2</v>
      </c>
      <c r="AA70" s="18">
        <f t="shared" si="22"/>
        <v>2.8386454183266983E-2</v>
      </c>
      <c r="AB70" s="18">
        <f t="shared" si="23"/>
        <v>-5.2366987850858814E-3</v>
      </c>
      <c r="AC70" s="18">
        <f t="shared" si="24"/>
        <v>9.9184782608695815E-2</v>
      </c>
      <c r="AD70" s="18">
        <f t="shared" si="25"/>
        <v>1.3966480446928565E-3</v>
      </c>
      <c r="AE70" s="18">
        <f t="shared" si="26"/>
        <v>3.1604054859868884E-2</v>
      </c>
      <c r="AF70" s="18">
        <f t="shared" si="27"/>
        <v>7.3140999593661578E-3</v>
      </c>
      <c r="AG70" s="18">
        <f t="shared" si="28"/>
        <v>4.7021943573667638E-2</v>
      </c>
      <c r="AH70" s="18">
        <f t="shared" si="29"/>
        <v>8.6090933548560126E-3</v>
      </c>
      <c r="AI70" s="18">
        <f t="shared" si="30"/>
        <v>1.8408229561451033E-2</v>
      </c>
      <c r="AJ70" s="18">
        <f t="shared" si="31"/>
        <v>6.1386138613861357E-2</v>
      </c>
      <c r="AK70" s="18">
        <f t="shared" si="32"/>
        <v>3.3263305322128955E-2</v>
      </c>
      <c r="AL70" s="18">
        <f t="shared" si="33"/>
        <v>3.7492501499700154E-2</v>
      </c>
      <c r="AN70" s="18">
        <f t="shared" si="34"/>
        <v>2.3738346312549473E-2</v>
      </c>
      <c r="AP70" s="18">
        <f t="shared" si="35"/>
        <v>-0.96626165368745054</v>
      </c>
      <c r="AR70">
        <f t="shared" si="36"/>
        <v>48.039956894181159</v>
      </c>
      <c r="AS70">
        <f t="shared" si="37"/>
        <v>3.8720330999212296</v>
      </c>
    </row>
    <row r="71" spans="2:45" x14ac:dyDescent="0.2">
      <c r="B71" s="1">
        <v>44099</v>
      </c>
      <c r="C71" s="6">
        <v>227.7</v>
      </c>
      <c r="D71" s="6">
        <v>419.2</v>
      </c>
      <c r="E71" s="6">
        <v>992.8</v>
      </c>
      <c r="F71" s="6">
        <v>183.8169384</v>
      </c>
      <c r="G71" s="6">
        <v>95.48</v>
      </c>
      <c r="H71" s="6">
        <v>147.19999999999999</v>
      </c>
      <c r="I71" s="6">
        <v>143.19999999999999</v>
      </c>
      <c r="J71" s="6">
        <v>167.7</v>
      </c>
      <c r="K71" s="6">
        <v>123.05</v>
      </c>
      <c r="L71" s="6">
        <v>76.56</v>
      </c>
      <c r="M71" s="6">
        <v>71.218240380000012</v>
      </c>
      <c r="N71" s="6">
        <v>184.7</v>
      </c>
      <c r="O71" s="6">
        <v>176.75</v>
      </c>
      <c r="P71" s="6">
        <v>28.56</v>
      </c>
      <c r="Q71" s="6">
        <v>159.33586079999998</v>
      </c>
      <c r="W71" s="1">
        <v>44099</v>
      </c>
      <c r="X71" s="18">
        <f t="shared" si="19"/>
        <v>-8.2752613240418375E-3</v>
      </c>
      <c r="Y71" s="18">
        <f t="shared" si="20"/>
        <v>-1.5037593984962485E-2</v>
      </c>
      <c r="Z71" s="18">
        <f t="shared" si="21"/>
        <v>-2.3113254949252014E-3</v>
      </c>
      <c r="AA71" s="18">
        <f t="shared" si="22"/>
        <v>3.1860226104830407E-2</v>
      </c>
      <c r="AB71" s="18">
        <f t="shared" si="23"/>
        <v>-2.8292285772440473E-2</v>
      </c>
      <c r="AC71" s="18">
        <f t="shared" si="24"/>
        <v>-6.7469116249604097E-2</v>
      </c>
      <c r="AD71" s="18">
        <f t="shared" si="25"/>
        <v>-2.0184741703729161E-2</v>
      </c>
      <c r="AE71" s="18">
        <f t="shared" si="26"/>
        <v>-9.4003241491085937E-2</v>
      </c>
      <c r="AF71" s="18">
        <f t="shared" si="27"/>
        <v>-3.2401782098015852E-3</v>
      </c>
      <c r="AG71" s="18">
        <f t="shared" si="28"/>
        <v>-5.9228311624477677E-2</v>
      </c>
      <c r="AH71" s="18">
        <f t="shared" si="29"/>
        <v>-4.1269022440030882E-2</v>
      </c>
      <c r="AI71" s="18">
        <f t="shared" si="30"/>
        <v>-2.5586916380902255E-2</v>
      </c>
      <c r="AJ71" s="18">
        <f t="shared" si="31"/>
        <v>-6.4814814814814811E-2</v>
      </c>
      <c r="AK71" s="18">
        <f t="shared" si="32"/>
        <v>-5.3991387876780476E-2</v>
      </c>
      <c r="AL71" s="18">
        <f t="shared" si="33"/>
        <v>-2.5146198830409573E-2</v>
      </c>
      <c r="AN71" s="18">
        <f t="shared" si="34"/>
        <v>-3.1799344672878406E-2</v>
      </c>
      <c r="AP71" s="18">
        <f t="shared" si="35"/>
        <v>-1.0217993446728784</v>
      </c>
      <c r="AR71">
        <f t="shared" si="36"/>
        <v>72.463488189144798</v>
      </c>
      <c r="AS71">
        <f t="shared" si="37"/>
        <v>4.2830828238217151</v>
      </c>
    </row>
    <row r="72" spans="2:45" x14ac:dyDescent="0.2">
      <c r="B72" s="1">
        <v>44092</v>
      </c>
      <c r="C72" s="6">
        <v>229.6</v>
      </c>
      <c r="D72" s="6">
        <v>425.6</v>
      </c>
      <c r="E72" s="6">
        <v>995.1</v>
      </c>
      <c r="F72" s="6">
        <v>178.1413158</v>
      </c>
      <c r="G72" s="6">
        <v>98.26</v>
      </c>
      <c r="H72" s="6">
        <v>157.85</v>
      </c>
      <c r="I72" s="6">
        <v>146.15</v>
      </c>
      <c r="J72" s="6">
        <v>185.1</v>
      </c>
      <c r="K72" s="6">
        <v>123.45</v>
      </c>
      <c r="L72" s="6">
        <v>81.38</v>
      </c>
      <c r="M72" s="6">
        <v>74.283862780000007</v>
      </c>
      <c r="N72" s="6">
        <v>189.55</v>
      </c>
      <c r="O72" s="6">
        <v>189</v>
      </c>
      <c r="P72" s="6">
        <v>30.19</v>
      </c>
      <c r="Q72" s="6">
        <v>163.44590400000001</v>
      </c>
      <c r="W72" s="1">
        <v>44092</v>
      </c>
      <c r="X72" s="18">
        <f t="shared" si="19"/>
        <v>-3.904555314533647E-3</v>
      </c>
      <c r="Y72" s="18">
        <f t="shared" si="20"/>
        <v>4.0078201368524032E-2</v>
      </c>
      <c r="Z72" s="18">
        <f t="shared" si="21"/>
        <v>4.6372239747634096E-2</v>
      </c>
      <c r="AA72" s="18">
        <f t="shared" si="22"/>
        <v>6.1068702290076264E-2</v>
      </c>
      <c r="AB72" s="18">
        <f t="shared" si="23"/>
        <v>2.2476586888657762E-2</v>
      </c>
      <c r="AC72" s="18">
        <f t="shared" si="24"/>
        <v>0.10384615384615381</v>
      </c>
      <c r="AD72" s="18">
        <f t="shared" si="25"/>
        <v>2.9587883057414704E-2</v>
      </c>
      <c r="AE72" s="18">
        <f t="shared" si="26"/>
        <v>7.3469387755101733E-3</v>
      </c>
      <c r="AF72" s="18">
        <f t="shared" si="27"/>
        <v>5.5579307396323212E-2</v>
      </c>
      <c r="AG72" s="18">
        <f t="shared" si="28"/>
        <v>-2.9109997613934596E-2</v>
      </c>
      <c r="AH72" s="18">
        <f t="shared" si="29"/>
        <v>-9.458197104156936E-2</v>
      </c>
      <c r="AI72" s="18">
        <f t="shared" si="30"/>
        <v>1.7171988194258209E-2</v>
      </c>
      <c r="AJ72" s="18">
        <f t="shared" si="31"/>
        <v>4.7846889952153412E-3</v>
      </c>
      <c r="AK72" s="18">
        <f t="shared" si="32"/>
        <v>9.0240641711229804E-3</v>
      </c>
      <c r="AL72" s="18">
        <f t="shared" si="33"/>
        <v>-1.2702078521939841E-2</v>
      </c>
      <c r="AN72" s="18">
        <f t="shared" si="34"/>
        <v>1.7135876815927549E-2</v>
      </c>
      <c r="AP72" s="18">
        <f t="shared" si="35"/>
        <v>-0.97286412318407245</v>
      </c>
      <c r="AR72">
        <f t="shared" si="36"/>
        <v>50.302308207435502</v>
      </c>
      <c r="AS72">
        <f t="shared" si="37"/>
        <v>3.918050964868649</v>
      </c>
    </row>
    <row r="73" spans="2:45" x14ac:dyDescent="0.2">
      <c r="B73" s="1">
        <v>44085</v>
      </c>
      <c r="C73" s="6">
        <v>230.5</v>
      </c>
      <c r="D73" s="6">
        <v>409.2</v>
      </c>
      <c r="E73" s="6">
        <v>951</v>
      </c>
      <c r="F73" s="6">
        <v>167.88857820000001</v>
      </c>
      <c r="G73" s="6">
        <v>96.1</v>
      </c>
      <c r="H73" s="6">
        <v>143</v>
      </c>
      <c r="I73" s="6">
        <v>141.94999999999999</v>
      </c>
      <c r="J73" s="6">
        <v>183.75</v>
      </c>
      <c r="K73" s="6">
        <v>116.95</v>
      </c>
      <c r="L73" s="6">
        <v>83.82</v>
      </c>
      <c r="M73" s="6">
        <v>82.043719480000007</v>
      </c>
      <c r="N73" s="6">
        <v>186.35</v>
      </c>
      <c r="O73" s="6">
        <v>188.1</v>
      </c>
      <c r="P73" s="6">
        <v>29.92</v>
      </c>
      <c r="Q73" s="6">
        <v>165.54871679999999</v>
      </c>
      <c r="W73" s="1">
        <v>44085</v>
      </c>
      <c r="X73" s="18">
        <f t="shared" si="19"/>
        <v>3.5024696901661483E-2</v>
      </c>
      <c r="Y73" s="18">
        <f t="shared" si="20"/>
        <v>2.9175050301810779E-2</v>
      </c>
      <c r="Z73" s="18">
        <f t="shared" si="21"/>
        <v>2.0276794335371717E-2</v>
      </c>
      <c r="AA73" s="18">
        <f t="shared" si="22"/>
        <v>-1.1054192504718176E-2</v>
      </c>
      <c r="AB73" s="18">
        <f t="shared" si="23"/>
        <v>-1.9387755102040875E-2</v>
      </c>
      <c r="AC73" s="18">
        <f t="shared" si="24"/>
        <v>3.924418604651167E-2</v>
      </c>
      <c r="AD73" s="18">
        <f t="shared" si="25"/>
        <v>3.3867443554260572E-2</v>
      </c>
      <c r="AE73" s="18">
        <f t="shared" si="26"/>
        <v>6.2753036437246931E-2</v>
      </c>
      <c r="AF73" s="18">
        <f t="shared" si="27"/>
        <v>1.6072980017376271E-2</v>
      </c>
      <c r="AG73" s="18">
        <f t="shared" si="28"/>
        <v>9.5533795080007518E-4</v>
      </c>
      <c r="AH73" s="18">
        <f t="shared" si="29"/>
        <v>2.7844455112818169E-2</v>
      </c>
      <c r="AI73" s="18">
        <f t="shared" si="30"/>
        <v>5.9709980096673304E-2</v>
      </c>
      <c r="AJ73" s="18">
        <f t="shared" si="31"/>
        <v>4.703590314500411E-2</v>
      </c>
      <c r="AK73" s="18">
        <f t="shared" si="32"/>
        <v>1.0036801605888637E-3</v>
      </c>
      <c r="AL73" s="18">
        <f t="shared" si="33"/>
        <v>1.197779725387082E-2</v>
      </c>
      <c r="AN73" s="18">
        <f t="shared" si="34"/>
        <v>2.3633292913815714E-2</v>
      </c>
      <c r="AP73" s="18">
        <f t="shared" si="35"/>
        <v>-0.96636670708618433</v>
      </c>
      <c r="AR73">
        <f t="shared" si="36"/>
        <v>48.074880297705505</v>
      </c>
      <c r="AS73">
        <f t="shared" si="37"/>
        <v>3.8727598015644218</v>
      </c>
    </row>
    <row r="74" spans="2:45" x14ac:dyDescent="0.2">
      <c r="B74" s="1">
        <v>44078</v>
      </c>
      <c r="C74" s="6">
        <v>222.7</v>
      </c>
      <c r="D74" s="6">
        <v>397.6</v>
      </c>
      <c r="E74" s="6">
        <v>932.1</v>
      </c>
      <c r="F74" s="6">
        <v>169.76519535</v>
      </c>
      <c r="G74" s="6">
        <v>98</v>
      </c>
      <c r="H74" s="6">
        <v>137.6</v>
      </c>
      <c r="I74" s="6">
        <v>137.30000000000001</v>
      </c>
      <c r="J74" s="6">
        <v>172.9</v>
      </c>
      <c r="K74" s="6">
        <v>115.1</v>
      </c>
      <c r="L74" s="6">
        <v>83.74</v>
      </c>
      <c r="M74" s="6">
        <v>79.821143239999998</v>
      </c>
      <c r="N74" s="6">
        <v>175.85</v>
      </c>
      <c r="O74" s="6">
        <v>179.65</v>
      </c>
      <c r="P74" s="6">
        <v>29.89</v>
      </c>
      <c r="Q74" s="6">
        <v>163.5892776</v>
      </c>
      <c r="W74" s="1">
        <v>44078</v>
      </c>
      <c r="X74" s="18">
        <f t="shared" si="19"/>
        <v>8.9887640449433088E-4</v>
      </c>
      <c r="Y74" s="18">
        <f t="shared" si="20"/>
        <v>2.7742749054225036E-3</v>
      </c>
      <c r="Z74" s="18">
        <f t="shared" si="21"/>
        <v>-3.6887786732795962E-2</v>
      </c>
      <c r="AA74" s="18">
        <f t="shared" si="22"/>
        <v>-1.3301409949454619E-2</v>
      </c>
      <c r="AB74" s="18">
        <f t="shared" si="23"/>
        <v>-3.114186851211078E-2</v>
      </c>
      <c r="AC74" s="18">
        <f t="shared" si="24"/>
        <v>-2.0640569395017835E-2</v>
      </c>
      <c r="AD74" s="18">
        <f t="shared" si="25"/>
        <v>-5.4328141977544363E-3</v>
      </c>
      <c r="AE74" s="18">
        <f t="shared" si="26"/>
        <v>7.8694258233750758E-3</v>
      </c>
      <c r="AF74" s="18">
        <f t="shared" si="27"/>
        <v>4.1157847127996354E-2</v>
      </c>
      <c r="AG74" s="18">
        <f t="shared" si="28"/>
        <v>-4.033921613568657E-2</v>
      </c>
      <c r="AH74" s="18">
        <f t="shared" si="29"/>
        <v>-5.7466063348416502E-2</v>
      </c>
      <c r="AI74" s="18">
        <f t="shared" si="30"/>
        <v>-9.5747676710786645E-3</v>
      </c>
      <c r="AJ74" s="18">
        <f t="shared" si="31"/>
        <v>4.3869843114468399E-2</v>
      </c>
      <c r="AK74" s="18">
        <f t="shared" si="32"/>
        <v>6.0305072720822958E-2</v>
      </c>
      <c r="AL74" s="18">
        <f t="shared" si="33"/>
        <v>3.5390199637023556E-2</v>
      </c>
      <c r="AN74" s="18">
        <f t="shared" si="34"/>
        <v>-1.5012637472474805E-3</v>
      </c>
      <c r="AP74" s="18">
        <f t="shared" si="35"/>
        <v>-0.99150126374724745</v>
      </c>
      <c r="AR74">
        <f t="shared" si="36"/>
        <v>57.506099977888923</v>
      </c>
      <c r="AS74">
        <f t="shared" si="37"/>
        <v>4.0518910287485035</v>
      </c>
    </row>
    <row r="75" spans="2:45" x14ac:dyDescent="0.2">
      <c r="B75" s="1">
        <v>44071</v>
      </c>
      <c r="C75" s="6">
        <v>222.5</v>
      </c>
      <c r="D75" s="6">
        <v>396.5</v>
      </c>
      <c r="E75" s="6">
        <v>967.8</v>
      </c>
      <c r="F75" s="6">
        <v>172.05375285</v>
      </c>
      <c r="G75" s="6">
        <v>101.15</v>
      </c>
      <c r="H75" s="6">
        <v>140.5</v>
      </c>
      <c r="I75" s="6">
        <v>138.05000000000001</v>
      </c>
      <c r="J75" s="6">
        <v>171.55</v>
      </c>
      <c r="K75" s="6">
        <v>110.55</v>
      </c>
      <c r="L75" s="6">
        <v>87.26</v>
      </c>
      <c r="M75" s="6">
        <v>84.687818800000016</v>
      </c>
      <c r="N75" s="6">
        <v>177.55</v>
      </c>
      <c r="O75" s="6">
        <v>172.1</v>
      </c>
      <c r="P75" s="6">
        <v>28.19</v>
      </c>
      <c r="Q75" s="6">
        <v>157.99770720000001</v>
      </c>
      <c r="W75" s="1">
        <v>44071</v>
      </c>
      <c r="X75" s="18">
        <f t="shared" si="19"/>
        <v>-1.5486725663716814E-2</v>
      </c>
      <c r="Y75" s="18">
        <f t="shared" si="20"/>
        <v>1.1995916283818246E-2</v>
      </c>
      <c r="Z75" s="18">
        <f t="shared" si="21"/>
        <v>-8.0967510505279196E-3</v>
      </c>
      <c r="AA75" s="18">
        <f t="shared" si="22"/>
        <v>2.7610716238381627E-2</v>
      </c>
      <c r="AB75" s="18">
        <f t="shared" si="23"/>
        <v>1.2715258309972069E-2</v>
      </c>
      <c r="AC75" s="18">
        <f t="shared" si="24"/>
        <v>1.5907447577729491E-2</v>
      </c>
      <c r="AD75" s="18">
        <f t="shared" si="25"/>
        <v>4.365223717715699E-3</v>
      </c>
      <c r="AE75" s="18">
        <f t="shared" si="26"/>
        <v>2.5097101882282744E-2</v>
      </c>
      <c r="AF75" s="18">
        <f t="shared" si="27"/>
        <v>-4.9504950495049254E-3</v>
      </c>
      <c r="AG75" s="18">
        <f t="shared" si="28"/>
        <v>3.2662721893491183E-2</v>
      </c>
      <c r="AH75" s="18">
        <f t="shared" si="29"/>
        <v>2.1965317919075213E-2</v>
      </c>
      <c r="AI75" s="18">
        <f t="shared" si="30"/>
        <v>-1.4060742407199099E-3</v>
      </c>
      <c r="AJ75" s="18">
        <f t="shared" si="31"/>
        <v>2.1364985163204713E-2</v>
      </c>
      <c r="AK75" s="18">
        <f t="shared" si="32"/>
        <v>2.8832116788321267E-2</v>
      </c>
      <c r="AL75" s="18">
        <f t="shared" si="33"/>
        <v>3.0869971936389146E-2</v>
      </c>
      <c r="AN75" s="18">
        <f t="shared" si="34"/>
        <v>1.3563115447060788E-2</v>
      </c>
      <c r="AP75" s="18">
        <f t="shared" si="35"/>
        <v>-0.9764368845529392</v>
      </c>
      <c r="AR75">
        <f t="shared" si="36"/>
        <v>51.585977567425672</v>
      </c>
      <c r="AS75">
        <f t="shared" si="37"/>
        <v>3.9432498829868265</v>
      </c>
    </row>
    <row r="76" spans="2:45" x14ac:dyDescent="0.2">
      <c r="B76" s="1">
        <v>44064</v>
      </c>
      <c r="C76" s="6">
        <v>226</v>
      </c>
      <c r="D76" s="6">
        <v>391.8</v>
      </c>
      <c r="E76" s="6">
        <v>975.7</v>
      </c>
      <c r="F76" s="6">
        <v>167.4308667</v>
      </c>
      <c r="G76" s="6">
        <v>99.88</v>
      </c>
      <c r="H76" s="6">
        <v>138.30000000000001</v>
      </c>
      <c r="I76" s="6">
        <v>137.44999999999999</v>
      </c>
      <c r="J76" s="6">
        <v>167.35</v>
      </c>
      <c r="K76" s="6">
        <v>111.1</v>
      </c>
      <c r="L76" s="6">
        <v>84.5</v>
      </c>
      <c r="M76" s="6">
        <v>82.86760550000001</v>
      </c>
      <c r="N76" s="6">
        <v>177.8</v>
      </c>
      <c r="O76" s="6">
        <v>168.5</v>
      </c>
      <c r="P76" s="6">
        <v>27.4</v>
      </c>
      <c r="Q76" s="6">
        <v>153.26637840000001</v>
      </c>
      <c r="W76" s="1">
        <v>44064</v>
      </c>
      <c r="X76" s="18">
        <f t="shared" si="19"/>
        <v>-1.0507880910683037E-2</v>
      </c>
      <c r="Y76" s="18">
        <f t="shared" si="20"/>
        <v>-2.0376974019358416E-3</v>
      </c>
      <c r="Z76" s="18">
        <f t="shared" si="21"/>
        <v>1.3924971422633369E-2</v>
      </c>
      <c r="AA76" s="18">
        <f t="shared" si="22"/>
        <v>2.4649859943977528E-2</v>
      </c>
      <c r="AB76" s="18">
        <f t="shared" si="23"/>
        <v>-6.6633515663849004E-3</v>
      </c>
      <c r="AC76" s="18">
        <f t="shared" si="24"/>
        <v>-3.8247566063977743E-2</v>
      </c>
      <c r="AD76" s="18">
        <f t="shared" si="25"/>
        <v>2.5363670272286289E-2</v>
      </c>
      <c r="AE76" s="18">
        <f t="shared" si="26"/>
        <v>-2.5618631732168884E-2</v>
      </c>
      <c r="AF76" s="18">
        <f t="shared" si="27"/>
        <v>1.7865322950068607E-2</v>
      </c>
      <c r="AG76" s="18">
        <f t="shared" si="28"/>
        <v>-1.4232384507699473E-2</v>
      </c>
      <c r="AH76" s="18">
        <f t="shared" si="29"/>
        <v>-1.3458029197080223E-2</v>
      </c>
      <c r="AI76" s="18">
        <f t="shared" si="30"/>
        <v>-2.8149767696091704E-2</v>
      </c>
      <c r="AJ76" s="18">
        <f t="shared" si="31"/>
        <v>-1.4331675928634038E-2</v>
      </c>
      <c r="AK76" s="18">
        <f t="shared" si="32"/>
        <v>-1.0115606936416227E-2</v>
      </c>
      <c r="AL76" s="18">
        <f t="shared" si="33"/>
        <v>6.9073783359498899E-3</v>
      </c>
      <c r="AN76" s="18">
        <f t="shared" si="34"/>
        <v>-4.9767592677437585E-3</v>
      </c>
      <c r="AP76" s="18">
        <f t="shared" si="35"/>
        <v>-0.99497675926774376</v>
      </c>
      <c r="AR76">
        <f t="shared" si="36"/>
        <v>58.999215121758027</v>
      </c>
      <c r="AS76">
        <f t="shared" si="37"/>
        <v>4.0775241407961831</v>
      </c>
    </row>
    <row r="77" spans="2:45" x14ac:dyDescent="0.2">
      <c r="B77" s="1">
        <v>44057</v>
      </c>
      <c r="C77" s="6">
        <v>228.4</v>
      </c>
      <c r="D77" s="6">
        <v>392.6</v>
      </c>
      <c r="E77" s="6">
        <v>962.3</v>
      </c>
      <c r="F77" s="6">
        <v>163.40300550000001</v>
      </c>
      <c r="G77" s="6">
        <v>100.55</v>
      </c>
      <c r="H77" s="6">
        <v>143.80000000000001</v>
      </c>
      <c r="I77" s="6">
        <v>134.05000000000001</v>
      </c>
      <c r="J77" s="6">
        <v>171.75</v>
      </c>
      <c r="K77" s="6">
        <v>109.15</v>
      </c>
      <c r="L77" s="6">
        <v>85.72</v>
      </c>
      <c r="M77" s="6">
        <v>83.998053760000005</v>
      </c>
      <c r="N77" s="6">
        <v>182.95</v>
      </c>
      <c r="O77" s="6">
        <v>170.95</v>
      </c>
      <c r="P77" s="6">
        <v>27.68</v>
      </c>
      <c r="Q77" s="6">
        <v>152.21497199999999</v>
      </c>
      <c r="W77" s="1">
        <v>44057</v>
      </c>
      <c r="X77" s="18">
        <f t="shared" si="19"/>
        <v>1.0172490048651089E-2</v>
      </c>
      <c r="Y77" s="18">
        <f t="shared" si="20"/>
        <v>-7.0814365199796531E-3</v>
      </c>
      <c r="Z77" s="18">
        <f t="shared" si="21"/>
        <v>-9.7756740069973244E-3</v>
      </c>
      <c r="AA77" s="18">
        <f t="shared" si="22"/>
        <v>1.5358361774744006E-2</v>
      </c>
      <c r="AB77" s="18">
        <f t="shared" si="23"/>
        <v>-9.8473658296405718E-3</v>
      </c>
      <c r="AC77" s="18">
        <f t="shared" si="24"/>
        <v>3.976861894432393E-2</v>
      </c>
      <c r="AD77" s="18">
        <f t="shared" si="25"/>
        <v>4.8725637181409719E-3</v>
      </c>
      <c r="AE77" s="18">
        <f t="shared" si="26"/>
        <v>1.8683274021352347E-2</v>
      </c>
      <c r="AF77" s="18">
        <f t="shared" si="27"/>
        <v>2.1047708138447144E-2</v>
      </c>
      <c r="AG77" s="18">
        <f t="shared" si="28"/>
        <v>3.9821972358866651E-3</v>
      </c>
      <c r="AH77" s="18">
        <f t="shared" si="29"/>
        <v>5.6385542168674668E-2</v>
      </c>
      <c r="AI77" s="18">
        <f t="shared" si="30"/>
        <v>1.3012181616832749E-2</v>
      </c>
      <c r="AJ77" s="18">
        <f t="shared" si="31"/>
        <v>2.5187406296851508E-2</v>
      </c>
      <c r="AK77" s="18">
        <f t="shared" si="32"/>
        <v>4.2954031650339133E-2</v>
      </c>
      <c r="AL77" s="18">
        <f t="shared" si="33"/>
        <v>7.9113924050631598E-3</v>
      </c>
      <c r="AN77" s="18">
        <f t="shared" si="34"/>
        <v>1.5508752777512654E-2</v>
      </c>
      <c r="AP77" s="18">
        <f t="shared" si="35"/>
        <v>-0.97449124722248737</v>
      </c>
      <c r="AR77">
        <f t="shared" si="36"/>
        <v>50.881578149158649</v>
      </c>
      <c r="AS77">
        <f t="shared" si="37"/>
        <v>3.9295009356333677</v>
      </c>
    </row>
    <row r="78" spans="2:45" x14ac:dyDescent="0.2">
      <c r="B78" s="1">
        <v>44050</v>
      </c>
      <c r="C78" s="6">
        <v>226.1</v>
      </c>
      <c r="D78" s="6">
        <v>395.4</v>
      </c>
      <c r="E78" s="6">
        <v>971.8</v>
      </c>
      <c r="F78" s="6">
        <v>160.93136340000001</v>
      </c>
      <c r="G78" s="6">
        <v>101.55</v>
      </c>
      <c r="H78" s="6">
        <v>138.30000000000001</v>
      </c>
      <c r="I78" s="6">
        <v>133.4</v>
      </c>
      <c r="J78" s="6">
        <v>168.6</v>
      </c>
      <c r="K78" s="6">
        <v>106.9</v>
      </c>
      <c r="L78" s="6">
        <v>85.38</v>
      </c>
      <c r="M78" s="6">
        <v>79.514581000000007</v>
      </c>
      <c r="N78" s="6">
        <v>180.6</v>
      </c>
      <c r="O78" s="6">
        <v>166.75</v>
      </c>
      <c r="P78" s="6">
        <v>26.54</v>
      </c>
      <c r="Q78" s="6">
        <v>151.02019200000001</v>
      </c>
      <c r="W78" s="1">
        <v>44050</v>
      </c>
      <c r="X78" s="18">
        <f t="shared" si="19"/>
        <v>3.4782608695652147E-2</v>
      </c>
      <c r="Y78" s="18">
        <f t="shared" si="20"/>
        <v>2.1969501163091241E-2</v>
      </c>
      <c r="Z78" s="18">
        <f t="shared" si="21"/>
        <v>-1.3401015228426441E-2</v>
      </c>
      <c r="AA78" s="18">
        <f t="shared" si="22"/>
        <v>7.1624504724169549E-2</v>
      </c>
      <c r="AB78" s="18">
        <f t="shared" si="23"/>
        <v>7.4404761904761909E-3</v>
      </c>
      <c r="AC78" s="18">
        <f t="shared" si="24"/>
        <v>1.803459698196553E-2</v>
      </c>
      <c r="AD78" s="18">
        <f t="shared" si="25"/>
        <v>3.2907471931862171E-2</v>
      </c>
      <c r="AE78" s="18">
        <f t="shared" si="26"/>
        <v>3.6900369003690037E-2</v>
      </c>
      <c r="AF78" s="18">
        <f t="shared" si="27"/>
        <v>1.0396975425330893E-2</v>
      </c>
      <c r="AG78" s="18">
        <f t="shared" si="28"/>
        <v>8.7429111531190321E-3</v>
      </c>
      <c r="AH78" s="18">
        <f t="shared" si="29"/>
        <v>2.6576467745833224E-3</v>
      </c>
      <c r="AI78" s="18">
        <f t="shared" si="30"/>
        <v>2.3229461756373904E-2</v>
      </c>
      <c r="AJ78" s="18">
        <f t="shared" si="31"/>
        <v>3.2827500774233583E-2</v>
      </c>
      <c r="AK78" s="18">
        <f t="shared" si="32"/>
        <v>2.9480217222653142E-2</v>
      </c>
      <c r="AL78" s="18">
        <f t="shared" si="33"/>
        <v>4.7051027170311489E-2</v>
      </c>
      <c r="AN78" s="18">
        <f t="shared" si="34"/>
        <v>2.4309616915939056E-2</v>
      </c>
      <c r="AP78" s="18">
        <f t="shared" si="35"/>
        <v>-0.96569038308406097</v>
      </c>
      <c r="AR78">
        <f t="shared" si="36"/>
        <v>47.850637581821239</v>
      </c>
      <c r="AS78">
        <f t="shared" si="37"/>
        <v>3.8680844424041569</v>
      </c>
    </row>
    <row r="79" spans="2:45" x14ac:dyDescent="0.2">
      <c r="B79" s="1">
        <v>44043</v>
      </c>
      <c r="C79" s="6">
        <v>218.5</v>
      </c>
      <c r="D79" s="6">
        <v>386.9</v>
      </c>
      <c r="E79" s="6">
        <v>985</v>
      </c>
      <c r="F79" s="6">
        <v>150.17514315</v>
      </c>
      <c r="G79" s="6">
        <v>100.8</v>
      </c>
      <c r="H79" s="6">
        <v>135.85</v>
      </c>
      <c r="I79" s="6">
        <v>129.15</v>
      </c>
      <c r="J79" s="6">
        <v>162.6</v>
      </c>
      <c r="K79" s="6">
        <v>105.8</v>
      </c>
      <c r="L79" s="6">
        <v>84.64</v>
      </c>
      <c r="M79" s="6">
        <v>79.30381946</v>
      </c>
      <c r="N79" s="6">
        <v>176.5</v>
      </c>
      <c r="O79" s="6">
        <v>161.44999999999999</v>
      </c>
      <c r="P79" s="6">
        <v>25.78</v>
      </c>
      <c r="Q79" s="6">
        <v>144.23384160000001</v>
      </c>
      <c r="W79" s="1">
        <v>44043</v>
      </c>
      <c r="X79" s="18">
        <f t="shared" si="19"/>
        <v>-4.2925974594831412E-2</v>
      </c>
      <c r="Y79" s="18">
        <f t="shared" si="20"/>
        <v>-3.3233383308345854E-2</v>
      </c>
      <c r="Z79" s="18">
        <f t="shared" si="21"/>
        <v>-6.0876623376625685E-4</v>
      </c>
      <c r="AA79" s="18">
        <f t="shared" si="22"/>
        <v>-1.9133034379671236E-2</v>
      </c>
      <c r="AB79" s="18">
        <f t="shared" si="23"/>
        <v>1.490312965722717E-3</v>
      </c>
      <c r="AC79" s="18">
        <f t="shared" si="24"/>
        <v>6.2962962962962539E-3</v>
      </c>
      <c r="AD79" s="18">
        <f t="shared" si="25"/>
        <v>-1.1859219586839963E-2</v>
      </c>
      <c r="AE79" s="18">
        <f t="shared" si="26"/>
        <v>-3.2142857142857174E-2</v>
      </c>
      <c r="AF79" s="18">
        <f t="shared" si="27"/>
        <v>-9.4428706326731373E-4</v>
      </c>
      <c r="AG79" s="18">
        <f t="shared" si="28"/>
        <v>-4.1015182415590351E-2</v>
      </c>
      <c r="AH79" s="18">
        <f t="shared" si="29"/>
        <v>-3.8336431226765888E-2</v>
      </c>
      <c r="AI79" s="18">
        <f t="shared" si="30"/>
        <v>-3.7622682660850629E-2</v>
      </c>
      <c r="AJ79" s="18">
        <f t="shared" si="31"/>
        <v>-3.9274025587622864E-2</v>
      </c>
      <c r="AK79" s="18">
        <f t="shared" si="32"/>
        <v>-3.4818420067390478E-2</v>
      </c>
      <c r="AL79" s="18">
        <f t="shared" si="33"/>
        <v>-4.2816365366317728E-2</v>
      </c>
      <c r="AN79" s="18">
        <f t="shared" si="34"/>
        <v>-2.4462934691473214E-2</v>
      </c>
      <c r="AP79" s="18">
        <f t="shared" si="35"/>
        <v>-1.0144629346914733</v>
      </c>
      <c r="AR79">
        <f t="shared" si="36"/>
        <v>68.404969782218274</v>
      </c>
      <c r="AS79">
        <f t="shared" si="37"/>
        <v>4.2254454796238363</v>
      </c>
    </row>
    <row r="80" spans="2:45" x14ac:dyDescent="0.2">
      <c r="B80" s="1">
        <v>44036</v>
      </c>
      <c r="C80" s="6">
        <v>228.3</v>
      </c>
      <c r="D80" s="6">
        <v>400.2</v>
      </c>
      <c r="E80" s="6">
        <v>985.6</v>
      </c>
      <c r="F80" s="6">
        <v>153.10449675000001</v>
      </c>
      <c r="G80" s="6">
        <v>100.65</v>
      </c>
      <c r="H80" s="6">
        <v>135</v>
      </c>
      <c r="I80" s="6">
        <v>130.69999999999999</v>
      </c>
      <c r="J80" s="6">
        <v>168</v>
      </c>
      <c r="K80" s="6">
        <v>105.9</v>
      </c>
      <c r="L80" s="6">
        <v>88.26</v>
      </c>
      <c r="M80" s="6">
        <v>82.465242560000007</v>
      </c>
      <c r="N80" s="6">
        <v>183.4</v>
      </c>
      <c r="O80" s="6">
        <v>168.05</v>
      </c>
      <c r="P80" s="6">
        <v>26.71</v>
      </c>
      <c r="Q80" s="6">
        <v>150.68565359999999</v>
      </c>
      <c r="W80" s="1">
        <v>44036</v>
      </c>
      <c r="X80" s="18">
        <f t="shared" si="19"/>
        <v>2.3307933662035037E-2</v>
      </c>
      <c r="Y80" s="18">
        <f t="shared" si="20"/>
        <v>-2.2710622710622737E-2</v>
      </c>
      <c r="Z80" s="18">
        <f t="shared" si="21"/>
        <v>-6.0975609756097456E-2</v>
      </c>
      <c r="AA80" s="18">
        <f t="shared" si="22"/>
        <v>-5.9435364041603182E-3</v>
      </c>
      <c r="AB80" s="18">
        <f t="shared" si="23"/>
        <v>3.061642432930585E-2</v>
      </c>
      <c r="AC80" s="18">
        <f t="shared" si="24"/>
        <v>-3.322259136212541E-3</v>
      </c>
      <c r="AD80" s="18">
        <f t="shared" si="25"/>
        <v>7.7101002313030072E-3</v>
      </c>
      <c r="AE80" s="18">
        <f t="shared" si="26"/>
        <v>-4.8966883668270622E-2</v>
      </c>
      <c r="AF80" s="18">
        <f t="shared" si="27"/>
        <v>-3.6396724294813464E-2</v>
      </c>
      <c r="AG80" s="18">
        <f t="shared" si="28"/>
        <v>-3.6252456868311786E-2</v>
      </c>
      <c r="AH80" s="18">
        <f t="shared" si="29"/>
        <v>-4.8208757187085276E-2</v>
      </c>
      <c r="AI80" s="18">
        <f t="shared" si="30"/>
        <v>-4.7272727272727244E-2</v>
      </c>
      <c r="AJ80" s="18">
        <f t="shared" si="31"/>
        <v>-9.7718120805369069E-2</v>
      </c>
      <c r="AK80" s="18">
        <f t="shared" si="32"/>
        <v>4.4583496284708667E-2</v>
      </c>
      <c r="AL80" s="18">
        <f t="shared" si="33"/>
        <v>-1.5302935665209317E-2</v>
      </c>
      <c r="AN80" s="18">
        <f t="shared" si="34"/>
        <v>-2.1123511950768486E-2</v>
      </c>
      <c r="AP80" s="18">
        <f t="shared" si="35"/>
        <v>-1.0111235119507684</v>
      </c>
      <c r="AR80">
        <f t="shared" si="36"/>
        <v>66.657805095041368</v>
      </c>
      <c r="AS80">
        <f t="shared" si="37"/>
        <v>4.1995721454704267</v>
      </c>
    </row>
    <row r="81" spans="2:45" x14ac:dyDescent="0.2">
      <c r="B81" s="1">
        <v>44029</v>
      </c>
      <c r="C81" s="6">
        <v>223.1</v>
      </c>
      <c r="D81" s="6">
        <v>409.5</v>
      </c>
      <c r="E81" s="6">
        <v>1049.5999999999999</v>
      </c>
      <c r="F81" s="6">
        <v>154.01991974999999</v>
      </c>
      <c r="G81" s="6">
        <v>97.66</v>
      </c>
      <c r="H81" s="6">
        <v>135.44999999999999</v>
      </c>
      <c r="I81" s="6">
        <v>129.69999999999999</v>
      </c>
      <c r="J81" s="6">
        <v>176.65</v>
      </c>
      <c r="K81" s="6">
        <v>109.9</v>
      </c>
      <c r="L81" s="6">
        <v>91.58</v>
      </c>
      <c r="M81" s="6">
        <v>86.64215308</v>
      </c>
      <c r="N81" s="6">
        <v>192.5</v>
      </c>
      <c r="O81" s="6">
        <v>186.25</v>
      </c>
      <c r="P81" s="6">
        <v>25.57</v>
      </c>
      <c r="Q81" s="6">
        <v>153.02742240000001</v>
      </c>
      <c r="W81" s="1">
        <v>44029</v>
      </c>
      <c r="X81" s="18">
        <f t="shared" si="19"/>
        <v>-4.9063336306868618E-3</v>
      </c>
      <c r="Y81" s="18">
        <f t="shared" si="20"/>
        <v>4.1687101520352836E-3</v>
      </c>
      <c r="Z81" s="18">
        <f t="shared" si="21"/>
        <v>5.8704861811579516E-2</v>
      </c>
      <c r="AA81" s="18">
        <f t="shared" si="22"/>
        <v>-3.0817972350230507E-2</v>
      </c>
      <c r="AB81" s="18">
        <f t="shared" si="23"/>
        <v>0.1295396715244044</v>
      </c>
      <c r="AC81" s="18">
        <f t="shared" si="24"/>
        <v>-1.5982564475118175E-2</v>
      </c>
      <c r="AD81" s="18">
        <f t="shared" si="25"/>
        <v>2.4891347293559792E-2</v>
      </c>
      <c r="AE81" s="18">
        <f t="shared" si="26"/>
        <v>-1.4779698828778614E-2</v>
      </c>
      <c r="AF81" s="18">
        <f t="shared" si="27"/>
        <v>-1.1690647482014363E-2</v>
      </c>
      <c r="AG81" s="18">
        <f t="shared" si="28"/>
        <v>6.4388656438865544E-2</v>
      </c>
      <c r="AH81" s="18">
        <f t="shared" si="29"/>
        <v>3.1055900621117715E-3</v>
      </c>
      <c r="AI81" s="18">
        <f t="shared" si="30"/>
        <v>4.9595405899242424E-3</v>
      </c>
      <c r="AJ81" s="18">
        <f t="shared" si="31"/>
        <v>2.4477447744774412E-2</v>
      </c>
      <c r="AK81" s="18">
        <f t="shared" si="32"/>
        <v>7.0894052776683623E-3</v>
      </c>
      <c r="AL81" s="18">
        <f t="shared" si="33"/>
        <v>4.4357469015003231E-2</v>
      </c>
      <c r="AN81" s="18">
        <f t="shared" si="34"/>
        <v>1.9167032209539869E-2</v>
      </c>
      <c r="AP81" s="18">
        <f t="shared" si="35"/>
        <v>-0.97083296779046013</v>
      </c>
      <c r="AR81">
        <f t="shared" si="36"/>
        <v>49.591473012903997</v>
      </c>
      <c r="AS81">
        <f t="shared" si="37"/>
        <v>3.9038189038893742</v>
      </c>
    </row>
    <row r="82" spans="2:45" x14ac:dyDescent="0.2">
      <c r="B82" s="1">
        <v>44022</v>
      </c>
      <c r="C82" s="6">
        <v>224.2</v>
      </c>
      <c r="D82" s="6">
        <v>407.8</v>
      </c>
      <c r="E82" s="6">
        <v>991.4</v>
      </c>
      <c r="F82" s="6">
        <v>158.9174328</v>
      </c>
      <c r="G82" s="6">
        <v>86.46</v>
      </c>
      <c r="H82" s="6">
        <v>137.65</v>
      </c>
      <c r="I82" s="6">
        <v>126.55</v>
      </c>
      <c r="J82" s="6">
        <v>179.3</v>
      </c>
      <c r="K82" s="6">
        <v>111.2</v>
      </c>
      <c r="L82" s="6">
        <v>86.04</v>
      </c>
      <c r="M82" s="6">
        <v>86.373911120000002</v>
      </c>
      <c r="N82" s="6">
        <v>191.55</v>
      </c>
      <c r="O82" s="6">
        <v>181.8</v>
      </c>
      <c r="P82" s="6">
        <v>25.39</v>
      </c>
      <c r="Q82" s="6">
        <v>146.52781920000001</v>
      </c>
      <c r="W82" s="1">
        <v>44022</v>
      </c>
      <c r="X82" s="18">
        <f t="shared" si="19"/>
        <v>2.0018198362147303E-2</v>
      </c>
      <c r="Y82" s="18">
        <f t="shared" si="20"/>
        <v>1.9754938734683758E-2</v>
      </c>
      <c r="Z82" s="18">
        <f t="shared" si="21"/>
        <v>2.4266936299291984E-3</v>
      </c>
      <c r="AA82" s="18">
        <f t="shared" si="22"/>
        <v>8.0273802115743698E-2</v>
      </c>
      <c r="AB82" s="18">
        <f t="shared" si="23"/>
        <v>-8.0312069756769498E-3</v>
      </c>
      <c r="AC82" s="18">
        <f t="shared" si="24"/>
        <v>-2.7208480565370983E-2</v>
      </c>
      <c r="AD82" s="18">
        <f t="shared" si="25"/>
        <v>1.6874246685415782E-2</v>
      </c>
      <c r="AE82" s="18">
        <f t="shared" si="26"/>
        <v>1.7016449234259785E-2</v>
      </c>
      <c r="AF82" s="18">
        <f t="shared" si="27"/>
        <v>-3.1376064545046555E-3</v>
      </c>
      <c r="AG82" s="18">
        <f t="shared" si="28"/>
        <v>4.1898764834100363E-2</v>
      </c>
      <c r="AH82" s="18">
        <f t="shared" si="29"/>
        <v>8.726784515551601E-3</v>
      </c>
      <c r="AI82" s="18">
        <f t="shared" si="30"/>
        <v>1.5686274509804515E-3</v>
      </c>
      <c r="AJ82" s="18">
        <f t="shared" si="31"/>
        <v>4.0045766590389012E-2</v>
      </c>
      <c r="AK82" s="18">
        <f t="shared" si="32"/>
        <v>-2.645705521472384E-2</v>
      </c>
      <c r="AL82" s="18">
        <f t="shared" si="33"/>
        <v>3.0241935483870986E-2</v>
      </c>
      <c r="AN82" s="18">
        <f t="shared" si="34"/>
        <v>1.4267457228453035E-2</v>
      </c>
      <c r="AP82" s="18">
        <f t="shared" si="35"/>
        <v>-0.97573254277154697</v>
      </c>
      <c r="AR82">
        <f t="shared" si="36"/>
        <v>51.329484599782582</v>
      </c>
      <c r="AS82">
        <f t="shared" si="37"/>
        <v>3.9382653356058182</v>
      </c>
    </row>
    <row r="83" spans="2:45" x14ac:dyDescent="0.2">
      <c r="B83" s="1">
        <v>44015</v>
      </c>
      <c r="C83" s="6">
        <v>219.8</v>
      </c>
      <c r="D83" s="6">
        <v>399.9</v>
      </c>
      <c r="E83" s="6">
        <v>989</v>
      </c>
      <c r="F83" s="6">
        <v>147.10847609999999</v>
      </c>
      <c r="G83" s="6">
        <v>87.16</v>
      </c>
      <c r="H83" s="6">
        <v>141.5</v>
      </c>
      <c r="I83" s="6">
        <v>124.45</v>
      </c>
      <c r="J83" s="6">
        <v>176.3</v>
      </c>
      <c r="K83" s="6">
        <v>111.55</v>
      </c>
      <c r="L83" s="6">
        <v>82.58</v>
      </c>
      <c r="M83" s="6">
        <v>85.62666566</v>
      </c>
      <c r="N83" s="6">
        <v>191.25</v>
      </c>
      <c r="O83" s="6">
        <v>174.8</v>
      </c>
      <c r="P83" s="6">
        <v>26.08</v>
      </c>
      <c r="Q83" s="6">
        <v>142.22661120000001</v>
      </c>
      <c r="W83" s="1">
        <v>44015</v>
      </c>
      <c r="X83" s="18">
        <f t="shared" si="19"/>
        <v>6.6990291262135973E-2</v>
      </c>
      <c r="Y83" s="18">
        <f t="shared" si="20"/>
        <v>1.4202383971595145E-2</v>
      </c>
      <c r="Z83" s="18">
        <f t="shared" si="21"/>
        <v>1.0112245929823313E-4</v>
      </c>
      <c r="AA83" s="18">
        <f t="shared" si="22"/>
        <v>3.5104669887278596E-2</v>
      </c>
      <c r="AB83" s="18">
        <f t="shared" si="23"/>
        <v>7.6300578034681687E-3</v>
      </c>
      <c r="AC83" s="18">
        <f t="shared" si="24"/>
        <v>3.2469901495804365E-2</v>
      </c>
      <c r="AD83" s="18">
        <f t="shared" si="25"/>
        <v>1.9455252918287938E-2</v>
      </c>
      <c r="AE83" s="18">
        <f t="shared" si="26"/>
        <v>3.9198349543177163E-2</v>
      </c>
      <c r="AF83" s="18">
        <f t="shared" si="27"/>
        <v>3.5987404408456269E-3</v>
      </c>
      <c r="AG83" s="18">
        <f t="shared" si="28"/>
        <v>3.6655787095154428E-2</v>
      </c>
      <c r="AH83" s="18">
        <f t="shared" si="29"/>
        <v>8.958566629339458E-4</v>
      </c>
      <c r="AI83" s="18">
        <f t="shared" si="30"/>
        <v>3.4902597402597338E-2</v>
      </c>
      <c r="AJ83" s="18">
        <f t="shared" si="31"/>
        <v>5.4644808743170379E-3</v>
      </c>
      <c r="AK83" s="18">
        <f t="shared" si="32"/>
        <v>7.7240809582816913E-2</v>
      </c>
      <c r="AL83" s="18">
        <f t="shared" si="33"/>
        <v>3.047091412742375E-2</v>
      </c>
      <c r="AN83" s="18">
        <f t="shared" si="34"/>
        <v>2.6958747701808974E-2</v>
      </c>
      <c r="AP83" s="18">
        <f t="shared" si="35"/>
        <v>-0.96304125229819104</v>
      </c>
      <c r="AR83">
        <f t="shared" si="36"/>
        <v>46.985597349926444</v>
      </c>
      <c r="AS83">
        <f t="shared" si="37"/>
        <v>3.8498411153846557</v>
      </c>
    </row>
    <row r="84" spans="2:45" x14ac:dyDescent="0.2">
      <c r="B84" s="1">
        <v>44008</v>
      </c>
      <c r="C84" s="6">
        <v>206</v>
      </c>
      <c r="D84" s="6">
        <v>394.3</v>
      </c>
      <c r="E84" s="6">
        <v>988.9</v>
      </c>
      <c r="F84" s="6">
        <v>142.11942074999999</v>
      </c>
      <c r="G84" s="6">
        <v>86.5</v>
      </c>
      <c r="H84" s="6">
        <v>137.05000000000001</v>
      </c>
      <c r="I84" s="6">
        <v>122.075</v>
      </c>
      <c r="J84" s="6">
        <v>169.65</v>
      </c>
      <c r="K84" s="6">
        <v>111.15</v>
      </c>
      <c r="L84" s="6">
        <v>79.66</v>
      </c>
      <c r="M84" s="6">
        <v>85.550025099999999</v>
      </c>
      <c r="N84" s="6">
        <v>184.8</v>
      </c>
      <c r="O84" s="6">
        <v>173.85</v>
      </c>
      <c r="P84" s="6">
        <v>24.21</v>
      </c>
      <c r="Q84" s="6">
        <v>138.02098560000002</v>
      </c>
      <c r="W84" s="1">
        <v>44008</v>
      </c>
      <c r="X84" s="18">
        <f t="shared" si="19"/>
        <v>2.1318790282597977E-2</v>
      </c>
      <c r="Y84" s="18">
        <f t="shared" si="20"/>
        <v>7.6142131979698314E-4</v>
      </c>
      <c r="Z84" s="18">
        <f t="shared" si="21"/>
        <v>-9.0927460092945773E-4</v>
      </c>
      <c r="AA84" s="18">
        <f t="shared" si="22"/>
        <v>-1.8647281921618238E-2</v>
      </c>
      <c r="AB84" s="18">
        <f t="shared" si="23"/>
        <v>4.879182156133849E-3</v>
      </c>
      <c r="AC84" s="18">
        <f t="shared" si="24"/>
        <v>-4.9254249046132459E-2</v>
      </c>
      <c r="AD84" s="18">
        <f t="shared" si="25"/>
        <v>-3.0381254964257368E-2</v>
      </c>
      <c r="AE84" s="18">
        <f t="shared" si="26"/>
        <v>5.7338734808351624E-2</v>
      </c>
      <c r="AF84" s="18">
        <f t="shared" si="27"/>
        <v>-5.3639846743294993E-2</v>
      </c>
      <c r="AG84" s="18">
        <f t="shared" si="28"/>
        <v>7.5891727801668894E-3</v>
      </c>
      <c r="AH84" s="18">
        <f t="shared" si="29"/>
        <v>-2.6596904294746069E-2</v>
      </c>
      <c r="AI84" s="18">
        <f t="shared" si="30"/>
        <v>-2.2480825178524198E-2</v>
      </c>
      <c r="AJ84" s="18">
        <f t="shared" si="31"/>
        <v>3.1736872475475065E-3</v>
      </c>
      <c r="AK84" s="18">
        <f t="shared" si="32"/>
        <v>-6.8846153846153807E-2</v>
      </c>
      <c r="AL84" s="18">
        <f t="shared" si="33"/>
        <v>-1.9687712152070661E-2</v>
      </c>
      <c r="AN84" s="18">
        <f t="shared" si="34"/>
        <v>-1.3025500943542163E-2</v>
      </c>
      <c r="AP84" s="18">
        <f t="shared" si="35"/>
        <v>-1.0030255009435423</v>
      </c>
      <c r="AR84">
        <f t="shared" si="36"/>
        <v>62.661132382741698</v>
      </c>
      <c r="AS84">
        <f t="shared" si="37"/>
        <v>4.1377413572206576</v>
      </c>
    </row>
    <row r="85" spans="2:45" x14ac:dyDescent="0.2">
      <c r="B85" s="1">
        <v>44001</v>
      </c>
      <c r="C85" s="6">
        <v>201.7</v>
      </c>
      <c r="D85" s="6">
        <v>394</v>
      </c>
      <c r="E85" s="6">
        <v>989.8</v>
      </c>
      <c r="F85" s="6">
        <v>144.81991859999999</v>
      </c>
      <c r="G85" s="6">
        <v>86.08</v>
      </c>
      <c r="H85" s="6">
        <v>144.15</v>
      </c>
      <c r="I85" s="6">
        <v>125.9</v>
      </c>
      <c r="J85" s="6">
        <v>160.44999999999999</v>
      </c>
      <c r="K85" s="6">
        <v>117.45</v>
      </c>
      <c r="L85" s="6">
        <v>79.06</v>
      </c>
      <c r="M85" s="6">
        <v>87.887562180000003</v>
      </c>
      <c r="N85" s="6">
        <v>189.05</v>
      </c>
      <c r="O85" s="6">
        <v>173.3</v>
      </c>
      <c r="P85" s="6">
        <v>26</v>
      </c>
      <c r="Q85" s="6">
        <v>140.79287520000003</v>
      </c>
      <c r="W85" s="1">
        <v>44001</v>
      </c>
      <c r="X85" s="18">
        <f t="shared" si="19"/>
        <v>3.8352638352638295E-2</v>
      </c>
      <c r="Y85" s="18">
        <f t="shared" si="20"/>
        <v>6.0279870828848156E-2</v>
      </c>
      <c r="Z85" s="18">
        <f t="shared" si="21"/>
        <v>2.4849865396562438E-2</v>
      </c>
      <c r="AA85" s="18">
        <f t="shared" si="22"/>
        <v>3.2974208292523663E-2</v>
      </c>
      <c r="AB85" s="18">
        <f t="shared" si="23"/>
        <v>2.9665071770334978E-2</v>
      </c>
      <c r="AC85" s="18">
        <f t="shared" si="24"/>
        <v>2.0855057351408506E-3</v>
      </c>
      <c r="AD85" s="18">
        <f t="shared" si="25"/>
        <v>4.2650103519668782E-2</v>
      </c>
      <c r="AE85" s="18">
        <f t="shared" si="26"/>
        <v>3.050738599871548E-2</v>
      </c>
      <c r="AF85" s="18">
        <f t="shared" si="27"/>
        <v>6.5789473684210523E-2</v>
      </c>
      <c r="AG85" s="18">
        <f t="shared" si="28"/>
        <v>9.9642309657639386E-3</v>
      </c>
      <c r="AH85" s="18">
        <f t="shared" si="29"/>
        <v>2.9398563734290714E-2</v>
      </c>
      <c r="AI85" s="18">
        <f t="shared" si="30"/>
        <v>3.3060109289617549E-2</v>
      </c>
      <c r="AJ85" s="18">
        <f t="shared" si="31"/>
        <v>2.3324475937407836E-2</v>
      </c>
      <c r="AK85" s="18">
        <f t="shared" si="32"/>
        <v>4.7542304593070094E-2</v>
      </c>
      <c r="AL85" s="18">
        <f t="shared" si="33"/>
        <v>7.6754385964912394E-2</v>
      </c>
      <c r="AN85" s="18">
        <f t="shared" si="34"/>
        <v>3.6479879604247041E-2</v>
      </c>
      <c r="AP85" s="18">
        <f t="shared" si="35"/>
        <v>-0.95352012039575296</v>
      </c>
      <c r="AR85">
        <f t="shared" si="36"/>
        <v>44.043354584978289</v>
      </c>
      <c r="AS85">
        <f t="shared" si="37"/>
        <v>3.7851744802746246</v>
      </c>
    </row>
    <row r="86" spans="2:45" x14ac:dyDescent="0.2">
      <c r="B86" s="1">
        <v>43994</v>
      </c>
      <c r="C86" s="6">
        <v>194.25</v>
      </c>
      <c r="D86" s="6">
        <v>371.6</v>
      </c>
      <c r="E86" s="6">
        <v>965.8</v>
      </c>
      <c r="F86" s="6">
        <v>140.19703244999999</v>
      </c>
      <c r="G86" s="6">
        <v>83.6</v>
      </c>
      <c r="H86" s="6">
        <v>143.85</v>
      </c>
      <c r="I86" s="6">
        <v>120.75</v>
      </c>
      <c r="J86" s="6">
        <v>155.69999999999999</v>
      </c>
      <c r="K86" s="6">
        <v>110.2</v>
      </c>
      <c r="L86" s="6">
        <v>78.28</v>
      </c>
      <c r="M86" s="6">
        <v>85.377583840000014</v>
      </c>
      <c r="N86" s="6">
        <v>183</v>
      </c>
      <c r="O86" s="6">
        <v>169.35</v>
      </c>
      <c r="P86" s="6">
        <v>24.82</v>
      </c>
      <c r="Q86" s="6">
        <v>130.75672320000001</v>
      </c>
      <c r="W86" s="1">
        <v>43994</v>
      </c>
      <c r="X86" s="18">
        <f t="shared" si="19"/>
        <v>-3.0688622754491045E-2</v>
      </c>
      <c r="Y86" s="18">
        <f t="shared" si="20"/>
        <v>-3.805332643023554E-2</v>
      </c>
      <c r="Z86" s="18">
        <f t="shared" si="21"/>
        <v>-3.1876503608660851E-2</v>
      </c>
      <c r="AA86" s="18">
        <f t="shared" si="22"/>
        <v>-5.5504162812210975E-2</v>
      </c>
      <c r="AB86" s="18">
        <f t="shared" si="23"/>
        <v>-5.4298642533936778E-2</v>
      </c>
      <c r="AC86" s="18">
        <f t="shared" si="24"/>
        <v>-0.14502228826151564</v>
      </c>
      <c r="AD86" s="18">
        <f t="shared" si="25"/>
        <v>-8.4186575654152412E-2</v>
      </c>
      <c r="AE86" s="18">
        <f t="shared" si="26"/>
        <v>-0.11458629513790165</v>
      </c>
      <c r="AF86" s="18">
        <f t="shared" si="27"/>
        <v>-3.0782761653474055E-2</v>
      </c>
      <c r="AG86" s="18">
        <f t="shared" si="28"/>
        <v>-0.10332187857961049</v>
      </c>
      <c r="AH86" s="18">
        <f t="shared" si="29"/>
        <v>-4.7456177853783595E-2</v>
      </c>
      <c r="AI86" s="18">
        <f t="shared" si="30"/>
        <v>-8.17862518815856E-2</v>
      </c>
      <c r="AJ86" s="18">
        <f t="shared" si="31"/>
        <v>-8.7061994609164445E-2</v>
      </c>
      <c r="AK86" s="18">
        <f t="shared" si="32"/>
        <v>-7.3534901082493428E-2</v>
      </c>
      <c r="AL86" s="18">
        <f t="shared" si="33"/>
        <v>-0.10588235294117641</v>
      </c>
      <c r="AN86" s="18">
        <f t="shared" si="34"/>
        <v>-7.2269515719626198E-2</v>
      </c>
      <c r="AP86" s="18">
        <f t="shared" si="35"/>
        <v>-1.0622695157196262</v>
      </c>
      <c r="AR86">
        <f t="shared" si="36"/>
        <v>101.75957365744789</v>
      </c>
      <c r="AS86">
        <f t="shared" si="37"/>
        <v>4.6226129098960058</v>
      </c>
    </row>
    <row r="87" spans="2:45" x14ac:dyDescent="0.2">
      <c r="B87" s="1">
        <v>43987</v>
      </c>
      <c r="C87" s="6">
        <v>200.4</v>
      </c>
      <c r="D87" s="6">
        <v>386.3</v>
      </c>
      <c r="E87" s="6">
        <v>997.6</v>
      </c>
      <c r="F87" s="6">
        <v>148.43583945</v>
      </c>
      <c r="G87" s="6">
        <v>88.4</v>
      </c>
      <c r="H87" s="6">
        <v>168.25</v>
      </c>
      <c r="I87" s="6">
        <v>131.85</v>
      </c>
      <c r="J87" s="6">
        <v>175.85</v>
      </c>
      <c r="K87" s="6">
        <v>113.7</v>
      </c>
      <c r="L87" s="6">
        <v>87.3</v>
      </c>
      <c r="M87" s="6">
        <v>89.631134920000008</v>
      </c>
      <c r="N87" s="6">
        <v>199.3</v>
      </c>
      <c r="O87" s="6">
        <v>185.5</v>
      </c>
      <c r="P87" s="6">
        <v>26.79</v>
      </c>
      <c r="Q87" s="6">
        <v>146.241072</v>
      </c>
      <c r="W87" s="1">
        <v>43987</v>
      </c>
      <c r="X87" s="18">
        <f t="shared" si="19"/>
        <v>7.8579117330462828E-2</v>
      </c>
      <c r="Y87" s="18">
        <f t="shared" si="20"/>
        <v>4.6316359696641447E-2</v>
      </c>
      <c r="Z87" s="18">
        <f t="shared" si="21"/>
        <v>-2.2727272727272662E-2</v>
      </c>
      <c r="AA87" s="18">
        <f t="shared" si="22"/>
        <v>5.1897502432695461E-2</v>
      </c>
      <c r="AB87" s="18">
        <f t="shared" si="23"/>
        <v>3.2227930873423696E-2</v>
      </c>
      <c r="AC87" s="18">
        <f t="shared" si="24"/>
        <v>0.18360886387618708</v>
      </c>
      <c r="AD87" s="18">
        <f t="shared" si="25"/>
        <v>5.269461077844307E-2</v>
      </c>
      <c r="AE87" s="18">
        <f t="shared" si="26"/>
        <v>0.1279666452854393</v>
      </c>
      <c r="AF87" s="18">
        <f t="shared" si="27"/>
        <v>-3.2340425531914872E-2</v>
      </c>
      <c r="AG87" s="18">
        <f t="shared" si="28"/>
        <v>6.8281938325991165E-2</v>
      </c>
      <c r="AH87" s="18">
        <f t="shared" si="29"/>
        <v>4.9584922593672837E-2</v>
      </c>
      <c r="AI87" s="18">
        <f t="shared" si="30"/>
        <v>5.9542796384901737E-2</v>
      </c>
      <c r="AJ87" s="18">
        <f t="shared" si="31"/>
        <v>7.3495370370370294E-2</v>
      </c>
      <c r="AK87" s="18">
        <f t="shared" si="32"/>
        <v>0.14929214929214932</v>
      </c>
      <c r="AL87" s="18">
        <f t="shared" si="33"/>
        <v>0.14821763602251414</v>
      </c>
      <c r="AN87" s="18">
        <f t="shared" si="34"/>
        <v>7.1109209666913656E-2</v>
      </c>
      <c r="AP87" s="18">
        <f t="shared" si="35"/>
        <v>-0.91889079033308629</v>
      </c>
      <c r="AR87">
        <f t="shared" si="36"/>
        <v>35.201004402951227</v>
      </c>
      <c r="AS87">
        <f t="shared" si="37"/>
        <v>3.5610746163717102</v>
      </c>
    </row>
    <row r="88" spans="2:45" x14ac:dyDescent="0.2">
      <c r="B88" s="1">
        <v>43980</v>
      </c>
      <c r="C88" s="6">
        <v>185.8</v>
      </c>
      <c r="D88" s="6">
        <v>369.2</v>
      </c>
      <c r="E88" s="6">
        <v>1020.8</v>
      </c>
      <c r="F88" s="6">
        <v>141.11245545</v>
      </c>
      <c r="G88" s="6">
        <v>85.64</v>
      </c>
      <c r="H88" s="6">
        <v>142.15</v>
      </c>
      <c r="I88" s="6">
        <v>125.25</v>
      </c>
      <c r="J88" s="6">
        <v>155.9</v>
      </c>
      <c r="K88" s="6">
        <v>117.5</v>
      </c>
      <c r="L88" s="6">
        <v>81.72</v>
      </c>
      <c r="M88" s="6">
        <v>85.396743980000011</v>
      </c>
      <c r="N88" s="6">
        <v>188.1</v>
      </c>
      <c r="O88" s="6">
        <v>172.8</v>
      </c>
      <c r="P88" s="6">
        <v>23.31</v>
      </c>
      <c r="Q88" s="6">
        <v>127.36354799999999</v>
      </c>
      <c r="W88" s="1">
        <v>43980</v>
      </c>
      <c r="X88" s="18">
        <f t="shared" si="19"/>
        <v>2.2564667033571947E-2</v>
      </c>
      <c r="Y88" s="18">
        <f t="shared" si="20"/>
        <v>3.7953331459094741E-2</v>
      </c>
      <c r="Z88" s="18">
        <f t="shared" si="21"/>
        <v>-4.3298969072164989E-2</v>
      </c>
      <c r="AA88" s="18">
        <f t="shared" si="22"/>
        <v>7.1230020847810924E-2</v>
      </c>
      <c r="AB88" s="18">
        <f t="shared" si="23"/>
        <v>4.6926325668700808E-3</v>
      </c>
      <c r="AC88" s="18">
        <f t="shared" si="24"/>
        <v>9.9806576402321129E-2</v>
      </c>
      <c r="AD88" s="18">
        <f t="shared" si="25"/>
        <v>4.6147421173522704E-2</v>
      </c>
      <c r="AE88" s="18">
        <f t="shared" si="26"/>
        <v>9.595782073813712E-2</v>
      </c>
      <c r="AF88" s="18">
        <f t="shared" si="27"/>
        <v>5.9990978800180478E-2</v>
      </c>
      <c r="AG88" s="18">
        <f t="shared" si="28"/>
        <v>9.6030042918454891E-2</v>
      </c>
      <c r="AH88" s="18">
        <f t="shared" si="29"/>
        <v>2.6249136541561149E-2</v>
      </c>
      <c r="AI88" s="18">
        <f t="shared" si="30"/>
        <v>8.5401038661280917E-2</v>
      </c>
      <c r="AJ88" s="18">
        <f t="shared" si="31"/>
        <v>0.10627400768245854</v>
      </c>
      <c r="AK88" s="18">
        <f t="shared" si="32"/>
        <v>4.0625000000000008E-2</v>
      </c>
      <c r="AL88" s="18">
        <f t="shared" si="33"/>
        <v>6.1752988047808738E-2</v>
      </c>
      <c r="AN88" s="18">
        <f t="shared" si="34"/>
        <v>5.4091779586727222E-2</v>
      </c>
      <c r="AP88" s="18">
        <f t="shared" si="35"/>
        <v>-0.93590822041327282</v>
      </c>
      <c r="AR88">
        <f t="shared" si="36"/>
        <v>39.217006431313933</v>
      </c>
      <c r="AS88">
        <f t="shared" si="37"/>
        <v>3.6691104902496421</v>
      </c>
    </row>
    <row r="89" spans="2:45" x14ac:dyDescent="0.2">
      <c r="B89" s="1">
        <v>43973</v>
      </c>
      <c r="C89" s="6">
        <v>181.7</v>
      </c>
      <c r="D89" s="6">
        <v>355.7</v>
      </c>
      <c r="E89" s="6">
        <v>1067</v>
      </c>
      <c r="F89" s="6">
        <v>131.72936970000001</v>
      </c>
      <c r="G89" s="6">
        <v>85.24</v>
      </c>
      <c r="H89" s="6">
        <v>129.25</v>
      </c>
      <c r="I89" s="6">
        <v>119.72499999999999</v>
      </c>
      <c r="J89" s="6">
        <v>142.25</v>
      </c>
      <c r="K89" s="6">
        <v>110.85</v>
      </c>
      <c r="L89" s="6">
        <v>74.56</v>
      </c>
      <c r="M89" s="6">
        <v>83.212488020000009</v>
      </c>
      <c r="N89" s="6">
        <v>173.3</v>
      </c>
      <c r="O89" s="6">
        <v>156.19999999999999</v>
      </c>
      <c r="P89" s="6">
        <v>22.4</v>
      </c>
      <c r="Q89" s="6">
        <v>119.955912</v>
      </c>
      <c r="W89" s="1">
        <v>43973</v>
      </c>
      <c r="X89" s="18">
        <f t="shared" si="19"/>
        <v>4.9076212471131642E-2</v>
      </c>
      <c r="Y89" s="18">
        <f t="shared" si="20"/>
        <v>5.9892729439809188E-2</v>
      </c>
      <c r="Z89" s="18">
        <f t="shared" si="21"/>
        <v>2.4779101037264651E-2</v>
      </c>
      <c r="AA89" s="18">
        <f t="shared" si="22"/>
        <v>5.4985337243401773E-2</v>
      </c>
      <c r="AB89" s="18">
        <f t="shared" si="23"/>
        <v>3.8752132585912653E-2</v>
      </c>
      <c r="AC89" s="18">
        <f t="shared" si="24"/>
        <v>7.7532305127136283E-2</v>
      </c>
      <c r="AD89" s="18">
        <f t="shared" si="25"/>
        <v>4.4037497274907321E-2</v>
      </c>
      <c r="AE89" s="18">
        <f t="shared" si="26"/>
        <v>1.1375755421258403E-2</v>
      </c>
      <c r="AF89" s="18">
        <f t="shared" si="27"/>
        <v>9.2118226600985162E-2</v>
      </c>
      <c r="AG89" s="18">
        <f t="shared" si="28"/>
        <v>4.6896939062061264E-2</v>
      </c>
      <c r="AH89" s="18">
        <f t="shared" si="29"/>
        <v>3.4047619047619139E-2</v>
      </c>
      <c r="AI89" s="18">
        <f t="shared" si="30"/>
        <v>3.1240702171972626E-2</v>
      </c>
      <c r="AJ89" s="18">
        <f t="shared" si="31"/>
        <v>5.9342149881315705E-2</v>
      </c>
      <c r="AK89" s="18">
        <f t="shared" si="32"/>
        <v>0.13907958301550977</v>
      </c>
      <c r="AL89" s="18">
        <f t="shared" si="33"/>
        <v>5.1529116045245099E-2</v>
      </c>
      <c r="AN89" s="18">
        <f t="shared" si="34"/>
        <v>5.4312360428368713E-2</v>
      </c>
      <c r="AP89" s="18">
        <f t="shared" si="35"/>
        <v>-0.93568763957163126</v>
      </c>
      <c r="AR89">
        <f t="shared" si="36"/>
        <v>39.161140518164451</v>
      </c>
      <c r="AS89">
        <f t="shared" si="37"/>
        <v>3.6676849418082806</v>
      </c>
    </row>
    <row r="90" spans="2:45" x14ac:dyDescent="0.2">
      <c r="B90" s="1">
        <v>43966</v>
      </c>
      <c r="C90" s="6">
        <v>173.2</v>
      </c>
      <c r="D90" s="6">
        <v>335.6</v>
      </c>
      <c r="E90" s="6">
        <v>1041.2</v>
      </c>
      <c r="F90" s="6">
        <v>124.8636972</v>
      </c>
      <c r="G90" s="6">
        <v>82.06</v>
      </c>
      <c r="H90" s="6">
        <v>119.95</v>
      </c>
      <c r="I90" s="6">
        <v>114.675</v>
      </c>
      <c r="J90" s="6">
        <v>140.65</v>
      </c>
      <c r="K90" s="6">
        <v>101.5</v>
      </c>
      <c r="L90" s="6">
        <v>71.22</v>
      </c>
      <c r="M90" s="6">
        <v>80.472588000000002</v>
      </c>
      <c r="N90" s="6">
        <v>168.05</v>
      </c>
      <c r="O90" s="6">
        <v>147.44999999999999</v>
      </c>
      <c r="P90" s="6">
        <v>19.664999999999999</v>
      </c>
      <c r="Q90" s="6">
        <v>114.0775944</v>
      </c>
      <c r="W90" s="1">
        <v>43966</v>
      </c>
      <c r="X90" s="18">
        <f t="shared" si="19"/>
        <v>-3.0506577106073421E-2</v>
      </c>
      <c r="Y90" s="18">
        <f t="shared" si="20"/>
        <v>-2.6117237376668601E-2</v>
      </c>
      <c r="Z90" s="18">
        <f t="shared" si="21"/>
        <v>-3.8402457757283375E-4</v>
      </c>
      <c r="AA90" s="18">
        <f t="shared" si="22"/>
        <v>-1.1235955056179657E-2</v>
      </c>
      <c r="AB90" s="18">
        <f t="shared" si="23"/>
        <v>-1.8655823965558507E-2</v>
      </c>
      <c r="AC90" s="18">
        <f t="shared" si="24"/>
        <v>-9.4375235938089747E-2</v>
      </c>
      <c r="AD90" s="18">
        <f t="shared" si="25"/>
        <v>-5.1488833746898333E-2</v>
      </c>
      <c r="AE90" s="18">
        <f t="shared" si="26"/>
        <v>-6.2333333333333296E-2</v>
      </c>
      <c r="AF90" s="18">
        <f t="shared" si="27"/>
        <v>-2.3099133782483211E-2</v>
      </c>
      <c r="AG90" s="18">
        <f t="shared" si="28"/>
        <v>-5.518705226850619E-2</v>
      </c>
      <c r="AH90" s="18">
        <f t="shared" si="29"/>
        <v>-3.9341262580054881E-2</v>
      </c>
      <c r="AI90" s="18">
        <f t="shared" si="30"/>
        <v>-9.0146182999458466E-2</v>
      </c>
      <c r="AJ90" s="18">
        <f t="shared" si="31"/>
        <v>-5.9029993618379073E-2</v>
      </c>
      <c r="AK90" s="18">
        <f t="shared" si="32"/>
        <v>-0.10937499999999997</v>
      </c>
      <c r="AL90" s="18">
        <f t="shared" si="33"/>
        <v>-5.7639163047769552E-2</v>
      </c>
      <c r="AN90" s="18">
        <f t="shared" si="34"/>
        <v>-4.8594320626468381E-2</v>
      </c>
      <c r="AP90" s="18">
        <f t="shared" si="35"/>
        <v>-1.0385943206264683</v>
      </c>
      <c r="AR90">
        <f t="shared" si="36"/>
        <v>83.042640087452881</v>
      </c>
      <c r="AS90">
        <f t="shared" si="37"/>
        <v>4.4193542118728493</v>
      </c>
    </row>
    <row r="91" spans="2:45" x14ac:dyDescent="0.2">
      <c r="B91" s="1">
        <v>43959</v>
      </c>
      <c r="C91" s="6">
        <v>178.65</v>
      </c>
      <c r="D91" s="6">
        <v>344.6</v>
      </c>
      <c r="E91" s="6">
        <v>1041.5999999999999</v>
      </c>
      <c r="F91" s="6">
        <v>126.28260284999999</v>
      </c>
      <c r="G91" s="6">
        <v>83.62</v>
      </c>
      <c r="H91" s="6">
        <v>132.44999999999999</v>
      </c>
      <c r="I91" s="6">
        <v>120.9</v>
      </c>
      <c r="J91" s="6">
        <v>150</v>
      </c>
      <c r="K91" s="6">
        <v>103.9</v>
      </c>
      <c r="L91" s="6">
        <v>75.38</v>
      </c>
      <c r="M91" s="6">
        <v>83.768132080000001</v>
      </c>
      <c r="N91" s="6">
        <v>184.7</v>
      </c>
      <c r="O91" s="6">
        <v>156.69999999999999</v>
      </c>
      <c r="P91" s="6">
        <v>22.08</v>
      </c>
      <c r="Q91" s="6">
        <v>121.05510960000001</v>
      </c>
      <c r="W91" s="1">
        <v>43959</v>
      </c>
      <c r="X91" s="18">
        <f t="shared" si="19"/>
        <v>-4.7199999999999971E-2</v>
      </c>
      <c r="Y91" s="18">
        <f t="shared" si="20"/>
        <v>1.5620394930739792E-2</v>
      </c>
      <c r="Z91" s="18">
        <f t="shared" si="21"/>
        <v>-1.9197542714536906E-4</v>
      </c>
      <c r="AA91" s="18">
        <f t="shared" si="22"/>
        <v>2.2988505747126426E-2</v>
      </c>
      <c r="AB91" s="18">
        <f t="shared" si="23"/>
        <v>-1.7391304347825969E-2</v>
      </c>
      <c r="AC91" s="18">
        <f t="shared" si="24"/>
        <v>-2.7533039647577095E-2</v>
      </c>
      <c r="AD91" s="18">
        <f t="shared" si="25"/>
        <v>-1.5472312703582992E-2</v>
      </c>
      <c r="AE91" s="18">
        <f t="shared" si="26"/>
        <v>-8.5922009253140211E-3</v>
      </c>
      <c r="AF91" s="18">
        <f t="shared" si="27"/>
        <v>-1.2826603325415622E-2</v>
      </c>
      <c r="AG91" s="18">
        <f t="shared" si="28"/>
        <v>-6.1737615135673482E-2</v>
      </c>
      <c r="AH91" s="18">
        <f t="shared" si="29"/>
        <v>-3.1672203765227107E-2</v>
      </c>
      <c r="AI91" s="18">
        <f t="shared" si="30"/>
        <v>-1.3091103393000358E-2</v>
      </c>
      <c r="AJ91" s="18">
        <f t="shared" si="31"/>
        <v>7.3931211828992425E-3</v>
      </c>
      <c r="AK91" s="18">
        <f t="shared" si="32"/>
        <v>-7.5763917957304402E-2</v>
      </c>
      <c r="AL91" s="18">
        <f t="shared" si="33"/>
        <v>3.9635354736425174E-3</v>
      </c>
      <c r="AN91" s="18">
        <f t="shared" si="34"/>
        <v>-1.7433781286243892E-2</v>
      </c>
      <c r="AP91" s="18">
        <f t="shared" si="35"/>
        <v>-1.0074337812862439</v>
      </c>
      <c r="AR91">
        <f t="shared" si="36"/>
        <v>64.795865121896256</v>
      </c>
      <c r="AS91">
        <f t="shared" si="37"/>
        <v>4.1712417914750137</v>
      </c>
    </row>
    <row r="92" spans="2:45" x14ac:dyDescent="0.2">
      <c r="B92" s="1">
        <v>43952</v>
      </c>
      <c r="C92" s="6">
        <v>187.5</v>
      </c>
      <c r="D92" s="6">
        <v>339.3</v>
      </c>
      <c r="E92" s="6">
        <v>1041.8</v>
      </c>
      <c r="F92" s="6">
        <v>123.44479154999999</v>
      </c>
      <c r="G92" s="6">
        <v>85.1</v>
      </c>
      <c r="H92" s="6">
        <v>136.19999999999999</v>
      </c>
      <c r="I92" s="6">
        <v>122.8</v>
      </c>
      <c r="J92" s="6">
        <v>151.30000000000001</v>
      </c>
      <c r="K92" s="6">
        <v>105.25</v>
      </c>
      <c r="L92" s="6">
        <v>80.34</v>
      </c>
      <c r="M92" s="6">
        <v>86.508032100000008</v>
      </c>
      <c r="N92" s="6">
        <v>187.15</v>
      </c>
      <c r="O92" s="6">
        <v>155.55000000000001</v>
      </c>
      <c r="P92" s="6">
        <v>23.89</v>
      </c>
      <c r="Q92" s="6">
        <v>120.57719760000001</v>
      </c>
      <c r="W92" s="1">
        <v>43952</v>
      </c>
      <c r="X92" s="18">
        <f t="shared" si="19"/>
        <v>7.8826237054085091E-2</v>
      </c>
      <c r="Y92" s="18">
        <f t="shared" si="20"/>
        <v>-1.652173913043475E-2</v>
      </c>
      <c r="Z92" s="18">
        <f t="shared" si="21"/>
        <v>2.1773244409572314E-2</v>
      </c>
      <c r="AA92" s="18">
        <f t="shared" si="22"/>
        <v>6.1811023622047219E-2</v>
      </c>
      <c r="AB92" s="18">
        <f t="shared" si="23"/>
        <v>4.9321824907521579E-2</v>
      </c>
      <c r="AC92" s="18">
        <f t="shared" si="24"/>
        <v>9.178356713426844E-2</v>
      </c>
      <c r="AD92" s="18">
        <f t="shared" si="25"/>
        <v>3.0417453324942313E-2</v>
      </c>
      <c r="AE92" s="18">
        <f t="shared" si="26"/>
        <v>6.2127062127062295E-2</v>
      </c>
      <c r="AF92" s="18">
        <f t="shared" si="27"/>
        <v>4.311199207135772E-2</v>
      </c>
      <c r="AG92" s="18">
        <f t="shared" si="28"/>
        <v>0.17559262510974538</v>
      </c>
      <c r="AH92" s="18">
        <f t="shared" si="29"/>
        <v>7.500000000000008E-2</v>
      </c>
      <c r="AI92" s="18">
        <f t="shared" si="30"/>
        <v>8.871436881908086E-2</v>
      </c>
      <c r="AJ92" s="18">
        <f t="shared" si="31"/>
        <v>6.4703979294726622E-3</v>
      </c>
      <c r="AK92" s="18">
        <f t="shared" si="32"/>
        <v>7.0340501792114707E-2</v>
      </c>
      <c r="AL92" s="18">
        <f t="shared" si="33"/>
        <v>8.5628227194492312E-2</v>
      </c>
      <c r="AN92" s="18">
        <f t="shared" si="34"/>
        <v>6.1626452424355209E-2</v>
      </c>
      <c r="AP92" s="18">
        <f t="shared" si="35"/>
        <v>-0.92837354757564483</v>
      </c>
      <c r="AR92">
        <f t="shared" si="36"/>
        <v>37.367289785267026</v>
      </c>
      <c r="AS92">
        <f t="shared" si="37"/>
        <v>3.6207957170586642</v>
      </c>
    </row>
    <row r="93" spans="2:45" x14ac:dyDescent="0.2">
      <c r="B93" s="1">
        <v>43945</v>
      </c>
      <c r="C93" s="6">
        <v>173.8</v>
      </c>
      <c r="D93" s="6">
        <v>345</v>
      </c>
      <c r="E93" s="6">
        <v>1019.6</v>
      </c>
      <c r="F93" s="6">
        <v>116.25872099999999</v>
      </c>
      <c r="G93" s="6">
        <v>81.099999999999994</v>
      </c>
      <c r="H93" s="6">
        <v>124.75</v>
      </c>
      <c r="I93" s="6">
        <v>119.175</v>
      </c>
      <c r="J93" s="6">
        <v>142.44999999999999</v>
      </c>
      <c r="K93" s="6">
        <v>100.9</v>
      </c>
      <c r="L93" s="6">
        <v>68.34</v>
      </c>
      <c r="M93" s="6">
        <v>80.472588000000002</v>
      </c>
      <c r="N93" s="6">
        <v>171.9</v>
      </c>
      <c r="O93" s="6">
        <v>154.55000000000001</v>
      </c>
      <c r="P93" s="6">
        <v>22.32</v>
      </c>
      <c r="Q93" s="6">
        <v>111.0667488</v>
      </c>
      <c r="W93" s="1">
        <v>43945</v>
      </c>
      <c r="X93" s="18">
        <f t="shared" si="19"/>
        <v>-1.0532308568175316E-2</v>
      </c>
      <c r="Y93" s="18">
        <f t="shared" si="20"/>
        <v>-8.9054869290434435E-3</v>
      </c>
      <c r="Z93" s="18">
        <f t="shared" si="21"/>
        <v>2.751184117706346E-2</v>
      </c>
      <c r="AA93" s="18">
        <f t="shared" si="22"/>
        <v>-9.7465886939570989E-3</v>
      </c>
      <c r="AB93" s="18">
        <f t="shared" si="23"/>
        <v>-6.3510392609699776E-2</v>
      </c>
      <c r="AC93" s="18">
        <f t="shared" si="24"/>
        <v>-7.8995939461055667E-2</v>
      </c>
      <c r="AD93" s="18">
        <f t="shared" si="25"/>
        <v>-1.8933937024079008E-2</v>
      </c>
      <c r="AE93" s="18">
        <f t="shared" si="26"/>
        <v>8.1387119603678493E-3</v>
      </c>
      <c r="AF93" s="18">
        <f t="shared" si="27"/>
        <v>-4.7663992449268493E-2</v>
      </c>
      <c r="AG93" s="18">
        <f t="shared" si="28"/>
        <v>1.2144549763033285E-2</v>
      </c>
      <c r="AH93" s="18">
        <f t="shared" si="29"/>
        <v>5.3952321204516776E-2</v>
      </c>
      <c r="AI93" s="18">
        <f t="shared" si="30"/>
        <v>2.9171528588098016E-3</v>
      </c>
      <c r="AJ93" s="18">
        <f t="shared" si="31"/>
        <v>0.11347262247838616</v>
      </c>
      <c r="AK93" s="18">
        <f t="shared" si="32"/>
        <v>-1.2826183104820839E-2</v>
      </c>
      <c r="AL93" s="18">
        <f t="shared" si="33"/>
        <v>-6.591639871382643E-2</v>
      </c>
      <c r="AN93" s="18">
        <f t="shared" si="34"/>
        <v>-6.5929352074499143E-3</v>
      </c>
      <c r="AP93" s="18">
        <f t="shared" si="35"/>
        <v>-0.99659293520744996</v>
      </c>
      <c r="AR93">
        <f t="shared" si="36"/>
        <v>59.711168221458429</v>
      </c>
      <c r="AS93">
        <f t="shared" si="37"/>
        <v>4.0895190752889379</v>
      </c>
    </row>
    <row r="94" spans="2:45" x14ac:dyDescent="0.2">
      <c r="B94" s="1">
        <v>43938</v>
      </c>
      <c r="C94" s="6">
        <v>175.65</v>
      </c>
      <c r="D94" s="6">
        <v>348.1</v>
      </c>
      <c r="E94" s="6">
        <v>992.3</v>
      </c>
      <c r="F94" s="6">
        <v>117.40299974999999</v>
      </c>
      <c r="G94" s="6">
        <v>86.6</v>
      </c>
      <c r="H94" s="6">
        <v>135.44999999999999</v>
      </c>
      <c r="I94" s="6">
        <v>121.47499999999999</v>
      </c>
      <c r="J94" s="6">
        <v>141.30000000000001</v>
      </c>
      <c r="K94" s="6">
        <v>105.95</v>
      </c>
      <c r="L94" s="6">
        <v>67.52</v>
      </c>
      <c r="M94" s="6">
        <v>76.353157900000014</v>
      </c>
      <c r="N94" s="6">
        <v>171.4</v>
      </c>
      <c r="O94" s="6">
        <v>138.80000000000001</v>
      </c>
      <c r="P94" s="6">
        <v>22.61</v>
      </c>
      <c r="Q94" s="6">
        <v>118.90450560000001</v>
      </c>
      <c r="W94" s="1">
        <v>43938</v>
      </c>
      <c r="X94" s="18">
        <f t="shared" si="19"/>
        <v>-2.3081201334816493E-2</v>
      </c>
      <c r="Y94" s="18">
        <f t="shared" si="20"/>
        <v>5.3890402664244656E-2</v>
      </c>
      <c r="Z94" s="18">
        <f t="shared" si="21"/>
        <v>0.13237475750313821</v>
      </c>
      <c r="AA94" s="18">
        <f t="shared" si="22"/>
        <v>-3.8971161340626268E-4</v>
      </c>
      <c r="AB94" s="18">
        <f t="shared" si="23"/>
        <v>8.2499999999999934E-2</v>
      </c>
      <c r="AC94" s="18">
        <f t="shared" si="24"/>
        <v>-7.692307692307776E-3</v>
      </c>
      <c r="AD94" s="18">
        <f t="shared" si="25"/>
        <v>5.0140479792522126E-2</v>
      </c>
      <c r="AE94" s="18">
        <f t="shared" si="26"/>
        <v>7.8459343794580801E-3</v>
      </c>
      <c r="AF94" s="18">
        <f t="shared" si="27"/>
        <v>7.7822990844354081E-2</v>
      </c>
      <c r="AG94" s="18">
        <f t="shared" si="28"/>
        <v>-2.6808878639377337E-2</v>
      </c>
      <c r="AH94" s="18">
        <f t="shared" si="29"/>
        <v>-2.8996101364522232E-2</v>
      </c>
      <c r="AI94" s="18">
        <f t="shared" si="30"/>
        <v>-8.1018518518518844E-3</v>
      </c>
      <c r="AJ94" s="18">
        <f t="shared" si="31"/>
        <v>-1.1747953008187807E-2</v>
      </c>
      <c r="AK94" s="18">
        <f t="shared" si="32"/>
        <v>-3.7052810902896124E-2</v>
      </c>
      <c r="AL94" s="18">
        <f t="shared" si="33"/>
        <v>-2.0472440944881782E-2</v>
      </c>
      <c r="AN94" s="18">
        <f t="shared" si="34"/>
        <v>1.6015420522097954E-2</v>
      </c>
      <c r="AP94" s="18">
        <f t="shared" si="35"/>
        <v>-0.97398457947790207</v>
      </c>
      <c r="AR94">
        <f t="shared" si="36"/>
        <v>50.700250868425293</v>
      </c>
      <c r="AS94">
        <f t="shared" si="37"/>
        <v>3.925930858680069</v>
      </c>
    </row>
    <row r="95" spans="2:45" x14ac:dyDescent="0.2">
      <c r="B95" s="1">
        <v>43931</v>
      </c>
      <c r="C95" s="6">
        <v>179.8</v>
      </c>
      <c r="D95" s="6">
        <v>330.3</v>
      </c>
      <c r="E95" s="6">
        <v>876.3</v>
      </c>
      <c r="F95" s="6">
        <v>117.44877090000001</v>
      </c>
      <c r="G95" s="6">
        <v>80</v>
      </c>
      <c r="H95" s="6">
        <v>136.5</v>
      </c>
      <c r="I95" s="6">
        <v>115.675</v>
      </c>
      <c r="J95" s="6">
        <v>140.19999999999999</v>
      </c>
      <c r="K95" s="6">
        <v>98.3</v>
      </c>
      <c r="L95" s="6">
        <v>69.38</v>
      </c>
      <c r="M95" s="6">
        <v>78.633214559999999</v>
      </c>
      <c r="N95" s="6">
        <v>172.8</v>
      </c>
      <c r="O95" s="6">
        <v>140.44999999999999</v>
      </c>
      <c r="P95" s="6">
        <v>23.48</v>
      </c>
      <c r="Q95" s="6">
        <v>121.38964799999999</v>
      </c>
      <c r="W95" s="1">
        <v>43931</v>
      </c>
      <c r="X95" s="18">
        <f t="shared" si="19"/>
        <v>6.5481481481481543E-2</v>
      </c>
      <c r="Y95" s="18">
        <f t="shared" si="20"/>
        <v>6.34256278171281E-2</v>
      </c>
      <c r="Z95" s="18">
        <f t="shared" si="21"/>
        <v>-1.5282616024272416E-2</v>
      </c>
      <c r="AA95" s="18">
        <f t="shared" si="22"/>
        <v>0.15377697841726631</v>
      </c>
      <c r="AB95" s="18">
        <f t="shared" si="23"/>
        <v>2.0668537892319528E-2</v>
      </c>
      <c r="AC95" s="18">
        <f t="shared" si="24"/>
        <v>0.19736842105263158</v>
      </c>
      <c r="AD95" s="18">
        <f t="shared" si="25"/>
        <v>6.6620562471184822E-2</v>
      </c>
      <c r="AE95" s="18">
        <f t="shared" si="26"/>
        <v>6.3732928679817724E-2</v>
      </c>
      <c r="AF95" s="18">
        <f t="shared" si="27"/>
        <v>5.1561831407787688E-2</v>
      </c>
      <c r="AG95" s="18">
        <f t="shared" si="28"/>
        <v>8.8143036386449145E-2</v>
      </c>
      <c r="AH95" s="18">
        <f t="shared" si="29"/>
        <v>7.1260767423648966E-2</v>
      </c>
      <c r="AI95" s="18">
        <f t="shared" si="30"/>
        <v>0.16207128446536667</v>
      </c>
      <c r="AJ95" s="18">
        <f t="shared" si="31"/>
        <v>0.11335711454617504</v>
      </c>
      <c r="AK95" s="18">
        <f t="shared" si="32"/>
        <v>0.11862791805621735</v>
      </c>
      <c r="AL95" s="18">
        <f t="shared" si="33"/>
        <v>0.1329170383586083</v>
      </c>
      <c r="AN95" s="18">
        <f t="shared" si="34"/>
        <v>9.0248727495454026E-2</v>
      </c>
      <c r="AP95" s="18">
        <f t="shared" si="35"/>
        <v>-0.89975127250454601</v>
      </c>
      <c r="AR95">
        <f t="shared" si="36"/>
        <v>31.313245958229526</v>
      </c>
      <c r="AS95">
        <f t="shared" si="37"/>
        <v>3.4440412015786301</v>
      </c>
    </row>
    <row r="96" spans="2:45" x14ac:dyDescent="0.2">
      <c r="B96" s="1">
        <v>43924</v>
      </c>
      <c r="C96" s="6">
        <v>168.75</v>
      </c>
      <c r="D96" s="6">
        <v>310.60000000000002</v>
      </c>
      <c r="E96" s="6">
        <v>889.9</v>
      </c>
      <c r="F96" s="6">
        <v>101.7950376</v>
      </c>
      <c r="G96" s="6">
        <v>78.38</v>
      </c>
      <c r="H96" s="6">
        <v>114</v>
      </c>
      <c r="I96" s="6">
        <v>108.45</v>
      </c>
      <c r="J96" s="6">
        <v>131.80000000000001</v>
      </c>
      <c r="K96" s="6">
        <v>93.48</v>
      </c>
      <c r="L96" s="6">
        <v>63.76</v>
      </c>
      <c r="M96" s="6">
        <v>73.402496340000013</v>
      </c>
      <c r="N96" s="6">
        <v>148.69999999999999</v>
      </c>
      <c r="O96" s="6">
        <v>126.15</v>
      </c>
      <c r="P96" s="6">
        <v>20.99</v>
      </c>
      <c r="Q96" s="6">
        <v>107.1478704</v>
      </c>
      <c r="W96" s="1">
        <v>43924</v>
      </c>
      <c r="X96" s="18">
        <f t="shared" si="19"/>
        <v>-6.664823008849563E-2</v>
      </c>
      <c r="Y96" s="18">
        <f t="shared" si="20"/>
        <v>-1.3655128612257716E-2</v>
      </c>
      <c r="Z96" s="18">
        <f t="shared" si="21"/>
        <v>6.8307322929171646E-2</v>
      </c>
      <c r="AA96" s="18">
        <f t="shared" si="22"/>
        <v>-5.4823629409264815E-2</v>
      </c>
      <c r="AB96" s="18">
        <f t="shared" si="23"/>
        <v>6.2635574837310054E-2</v>
      </c>
      <c r="AC96" s="18">
        <f t="shared" si="24"/>
        <v>-7.3170731707317069E-2</v>
      </c>
      <c r="AD96" s="18">
        <f t="shared" si="25"/>
        <v>-4.1322314049587038E-3</v>
      </c>
      <c r="AE96" s="18">
        <f t="shared" si="26"/>
        <v>-5.2139518158935631E-2</v>
      </c>
      <c r="AF96" s="18">
        <f t="shared" si="27"/>
        <v>-1.2048192771084343E-2</v>
      </c>
      <c r="AG96" s="18">
        <f t="shared" si="28"/>
        <v>-3.4524530587522834E-2</v>
      </c>
      <c r="AH96" s="18">
        <f t="shared" si="29"/>
        <v>-7.6199662406558816E-2</v>
      </c>
      <c r="AI96" s="18">
        <f t="shared" si="30"/>
        <v>-4.3521928356210623E-3</v>
      </c>
      <c r="AJ96" s="18">
        <f t="shared" si="31"/>
        <v>-5.1261829652996171E-3</v>
      </c>
      <c r="AK96" s="18">
        <f t="shared" si="32"/>
        <v>-8.1802274715660594E-2</v>
      </c>
      <c r="AL96" s="18">
        <f t="shared" si="33"/>
        <v>-1.1463844797178133E-2</v>
      </c>
      <c r="AN96" s="18">
        <f t="shared" si="34"/>
        <v>-2.3942896846244885E-2</v>
      </c>
      <c r="AP96" s="18">
        <f t="shared" si="35"/>
        <v>-1.0139428968462449</v>
      </c>
      <c r="AR96">
        <f t="shared" si="36"/>
        <v>68.128907441908737</v>
      </c>
      <c r="AS96">
        <f t="shared" si="37"/>
        <v>4.2214016082840109</v>
      </c>
    </row>
    <row r="97" spans="2:45" x14ac:dyDescent="0.2">
      <c r="B97" s="1">
        <v>43917</v>
      </c>
      <c r="C97" s="6">
        <v>180.8</v>
      </c>
      <c r="D97" s="6">
        <v>314.89999999999998</v>
      </c>
      <c r="E97" s="6">
        <v>833</v>
      </c>
      <c r="F97" s="6">
        <v>107.69951595000001</v>
      </c>
      <c r="G97" s="6">
        <v>73.760000000000005</v>
      </c>
      <c r="H97" s="6">
        <v>123</v>
      </c>
      <c r="I97" s="6">
        <v>108.9</v>
      </c>
      <c r="J97" s="6">
        <v>139.05000000000001</v>
      </c>
      <c r="K97" s="6">
        <v>94.62</v>
      </c>
      <c r="L97" s="6">
        <v>66.040000000000006</v>
      </c>
      <c r="M97" s="6">
        <v>79.457100580000002</v>
      </c>
      <c r="N97" s="6">
        <v>149.35</v>
      </c>
      <c r="O97" s="6">
        <v>126.8</v>
      </c>
      <c r="P97" s="6">
        <v>22.86</v>
      </c>
      <c r="Q97" s="6">
        <v>108.3904416</v>
      </c>
      <c r="W97" s="1">
        <v>43917</v>
      </c>
      <c r="X97" s="18">
        <f t="shared" si="19"/>
        <v>6.9506063294883166E-2</v>
      </c>
      <c r="Y97" s="18">
        <f t="shared" si="20"/>
        <v>0.14052879391524792</v>
      </c>
      <c r="Z97" s="18">
        <f t="shared" si="21"/>
        <v>-1.4201183431952662E-2</v>
      </c>
      <c r="AA97" s="18">
        <f t="shared" si="22"/>
        <v>6.4705882352941252E-2</v>
      </c>
      <c r="AB97" s="18">
        <f t="shared" si="23"/>
        <v>-6.4655172413791732E-3</v>
      </c>
      <c r="AC97" s="18">
        <f t="shared" si="24"/>
        <v>8.6188625927234239E-2</v>
      </c>
      <c r="AD97" s="18">
        <f t="shared" si="25"/>
        <v>8.331260880378015E-2</v>
      </c>
      <c r="AE97" s="18">
        <f t="shared" si="26"/>
        <v>0.13649366571311825</v>
      </c>
      <c r="AF97" s="18">
        <f t="shared" si="27"/>
        <v>7.4494662729956876E-2</v>
      </c>
      <c r="AG97" s="18">
        <f t="shared" si="28"/>
        <v>1.8821351434742568E-2</v>
      </c>
      <c r="AH97" s="18">
        <f t="shared" si="29"/>
        <v>4.3270440251572312E-2</v>
      </c>
      <c r="AI97" s="18">
        <f t="shared" si="30"/>
        <v>-3.8931788931789002E-2</v>
      </c>
      <c r="AJ97" s="18">
        <f t="shared" si="31"/>
        <v>1.6840417000801879E-2</v>
      </c>
      <c r="AK97" s="18">
        <f t="shared" si="32"/>
        <v>0.10702179176755452</v>
      </c>
      <c r="AL97" s="18">
        <f t="shared" si="33"/>
        <v>0.11449631449631446</v>
      </c>
      <c r="AN97" s="18">
        <f t="shared" si="34"/>
        <v>5.9738808538868454E-2</v>
      </c>
      <c r="AP97" s="18">
        <f t="shared" si="35"/>
        <v>-0.93026119146113151</v>
      </c>
      <c r="AR97">
        <f t="shared" si="36"/>
        <v>37.819583466615427</v>
      </c>
      <c r="AS97">
        <f t="shared" si="37"/>
        <v>3.6328270495952415</v>
      </c>
    </row>
    <row r="98" spans="2:45" x14ac:dyDescent="0.2">
      <c r="B98" s="1">
        <v>43910</v>
      </c>
      <c r="C98" s="6">
        <v>169.05</v>
      </c>
      <c r="D98" s="6">
        <v>276.10000000000002</v>
      </c>
      <c r="E98" s="6">
        <v>845</v>
      </c>
      <c r="F98" s="6">
        <v>101.1542415</v>
      </c>
      <c r="G98" s="6">
        <v>74.239999999999995</v>
      </c>
      <c r="H98" s="6">
        <v>113.24</v>
      </c>
      <c r="I98" s="6">
        <v>100.52500000000001</v>
      </c>
      <c r="J98" s="6">
        <v>122.35</v>
      </c>
      <c r="K98" s="6">
        <v>88.06</v>
      </c>
      <c r="L98" s="6">
        <v>64.819999999999993</v>
      </c>
      <c r="M98" s="6">
        <v>76.161556500000003</v>
      </c>
      <c r="N98" s="6">
        <v>155.4</v>
      </c>
      <c r="O98" s="6">
        <v>124.7</v>
      </c>
      <c r="P98" s="6">
        <v>20.65</v>
      </c>
      <c r="Q98" s="6">
        <v>97.255092000000005</v>
      </c>
      <c r="W98" s="1">
        <v>43910</v>
      </c>
      <c r="X98" s="18">
        <f t="shared" si="19"/>
        <v>4.5454545454545602E-2</v>
      </c>
      <c r="Y98" s="18">
        <f t="shared" si="20"/>
        <v>-6.2478777589134046E-2</v>
      </c>
      <c r="Z98" s="18">
        <f t="shared" si="21"/>
        <v>0.11023518591512281</v>
      </c>
      <c r="AA98" s="18">
        <f t="shared" si="22"/>
        <v>-0.10962816257080218</v>
      </c>
      <c r="AB98" s="18">
        <f t="shared" si="23"/>
        <v>0.14180252230083051</v>
      </c>
      <c r="AC98" s="18">
        <f t="shared" si="24"/>
        <v>-0.15505148485300713</v>
      </c>
      <c r="AD98" s="18">
        <f t="shared" si="25"/>
        <v>-1.590797846304454E-2</v>
      </c>
      <c r="AE98" s="18">
        <f t="shared" si="26"/>
        <v>-3.8884524744697585E-2</v>
      </c>
      <c r="AF98" s="18">
        <f t="shared" si="27"/>
        <v>6.7911714770798076E-2</v>
      </c>
      <c r="AG98" s="18">
        <f t="shared" si="28"/>
        <v>-5.0117233294255596E-2</v>
      </c>
      <c r="AH98" s="18">
        <f t="shared" si="29"/>
        <v>4.0414246021721464E-3</v>
      </c>
      <c r="AI98" s="18">
        <f t="shared" si="30"/>
        <v>-5.7610673135233471E-2</v>
      </c>
      <c r="AJ98" s="18">
        <f t="shared" si="31"/>
        <v>-7.8344419807834492E-2</v>
      </c>
      <c r="AK98" s="18">
        <f t="shared" si="32"/>
        <v>2.4271844660192794E-3</v>
      </c>
      <c r="AL98" s="18">
        <f t="shared" si="33"/>
        <v>-0.13989856297548597</v>
      </c>
      <c r="AN98" s="18">
        <f t="shared" si="34"/>
        <v>-2.2403282661600441E-2</v>
      </c>
      <c r="AP98" s="18">
        <f t="shared" si="35"/>
        <v>-1.0124032826616005</v>
      </c>
      <c r="AR98">
        <f t="shared" si="36"/>
        <v>67.320261813473209</v>
      </c>
      <c r="AS98">
        <f t="shared" si="37"/>
        <v>4.209461258404068</v>
      </c>
    </row>
    <row r="99" spans="2:45" x14ac:dyDescent="0.2">
      <c r="B99" s="1">
        <v>43903</v>
      </c>
      <c r="C99" s="6">
        <v>161.69999999999999</v>
      </c>
      <c r="D99" s="6">
        <v>294.5</v>
      </c>
      <c r="E99" s="6">
        <v>761.1</v>
      </c>
      <c r="F99" s="6">
        <v>113.60898587276326</v>
      </c>
      <c r="G99" s="6">
        <v>65.02</v>
      </c>
      <c r="H99" s="6">
        <v>134.02000000000001</v>
      </c>
      <c r="I99" s="6">
        <v>102.15</v>
      </c>
      <c r="J99" s="6">
        <v>127.3</v>
      </c>
      <c r="K99" s="6">
        <v>82.46</v>
      </c>
      <c r="L99" s="6">
        <v>68.239999999999995</v>
      </c>
      <c r="M99" s="6">
        <v>75.854994260000012</v>
      </c>
      <c r="N99" s="6">
        <v>164.9</v>
      </c>
      <c r="O99" s="6">
        <v>135.30000000000001</v>
      </c>
      <c r="P99" s="6">
        <v>20.6</v>
      </c>
      <c r="Q99" s="6">
        <v>113.0739792</v>
      </c>
      <c r="W99" s="1">
        <v>43903</v>
      </c>
      <c r="X99" s="18">
        <f t="shared" si="19"/>
        <v>-0.1735241502683364</v>
      </c>
      <c r="Y99" s="18">
        <f t="shared" si="20"/>
        <v>-8.7104773713577249E-2</v>
      </c>
      <c r="Z99" s="18">
        <f t="shared" si="21"/>
        <v>-0.13814969992073378</v>
      </c>
      <c r="AA99" s="18">
        <f t="shared" si="22"/>
        <v>-0.20143312101910829</v>
      </c>
      <c r="AB99" s="18">
        <f t="shared" si="23"/>
        <v>-8.8589851415755635E-2</v>
      </c>
      <c r="AC99" s="18">
        <f t="shared" si="24"/>
        <v>-0.19284509756685125</v>
      </c>
      <c r="AD99" s="18">
        <f t="shared" si="25"/>
        <v>-0.153862083247049</v>
      </c>
      <c r="AE99" s="18">
        <f t="shared" si="26"/>
        <v>-0.15890320449289724</v>
      </c>
      <c r="AF99" s="18">
        <f t="shared" si="27"/>
        <v>-0.12444255680611607</v>
      </c>
      <c r="AG99" s="18">
        <f t="shared" si="28"/>
        <v>-0.22962293971551145</v>
      </c>
      <c r="AH99" s="18">
        <f t="shared" si="29"/>
        <v>-0.17417605340008332</v>
      </c>
      <c r="AI99" s="18">
        <f t="shared" si="30"/>
        <v>-0.18968058968058965</v>
      </c>
      <c r="AJ99" s="18">
        <f t="shared" si="31"/>
        <v>-0.11597517151257758</v>
      </c>
      <c r="AK99" s="18">
        <f t="shared" si="32"/>
        <v>-0.23391595388620301</v>
      </c>
      <c r="AL99" s="18">
        <f t="shared" si="33"/>
        <v>-0.15257879656160464</v>
      </c>
      <c r="AN99" s="18">
        <f t="shared" si="34"/>
        <v>-0.16098693621379964</v>
      </c>
      <c r="AP99" s="18">
        <f t="shared" si="35"/>
        <v>-1.1509869362137997</v>
      </c>
      <c r="AR99">
        <f t="shared" si="36"/>
        <v>253.87484528059227</v>
      </c>
      <c r="AS99">
        <f t="shared" si="37"/>
        <v>5.5368414104689192</v>
      </c>
    </row>
    <row r="100" spans="2:45" x14ac:dyDescent="0.2">
      <c r="B100" s="1">
        <v>43896</v>
      </c>
      <c r="C100" s="6">
        <v>195.65</v>
      </c>
      <c r="D100" s="6">
        <v>322.60000000000002</v>
      </c>
      <c r="E100" s="6">
        <v>883.1</v>
      </c>
      <c r="F100" s="6">
        <v>142.26608799221401</v>
      </c>
      <c r="G100" s="6">
        <v>71.34</v>
      </c>
      <c r="H100" s="6">
        <v>166.04</v>
      </c>
      <c r="I100" s="6">
        <v>120.72499999999999</v>
      </c>
      <c r="J100" s="6">
        <v>151.35</v>
      </c>
      <c r="K100" s="6">
        <v>94.18</v>
      </c>
      <c r="L100" s="6">
        <v>88.58</v>
      </c>
      <c r="M100" s="6">
        <v>91.853711160000003</v>
      </c>
      <c r="N100" s="6">
        <v>203.5</v>
      </c>
      <c r="O100" s="6">
        <v>153.05000000000001</v>
      </c>
      <c r="P100" s="6">
        <v>26.89</v>
      </c>
      <c r="Q100" s="6">
        <v>133.43303040000001</v>
      </c>
      <c r="W100" s="1">
        <v>43896</v>
      </c>
      <c r="X100" s="18">
        <f t="shared" si="19"/>
        <v>-6.0278578290105592E-2</v>
      </c>
      <c r="Y100" s="18">
        <f t="shared" si="20"/>
        <v>-4.8658212916543792E-2</v>
      </c>
      <c r="Z100" s="18">
        <f t="shared" si="21"/>
        <v>5.0184326317041318E-2</v>
      </c>
      <c r="AA100" s="18">
        <f t="shared" si="22"/>
        <v>-3.1113396760092411E-2</v>
      </c>
      <c r="AB100" s="18">
        <f t="shared" si="23"/>
        <v>-6.964006259780911E-2</v>
      </c>
      <c r="AC100" s="18">
        <f t="shared" si="24"/>
        <v>-4.2224273188740315E-2</v>
      </c>
      <c r="AD100" s="18">
        <f t="shared" si="25"/>
        <v>1.1732662895453522E-2</v>
      </c>
      <c r="AE100" s="18">
        <f t="shared" si="26"/>
        <v>-4.4507575757575829E-2</v>
      </c>
      <c r="AF100" s="18">
        <f t="shared" si="27"/>
        <v>2.7492908575169214E-2</v>
      </c>
      <c r="AG100" s="18">
        <f t="shared" si="28"/>
        <v>-3.1277340332458436E-2</v>
      </c>
      <c r="AH100" s="18">
        <f t="shared" si="29"/>
        <v>-6.218905472636844E-3</v>
      </c>
      <c r="AI100" s="18">
        <f t="shared" si="30"/>
        <v>-2.5849688846337988E-2</v>
      </c>
      <c r="AJ100" s="18">
        <f t="shared" si="31"/>
        <v>-8.8988095238095172E-2</v>
      </c>
      <c r="AK100" s="18">
        <f t="shared" si="32"/>
        <v>-8.1625683060109311E-2</v>
      </c>
      <c r="AL100" s="18">
        <f t="shared" si="33"/>
        <v>-6.1827956989247312E-2</v>
      </c>
      <c r="AN100" s="18">
        <f t="shared" si="34"/>
        <v>-3.3519991444139204E-2</v>
      </c>
      <c r="AP100" s="18">
        <f t="shared" si="35"/>
        <v>-1.0235199914441393</v>
      </c>
      <c r="AR100">
        <f t="shared" si="36"/>
        <v>73.461587285167312</v>
      </c>
      <c r="AS100">
        <f t="shared" si="37"/>
        <v>4.2967626476338152</v>
      </c>
    </row>
    <row r="101" spans="2:45" x14ac:dyDescent="0.2">
      <c r="B101" s="1">
        <v>43889</v>
      </c>
      <c r="C101" s="6">
        <v>208.2</v>
      </c>
      <c r="D101" s="6">
        <v>339.1</v>
      </c>
      <c r="E101" s="6">
        <v>840.9</v>
      </c>
      <c r="F101" s="6">
        <v>146.83461151850324</v>
      </c>
      <c r="G101" s="6">
        <v>76.680000000000007</v>
      </c>
      <c r="H101" s="6">
        <v>173.36</v>
      </c>
      <c r="I101" s="6">
        <v>119.325</v>
      </c>
      <c r="J101" s="6">
        <v>158.4</v>
      </c>
      <c r="K101" s="6">
        <v>91.66</v>
      </c>
      <c r="L101" s="6">
        <v>91.44</v>
      </c>
      <c r="M101" s="6">
        <v>92.428515360000006</v>
      </c>
      <c r="N101" s="6">
        <v>208.9</v>
      </c>
      <c r="O101" s="6">
        <v>168</v>
      </c>
      <c r="P101" s="6">
        <v>29.28</v>
      </c>
      <c r="Q101" s="6">
        <v>142.22661120000001</v>
      </c>
      <c r="W101" s="1">
        <v>43889</v>
      </c>
      <c r="X101" s="18">
        <f t="shared" si="19"/>
        <v>-0.10911424903722722</v>
      </c>
      <c r="Y101" s="18">
        <f t="shared" si="20"/>
        <v>-5.4641761918037261E-2</v>
      </c>
      <c r="Z101" s="18">
        <f t="shared" si="21"/>
        <v>-0.13237721832439131</v>
      </c>
      <c r="AA101" s="18">
        <f t="shared" si="22"/>
        <v>-0.10556577736890543</v>
      </c>
      <c r="AB101" s="18">
        <f t="shared" si="23"/>
        <v>-0.11597878718007826</v>
      </c>
      <c r="AC101" s="18">
        <f t="shared" si="24"/>
        <v>-0.15123623011015905</v>
      </c>
      <c r="AD101" s="18">
        <f t="shared" si="25"/>
        <v>-0.1464592274678112</v>
      </c>
      <c r="AE101" s="18">
        <f t="shared" si="26"/>
        <v>-0.11508379888268153</v>
      </c>
      <c r="AF101" s="18">
        <f t="shared" si="27"/>
        <v>-0.13528301886792457</v>
      </c>
      <c r="AG101" s="18">
        <f t="shared" si="28"/>
        <v>-0.10572127139364305</v>
      </c>
      <c r="AH101" s="18">
        <f t="shared" si="29"/>
        <v>-0.12010943912448704</v>
      </c>
      <c r="AI101" s="18">
        <f t="shared" si="30"/>
        <v>-0.11893715731758747</v>
      </c>
      <c r="AJ101" s="18">
        <f t="shared" si="31"/>
        <v>-0.10280373831775701</v>
      </c>
      <c r="AK101" s="18">
        <f t="shared" si="32"/>
        <v>-0.14933178384660081</v>
      </c>
      <c r="AL101" s="18">
        <f t="shared" si="33"/>
        <v>-0.12829525483304025</v>
      </c>
      <c r="AN101" s="18">
        <f t="shared" si="34"/>
        <v>-0.11939591426602209</v>
      </c>
      <c r="AP101" s="18">
        <f t="shared" si="35"/>
        <v>-1.1093959142660221</v>
      </c>
      <c r="AR101">
        <f t="shared" si="36"/>
        <v>159.72795049964498</v>
      </c>
      <c r="AS101">
        <f t="shared" si="37"/>
        <v>5.0734720586899655</v>
      </c>
    </row>
    <row r="102" spans="2:45" x14ac:dyDescent="0.2">
      <c r="B102" s="1">
        <v>43882</v>
      </c>
      <c r="C102" s="6">
        <v>233.7</v>
      </c>
      <c r="D102" s="6">
        <v>358.7</v>
      </c>
      <c r="E102" s="6">
        <v>969.2</v>
      </c>
      <c r="F102" s="6">
        <v>164.16479580417902</v>
      </c>
      <c r="G102" s="6">
        <v>86.74</v>
      </c>
      <c r="H102" s="6">
        <v>204.25</v>
      </c>
      <c r="I102" s="6">
        <v>139.80000000000001</v>
      </c>
      <c r="J102" s="6">
        <v>179</v>
      </c>
      <c r="K102" s="6">
        <v>106</v>
      </c>
      <c r="L102" s="6">
        <v>102.25</v>
      </c>
      <c r="M102" s="6">
        <v>105.04546755000001</v>
      </c>
      <c r="N102" s="6">
        <v>237.1</v>
      </c>
      <c r="O102" s="6">
        <v>187.25</v>
      </c>
      <c r="P102" s="6">
        <v>34.42</v>
      </c>
      <c r="Q102" s="6">
        <v>163.15915679999998</v>
      </c>
      <c r="W102" s="1">
        <v>43882</v>
      </c>
      <c r="X102" s="18">
        <f t="shared" si="19"/>
        <v>-5.5319148936170699E-3</v>
      </c>
      <c r="Y102" s="18">
        <f t="shared" si="20"/>
        <v>-4.7024442082890514E-2</v>
      </c>
      <c r="Z102" s="18">
        <f t="shared" si="21"/>
        <v>4.6991465917683911E-2</v>
      </c>
      <c r="AA102" s="18">
        <f t="shared" si="22"/>
        <v>-2.4674742036787729E-2</v>
      </c>
      <c r="AB102" s="18">
        <f t="shared" si="23"/>
        <v>-1.65532879818595E-2</v>
      </c>
      <c r="AC102" s="18">
        <f t="shared" si="24"/>
        <v>-1.2224938875305623E-3</v>
      </c>
      <c r="AD102" s="18">
        <f t="shared" si="25"/>
        <v>-7.102272727272727E-3</v>
      </c>
      <c r="AE102" s="18">
        <f t="shared" si="26"/>
        <v>-2.9284164859002201E-2</v>
      </c>
      <c r="AF102" s="18">
        <f t="shared" si="27"/>
        <v>2.4154589371980676E-2</v>
      </c>
      <c r="AG102" s="18">
        <f t="shared" si="28"/>
        <v>1.9441674975074805E-2</v>
      </c>
      <c r="AH102" s="18">
        <f t="shared" si="29"/>
        <v>9.1282519397547081E-4</v>
      </c>
      <c r="AI102" s="18">
        <f t="shared" si="30"/>
        <v>-6.7029744449099054E-3</v>
      </c>
      <c r="AJ102" s="18">
        <f t="shared" si="31"/>
        <v>-1.7833726724364046E-2</v>
      </c>
      <c r="AK102" s="18">
        <f t="shared" si="32"/>
        <v>-2.3546099290780092E-2</v>
      </c>
      <c r="AL102" s="18">
        <f t="shared" si="33"/>
        <v>-1.5286991635419715E-2</v>
      </c>
      <c r="AN102" s="18">
        <f t="shared" si="34"/>
        <v>-6.8841703403812798E-3</v>
      </c>
      <c r="AP102" s="18">
        <f t="shared" si="35"/>
        <v>-0.99688417034038124</v>
      </c>
      <c r="AR102">
        <f t="shared" si="36"/>
        <v>59.840678565643771</v>
      </c>
      <c r="AS102">
        <f t="shared" si="37"/>
        <v>4.0916856732684348</v>
      </c>
    </row>
    <row r="103" spans="2:45" x14ac:dyDescent="0.2">
      <c r="B103" s="1">
        <v>43875</v>
      </c>
      <c r="C103" s="6">
        <v>235</v>
      </c>
      <c r="D103" s="6">
        <v>376.4</v>
      </c>
      <c r="E103" s="6">
        <v>925.7</v>
      </c>
      <c r="F103" s="6">
        <v>168.31799900989651</v>
      </c>
      <c r="G103" s="6">
        <v>88.2</v>
      </c>
      <c r="H103" s="6">
        <v>204.5</v>
      </c>
      <c r="I103" s="6">
        <v>140.80000000000001</v>
      </c>
      <c r="J103" s="6">
        <v>184.4</v>
      </c>
      <c r="K103" s="6">
        <v>103.5</v>
      </c>
      <c r="L103" s="6">
        <v>100.3</v>
      </c>
      <c r="M103" s="6">
        <v>104.94966685</v>
      </c>
      <c r="N103" s="6">
        <v>238.7</v>
      </c>
      <c r="O103" s="6">
        <v>190.65</v>
      </c>
      <c r="P103" s="6">
        <v>35.25</v>
      </c>
      <c r="Q103" s="6">
        <v>165.69209039999998</v>
      </c>
      <c r="W103" s="1">
        <v>43875</v>
      </c>
      <c r="X103" s="18">
        <f t="shared" si="19"/>
        <v>-2.1231422505307855E-3</v>
      </c>
      <c r="Y103" s="18">
        <f t="shared" si="20"/>
        <v>4.4105409153952779E-2</v>
      </c>
      <c r="Z103" s="18">
        <f t="shared" si="21"/>
        <v>-3.3514303612445097E-2</v>
      </c>
      <c r="AA103" s="18">
        <f t="shared" si="22"/>
        <v>-2.3225241016651976E-2</v>
      </c>
      <c r="AB103" s="18">
        <f t="shared" si="23"/>
        <v>5.3763440860215055E-2</v>
      </c>
      <c r="AC103" s="18">
        <f t="shared" si="24"/>
        <v>2.4509803921568627E-3</v>
      </c>
      <c r="AD103" s="18">
        <f t="shared" si="25"/>
        <v>1.7708709794000847E-2</v>
      </c>
      <c r="AE103" s="18">
        <f t="shared" si="26"/>
        <v>1.2908541609447922E-2</v>
      </c>
      <c r="AF103" s="18">
        <f t="shared" si="27"/>
        <v>6.0016386726751324E-2</v>
      </c>
      <c r="AG103" s="18">
        <f t="shared" si="28"/>
        <v>1.2517666060973095E-2</v>
      </c>
      <c r="AH103" s="18">
        <f t="shared" si="29"/>
        <v>-9.119927040584844E-4</v>
      </c>
      <c r="AI103" s="18">
        <f t="shared" si="30"/>
        <v>2.9767040552200072E-2</v>
      </c>
      <c r="AJ103" s="18">
        <f t="shared" si="31"/>
        <v>-7.0312499999999707E-3</v>
      </c>
      <c r="AK103" s="18">
        <f t="shared" si="32"/>
        <v>3.1003217315004456E-2</v>
      </c>
      <c r="AL103" s="18">
        <f t="shared" si="33"/>
        <v>1.7013787034320792E-2</v>
      </c>
      <c r="AN103" s="18">
        <f t="shared" si="34"/>
        <v>1.4296616661022461E-2</v>
      </c>
      <c r="AP103" s="18">
        <f t="shared" si="35"/>
        <v>-0.97570338333897755</v>
      </c>
      <c r="AR103">
        <f t="shared" si="36"/>
        <v>51.318902598466899</v>
      </c>
      <c r="AS103">
        <f t="shared" si="37"/>
        <v>3.9380591560127045</v>
      </c>
    </row>
    <row r="104" spans="2:45" x14ac:dyDescent="0.2">
      <c r="B104" s="1">
        <v>43868</v>
      </c>
      <c r="C104" s="6">
        <v>235.5</v>
      </c>
      <c r="D104" s="6">
        <v>360.5</v>
      </c>
      <c r="E104" s="6">
        <v>957.8</v>
      </c>
      <c r="F104" s="6">
        <v>172.320176644497</v>
      </c>
      <c r="G104" s="6">
        <v>83.7</v>
      </c>
      <c r="H104" s="6">
        <v>204</v>
      </c>
      <c r="I104" s="6">
        <v>138.35</v>
      </c>
      <c r="J104" s="6">
        <v>182.05</v>
      </c>
      <c r="K104" s="6">
        <v>97.64</v>
      </c>
      <c r="L104" s="6">
        <v>99.06</v>
      </c>
      <c r="M104" s="6">
        <v>105.04546755000001</v>
      </c>
      <c r="N104" s="6">
        <v>231.8</v>
      </c>
      <c r="O104" s="6">
        <v>192</v>
      </c>
      <c r="P104" s="6">
        <v>34.19</v>
      </c>
      <c r="Q104" s="6">
        <v>162.9202008</v>
      </c>
      <c r="W104" s="1">
        <v>43868</v>
      </c>
      <c r="X104" s="18">
        <f t="shared" si="19"/>
        <v>4.7597864768683218E-2</v>
      </c>
      <c r="Y104" s="18">
        <f t="shared" si="20"/>
        <v>5.4093567251461985E-2</v>
      </c>
      <c r="Z104" s="18">
        <f t="shared" si="21"/>
        <v>1.8286200297682256E-2</v>
      </c>
      <c r="AA104" s="18">
        <f t="shared" si="22"/>
        <v>-2.186270222999527E-3</v>
      </c>
      <c r="AB104" s="18">
        <f t="shared" si="23"/>
        <v>0.10480464625131992</v>
      </c>
      <c r="AC104" s="18">
        <f t="shared" si="24"/>
        <v>-3.6144578313253038E-2</v>
      </c>
      <c r="AD104" s="18">
        <f t="shared" si="25"/>
        <v>4.7709201060204334E-2</v>
      </c>
      <c r="AE104" s="18">
        <f t="shared" si="26"/>
        <v>3.349418109565714E-2</v>
      </c>
      <c r="AF104" s="18">
        <f t="shared" si="27"/>
        <v>1.1603812681309621E-2</v>
      </c>
      <c r="AG104" s="18">
        <f t="shared" si="28"/>
        <v>4.010919781604376E-2</v>
      </c>
      <c r="AH104" s="18">
        <f t="shared" si="29"/>
        <v>0.15811153358681873</v>
      </c>
      <c r="AI104" s="18">
        <f t="shared" si="30"/>
        <v>3.9461883408071802E-2</v>
      </c>
      <c r="AJ104" s="18">
        <f t="shared" si="31"/>
        <v>8.658743633276747E-2</v>
      </c>
      <c r="AK104" s="18">
        <f t="shared" si="32"/>
        <v>0.15195417789757407</v>
      </c>
      <c r="AL104" s="18">
        <f t="shared" si="33"/>
        <v>3.1155474894131854E-2</v>
      </c>
      <c r="AN104" s="18">
        <f t="shared" si="34"/>
        <v>5.2442555253698238E-2</v>
      </c>
      <c r="AP104" s="18">
        <f t="shared" si="35"/>
        <v>-0.93755744474630176</v>
      </c>
      <c r="AR104">
        <f t="shared" si="36"/>
        <v>39.638087342507667</v>
      </c>
      <c r="AS104">
        <f t="shared" si="37"/>
        <v>3.6797904576041347</v>
      </c>
    </row>
    <row r="105" spans="2:45" x14ac:dyDescent="0.2">
      <c r="B105" s="1">
        <v>43861</v>
      </c>
      <c r="C105" s="6">
        <v>224.8</v>
      </c>
      <c r="D105" s="6">
        <v>342</v>
      </c>
      <c r="E105" s="6">
        <v>940.6</v>
      </c>
      <c r="F105" s="6">
        <v>172.69774057228949</v>
      </c>
      <c r="G105" s="6">
        <v>75.760000000000005</v>
      </c>
      <c r="H105" s="6">
        <v>211.65</v>
      </c>
      <c r="I105" s="6">
        <v>132.05000000000001</v>
      </c>
      <c r="J105" s="6">
        <v>176.15</v>
      </c>
      <c r="K105" s="6">
        <v>96.52</v>
      </c>
      <c r="L105" s="6">
        <v>95.24</v>
      </c>
      <c r="M105" s="6">
        <v>90.704102760000012</v>
      </c>
      <c r="N105" s="6">
        <v>223</v>
      </c>
      <c r="O105" s="6">
        <v>176.7</v>
      </c>
      <c r="P105" s="6">
        <v>29.68</v>
      </c>
      <c r="Q105" s="6">
        <v>157.99770720000001</v>
      </c>
      <c r="W105" s="1">
        <v>43861</v>
      </c>
      <c r="X105" s="18">
        <f t="shared" si="19"/>
        <v>-2.472885032537956E-2</v>
      </c>
      <c r="Y105" s="18">
        <f t="shared" si="20"/>
        <v>-0.11513583441138421</v>
      </c>
      <c r="Z105" s="18">
        <f t="shared" si="21"/>
        <v>-1.806034032780035E-2</v>
      </c>
      <c r="AA105" s="18">
        <f t="shared" si="22"/>
        <v>-4.1090146750524192E-2</v>
      </c>
      <c r="AB105" s="18">
        <f t="shared" si="23"/>
        <v>-4.9435382685068981E-2</v>
      </c>
      <c r="AC105" s="18">
        <f t="shared" si="24"/>
        <v>0.12019688790092097</v>
      </c>
      <c r="AD105" s="18">
        <f t="shared" si="25"/>
        <v>-2.112676056338024E-2</v>
      </c>
      <c r="AE105" s="18">
        <f t="shared" si="26"/>
        <v>-6.1034115138592693E-2</v>
      </c>
      <c r="AF105" s="18">
        <f t="shared" si="27"/>
        <v>5.4402447017697066E-2</v>
      </c>
      <c r="AG105" s="18">
        <f t="shared" si="28"/>
        <v>2.9844290657439345E-2</v>
      </c>
      <c r="AH105" s="18">
        <f t="shared" si="29"/>
        <v>2.3290281600678322E-3</v>
      </c>
      <c r="AI105" s="18">
        <f t="shared" si="30"/>
        <v>-1.6321129245699114E-2</v>
      </c>
      <c r="AJ105" s="18">
        <f t="shared" si="31"/>
        <v>-4.2795232936078037E-2</v>
      </c>
      <c r="AK105" s="18">
        <f t="shared" si="32"/>
        <v>-3.3224755700325723E-2</v>
      </c>
      <c r="AL105" s="18">
        <f t="shared" si="33"/>
        <v>5.5555555555555733E-2</v>
      </c>
      <c r="AN105" s="18">
        <f t="shared" si="34"/>
        <v>-1.0708289252836812E-2</v>
      </c>
      <c r="AP105" s="18">
        <f t="shared" si="35"/>
        <v>-1.0007082892528367</v>
      </c>
      <c r="AR105">
        <f t="shared" si="36"/>
        <v>61.576526066897344</v>
      </c>
      <c r="AS105">
        <f t="shared" si="37"/>
        <v>4.1202807275711448</v>
      </c>
    </row>
    <row r="106" spans="2:45" x14ac:dyDescent="0.2">
      <c r="B106" s="1">
        <v>43854</v>
      </c>
      <c r="C106" s="6">
        <v>230.5</v>
      </c>
      <c r="D106" s="6">
        <v>386.5</v>
      </c>
      <c r="E106" s="6">
        <v>957.9</v>
      </c>
      <c r="F106" s="6">
        <v>180.09799355702251</v>
      </c>
      <c r="G106" s="6">
        <v>79.7</v>
      </c>
      <c r="H106" s="6">
        <v>188.94</v>
      </c>
      <c r="I106" s="6">
        <v>134.9</v>
      </c>
      <c r="J106" s="6">
        <v>187.6</v>
      </c>
      <c r="K106" s="6">
        <v>91.54</v>
      </c>
      <c r="L106" s="6">
        <v>92.48</v>
      </c>
      <c r="M106" s="6">
        <v>90.493341220000005</v>
      </c>
      <c r="N106" s="6">
        <v>226.7</v>
      </c>
      <c r="O106" s="6">
        <v>184.6</v>
      </c>
      <c r="P106" s="6">
        <v>30.7</v>
      </c>
      <c r="Q106" s="6">
        <v>149.68203839999998</v>
      </c>
      <c r="W106" s="1">
        <v>43854</v>
      </c>
      <c r="X106" s="18">
        <f t="shared" si="19"/>
        <v>1.2741652021089657E-2</v>
      </c>
      <c r="Y106" s="18">
        <f t="shared" si="20"/>
        <v>-1.5537442689760627E-2</v>
      </c>
      <c r="Z106" s="18">
        <f t="shared" si="21"/>
        <v>-2.1252682129355337E-2</v>
      </c>
      <c r="AA106" s="18">
        <f t="shared" si="22"/>
        <v>-2.2540983606557468E-2</v>
      </c>
      <c r="AB106" s="18">
        <f t="shared" si="23"/>
        <v>-6.7181647940074848E-2</v>
      </c>
      <c r="AC106" s="18">
        <f t="shared" si="24"/>
        <v>2.1407719753486907E-2</v>
      </c>
      <c r="AD106" s="18">
        <f t="shared" si="25"/>
        <v>2.601263470828646E-3</v>
      </c>
      <c r="AE106" s="18">
        <f t="shared" si="26"/>
        <v>-1.8621973929236198E-3</v>
      </c>
      <c r="AF106" s="18">
        <f t="shared" si="27"/>
        <v>-4.367765887747548E-4</v>
      </c>
      <c r="AG106" s="18">
        <f t="shared" si="28"/>
        <v>5.217391304347869E-3</v>
      </c>
      <c r="AH106" s="18">
        <f t="shared" si="29"/>
        <v>-1.8087318087318123E-2</v>
      </c>
      <c r="AI106" s="18">
        <f t="shared" si="30"/>
        <v>-9.6111839231106024E-3</v>
      </c>
      <c r="AJ106" s="18">
        <f t="shared" si="31"/>
        <v>-2.5600422275006571E-2</v>
      </c>
      <c r="AK106" s="18">
        <f t="shared" si="32"/>
        <v>-4.6287666977322103E-2</v>
      </c>
      <c r="AL106" s="18">
        <f t="shared" si="33"/>
        <v>-1.7873941674506132E-2</v>
      </c>
      <c r="AN106" s="18">
        <f t="shared" si="34"/>
        <v>-1.3620282448997137E-2</v>
      </c>
      <c r="AP106" s="18">
        <f t="shared" si="35"/>
        <v>-1.003620282448997</v>
      </c>
      <c r="AR106">
        <f t="shared" si="36"/>
        <v>62.94363146194965</v>
      </c>
      <c r="AS106">
        <f t="shared" si="37"/>
        <v>4.1422395871747275</v>
      </c>
    </row>
    <row r="107" spans="2:45" x14ac:dyDescent="0.2">
      <c r="B107" s="1">
        <v>43847</v>
      </c>
      <c r="C107" s="6">
        <v>227.6</v>
      </c>
      <c r="D107" s="6">
        <v>392.6</v>
      </c>
      <c r="E107" s="6">
        <v>978.7</v>
      </c>
      <c r="F107" s="6">
        <v>184.25119676274002</v>
      </c>
      <c r="G107" s="6">
        <v>85.44</v>
      </c>
      <c r="H107" s="6">
        <v>184.98</v>
      </c>
      <c r="I107" s="6">
        <v>134.55000000000001</v>
      </c>
      <c r="J107" s="6">
        <v>187.95</v>
      </c>
      <c r="K107" s="6">
        <v>91.58</v>
      </c>
      <c r="L107" s="6">
        <v>92</v>
      </c>
      <c r="M107" s="6">
        <v>92.160273400000008</v>
      </c>
      <c r="N107" s="6">
        <v>228.9</v>
      </c>
      <c r="O107" s="6">
        <v>189.45</v>
      </c>
      <c r="P107" s="6">
        <v>32.19</v>
      </c>
      <c r="Q107" s="6">
        <v>152.40613679999998</v>
      </c>
      <c r="W107" s="1">
        <v>43847</v>
      </c>
      <c r="X107" s="18">
        <f t="shared" si="19"/>
        <v>-4.3744531933508314E-3</v>
      </c>
      <c r="Y107" s="18">
        <f t="shared" si="20"/>
        <v>3.5337552742616123E-2</v>
      </c>
      <c r="Z107" s="18">
        <f t="shared" si="21"/>
        <v>3.3255912162162157E-2</v>
      </c>
      <c r="AA107" s="18">
        <f t="shared" si="22"/>
        <v>4.1399914639351248E-2</v>
      </c>
      <c r="AB107" s="18">
        <f t="shared" si="23"/>
        <v>3.9922103213242466E-2</v>
      </c>
      <c r="AC107" s="18">
        <f t="shared" si="24"/>
        <v>-3.2425421530481125E-4</v>
      </c>
      <c r="AD107" s="18">
        <f t="shared" si="25"/>
        <v>3.5000000000000087E-2</v>
      </c>
      <c r="AE107" s="18">
        <f t="shared" si="26"/>
        <v>2.704918032786879E-2</v>
      </c>
      <c r="AF107" s="18">
        <f t="shared" si="27"/>
        <v>-3.0899470899470916E-2</v>
      </c>
      <c r="AG107" s="18">
        <f t="shared" si="28"/>
        <v>2.632753235162873E-2</v>
      </c>
      <c r="AH107" s="18">
        <f t="shared" si="29"/>
        <v>-4.1832669322709203E-2</v>
      </c>
      <c r="AI107" s="18">
        <f t="shared" si="30"/>
        <v>4.2349726775956338E-2</v>
      </c>
      <c r="AJ107" s="18">
        <f t="shared" si="31"/>
        <v>1.6908212560386351E-2</v>
      </c>
      <c r="AK107" s="18">
        <f t="shared" si="32"/>
        <v>7.1964956195243075E-3</v>
      </c>
      <c r="AL107" s="18">
        <f t="shared" si="33"/>
        <v>2.1787888497276402E-2</v>
      </c>
      <c r="AN107" s="18">
        <f t="shared" si="34"/>
        <v>1.6606911417278481E-2</v>
      </c>
      <c r="AP107" s="18">
        <f t="shared" si="35"/>
        <v>-0.97339308858272156</v>
      </c>
      <c r="AR107">
        <f t="shared" si="36"/>
        <v>50.489655288925803</v>
      </c>
      <c r="AS107">
        <f t="shared" si="37"/>
        <v>3.9217684695337094</v>
      </c>
    </row>
    <row r="108" spans="2:45" x14ac:dyDescent="0.2">
      <c r="B108" s="1">
        <v>43840</v>
      </c>
      <c r="C108" s="6">
        <v>228.6</v>
      </c>
      <c r="D108" s="6">
        <v>379.2</v>
      </c>
      <c r="E108" s="6">
        <v>947.2</v>
      </c>
      <c r="F108" s="6">
        <v>176.92645656356552</v>
      </c>
      <c r="G108" s="6">
        <v>82.16</v>
      </c>
      <c r="H108" s="6">
        <v>185.04</v>
      </c>
      <c r="I108" s="6">
        <v>130</v>
      </c>
      <c r="J108" s="6">
        <v>183</v>
      </c>
      <c r="K108" s="6">
        <v>94.5</v>
      </c>
      <c r="L108" s="6">
        <v>89.64</v>
      </c>
      <c r="M108" s="6">
        <v>96.183902800000013</v>
      </c>
      <c r="N108" s="6">
        <v>219.6</v>
      </c>
      <c r="O108" s="6">
        <v>186.3</v>
      </c>
      <c r="P108" s="6">
        <v>31.96</v>
      </c>
      <c r="Q108" s="6">
        <v>149.1563352</v>
      </c>
      <c r="W108" s="1">
        <v>43840</v>
      </c>
      <c r="X108" s="18">
        <f t="shared" si="19"/>
        <v>3.9525691699604992E-3</v>
      </c>
      <c r="Y108" s="18">
        <f t="shared" si="20"/>
        <v>7.1713147410358263E-3</v>
      </c>
      <c r="Z108" s="18">
        <f t="shared" si="21"/>
        <v>4.7735228598705841E-3</v>
      </c>
      <c r="AA108" s="18">
        <f t="shared" si="22"/>
        <v>2.2697512003492078E-2</v>
      </c>
      <c r="AB108" s="18">
        <f t="shared" si="23"/>
        <v>-4.6038284468137829E-3</v>
      </c>
      <c r="AC108" s="18">
        <f t="shared" si="24"/>
        <v>-2.7027027027027105E-2</v>
      </c>
      <c r="AD108" s="18">
        <f t="shared" si="25"/>
        <v>5.4137664346480168E-3</v>
      </c>
      <c r="AE108" s="18">
        <f t="shared" si="26"/>
        <v>3.0145245272678073E-3</v>
      </c>
      <c r="AF108" s="18">
        <f t="shared" si="27"/>
        <v>-1.521467278032507E-2</v>
      </c>
      <c r="AG108" s="18">
        <f t="shared" si="28"/>
        <v>-1.1143302874971508E-3</v>
      </c>
      <c r="AH108" s="18">
        <f t="shared" si="29"/>
        <v>-1.8572825024437842E-2</v>
      </c>
      <c r="AI108" s="18">
        <f t="shared" si="30"/>
        <v>3.2440056417489448E-2</v>
      </c>
      <c r="AJ108" s="18">
        <f t="shared" si="31"/>
        <v>-1.3763896241397535E-2</v>
      </c>
      <c r="AK108" s="18">
        <f t="shared" si="32"/>
        <v>-2.2031823745410004E-2</v>
      </c>
      <c r="AL108" s="18">
        <f t="shared" si="33"/>
        <v>-7.3155216284987046E-3</v>
      </c>
      <c r="AN108" s="18">
        <f t="shared" si="34"/>
        <v>-2.0120439351761963E-3</v>
      </c>
      <c r="AP108" s="18">
        <f t="shared" si="35"/>
        <v>-0.99201204393517617</v>
      </c>
      <c r="AR108">
        <f t="shared" si="36"/>
        <v>57.722354636415432</v>
      </c>
      <c r="AS108">
        <f t="shared" si="37"/>
        <v>4.0556445271903039</v>
      </c>
    </row>
    <row r="109" spans="2:45" x14ac:dyDescent="0.2">
      <c r="B109" s="1">
        <v>43833</v>
      </c>
      <c r="C109" s="6">
        <v>227.7</v>
      </c>
      <c r="D109" s="6">
        <v>376.5</v>
      </c>
      <c r="E109" s="6">
        <v>942.7</v>
      </c>
      <c r="F109" s="6">
        <v>172.9997917145235</v>
      </c>
      <c r="G109" s="6">
        <v>82.54</v>
      </c>
      <c r="H109" s="6">
        <v>190.18</v>
      </c>
      <c r="I109" s="6">
        <v>129.30000000000001</v>
      </c>
      <c r="J109" s="6">
        <v>182.45</v>
      </c>
      <c r="K109" s="6">
        <v>95.96</v>
      </c>
      <c r="L109" s="6">
        <v>89.74</v>
      </c>
      <c r="M109" s="6">
        <v>98.004116100000005</v>
      </c>
      <c r="N109" s="6">
        <v>212.7</v>
      </c>
      <c r="O109" s="6">
        <v>188.9</v>
      </c>
      <c r="P109" s="6">
        <v>32.68</v>
      </c>
      <c r="Q109" s="6">
        <v>150.2555328</v>
      </c>
      <c r="W109" s="1">
        <v>43833</v>
      </c>
      <c r="X109" s="18">
        <f t="shared" si="19"/>
        <v>5.2980132450330623E-3</v>
      </c>
      <c r="Y109" s="18">
        <f t="shared" si="20"/>
        <v>-1.953125E-2</v>
      </c>
      <c r="Z109" s="18">
        <f t="shared" si="21"/>
        <v>-2.4338624338623859E-3</v>
      </c>
      <c r="AA109" s="18">
        <f t="shared" si="22"/>
        <v>-1.3350559862187809E-2</v>
      </c>
      <c r="AB109" s="18">
        <f t="shared" si="23"/>
        <v>-5.7817393399179689E-3</v>
      </c>
      <c r="AC109" s="18">
        <f t="shared" si="24"/>
        <v>-1.7157622739018052E-2</v>
      </c>
      <c r="AD109" s="18">
        <f t="shared" si="25"/>
        <v>-7.7279752704786952E-4</v>
      </c>
      <c r="AE109" s="18">
        <f t="shared" si="26"/>
        <v>-2.641408751334054E-2</v>
      </c>
      <c r="AF109" s="18">
        <f t="shared" si="27"/>
        <v>-1.3771839671120282E-2</v>
      </c>
      <c r="AG109" s="18">
        <f t="shared" si="28"/>
        <v>1.5617926663648659E-2</v>
      </c>
      <c r="AH109" s="18">
        <f t="shared" si="29"/>
        <v>1.0869565217391231E-2</v>
      </c>
      <c r="AI109" s="18">
        <f t="shared" si="30"/>
        <v>-1.0237319683573835E-2</v>
      </c>
      <c r="AJ109" s="18">
        <f t="shared" si="31"/>
        <v>-2.6539551661942825E-2</v>
      </c>
      <c r="AK109" s="18">
        <f t="shared" si="32"/>
        <v>-1.5366074118710396E-2</v>
      </c>
      <c r="AL109" s="18">
        <f t="shared" si="33"/>
        <v>-1.7806935332708544E-2</v>
      </c>
      <c r="AN109" s="18">
        <f t="shared" si="34"/>
        <v>-9.1585423171571707E-3</v>
      </c>
      <c r="AP109" s="18">
        <f t="shared" si="35"/>
        <v>-0.99915854231715717</v>
      </c>
      <c r="AR109">
        <f t="shared" si="36"/>
        <v>60.865075997653577</v>
      </c>
      <c r="AS109">
        <f t="shared" si="37"/>
        <v>4.1086595454873072</v>
      </c>
    </row>
    <row r="110" spans="2:45" x14ac:dyDescent="0.2">
      <c r="B110" s="1">
        <v>43826</v>
      </c>
      <c r="C110" s="6">
        <v>226.5</v>
      </c>
      <c r="D110" s="6">
        <v>384</v>
      </c>
      <c r="E110" s="6">
        <v>945</v>
      </c>
      <c r="F110" s="6">
        <v>175.340688066837</v>
      </c>
      <c r="G110" s="6">
        <v>83.02</v>
      </c>
      <c r="H110" s="6">
        <v>193.5</v>
      </c>
      <c r="I110" s="6">
        <v>129.4</v>
      </c>
      <c r="J110" s="6">
        <v>187.4</v>
      </c>
      <c r="K110" s="6">
        <v>97.3</v>
      </c>
      <c r="L110" s="6">
        <v>88.36</v>
      </c>
      <c r="M110" s="6">
        <v>96.950308400000011</v>
      </c>
      <c r="N110" s="6">
        <v>214.9</v>
      </c>
      <c r="O110" s="6">
        <v>194.05</v>
      </c>
      <c r="P110" s="6">
        <v>33.19</v>
      </c>
      <c r="Q110" s="6">
        <v>152.9796312</v>
      </c>
      <c r="W110" s="1">
        <v>43826</v>
      </c>
      <c r="X110" s="18">
        <f t="shared" si="19"/>
        <v>3.1000885739592057E-3</v>
      </c>
      <c r="Y110" s="18">
        <f t="shared" si="20"/>
        <v>-1.8195996880685955E-3</v>
      </c>
      <c r="Z110" s="18">
        <f t="shared" si="21"/>
        <v>-1.1713030746705757E-2</v>
      </c>
      <c r="AA110" s="18">
        <f t="shared" si="22"/>
        <v>-6.843455945252497E-3</v>
      </c>
      <c r="AB110" s="18">
        <f t="shared" si="23"/>
        <v>3.6266924564796561E-3</v>
      </c>
      <c r="AC110" s="18">
        <f t="shared" si="24"/>
        <v>2.9024567222970992E-3</v>
      </c>
      <c r="AD110" s="18">
        <f t="shared" si="25"/>
        <v>-6.9071373752878406E-3</v>
      </c>
      <c r="AE110" s="18">
        <f t="shared" si="26"/>
        <v>1.1060156460749994E-2</v>
      </c>
      <c r="AF110" s="18">
        <f t="shared" si="27"/>
        <v>1.5445627217699896E-2</v>
      </c>
      <c r="AG110" s="18">
        <f t="shared" si="28"/>
        <v>-4.5248868778287614E-4</v>
      </c>
      <c r="AH110" s="18">
        <f t="shared" si="29"/>
        <v>1.9801980198020873E-3</v>
      </c>
      <c r="AI110" s="18">
        <f t="shared" si="30"/>
        <v>5.6153486195602113E-3</v>
      </c>
      <c r="AJ110" s="18">
        <f t="shared" si="31"/>
        <v>3.8799793067770304E-3</v>
      </c>
      <c r="AK110" s="18">
        <f t="shared" si="32"/>
        <v>-1.2496280868789102E-2</v>
      </c>
      <c r="AL110" s="18">
        <f t="shared" si="33"/>
        <v>1.297468354430374E-2</v>
      </c>
      <c r="AN110" s="18">
        <f t="shared" si="34"/>
        <v>1.3568825073161503E-3</v>
      </c>
      <c r="AP110" s="18">
        <f t="shared" si="35"/>
        <v>-0.98864311749268385</v>
      </c>
      <c r="AR110">
        <f t="shared" si="36"/>
        <v>56.315735832887761</v>
      </c>
      <c r="AS110">
        <f t="shared" si="37"/>
        <v>4.0309739957889335</v>
      </c>
    </row>
    <row r="111" spans="2:45" x14ac:dyDescent="0.2">
      <c r="B111" s="1">
        <v>43819</v>
      </c>
      <c r="C111" s="6">
        <v>225.8</v>
      </c>
      <c r="D111" s="6">
        <v>384.7</v>
      </c>
      <c r="E111" s="6">
        <v>956.2</v>
      </c>
      <c r="F111" s="6">
        <v>176.54889263577303</v>
      </c>
      <c r="G111" s="6">
        <v>82.72</v>
      </c>
      <c r="H111" s="6">
        <v>192.94</v>
      </c>
      <c r="I111" s="6">
        <v>130.30000000000001</v>
      </c>
      <c r="J111" s="6">
        <v>185.35</v>
      </c>
      <c r="K111" s="6">
        <v>95.82</v>
      </c>
      <c r="L111" s="6">
        <v>88.4</v>
      </c>
      <c r="M111" s="6">
        <v>96.758707000000001</v>
      </c>
      <c r="N111" s="6">
        <v>213.7</v>
      </c>
      <c r="O111" s="6">
        <v>193.3</v>
      </c>
      <c r="P111" s="6">
        <v>33.61</v>
      </c>
      <c r="Q111" s="6">
        <v>151.02019200000001</v>
      </c>
      <c r="W111" s="1">
        <v>43819</v>
      </c>
      <c r="X111" s="18">
        <f t="shared" si="19"/>
        <v>1.6201620162016303E-2</v>
      </c>
      <c r="Y111" s="18">
        <f t="shared" si="20"/>
        <v>1.9883351007423118E-2</v>
      </c>
      <c r="Z111" s="18">
        <f t="shared" si="21"/>
        <v>5.354781842221245E-2</v>
      </c>
      <c r="AA111" s="18">
        <f t="shared" si="22"/>
        <v>-6.7783094098883501E-2</v>
      </c>
      <c r="AB111" s="18">
        <f t="shared" si="23"/>
        <v>-2.7281279397930472E-2</v>
      </c>
      <c r="AC111" s="18">
        <f t="shared" si="24"/>
        <v>1.2170811037666526E-2</v>
      </c>
      <c r="AD111" s="18">
        <f t="shared" si="25"/>
        <v>1.5588464536243178E-2</v>
      </c>
      <c r="AE111" s="18">
        <f t="shared" si="26"/>
        <v>-8.823529411764737E-3</v>
      </c>
      <c r="AF111" s="18">
        <f t="shared" si="27"/>
        <v>3.7686809616634065E-2</v>
      </c>
      <c r="AG111" s="18">
        <f t="shared" si="28"/>
        <v>1.8132366273799956E-3</v>
      </c>
      <c r="AH111" s="18">
        <f t="shared" si="29"/>
        <v>0</v>
      </c>
      <c r="AI111" s="18">
        <f t="shared" si="30"/>
        <v>1.0401891252955028E-2</v>
      </c>
      <c r="AJ111" s="18">
        <f t="shared" si="31"/>
        <v>-6.9355253018237566E-3</v>
      </c>
      <c r="AK111" s="18">
        <f t="shared" si="32"/>
        <v>1.1131167268351306E-2</v>
      </c>
      <c r="AL111" s="18">
        <f t="shared" si="33"/>
        <v>6.6486668916638486E-2</v>
      </c>
      <c r="AN111" s="18">
        <f t="shared" si="34"/>
        <v>8.9392273758078667E-3</v>
      </c>
      <c r="AP111" s="18">
        <f t="shared" si="35"/>
        <v>-0.98106077262419211</v>
      </c>
      <c r="AR111">
        <f t="shared" si="36"/>
        <v>53.3129831987996</v>
      </c>
      <c r="AS111">
        <f t="shared" si="37"/>
        <v>3.9761798887287538</v>
      </c>
    </row>
    <row r="112" spans="2:45" x14ac:dyDescent="0.2">
      <c r="B112" s="1">
        <v>43812</v>
      </c>
      <c r="C112" s="6">
        <v>222.2</v>
      </c>
      <c r="D112" s="6">
        <v>377.2</v>
      </c>
      <c r="E112" s="6">
        <v>907.6</v>
      </c>
      <c r="F112" s="6">
        <v>189.38606618071802</v>
      </c>
      <c r="G112" s="6">
        <v>85.04</v>
      </c>
      <c r="H112" s="6">
        <v>190.62</v>
      </c>
      <c r="I112" s="6">
        <v>128.30000000000001</v>
      </c>
      <c r="J112" s="6">
        <v>187</v>
      </c>
      <c r="K112" s="6">
        <v>92.34</v>
      </c>
      <c r="L112" s="6">
        <v>88.24</v>
      </c>
      <c r="M112" s="6">
        <v>96.758707000000001</v>
      </c>
      <c r="N112" s="6">
        <v>211.5</v>
      </c>
      <c r="O112" s="6">
        <v>194.65</v>
      </c>
      <c r="P112" s="6">
        <v>33.24</v>
      </c>
      <c r="Q112" s="6">
        <v>141.60532560000001</v>
      </c>
      <c r="W112" s="1">
        <v>43812</v>
      </c>
      <c r="X112" s="18">
        <f t="shared" si="19"/>
        <v>3.5897435897435846E-2</v>
      </c>
      <c r="Y112" s="18">
        <f t="shared" si="20"/>
        <v>4.9235048678720417E-2</v>
      </c>
      <c r="Z112" s="18">
        <f t="shared" si="21"/>
        <v>1.1030222810500773E-3</v>
      </c>
      <c r="AA112" s="18">
        <f t="shared" si="22"/>
        <v>-2.8659953524399571E-2</v>
      </c>
      <c r="AB112" s="18">
        <f t="shared" si="23"/>
        <v>-2.944533211595524E-2</v>
      </c>
      <c r="AC112" s="18">
        <f t="shared" si="24"/>
        <v>-6.0485973511314869E-3</v>
      </c>
      <c r="AD112" s="18">
        <f t="shared" si="25"/>
        <v>5.4858934169280333E-3</v>
      </c>
      <c r="AE112" s="18">
        <f t="shared" si="26"/>
        <v>4.9677238282346305E-2</v>
      </c>
      <c r="AF112" s="18">
        <f t="shared" si="27"/>
        <v>-5.2923076923076885E-2</v>
      </c>
      <c r="AG112" s="18">
        <f t="shared" si="28"/>
        <v>6.159769008662163E-2</v>
      </c>
      <c r="AH112" s="18">
        <f t="shared" si="29"/>
        <v>9.18918918918918E-2</v>
      </c>
      <c r="AI112" s="18">
        <f t="shared" si="30"/>
        <v>5.7061340941511581E-3</v>
      </c>
      <c r="AJ112" s="18">
        <f t="shared" si="31"/>
        <v>4.510067114093963E-2</v>
      </c>
      <c r="AK112" s="18">
        <f t="shared" si="32"/>
        <v>3.3582089552238979E-2</v>
      </c>
      <c r="AL112" s="18">
        <f t="shared" si="33"/>
        <v>1.8213058419244036E-2</v>
      </c>
      <c r="AN112" s="18">
        <f t="shared" si="34"/>
        <v>1.8694214255133648E-2</v>
      </c>
      <c r="AP112" s="18">
        <f t="shared" si="35"/>
        <v>-0.97130578574486637</v>
      </c>
      <c r="AR112">
        <f t="shared" si="36"/>
        <v>49.755741216240558</v>
      </c>
      <c r="AS112">
        <f t="shared" si="37"/>
        <v>3.907125858277849</v>
      </c>
    </row>
    <row r="113" spans="2:45" x14ac:dyDescent="0.2">
      <c r="B113" s="1">
        <v>43805</v>
      </c>
      <c r="C113" s="6">
        <v>214.5</v>
      </c>
      <c r="D113" s="6">
        <v>359.5</v>
      </c>
      <c r="E113" s="6">
        <v>906.6</v>
      </c>
      <c r="F113" s="6">
        <v>194.97401231204699</v>
      </c>
      <c r="G113" s="6">
        <v>87.62</v>
      </c>
      <c r="H113" s="6">
        <v>191.78</v>
      </c>
      <c r="I113" s="6">
        <v>127.6</v>
      </c>
      <c r="J113" s="6">
        <v>178.15</v>
      </c>
      <c r="K113" s="6">
        <v>97.5</v>
      </c>
      <c r="L113" s="6">
        <v>83.12</v>
      </c>
      <c r="M113" s="6">
        <v>88.615647500000009</v>
      </c>
      <c r="N113" s="6">
        <v>210.3</v>
      </c>
      <c r="O113" s="6">
        <v>186.25</v>
      </c>
      <c r="P113" s="6">
        <v>32.159999999999997</v>
      </c>
      <c r="Q113" s="6">
        <v>139.07239200000001</v>
      </c>
      <c r="W113" s="1">
        <v>43805</v>
      </c>
      <c r="X113" s="18">
        <f t="shared" si="19"/>
        <v>2.386634844868735E-2</v>
      </c>
      <c r="Y113" s="18">
        <f t="shared" si="20"/>
        <v>2.4508406953548084E-2</v>
      </c>
      <c r="Z113" s="18">
        <f t="shared" si="21"/>
        <v>-2.3060344827586184E-2</v>
      </c>
      <c r="AA113" s="18">
        <f t="shared" si="22"/>
        <v>4.9167005282405418E-2</v>
      </c>
      <c r="AB113" s="18">
        <f t="shared" si="23"/>
        <v>1.5295480880648984E-2</v>
      </c>
      <c r="AC113" s="18">
        <f t="shared" si="24"/>
        <v>3.7545985717377175E-2</v>
      </c>
      <c r="AD113" s="18">
        <f t="shared" si="25"/>
        <v>8.2971157645199307E-3</v>
      </c>
      <c r="AE113" s="18">
        <f t="shared" si="26"/>
        <v>2.2968705139247775E-2</v>
      </c>
      <c r="AF113" s="18">
        <f t="shared" si="27"/>
        <v>2.3084994753410314E-2</v>
      </c>
      <c r="AG113" s="18">
        <f t="shared" si="28"/>
        <v>1.2177301509985387E-2</v>
      </c>
      <c r="AH113" s="18">
        <f t="shared" si="29"/>
        <v>-1.595744680851063E-2</v>
      </c>
      <c r="AI113" s="18">
        <f t="shared" si="30"/>
        <v>-6.1436672967863093E-3</v>
      </c>
      <c r="AJ113" s="18">
        <f t="shared" si="31"/>
        <v>1.8316019682886792E-2</v>
      </c>
      <c r="AK113" s="18">
        <f t="shared" si="32"/>
        <v>7.9194630872483088E-2</v>
      </c>
      <c r="AL113" s="18">
        <f t="shared" si="33"/>
        <v>-1.7223910840932079E-2</v>
      </c>
      <c r="AN113" s="18">
        <f t="shared" si="34"/>
        <v>1.6802441682092342E-2</v>
      </c>
      <c r="AP113" s="18">
        <f t="shared" si="35"/>
        <v>-0.97319755831790766</v>
      </c>
      <c r="AR113">
        <f t="shared" si="36"/>
        <v>50.420294859111735</v>
      </c>
      <c r="AS113">
        <f t="shared" si="37"/>
        <v>3.9203937698012168</v>
      </c>
    </row>
    <row r="114" spans="2:45" x14ac:dyDescent="0.2">
      <c r="B114" s="1">
        <v>43798</v>
      </c>
      <c r="C114" s="6">
        <v>209.5</v>
      </c>
      <c r="D114" s="6">
        <v>350.9</v>
      </c>
      <c r="E114" s="6">
        <v>928</v>
      </c>
      <c r="F114" s="6">
        <v>185.83696525946851</v>
      </c>
      <c r="G114" s="6">
        <v>86.3</v>
      </c>
      <c r="H114" s="6">
        <v>184.84</v>
      </c>
      <c r="I114" s="6">
        <v>126.55</v>
      </c>
      <c r="J114" s="6">
        <v>174.15</v>
      </c>
      <c r="K114" s="6">
        <v>95.3</v>
      </c>
      <c r="L114" s="6">
        <v>82.12</v>
      </c>
      <c r="M114" s="6">
        <v>90.052658000000008</v>
      </c>
      <c r="N114" s="6">
        <v>211.6</v>
      </c>
      <c r="O114" s="6">
        <v>182.9</v>
      </c>
      <c r="P114" s="6">
        <v>29.8</v>
      </c>
      <c r="Q114" s="6">
        <v>141.5097432</v>
      </c>
      <c r="W114" s="1">
        <v>43798</v>
      </c>
      <c r="X114" s="18">
        <f t="shared" si="19"/>
        <v>0</v>
      </c>
      <c r="Y114" s="18">
        <f t="shared" si="20"/>
        <v>-5.1034873830451133E-3</v>
      </c>
      <c r="Z114" s="18">
        <f t="shared" si="21"/>
        <v>6.289308176100579E-3</v>
      </c>
      <c r="AA114" s="18">
        <f t="shared" si="22"/>
        <v>3.1433361274099028E-2</v>
      </c>
      <c r="AB114" s="18">
        <f t="shared" si="23"/>
        <v>4.6371435195910086E-4</v>
      </c>
      <c r="AC114" s="18">
        <f t="shared" si="24"/>
        <v>1.482376194136388E-2</v>
      </c>
      <c r="AD114" s="18">
        <f t="shared" si="25"/>
        <v>1.078274760383382E-2</v>
      </c>
      <c r="AE114" s="18">
        <f t="shared" si="26"/>
        <v>8.6880973066898338E-3</v>
      </c>
      <c r="AF114" s="18">
        <f t="shared" si="27"/>
        <v>-2.735252092263734E-2</v>
      </c>
      <c r="AG114" s="18">
        <f t="shared" si="28"/>
        <v>1.3326752221125348E-2</v>
      </c>
      <c r="AH114" s="18">
        <f t="shared" si="29"/>
        <v>-4.8697861528689042E-3</v>
      </c>
      <c r="AI114" s="18">
        <f t="shared" si="30"/>
        <v>9.4607379375585918E-4</v>
      </c>
      <c r="AJ114" s="18">
        <f t="shared" si="31"/>
        <v>1.8657755499860731E-2</v>
      </c>
      <c r="AK114" s="18">
        <f t="shared" si="32"/>
        <v>-8.9790488859328096E-3</v>
      </c>
      <c r="AL114" s="18">
        <f t="shared" si="33"/>
        <v>6.1162079510702991E-3</v>
      </c>
      <c r="AN114" s="18">
        <f t="shared" si="34"/>
        <v>4.348195785024953E-3</v>
      </c>
      <c r="AP114" s="18">
        <f t="shared" si="35"/>
        <v>-0.985651804214975</v>
      </c>
      <c r="AR114">
        <f t="shared" si="36"/>
        <v>55.104835551856432</v>
      </c>
      <c r="AS114">
        <f t="shared" si="37"/>
        <v>4.0092374718700468</v>
      </c>
    </row>
    <row r="115" spans="2:45" x14ac:dyDescent="0.2">
      <c r="B115" s="1">
        <v>43791</v>
      </c>
      <c r="C115" s="6">
        <v>209.5</v>
      </c>
      <c r="D115" s="6">
        <v>352.7</v>
      </c>
      <c r="E115" s="6">
        <v>922.2</v>
      </c>
      <c r="F115" s="6">
        <v>180.17350634258099</v>
      </c>
      <c r="G115" s="6">
        <v>86.26</v>
      </c>
      <c r="H115" s="6">
        <v>182.14</v>
      </c>
      <c r="I115" s="6">
        <v>125.2</v>
      </c>
      <c r="J115" s="6">
        <v>172.65</v>
      </c>
      <c r="K115" s="6">
        <v>97.98</v>
      </c>
      <c r="L115" s="6">
        <v>81.040000000000006</v>
      </c>
      <c r="M115" s="6">
        <v>90.493341220000005</v>
      </c>
      <c r="N115" s="6">
        <v>211.4</v>
      </c>
      <c r="O115" s="6">
        <v>179.55</v>
      </c>
      <c r="P115" s="6">
        <v>30.07</v>
      </c>
      <c r="Q115" s="6">
        <v>140.64950160000001</v>
      </c>
      <c r="W115" s="1">
        <v>43791</v>
      </c>
      <c r="X115" s="18">
        <f t="shared" si="19"/>
        <v>-1.919475655430709E-2</v>
      </c>
      <c r="Y115" s="18">
        <f t="shared" si="20"/>
        <v>-3.051126992853222E-2</v>
      </c>
      <c r="Z115" s="18">
        <f t="shared" si="21"/>
        <v>1.5526924347538842E-2</v>
      </c>
      <c r="AA115" s="18">
        <f t="shared" si="22"/>
        <v>-5.7289608850256912E-2</v>
      </c>
      <c r="AB115" s="18">
        <f t="shared" si="23"/>
        <v>-1.9772727272727216E-2</v>
      </c>
      <c r="AC115" s="18">
        <f t="shared" si="24"/>
        <v>-1.5885022692889703E-2</v>
      </c>
      <c r="AD115" s="18">
        <f t="shared" si="25"/>
        <v>-1.8039215686274486E-2</v>
      </c>
      <c r="AE115" s="18">
        <f t="shared" si="26"/>
        <v>-3.8161559888579354E-2</v>
      </c>
      <c r="AF115" s="18">
        <f t="shared" si="27"/>
        <v>-4.5494398441305421E-2</v>
      </c>
      <c r="AG115" s="18">
        <f t="shared" si="28"/>
        <v>-3.9331366764994245E-3</v>
      </c>
      <c r="AH115" s="18">
        <f t="shared" si="29"/>
        <v>-2.053090004147649E-2</v>
      </c>
      <c r="AI115" s="18">
        <f t="shared" si="30"/>
        <v>-1.6744186046511601E-2</v>
      </c>
      <c r="AJ115" s="18">
        <f t="shared" si="31"/>
        <v>-2.8409090909090908E-2</v>
      </c>
      <c r="AK115" s="18">
        <f t="shared" si="32"/>
        <v>-4.963600264725301E-3</v>
      </c>
      <c r="AL115" s="18">
        <f t="shared" si="33"/>
        <v>-3.5714285714285546E-2</v>
      </c>
      <c r="AN115" s="18">
        <f t="shared" si="34"/>
        <v>-2.2607788974661522E-2</v>
      </c>
      <c r="AP115" s="18">
        <f t="shared" si="35"/>
        <v>-1.0126077889746614</v>
      </c>
      <c r="AR115">
        <f t="shared" si="36"/>
        <v>67.426934229552245</v>
      </c>
      <c r="AS115">
        <f t="shared" si="37"/>
        <v>4.2110445557415375</v>
      </c>
    </row>
    <row r="116" spans="2:45" x14ac:dyDescent="0.2">
      <c r="B116" s="1">
        <v>43784</v>
      </c>
      <c r="C116" s="6">
        <v>213.6</v>
      </c>
      <c r="D116" s="6">
        <v>363.8</v>
      </c>
      <c r="E116" s="6">
        <v>908.1</v>
      </c>
      <c r="F116" s="6">
        <v>191.12286024856351</v>
      </c>
      <c r="G116" s="6">
        <v>88</v>
      </c>
      <c r="H116" s="6">
        <v>185.08</v>
      </c>
      <c r="I116" s="6">
        <v>127.5</v>
      </c>
      <c r="J116" s="6">
        <v>179.5</v>
      </c>
      <c r="K116" s="6">
        <v>102.65</v>
      </c>
      <c r="L116" s="6">
        <v>81.36</v>
      </c>
      <c r="M116" s="6">
        <v>92.390195079999998</v>
      </c>
      <c r="N116" s="6">
        <v>215</v>
      </c>
      <c r="O116" s="6">
        <v>184.8</v>
      </c>
      <c r="P116" s="6">
        <v>30.22</v>
      </c>
      <c r="Q116" s="6">
        <v>145.85874239999998</v>
      </c>
      <c r="W116" s="1">
        <v>43784</v>
      </c>
      <c r="X116" s="18">
        <f t="shared" si="19"/>
        <v>1.8597997138769699E-2</v>
      </c>
      <c r="Y116" s="18">
        <f t="shared" si="20"/>
        <v>3.0011325028312635E-2</v>
      </c>
      <c r="Z116" s="18">
        <f t="shared" si="21"/>
        <v>5.509034817100044E-4</v>
      </c>
      <c r="AA116" s="18">
        <f t="shared" si="22"/>
        <v>-1.1714174150722474E-2</v>
      </c>
      <c r="AB116" s="18">
        <f t="shared" si="23"/>
        <v>9.8691760385586341E-3</v>
      </c>
      <c r="AC116" s="18">
        <f t="shared" si="24"/>
        <v>-4.4107013738250142E-2</v>
      </c>
      <c r="AD116" s="18">
        <f t="shared" si="25"/>
        <v>1.5710919088766917E-3</v>
      </c>
      <c r="AE116" s="18">
        <f t="shared" si="26"/>
        <v>-5.5679287305119326E-4</v>
      </c>
      <c r="AF116" s="18">
        <f t="shared" si="27"/>
        <v>-2.4295432458697765E-3</v>
      </c>
      <c r="AG116" s="18">
        <f t="shared" si="28"/>
        <v>-0.14321819713563599</v>
      </c>
      <c r="AH116" s="18">
        <f t="shared" si="29"/>
        <v>6.2604340567611423E-3</v>
      </c>
      <c r="AI116" s="18">
        <f t="shared" si="30"/>
        <v>-4.1685965724872886E-3</v>
      </c>
      <c r="AJ116" s="18">
        <f t="shared" si="31"/>
        <v>3.2573289902281368E-3</v>
      </c>
      <c r="AK116" s="18">
        <f t="shared" si="32"/>
        <v>1.3413816230717591E-2</v>
      </c>
      <c r="AL116" s="18">
        <f t="shared" si="33"/>
        <v>1.3616738625041255E-2</v>
      </c>
      <c r="AN116" s="18">
        <f t="shared" si="34"/>
        <v>-7.2697004144694054E-3</v>
      </c>
      <c r="AP116" s="18">
        <f t="shared" si="35"/>
        <v>-0.99726970041446938</v>
      </c>
      <c r="AR116">
        <f t="shared" si="36"/>
        <v>60.012697954643969</v>
      </c>
      <c r="AS116">
        <f t="shared" si="37"/>
        <v>4.0945561724084856</v>
      </c>
    </row>
    <row r="117" spans="2:45" x14ac:dyDescent="0.2">
      <c r="B117" s="1">
        <v>43777</v>
      </c>
      <c r="C117" s="6">
        <v>209.7</v>
      </c>
      <c r="D117" s="6">
        <v>353.2</v>
      </c>
      <c r="E117" s="6">
        <v>907.6</v>
      </c>
      <c r="F117" s="6">
        <v>193.38824381531853</v>
      </c>
      <c r="G117" s="6">
        <v>87.14</v>
      </c>
      <c r="H117" s="6">
        <v>193.62</v>
      </c>
      <c r="I117" s="6">
        <v>127.3</v>
      </c>
      <c r="J117" s="6">
        <v>179.6</v>
      </c>
      <c r="K117" s="6">
        <v>102.9</v>
      </c>
      <c r="L117" s="6">
        <v>94.96</v>
      </c>
      <c r="M117" s="6">
        <v>91.81539088000001</v>
      </c>
      <c r="N117" s="6">
        <v>215.9</v>
      </c>
      <c r="O117" s="6">
        <v>184.2</v>
      </c>
      <c r="P117" s="6">
        <v>29.82</v>
      </c>
      <c r="Q117" s="6">
        <v>143.89930320000002</v>
      </c>
      <c r="W117" s="1">
        <v>43777</v>
      </c>
      <c r="X117" s="18">
        <f t="shared" si="19"/>
        <v>3.4533793783917119E-2</v>
      </c>
      <c r="Y117" s="18">
        <f t="shared" si="20"/>
        <v>2.4956471271038786E-2</v>
      </c>
      <c r="Z117" s="18">
        <f t="shared" si="21"/>
        <v>-4.2918907518717637E-2</v>
      </c>
      <c r="AA117" s="18">
        <f t="shared" si="22"/>
        <v>8.2677165354331714E-3</v>
      </c>
      <c r="AB117" s="18">
        <f t="shared" si="23"/>
        <v>3.2709172789760668E-2</v>
      </c>
      <c r="AC117" s="18">
        <f t="shared" si="24"/>
        <v>-3.910669975186102E-2</v>
      </c>
      <c r="AD117" s="18">
        <f t="shared" si="25"/>
        <v>2.5992343340721293E-2</v>
      </c>
      <c r="AE117" s="18">
        <f t="shared" si="26"/>
        <v>4.6315176230701943E-2</v>
      </c>
      <c r="AF117" s="18">
        <f t="shared" si="27"/>
        <v>3.2096288866599827E-2</v>
      </c>
      <c r="AG117" s="18">
        <f t="shared" si="28"/>
        <v>2.9934924078091008E-2</v>
      </c>
      <c r="AH117" s="18">
        <f t="shared" si="29"/>
        <v>-6.2565172054228064E-4</v>
      </c>
      <c r="AI117" s="18">
        <f t="shared" si="30"/>
        <v>5.3684724255734506E-2</v>
      </c>
      <c r="AJ117" s="18">
        <f t="shared" si="31"/>
        <v>4.8676345004269754E-2</v>
      </c>
      <c r="AK117" s="18">
        <f t="shared" si="32"/>
        <v>0.10118168389955695</v>
      </c>
      <c r="AL117" s="18">
        <f t="shared" si="33"/>
        <v>4.1868512110726779E-2</v>
      </c>
      <c r="AN117" s="18">
        <f t="shared" si="34"/>
        <v>2.6504392878362058E-2</v>
      </c>
      <c r="AP117" s="18">
        <f t="shared" si="35"/>
        <v>-0.96349560712163795</v>
      </c>
      <c r="AR117">
        <f t="shared" si="36"/>
        <v>47.132471209558041</v>
      </c>
      <c r="AS117">
        <f t="shared" si="37"/>
        <v>3.8529621734578701</v>
      </c>
    </row>
    <row r="118" spans="2:45" x14ac:dyDescent="0.2">
      <c r="B118" s="1">
        <v>43770</v>
      </c>
      <c r="C118" s="6">
        <v>202.7</v>
      </c>
      <c r="D118" s="6">
        <v>344.6</v>
      </c>
      <c r="E118" s="6">
        <v>948.3</v>
      </c>
      <c r="F118" s="6">
        <v>191.80247531859001</v>
      </c>
      <c r="G118" s="6">
        <v>84.38</v>
      </c>
      <c r="H118" s="6">
        <v>201.5</v>
      </c>
      <c r="I118" s="6">
        <v>124.075</v>
      </c>
      <c r="J118" s="6">
        <v>171.65</v>
      </c>
      <c r="K118" s="6">
        <v>99.7</v>
      </c>
      <c r="L118" s="6">
        <v>92.2</v>
      </c>
      <c r="M118" s="6">
        <v>91.872871300000014</v>
      </c>
      <c r="N118" s="6">
        <v>204.9</v>
      </c>
      <c r="O118" s="6">
        <v>175.65</v>
      </c>
      <c r="P118" s="6">
        <v>27.08</v>
      </c>
      <c r="Q118" s="6">
        <v>138.116568</v>
      </c>
      <c r="W118" s="1">
        <v>43770</v>
      </c>
      <c r="X118" s="18">
        <f t="shared" si="19"/>
        <v>-5.8852378616969939E-3</v>
      </c>
      <c r="Y118" s="18">
        <f t="shared" si="20"/>
        <v>3.1119090365050971E-2</v>
      </c>
      <c r="Z118" s="18">
        <f t="shared" si="21"/>
        <v>3.0424861458220147E-2</v>
      </c>
      <c r="AA118" s="18">
        <f t="shared" si="22"/>
        <v>-4.5830202854996227E-2</v>
      </c>
      <c r="AB118" s="18">
        <f t="shared" si="23"/>
        <v>-3.1228473019517786E-2</v>
      </c>
      <c r="AC118" s="18">
        <f t="shared" si="24"/>
        <v>-1.9464720194647202E-2</v>
      </c>
      <c r="AD118" s="18">
        <f t="shared" si="25"/>
        <v>6.6937119675456623E-3</v>
      </c>
      <c r="AE118" s="18">
        <f t="shared" si="26"/>
        <v>2.0511296076099982E-2</v>
      </c>
      <c r="AF118" s="18">
        <f t="shared" si="27"/>
        <v>2.4455404849979549E-2</v>
      </c>
      <c r="AG118" s="18">
        <f t="shared" si="28"/>
        <v>-3.616976792807855E-2</v>
      </c>
      <c r="AH118" s="18">
        <f t="shared" si="29"/>
        <v>-2.6198212835093371E-2</v>
      </c>
      <c r="AI118" s="18">
        <f t="shared" si="30"/>
        <v>-1.4903846153846127E-2</v>
      </c>
      <c r="AJ118" s="18">
        <f t="shared" si="31"/>
        <v>-1.5966386554621816E-2</v>
      </c>
      <c r="AK118" s="18">
        <f t="shared" si="32"/>
        <v>-2.2735474557921419E-2</v>
      </c>
      <c r="AL118" s="18">
        <f t="shared" si="33"/>
        <v>-9.2560850188549322E-3</v>
      </c>
      <c r="AN118" s="18">
        <f t="shared" si="34"/>
        <v>-7.6289361508252076E-3</v>
      </c>
      <c r="AP118" s="18">
        <f t="shared" si="35"/>
        <v>-0.99762893615082515</v>
      </c>
      <c r="AR118">
        <f t="shared" si="36"/>
        <v>60.173578999217341</v>
      </c>
      <c r="AS118">
        <f t="shared" si="37"/>
        <v>4.097233368919472</v>
      </c>
    </row>
    <row r="119" spans="2:45" x14ac:dyDescent="0.2">
      <c r="B119" s="1">
        <v>43763</v>
      </c>
      <c r="C119" s="6">
        <v>203.9</v>
      </c>
      <c r="D119" s="6">
        <v>334.2</v>
      </c>
      <c r="E119" s="6">
        <v>920.3</v>
      </c>
      <c r="F119" s="6">
        <v>201.01503515672701</v>
      </c>
      <c r="G119" s="6">
        <v>87.1</v>
      </c>
      <c r="H119" s="6">
        <v>205.5</v>
      </c>
      <c r="I119" s="6">
        <v>123.25</v>
      </c>
      <c r="J119" s="6">
        <v>168.2</v>
      </c>
      <c r="K119" s="6">
        <v>97.32</v>
      </c>
      <c r="L119" s="6">
        <v>95.66</v>
      </c>
      <c r="M119" s="6">
        <v>94.34452936000001</v>
      </c>
      <c r="N119" s="6">
        <v>208</v>
      </c>
      <c r="O119" s="6">
        <v>178.5</v>
      </c>
      <c r="P119" s="6">
        <v>27.71</v>
      </c>
      <c r="Q119" s="6">
        <v>139.40693039999999</v>
      </c>
      <c r="W119" s="1">
        <v>43763</v>
      </c>
      <c r="X119" s="18">
        <f t="shared" si="19"/>
        <v>0.10425128621716762</v>
      </c>
      <c r="Y119" s="18">
        <f t="shared" si="20"/>
        <v>7.7022236545278691E-2</v>
      </c>
      <c r="Z119" s="18">
        <f t="shared" si="21"/>
        <v>8.0671676843588461E-2</v>
      </c>
      <c r="AA119" s="18">
        <f t="shared" si="22"/>
        <v>5.634920634920635E-2</v>
      </c>
      <c r="AB119" s="18">
        <f t="shared" si="23"/>
        <v>-1.8480955600631066E-2</v>
      </c>
      <c r="AC119" s="18">
        <f t="shared" si="24"/>
        <v>-5.5649649165255537E-3</v>
      </c>
      <c r="AD119" s="18">
        <f t="shared" si="25"/>
        <v>1.817430813713344E-2</v>
      </c>
      <c r="AE119" s="18">
        <f t="shared" si="26"/>
        <v>1.1729323308270609E-2</v>
      </c>
      <c r="AF119" s="18">
        <f t="shared" si="27"/>
        <v>2.7015618404389912E-2</v>
      </c>
      <c r="AG119" s="18">
        <f t="shared" si="28"/>
        <v>2.0046918319471054E-2</v>
      </c>
      <c r="AH119" s="18">
        <f t="shared" si="29"/>
        <v>4.944586530264284E-2</v>
      </c>
      <c r="AI119" s="18">
        <f t="shared" si="30"/>
        <v>1.3645224171540018E-2</v>
      </c>
      <c r="AJ119" s="18">
        <f t="shared" si="31"/>
        <v>1.3628620102214684E-2</v>
      </c>
      <c r="AK119" s="18">
        <f t="shared" si="32"/>
        <v>5.077983315197699E-3</v>
      </c>
      <c r="AL119" s="18">
        <f t="shared" si="33"/>
        <v>1.673056814220987E-2</v>
      </c>
      <c r="AN119" s="18">
        <f t="shared" si="34"/>
        <v>3.1316194309410308E-2</v>
      </c>
      <c r="AP119" s="18">
        <f t="shared" si="35"/>
        <v>-0.95868380569058964</v>
      </c>
      <c r="AR119">
        <f t="shared" si="36"/>
        <v>45.607521744900474</v>
      </c>
      <c r="AS119">
        <f t="shared" si="37"/>
        <v>3.8200726534635581</v>
      </c>
    </row>
    <row r="120" spans="2:45" x14ac:dyDescent="0.2">
      <c r="B120" s="1">
        <v>43756</v>
      </c>
      <c r="C120" s="6">
        <v>184.65</v>
      </c>
      <c r="D120" s="6">
        <v>310.3</v>
      </c>
      <c r="E120" s="6">
        <v>851.6</v>
      </c>
      <c r="F120" s="6">
        <v>190.29221960742001</v>
      </c>
      <c r="G120" s="6">
        <v>88.74</v>
      </c>
      <c r="H120" s="6">
        <v>206.65</v>
      </c>
      <c r="I120" s="6">
        <v>121.05</v>
      </c>
      <c r="J120" s="6">
        <v>166.25</v>
      </c>
      <c r="K120" s="6">
        <v>94.76</v>
      </c>
      <c r="L120" s="6">
        <v>93.78</v>
      </c>
      <c r="M120" s="6">
        <v>89.899376880000005</v>
      </c>
      <c r="N120" s="6">
        <v>205.2</v>
      </c>
      <c r="O120" s="6">
        <v>176.1</v>
      </c>
      <c r="P120" s="6">
        <v>27.57</v>
      </c>
      <c r="Q120" s="6">
        <v>137.11295279999999</v>
      </c>
      <c r="W120" s="1">
        <v>43756</v>
      </c>
      <c r="X120" s="18">
        <f t="shared" si="19"/>
        <v>1.7075185899201289E-2</v>
      </c>
      <c r="Y120" s="18">
        <f t="shared" si="20"/>
        <v>3.3644237175216599E-2</v>
      </c>
      <c r="Z120" s="18">
        <f t="shared" si="21"/>
        <v>-9.6522851494359289E-3</v>
      </c>
      <c r="AA120" s="18">
        <f t="shared" si="22"/>
        <v>2.3973994311255558E-2</v>
      </c>
      <c r="AB120" s="18">
        <f t="shared" si="23"/>
        <v>7.2775628626692415E-2</v>
      </c>
      <c r="AC120" s="18">
        <f t="shared" si="24"/>
        <v>3.345669133826764E-2</v>
      </c>
      <c r="AD120" s="18">
        <f t="shared" si="25"/>
        <v>2.0657672849915709E-2</v>
      </c>
      <c r="AE120" s="18">
        <f t="shared" si="26"/>
        <v>7.709750566893428E-2</v>
      </c>
      <c r="AF120" s="18">
        <f t="shared" si="27"/>
        <v>3.0672177507069909E-2</v>
      </c>
      <c r="AG120" s="18">
        <f t="shared" si="28"/>
        <v>1.7578125000000049E-2</v>
      </c>
      <c r="AH120" s="18">
        <f t="shared" si="29"/>
        <v>5.3567602314119334E-3</v>
      </c>
      <c r="AI120" s="18">
        <f t="shared" si="30"/>
        <v>1.0837438423645264E-2</v>
      </c>
      <c r="AJ120" s="18">
        <f t="shared" si="31"/>
        <v>3.9858281665190433E-2</v>
      </c>
      <c r="AK120" s="18">
        <f t="shared" si="32"/>
        <v>-8.986340762041696E-3</v>
      </c>
      <c r="AL120" s="18">
        <f t="shared" si="33"/>
        <v>3.9492753623188215E-2</v>
      </c>
      <c r="AN120" s="18">
        <f t="shared" si="34"/>
        <v>2.6922521760567451E-2</v>
      </c>
      <c r="AP120" s="18">
        <f t="shared" si="35"/>
        <v>-0.96307747823943257</v>
      </c>
      <c r="AR120">
        <f t="shared" si="36"/>
        <v>46.997285270769581</v>
      </c>
      <c r="AS120">
        <f t="shared" si="37"/>
        <v>3.8500898398454821</v>
      </c>
    </row>
    <row r="121" spans="2:45" x14ac:dyDescent="0.2">
      <c r="B121" s="1">
        <v>43749</v>
      </c>
      <c r="C121" s="6">
        <v>181.55</v>
      </c>
      <c r="D121" s="6">
        <v>300.2</v>
      </c>
      <c r="E121" s="6">
        <v>859.9</v>
      </c>
      <c r="F121" s="6">
        <v>185.83696525946851</v>
      </c>
      <c r="G121" s="6">
        <v>82.72</v>
      </c>
      <c r="H121" s="6">
        <v>199.96</v>
      </c>
      <c r="I121" s="6">
        <v>118.6</v>
      </c>
      <c r="J121" s="6">
        <v>154.35</v>
      </c>
      <c r="K121" s="6">
        <v>91.94</v>
      </c>
      <c r="L121" s="6">
        <v>92.16</v>
      </c>
      <c r="M121" s="6">
        <v>89.420373380000015</v>
      </c>
      <c r="N121" s="6">
        <v>203</v>
      </c>
      <c r="O121" s="6">
        <v>169.35</v>
      </c>
      <c r="P121" s="6">
        <v>27.82</v>
      </c>
      <c r="Q121" s="6">
        <v>131.90371200000001</v>
      </c>
      <c r="W121" s="1">
        <v>43749</v>
      </c>
      <c r="X121" s="18">
        <f t="shared" si="19"/>
        <v>1.8799102132435595E-2</v>
      </c>
      <c r="Y121" s="18">
        <f t="shared" si="20"/>
        <v>2.28279386712095E-2</v>
      </c>
      <c r="Z121" s="18">
        <f t="shared" si="21"/>
        <v>1.1052322163433248E-2</v>
      </c>
      <c r="AA121" s="18">
        <f t="shared" si="22"/>
        <v>4.456706281833623E-2</v>
      </c>
      <c r="AB121" s="18">
        <f t="shared" si="23"/>
        <v>8.2439152054435971E-2</v>
      </c>
      <c r="AC121" s="18">
        <f t="shared" si="24"/>
        <v>3.7675142708874003E-2</v>
      </c>
      <c r="AD121" s="18">
        <f t="shared" si="25"/>
        <v>2.4179620034542292E-2</v>
      </c>
      <c r="AE121" s="18">
        <f t="shared" si="26"/>
        <v>6.3382707543920003E-2</v>
      </c>
      <c r="AF121" s="18">
        <f t="shared" si="27"/>
        <v>6.5600370885489062E-2</v>
      </c>
      <c r="AG121" s="18">
        <f t="shared" si="28"/>
        <v>6.6913637416068553E-2</v>
      </c>
      <c r="AH121" s="18">
        <f t="shared" si="29"/>
        <v>4.8999775230388926E-2</v>
      </c>
      <c r="AI121" s="18">
        <f t="shared" si="30"/>
        <v>4.6391752577319589E-2</v>
      </c>
      <c r="AJ121" s="18">
        <f t="shared" si="31"/>
        <v>9.434571890145392E-2</v>
      </c>
      <c r="AK121" s="18">
        <f t="shared" si="32"/>
        <v>0.10528406833531977</v>
      </c>
      <c r="AL121" s="18">
        <f t="shared" si="33"/>
        <v>7.1844660194174806E-2</v>
      </c>
      <c r="AN121" s="18">
        <f t="shared" si="34"/>
        <v>5.3620202111160108E-2</v>
      </c>
      <c r="AP121" s="18">
        <f t="shared" si="35"/>
        <v>-0.93637979788883985</v>
      </c>
      <c r="AR121">
        <f t="shared" si="36"/>
        <v>39.336798501154234</v>
      </c>
      <c r="AS121">
        <f t="shared" si="37"/>
        <v>3.6721604294041716</v>
      </c>
    </row>
    <row r="122" spans="2:45" x14ac:dyDescent="0.2">
      <c r="B122" s="1">
        <v>43742</v>
      </c>
      <c r="C122" s="6">
        <v>178.2</v>
      </c>
      <c r="D122" s="6">
        <v>293.5</v>
      </c>
      <c r="E122" s="6">
        <v>850.5</v>
      </c>
      <c r="F122" s="6">
        <v>177.908122775826</v>
      </c>
      <c r="G122" s="6">
        <v>76.42</v>
      </c>
      <c r="H122" s="6">
        <v>192.7</v>
      </c>
      <c r="I122" s="6">
        <v>115.8</v>
      </c>
      <c r="J122" s="6">
        <v>145.15</v>
      </c>
      <c r="K122" s="6">
        <v>86.28</v>
      </c>
      <c r="L122" s="6">
        <v>86.38</v>
      </c>
      <c r="M122" s="6">
        <v>85.243462860000008</v>
      </c>
      <c r="N122" s="6">
        <v>194</v>
      </c>
      <c r="O122" s="6">
        <v>154.75</v>
      </c>
      <c r="P122" s="6">
        <v>25.17</v>
      </c>
      <c r="Q122" s="6">
        <v>123.06234000000001</v>
      </c>
      <c r="W122" s="1">
        <v>43742</v>
      </c>
      <c r="X122" s="18">
        <f t="shared" si="19"/>
        <v>-7.0180015653535183E-2</v>
      </c>
      <c r="Y122" s="18">
        <f t="shared" si="20"/>
        <v>-3.6757466360354409E-2</v>
      </c>
      <c r="Z122" s="18">
        <f t="shared" si="21"/>
        <v>-4.6631543548929517E-2</v>
      </c>
      <c r="AA122" s="18">
        <f t="shared" si="22"/>
        <v>-3.805496828752644E-3</v>
      </c>
      <c r="AB122" s="18">
        <f t="shared" si="23"/>
        <v>-3.118661257606483E-2</v>
      </c>
      <c r="AC122" s="18">
        <f t="shared" si="24"/>
        <v>3.3322919920857354E-3</v>
      </c>
      <c r="AD122" s="18">
        <f t="shared" si="25"/>
        <v>-2.9337803855825649E-2</v>
      </c>
      <c r="AE122" s="18">
        <f t="shared" si="26"/>
        <v>-5.0997057862046315E-2</v>
      </c>
      <c r="AF122" s="18">
        <f t="shared" si="27"/>
        <v>-1.4393420150788268E-2</v>
      </c>
      <c r="AG122" s="18">
        <f t="shared" si="28"/>
        <v>-4.5735749005744598E-2</v>
      </c>
      <c r="AH122" s="18">
        <f t="shared" si="29"/>
        <v>-3.6387264457439866E-2</v>
      </c>
      <c r="AI122" s="18">
        <f t="shared" si="30"/>
        <v>-1.045651619484831E-2</v>
      </c>
      <c r="AJ122" s="18">
        <f t="shared" si="31"/>
        <v>-3.7923531240285947E-2</v>
      </c>
      <c r="AK122" s="18">
        <f t="shared" si="32"/>
        <v>-8.6719883889695107E-2</v>
      </c>
      <c r="AL122" s="18">
        <f t="shared" si="33"/>
        <v>-6.2613760465962759E-2</v>
      </c>
      <c r="AN122" s="18">
        <f t="shared" si="34"/>
        <v>-3.7319588673212514E-2</v>
      </c>
      <c r="AP122" s="18">
        <f t="shared" si="35"/>
        <v>-1.0273195886732125</v>
      </c>
      <c r="AR122">
        <f t="shared" si="36"/>
        <v>75.731466811856976</v>
      </c>
      <c r="AS122">
        <f t="shared" si="37"/>
        <v>4.3271937519049715</v>
      </c>
    </row>
    <row r="123" spans="2:45" x14ac:dyDescent="0.2">
      <c r="B123" s="1">
        <v>43735</v>
      </c>
      <c r="C123" s="6">
        <v>191.65</v>
      </c>
      <c r="D123" s="6">
        <v>304.7</v>
      </c>
      <c r="E123" s="6">
        <v>892.1</v>
      </c>
      <c r="F123" s="6">
        <v>178.5877378458525</v>
      </c>
      <c r="G123" s="6">
        <v>78.88</v>
      </c>
      <c r="H123" s="6">
        <v>192.06</v>
      </c>
      <c r="I123" s="6">
        <v>119.3</v>
      </c>
      <c r="J123" s="6">
        <v>152.94999999999999</v>
      </c>
      <c r="K123" s="6">
        <v>87.54</v>
      </c>
      <c r="L123" s="6">
        <v>90.52</v>
      </c>
      <c r="M123" s="6">
        <v>88.462366380000006</v>
      </c>
      <c r="N123" s="6">
        <v>196.05</v>
      </c>
      <c r="O123" s="6">
        <v>160.85</v>
      </c>
      <c r="P123" s="6">
        <v>27.56</v>
      </c>
      <c r="Q123" s="6">
        <v>131.28242639999999</v>
      </c>
      <c r="W123" s="1">
        <v>43735</v>
      </c>
      <c r="X123" s="18">
        <f t="shared" si="19"/>
        <v>-2.5921219822109248E-2</v>
      </c>
      <c r="Y123" s="18">
        <f t="shared" si="20"/>
        <v>-3.5759493670886114E-2</v>
      </c>
      <c r="Z123" s="18">
        <f t="shared" si="21"/>
        <v>1.7565872020075257E-2</v>
      </c>
      <c r="AA123" s="18">
        <f t="shared" si="22"/>
        <v>-1.4172571904960388E-2</v>
      </c>
      <c r="AB123" s="18">
        <f t="shared" si="23"/>
        <v>-2.9527559055118179E-2</v>
      </c>
      <c r="AC123" s="18">
        <f t="shared" si="24"/>
        <v>1.6082954184742312E-2</v>
      </c>
      <c r="AD123" s="18">
        <f t="shared" si="25"/>
        <v>-3.3416875522139155E-3</v>
      </c>
      <c r="AE123" s="18">
        <f t="shared" si="26"/>
        <v>-3.440656565656576E-2</v>
      </c>
      <c r="AF123" s="18">
        <f t="shared" si="27"/>
        <v>7.1329958582605213E-3</v>
      </c>
      <c r="AG123" s="18">
        <f t="shared" si="28"/>
        <v>-1.715526601520085E-2</v>
      </c>
      <c r="AH123" s="18">
        <f t="shared" si="29"/>
        <v>-1.1772260273972525E-2</v>
      </c>
      <c r="AI123" s="18">
        <f t="shared" si="30"/>
        <v>1.0046367851622964E-2</v>
      </c>
      <c r="AJ123" s="18">
        <f t="shared" si="31"/>
        <v>-3.7402752842609216E-2</v>
      </c>
      <c r="AK123" s="18">
        <f t="shared" si="32"/>
        <v>-5.2269601100412642E-2</v>
      </c>
      <c r="AL123" s="18">
        <f t="shared" si="33"/>
        <v>-4.2523527361449959E-2</v>
      </c>
      <c r="AN123" s="18">
        <f t="shared" si="34"/>
        <v>-1.6894954356053184E-2</v>
      </c>
      <c r="AP123" s="18">
        <f t="shared" si="35"/>
        <v>-1.0068949543560533</v>
      </c>
      <c r="AR123">
        <f t="shared" si="36"/>
        <v>64.529784160211634</v>
      </c>
      <c r="AS123">
        <f t="shared" si="37"/>
        <v>4.1671268871445664</v>
      </c>
    </row>
    <row r="124" spans="2:45" x14ac:dyDescent="0.2">
      <c r="B124" s="1">
        <v>43728</v>
      </c>
      <c r="C124" s="6">
        <v>196.75</v>
      </c>
      <c r="D124" s="6">
        <v>316</v>
      </c>
      <c r="E124" s="6">
        <v>876.7</v>
      </c>
      <c r="F124" s="6">
        <v>181.1551725548415</v>
      </c>
      <c r="G124" s="6">
        <v>81.28</v>
      </c>
      <c r="H124" s="6">
        <v>189.02</v>
      </c>
      <c r="I124" s="6">
        <v>119.7</v>
      </c>
      <c r="J124" s="6">
        <v>158.4</v>
      </c>
      <c r="K124" s="6">
        <v>86.92</v>
      </c>
      <c r="L124" s="6">
        <v>92.1</v>
      </c>
      <c r="M124" s="6">
        <v>89.516174079999999</v>
      </c>
      <c r="N124" s="6">
        <v>194.1</v>
      </c>
      <c r="O124" s="6">
        <v>167.1</v>
      </c>
      <c r="P124" s="6">
        <v>29.08</v>
      </c>
      <c r="Q124" s="6">
        <v>137.11295279999999</v>
      </c>
      <c r="W124" s="1">
        <v>43728</v>
      </c>
      <c r="X124" s="18">
        <f t="shared" si="19"/>
        <v>7.6297049847408793E-4</v>
      </c>
      <c r="Y124" s="18">
        <f t="shared" si="20"/>
        <v>-3.4689372437717524E-3</v>
      </c>
      <c r="Z124" s="18">
        <f t="shared" si="21"/>
        <v>5.93281778637023E-2</v>
      </c>
      <c r="AA124" s="18">
        <f t="shared" si="22"/>
        <v>1.4376321353065526E-2</v>
      </c>
      <c r="AB124" s="18">
        <f t="shared" si="23"/>
        <v>4.5536403395935253E-2</v>
      </c>
      <c r="AC124" s="18">
        <f t="shared" si="24"/>
        <v>-6.4129520605550822E-3</v>
      </c>
      <c r="AD124" s="18">
        <f t="shared" si="25"/>
        <v>1.1620536657511091E-2</v>
      </c>
      <c r="AE124" s="18">
        <f t="shared" si="26"/>
        <v>-2.4029574861367871E-2</v>
      </c>
      <c r="AF124" s="18">
        <f t="shared" si="27"/>
        <v>-3.5079928952042594E-2</v>
      </c>
      <c r="AG124" s="18">
        <f t="shared" si="28"/>
        <v>1.1643233743409358E-2</v>
      </c>
      <c r="AH124" s="18">
        <f t="shared" si="29"/>
        <v>-1.848739495798335E-2</v>
      </c>
      <c r="AI124" s="18">
        <f t="shared" si="30"/>
        <v>2.8889477869069646E-2</v>
      </c>
      <c r="AJ124" s="18">
        <f t="shared" si="31"/>
        <v>-3.2145960034752452E-2</v>
      </c>
      <c r="AK124" s="18">
        <f t="shared" si="32"/>
        <v>-5.4923626909327311E-2</v>
      </c>
      <c r="AL124" s="18">
        <f t="shared" si="33"/>
        <v>-1.6455262255742238E-2</v>
      </c>
      <c r="AN124" s="18">
        <f t="shared" si="34"/>
        <v>-1.2564343929583578E-3</v>
      </c>
      <c r="AP124" s="18">
        <f t="shared" si="35"/>
        <v>-0.9912564343929583</v>
      </c>
      <c r="AR124">
        <f t="shared" si="36"/>
        <v>57.402826793621117</v>
      </c>
      <c r="AS124">
        <f t="shared" si="37"/>
        <v>4.050093549388543</v>
      </c>
    </row>
    <row r="125" spans="2:45" x14ac:dyDescent="0.2">
      <c r="B125" s="1">
        <v>43721</v>
      </c>
      <c r="C125" s="6">
        <v>196.6</v>
      </c>
      <c r="D125" s="6">
        <v>317.10000000000002</v>
      </c>
      <c r="E125" s="6">
        <v>827.6</v>
      </c>
      <c r="F125" s="6">
        <v>178.5877378458525</v>
      </c>
      <c r="G125" s="6">
        <v>77.739999999999995</v>
      </c>
      <c r="H125" s="6">
        <v>190.24</v>
      </c>
      <c r="I125" s="6">
        <v>118.325</v>
      </c>
      <c r="J125" s="6">
        <v>162.30000000000001</v>
      </c>
      <c r="K125" s="6">
        <v>90.08</v>
      </c>
      <c r="L125" s="6">
        <v>91.04</v>
      </c>
      <c r="M125" s="6">
        <v>91.202266400000013</v>
      </c>
      <c r="N125" s="6">
        <v>188.65</v>
      </c>
      <c r="O125" s="6">
        <v>172.65</v>
      </c>
      <c r="P125" s="6">
        <v>30.77</v>
      </c>
      <c r="Q125" s="6">
        <v>139.40693039999999</v>
      </c>
      <c r="W125" s="1">
        <v>43721</v>
      </c>
      <c r="X125" s="18">
        <f t="shared" si="19"/>
        <v>4.7974413646055439E-2</v>
      </c>
      <c r="Y125" s="18">
        <f t="shared" si="20"/>
        <v>6.2311557788944802E-2</v>
      </c>
      <c r="Z125" s="18">
        <f t="shared" si="21"/>
        <v>-4.3236994219653151E-2</v>
      </c>
      <c r="AA125" s="18">
        <f t="shared" si="22"/>
        <v>6.3399280575539466E-2</v>
      </c>
      <c r="AB125" s="18">
        <f t="shared" si="23"/>
        <v>1.5459933006955725E-3</v>
      </c>
      <c r="AC125" s="18">
        <f t="shared" si="24"/>
        <v>-4.5002616431187087E-3</v>
      </c>
      <c r="AD125" s="18">
        <f t="shared" si="25"/>
        <v>2.1363832542080352E-2</v>
      </c>
      <c r="AE125" s="18">
        <f t="shared" si="26"/>
        <v>0.12552011095700433</v>
      </c>
      <c r="AF125" s="18">
        <f t="shared" si="27"/>
        <v>1.7163504968382971E-2</v>
      </c>
      <c r="AG125" s="18">
        <f t="shared" si="28"/>
        <v>7.1310896681572158E-2</v>
      </c>
      <c r="AH125" s="18">
        <f t="shared" si="29"/>
        <v>8.6757990867580029E-2</v>
      </c>
      <c r="AI125" s="18">
        <f t="shared" si="30"/>
        <v>-1.0749868904037667E-2</v>
      </c>
      <c r="AJ125" s="18">
        <f t="shared" si="31"/>
        <v>6.8048252397154341E-2</v>
      </c>
      <c r="AK125" s="18">
        <f t="shared" si="32"/>
        <v>8.8432967810399721E-2</v>
      </c>
      <c r="AL125" s="18">
        <f t="shared" si="33"/>
        <v>6.3434196135617918E-2</v>
      </c>
      <c r="AN125" s="18">
        <f t="shared" si="34"/>
        <v>4.3918391526947834E-2</v>
      </c>
      <c r="AP125" s="18">
        <f t="shared" si="35"/>
        <v>-0.94608160847305212</v>
      </c>
      <c r="AR125">
        <f t="shared" si="36"/>
        <v>41.913384209820684</v>
      </c>
      <c r="AS125">
        <f t="shared" si="37"/>
        <v>3.7356052081357749</v>
      </c>
    </row>
    <row r="126" spans="2:45" x14ac:dyDescent="0.2">
      <c r="B126" s="1">
        <v>43714</v>
      </c>
      <c r="C126" s="6">
        <v>187.6</v>
      </c>
      <c r="D126" s="6">
        <v>298.5</v>
      </c>
      <c r="E126" s="6">
        <v>865</v>
      </c>
      <c r="F126" s="6">
        <v>167.94043508210402</v>
      </c>
      <c r="G126" s="6">
        <v>77.62</v>
      </c>
      <c r="H126" s="6">
        <v>191.1</v>
      </c>
      <c r="I126" s="6">
        <v>115.85</v>
      </c>
      <c r="J126" s="6">
        <v>144.19999999999999</v>
      </c>
      <c r="K126" s="6">
        <v>88.56</v>
      </c>
      <c r="L126" s="6">
        <v>84.98</v>
      </c>
      <c r="M126" s="6">
        <v>83.921413200000003</v>
      </c>
      <c r="N126" s="6">
        <v>190.7</v>
      </c>
      <c r="O126" s="6">
        <v>161.65</v>
      </c>
      <c r="P126" s="6">
        <v>28.27</v>
      </c>
      <c r="Q126" s="6">
        <v>131.0912616</v>
      </c>
      <c r="W126" s="1">
        <v>43714</v>
      </c>
      <c r="X126" s="18">
        <f t="shared" si="19"/>
        <v>3.476865472051381E-3</v>
      </c>
      <c r="Y126" s="18">
        <f t="shared" si="20"/>
        <v>1.8423746161719469E-2</v>
      </c>
      <c r="Z126" s="18">
        <f t="shared" si="21"/>
        <v>-2.0274096726696091E-2</v>
      </c>
      <c r="AA126" s="18">
        <f t="shared" si="22"/>
        <v>1.3211845102505717E-2</v>
      </c>
      <c r="AB126" s="18">
        <f t="shared" si="23"/>
        <v>1.5171331415119159E-2</v>
      </c>
      <c r="AC126" s="18">
        <f t="shared" si="24"/>
        <v>1.6597510373444008E-2</v>
      </c>
      <c r="AD126" s="18">
        <f t="shared" si="25"/>
        <v>6.953498478922183E-3</v>
      </c>
      <c r="AE126" s="18">
        <f t="shared" si="26"/>
        <v>2.4511545293072742E-2</v>
      </c>
      <c r="AF126" s="18">
        <f t="shared" si="27"/>
        <v>4.6066619418851949E-2</v>
      </c>
      <c r="AG126" s="18">
        <f t="shared" si="28"/>
        <v>7.3494547178758248E-3</v>
      </c>
      <c r="AH126" s="18">
        <f t="shared" si="29"/>
        <v>1.4123639731419335E-2</v>
      </c>
      <c r="AI126" s="18">
        <f t="shared" si="30"/>
        <v>3.6976617727025464E-2</v>
      </c>
      <c r="AJ126" s="18">
        <f t="shared" si="31"/>
        <v>2.0839911588253941E-2</v>
      </c>
      <c r="AK126" s="18">
        <f t="shared" si="32"/>
        <v>4.0103016924208972E-2</v>
      </c>
      <c r="AL126" s="18">
        <f t="shared" si="33"/>
        <v>1.2177121771217712E-2</v>
      </c>
      <c r="AN126" s="18">
        <f t="shared" si="34"/>
        <v>1.7047241829932783E-2</v>
      </c>
      <c r="AP126" s="18">
        <f t="shared" si="35"/>
        <v>-0.97295275817006721</v>
      </c>
      <c r="AR126">
        <f t="shared" si="36"/>
        <v>50.333635911226551</v>
      </c>
      <c r="AS126">
        <f t="shared" si="37"/>
        <v>3.9186735596100681</v>
      </c>
    </row>
    <row r="127" spans="2:45" x14ac:dyDescent="0.2">
      <c r="B127" s="1">
        <v>43707</v>
      </c>
      <c r="C127" s="6">
        <v>186.95</v>
      </c>
      <c r="D127" s="6">
        <v>293.10000000000002</v>
      </c>
      <c r="E127" s="6">
        <v>882.9</v>
      </c>
      <c r="F127" s="6">
        <v>165.75056430090751</v>
      </c>
      <c r="G127" s="6">
        <v>76.459999999999994</v>
      </c>
      <c r="H127" s="6">
        <v>187.98</v>
      </c>
      <c r="I127" s="6">
        <v>115.05</v>
      </c>
      <c r="J127" s="6">
        <v>140.75</v>
      </c>
      <c r="K127" s="6">
        <v>84.66</v>
      </c>
      <c r="L127" s="6">
        <v>84.36</v>
      </c>
      <c r="M127" s="6">
        <v>82.752644660000001</v>
      </c>
      <c r="N127" s="6">
        <v>183.9</v>
      </c>
      <c r="O127" s="6">
        <v>158.35</v>
      </c>
      <c r="P127" s="6">
        <v>27.18</v>
      </c>
      <c r="Q127" s="6">
        <v>129.514152</v>
      </c>
      <c r="W127" s="1">
        <v>43707</v>
      </c>
      <c r="X127" s="18">
        <f t="shared" si="19"/>
        <v>4.4997205142537633E-2</v>
      </c>
      <c r="Y127" s="18">
        <f t="shared" si="20"/>
        <v>7.3626373626373712E-2</v>
      </c>
      <c r="Z127" s="18">
        <f t="shared" si="21"/>
        <v>1.4244686961516343E-2</v>
      </c>
      <c r="AA127" s="18">
        <f t="shared" si="22"/>
        <v>2.740977615349533E-3</v>
      </c>
      <c r="AB127" s="18">
        <f t="shared" si="23"/>
        <v>-2.7721261444557565E-2</v>
      </c>
      <c r="AC127" s="18">
        <f t="shared" si="24"/>
        <v>5.6423513543891156E-2</v>
      </c>
      <c r="AD127" s="18">
        <f t="shared" si="25"/>
        <v>3.9530155861757399E-2</v>
      </c>
      <c r="AE127" s="18">
        <f t="shared" si="26"/>
        <v>3.4926470588235295E-2</v>
      </c>
      <c r="AF127" s="18">
        <f t="shared" si="27"/>
        <v>7.8471337579617786E-2</v>
      </c>
      <c r="AG127" s="18">
        <f t="shared" si="28"/>
        <v>2.304147465437795E-2</v>
      </c>
      <c r="AH127" s="18">
        <f t="shared" si="29"/>
        <v>3.5234899328858989E-2</v>
      </c>
      <c r="AI127" s="18">
        <f t="shared" si="30"/>
        <v>4.2517006802721087E-2</v>
      </c>
      <c r="AJ127" s="18">
        <f t="shared" si="31"/>
        <v>7.1380243572395002E-2</v>
      </c>
      <c r="AK127" s="18">
        <f t="shared" si="32"/>
        <v>7.092198581560287E-2</v>
      </c>
      <c r="AL127" s="18">
        <f t="shared" si="33"/>
        <v>6.6509248327430104E-2</v>
      </c>
      <c r="AN127" s="18">
        <f t="shared" si="34"/>
        <v>4.1789621198407144E-2</v>
      </c>
      <c r="AP127" s="18">
        <f t="shared" si="35"/>
        <v>-0.94821037880159287</v>
      </c>
      <c r="AR127">
        <f t="shared" si="36"/>
        <v>42.508650474016768</v>
      </c>
      <c r="AS127">
        <f t="shared" si="37"/>
        <v>3.7497075957839012</v>
      </c>
    </row>
    <row r="128" spans="2:45" x14ac:dyDescent="0.2">
      <c r="B128" s="1">
        <v>43700</v>
      </c>
      <c r="C128" s="6">
        <v>178.9</v>
      </c>
      <c r="D128" s="6">
        <v>273</v>
      </c>
      <c r="E128" s="6">
        <v>870.5</v>
      </c>
      <c r="F128" s="6">
        <v>165.2974875875565</v>
      </c>
      <c r="G128" s="6">
        <v>78.64</v>
      </c>
      <c r="H128" s="6">
        <v>177.94</v>
      </c>
      <c r="I128" s="6">
        <v>110.675</v>
      </c>
      <c r="J128" s="6">
        <v>136</v>
      </c>
      <c r="K128" s="6">
        <v>78.5</v>
      </c>
      <c r="L128" s="6">
        <v>82.46</v>
      </c>
      <c r="M128" s="6">
        <v>79.936104080000007</v>
      </c>
      <c r="N128" s="6">
        <v>176.4</v>
      </c>
      <c r="O128" s="6">
        <v>147.80000000000001</v>
      </c>
      <c r="P128" s="6">
        <v>25.38</v>
      </c>
      <c r="Q128" s="6">
        <v>121.4374392</v>
      </c>
      <c r="W128" s="1">
        <v>43700</v>
      </c>
      <c r="X128" s="18">
        <f t="shared" si="19"/>
        <v>8.3916083916087093E-4</v>
      </c>
      <c r="Y128" s="18">
        <f t="shared" si="20"/>
        <v>1.4115898959881173E-2</v>
      </c>
      <c r="Z128" s="18">
        <f t="shared" si="21"/>
        <v>1.6108322633360515E-2</v>
      </c>
      <c r="AA128" s="18">
        <f t="shared" si="22"/>
        <v>-8.1558676937018605E-3</v>
      </c>
      <c r="AB128" s="18">
        <f t="shared" si="23"/>
        <v>-2.1890547263681653E-2</v>
      </c>
      <c r="AC128" s="18">
        <f t="shared" si="24"/>
        <v>5.6525353283458084E-2</v>
      </c>
      <c r="AD128" s="18">
        <f t="shared" si="25"/>
        <v>1.4901421366345714E-2</v>
      </c>
      <c r="AE128" s="18">
        <f t="shared" si="26"/>
        <v>2.1021021021021109E-2</v>
      </c>
      <c r="AF128" s="18">
        <f t="shared" si="27"/>
        <v>3.8909475913181543E-2</v>
      </c>
      <c r="AG128" s="18">
        <f t="shared" si="28"/>
        <v>-1.2927938711994403E-2</v>
      </c>
      <c r="AH128" s="18">
        <f t="shared" si="29"/>
        <v>-2.1805392731535735E-2</v>
      </c>
      <c r="AI128" s="18">
        <f t="shared" si="30"/>
        <v>1.408450704225362E-2</v>
      </c>
      <c r="AJ128" s="18">
        <f t="shared" si="31"/>
        <v>1.3022618231665563E-2</v>
      </c>
      <c r="AK128" s="18">
        <f t="shared" si="32"/>
        <v>7.5879610004239054E-2</v>
      </c>
      <c r="AL128" s="18">
        <f t="shared" si="33"/>
        <v>-1.166861143523929E-2</v>
      </c>
      <c r="AN128" s="18">
        <f t="shared" si="34"/>
        <v>1.2597268763894286E-2</v>
      </c>
      <c r="AP128" s="18">
        <f t="shared" si="35"/>
        <v>-0.97740273123610566</v>
      </c>
      <c r="AR128">
        <f t="shared" si="36"/>
        <v>51.940486048191161</v>
      </c>
      <c r="AS128">
        <f t="shared" si="37"/>
        <v>3.9500985640689685</v>
      </c>
    </row>
    <row r="129" spans="2:45" x14ac:dyDescent="0.2">
      <c r="B129" s="1">
        <v>43693</v>
      </c>
      <c r="C129" s="6">
        <v>178.75</v>
      </c>
      <c r="D129" s="6">
        <v>269.2</v>
      </c>
      <c r="E129" s="6">
        <v>856.7</v>
      </c>
      <c r="F129" s="6">
        <v>166.6567177276095</v>
      </c>
      <c r="G129" s="6">
        <v>80.400000000000006</v>
      </c>
      <c r="H129" s="6">
        <v>168.42</v>
      </c>
      <c r="I129" s="6">
        <v>109.05</v>
      </c>
      <c r="J129" s="6">
        <v>133.19999999999999</v>
      </c>
      <c r="K129" s="6">
        <v>75.56</v>
      </c>
      <c r="L129" s="6">
        <v>83.54</v>
      </c>
      <c r="M129" s="6">
        <v>81.717997100000005</v>
      </c>
      <c r="N129" s="6">
        <v>173.95</v>
      </c>
      <c r="O129" s="6">
        <v>145.9</v>
      </c>
      <c r="P129" s="6">
        <v>23.59</v>
      </c>
      <c r="Q129" s="6">
        <v>122.87117520000001</v>
      </c>
      <c r="W129" s="1">
        <v>43693</v>
      </c>
      <c r="X129" s="18">
        <f t="shared" si="19"/>
        <v>4.0151294733779493E-2</v>
      </c>
      <c r="Y129" s="18">
        <f t="shared" si="20"/>
        <v>-3.7133308577802721E-4</v>
      </c>
      <c r="Z129" s="18">
        <f t="shared" si="21"/>
        <v>7.6452599388379203E-3</v>
      </c>
      <c r="AA129" s="18">
        <f t="shared" si="22"/>
        <v>6.3839489284085362E-3</v>
      </c>
      <c r="AB129" s="18">
        <f t="shared" si="23"/>
        <v>-2.9454369869628169E-2</v>
      </c>
      <c r="AC129" s="18">
        <f t="shared" si="24"/>
        <v>-1.0923185341790074E-2</v>
      </c>
      <c r="AD129" s="18">
        <f t="shared" si="25"/>
        <v>-7.7343039126479387E-3</v>
      </c>
      <c r="AE129" s="18">
        <f t="shared" si="26"/>
        <v>-3.8267148014440512E-2</v>
      </c>
      <c r="AF129" s="18">
        <f t="shared" si="27"/>
        <v>5.8572949946751555E-3</v>
      </c>
      <c r="AG129" s="18">
        <f t="shared" si="28"/>
        <v>-1.856203007518795E-2</v>
      </c>
      <c r="AH129" s="18">
        <f t="shared" si="29"/>
        <v>-3.7374445223079351E-3</v>
      </c>
      <c r="AI129" s="18">
        <f t="shared" si="30"/>
        <v>-1.1928429423459373E-2</v>
      </c>
      <c r="AJ129" s="18">
        <f t="shared" si="31"/>
        <v>-2.5058469762779818E-2</v>
      </c>
      <c r="AK129" s="18">
        <f t="shared" si="32"/>
        <v>-4.4939271255060705E-2</v>
      </c>
      <c r="AL129" s="18">
        <f t="shared" si="33"/>
        <v>-2.6136363636363555E-2</v>
      </c>
      <c r="AN129" s="18">
        <f t="shared" si="34"/>
        <v>-1.0471636686916197E-2</v>
      </c>
      <c r="AP129" s="18">
        <f t="shared" si="35"/>
        <v>-1.0004716366869162</v>
      </c>
      <c r="AR129">
        <f t="shared" si="36"/>
        <v>61.467170028415502</v>
      </c>
      <c r="AS129">
        <f t="shared" si="37"/>
        <v>4.1185032116033176</v>
      </c>
    </row>
    <row r="130" spans="2:45" x14ac:dyDescent="0.2">
      <c r="B130" s="1">
        <v>43686</v>
      </c>
      <c r="C130" s="6">
        <v>171.85</v>
      </c>
      <c r="D130" s="6">
        <v>269.3</v>
      </c>
      <c r="E130" s="6">
        <v>850.2</v>
      </c>
      <c r="F130" s="6">
        <v>165.59953872979051</v>
      </c>
      <c r="G130" s="6">
        <v>82.84</v>
      </c>
      <c r="H130" s="6">
        <v>170.28</v>
      </c>
      <c r="I130" s="6">
        <v>109.9</v>
      </c>
      <c r="J130" s="6">
        <v>138.5</v>
      </c>
      <c r="K130" s="6">
        <v>75.12</v>
      </c>
      <c r="L130" s="6">
        <v>85.12</v>
      </c>
      <c r="M130" s="6">
        <v>82.02455934000001</v>
      </c>
      <c r="N130" s="6">
        <v>176.05</v>
      </c>
      <c r="O130" s="6">
        <v>149.65</v>
      </c>
      <c r="P130" s="6">
        <v>24.7</v>
      </c>
      <c r="Q130" s="6">
        <v>126.168768</v>
      </c>
      <c r="W130" s="1">
        <v>43686</v>
      </c>
      <c r="X130" s="18">
        <f t="shared" si="19"/>
        <v>-4.1550474065811582E-2</v>
      </c>
      <c r="Y130" s="18">
        <f t="shared" si="20"/>
        <v>-5.8720727018525029E-2</v>
      </c>
      <c r="Z130" s="18">
        <f t="shared" si="21"/>
        <v>-2.2297852364745654E-3</v>
      </c>
      <c r="AA130" s="18">
        <f t="shared" si="22"/>
        <v>1.9052044609665395E-2</v>
      </c>
      <c r="AB130" s="18">
        <f t="shared" si="23"/>
        <v>-4.5662100456620456E-3</v>
      </c>
      <c r="AC130" s="18">
        <f t="shared" si="24"/>
        <v>2.0251647693229451E-2</v>
      </c>
      <c r="AD130" s="18">
        <f t="shared" si="25"/>
        <v>-3.3846153846153797E-2</v>
      </c>
      <c r="AE130" s="18">
        <f t="shared" si="26"/>
        <v>-3.9195282691640687E-2</v>
      </c>
      <c r="AF130" s="18">
        <f t="shared" si="27"/>
        <v>-4.7667342799188529E-2</v>
      </c>
      <c r="AG130" s="18">
        <f t="shared" si="28"/>
        <v>-4.6167637830569146E-2</v>
      </c>
      <c r="AH130" s="18">
        <f t="shared" si="29"/>
        <v>-8.5687818434459703E-3</v>
      </c>
      <c r="AI130" s="18">
        <f t="shared" si="30"/>
        <v>-1.2619181155356141E-2</v>
      </c>
      <c r="AJ130" s="18">
        <f t="shared" si="31"/>
        <v>-2.8246753246753211E-2</v>
      </c>
      <c r="AK130" s="18">
        <f t="shared" si="32"/>
        <v>-5.9763989341454139E-2</v>
      </c>
      <c r="AL130" s="18">
        <f t="shared" si="33"/>
        <v>-5.4441260744985724E-2</v>
      </c>
      <c r="AN130" s="18">
        <f t="shared" si="34"/>
        <v>-2.655199250420838E-2</v>
      </c>
      <c r="AP130" s="18">
        <f t="shared" si="35"/>
        <v>-1.0165519925042084</v>
      </c>
      <c r="AR130">
        <f t="shared" si="36"/>
        <v>69.529100483174702</v>
      </c>
      <c r="AS130">
        <f t="shared" si="37"/>
        <v>4.2417453769234692</v>
      </c>
    </row>
    <row r="131" spans="2:45" x14ac:dyDescent="0.2">
      <c r="B131" s="1">
        <v>43679</v>
      </c>
      <c r="C131" s="6">
        <v>179.3</v>
      </c>
      <c r="D131" s="6">
        <v>286.10000000000002</v>
      </c>
      <c r="E131" s="6">
        <v>852.1</v>
      </c>
      <c r="F131" s="6">
        <v>162.50351452189201</v>
      </c>
      <c r="G131" s="6">
        <v>83.22</v>
      </c>
      <c r="H131" s="6">
        <v>166.9</v>
      </c>
      <c r="I131" s="6">
        <v>113.75</v>
      </c>
      <c r="J131" s="6">
        <v>144.15</v>
      </c>
      <c r="K131" s="6">
        <v>78.88</v>
      </c>
      <c r="L131" s="6">
        <v>89.24</v>
      </c>
      <c r="M131" s="6">
        <v>82.733484520000005</v>
      </c>
      <c r="N131" s="6">
        <v>178.3</v>
      </c>
      <c r="O131" s="6">
        <v>154</v>
      </c>
      <c r="P131" s="6">
        <v>26.27</v>
      </c>
      <c r="Q131" s="6">
        <v>133.43303040000001</v>
      </c>
      <c r="W131" s="1">
        <v>43679</v>
      </c>
      <c r="X131" s="18">
        <f t="shared" ref="X131:X194" si="38">(C131-C132)/C132</f>
        <v>4.7632390025218428E-3</v>
      </c>
      <c r="Y131" s="18">
        <f t="shared" ref="Y131:Y194" si="39">(D131-D132)/D132</f>
        <v>-3.9288112827400898E-2</v>
      </c>
      <c r="Z131" s="18">
        <f t="shared" ref="Z131:Z194" si="40">(E131-E132)/E132</f>
        <v>3.7122687439143133E-2</v>
      </c>
      <c r="AA131" s="18">
        <f t="shared" ref="AA131:AA194" si="41">(F131-F132)/F132</f>
        <v>-5.1564565888056427E-2</v>
      </c>
      <c r="AB131" s="18">
        <f t="shared" ref="AB131:AB194" si="42">(G131-G132)/G132</f>
        <v>-2.6666666666666679E-2</v>
      </c>
      <c r="AC131" s="18">
        <f t="shared" ref="AC131:AC194" si="43">(H131-H132)/H132</f>
        <v>-2.0884665024052576E-2</v>
      </c>
      <c r="AD131" s="18">
        <f t="shared" ref="AD131:AD194" si="44">(I131-I132)/I132</f>
        <v>-1.0224059169023251E-2</v>
      </c>
      <c r="AE131" s="18">
        <f t="shared" ref="AE131:AE194" si="45">(J131-J132)/J132</f>
        <v>-7.1198453608247322E-2</v>
      </c>
      <c r="AF131" s="18">
        <f t="shared" ref="AF131:AF194" si="46">(K131-K132)/K132</f>
        <v>-4.3878787878787934E-2</v>
      </c>
      <c r="AG131" s="18">
        <f t="shared" ref="AG131:AG194" si="47">(L131-L132)/L132</f>
        <v>-3.7739918050463665E-2</v>
      </c>
      <c r="AH131" s="18">
        <f t="shared" ref="AH131:AH194" si="48">(M131-M132)/M132</f>
        <v>-1.7519908987485865E-2</v>
      </c>
      <c r="AI131" s="18">
        <f t="shared" ref="AI131:AI194" si="49">(N131-N132)/N132</f>
        <v>-2.435020519835835E-2</v>
      </c>
      <c r="AJ131" s="18">
        <f t="shared" ref="AJ131:AJ194" si="50">(O131-O132)/O132</f>
        <v>-6.7231980617807358E-2</v>
      </c>
      <c r="AK131" s="18">
        <f t="shared" ref="AK131:AK194" si="51">(P131-P132)/P132</f>
        <v>-6.7116477272727293E-2</v>
      </c>
      <c r="AL131" s="18">
        <f t="shared" ref="AL131:AL194" si="52">(Q131-Q132)/Q132</f>
        <v>-4.9046321525885658E-2</v>
      </c>
      <c r="AN131" s="18">
        <f t="shared" si="34"/>
        <v>-3.2321613084886548E-2</v>
      </c>
      <c r="AP131" s="18">
        <f t="shared" si="35"/>
        <v>-1.0223216130848864</v>
      </c>
      <c r="AR131">
        <f t="shared" si="36"/>
        <v>72.764520102206831</v>
      </c>
      <c r="AS131">
        <f t="shared" si="37"/>
        <v>4.2872284751701315</v>
      </c>
    </row>
    <row r="132" spans="2:45" x14ac:dyDescent="0.2">
      <c r="B132" s="1">
        <v>43672</v>
      </c>
      <c r="C132" s="6">
        <v>178.45</v>
      </c>
      <c r="D132" s="6">
        <v>297.8</v>
      </c>
      <c r="E132" s="6">
        <v>821.6</v>
      </c>
      <c r="F132" s="6">
        <v>171.33851043223652</v>
      </c>
      <c r="G132" s="6">
        <v>85.5</v>
      </c>
      <c r="H132" s="6">
        <v>170.46</v>
      </c>
      <c r="I132" s="6">
        <v>114.925</v>
      </c>
      <c r="J132" s="6">
        <v>155.19999999999999</v>
      </c>
      <c r="K132" s="6">
        <v>82.5</v>
      </c>
      <c r="L132" s="6">
        <v>92.74</v>
      </c>
      <c r="M132" s="6">
        <v>84.208815300000012</v>
      </c>
      <c r="N132" s="6">
        <v>182.75</v>
      </c>
      <c r="O132" s="6">
        <v>165.1</v>
      </c>
      <c r="P132" s="6">
        <v>28.16</v>
      </c>
      <c r="Q132" s="6">
        <v>140.31496320000002</v>
      </c>
      <c r="W132" s="1">
        <v>43672</v>
      </c>
      <c r="X132" s="18">
        <f t="shared" si="38"/>
        <v>7.3384137736380636E-3</v>
      </c>
      <c r="Y132" s="18">
        <f t="shared" si="39"/>
        <v>2.9381265122709988E-2</v>
      </c>
      <c r="Z132" s="18">
        <f t="shared" si="40"/>
        <v>8.3047719483258634E-2</v>
      </c>
      <c r="AA132" s="18">
        <f t="shared" si="41"/>
        <v>-4.7039059218815515E-2</v>
      </c>
      <c r="AB132" s="18">
        <f t="shared" si="42"/>
        <v>1.8342067651262582E-2</v>
      </c>
      <c r="AC132" s="18">
        <f t="shared" si="43"/>
        <v>1.0552525492055971E-2</v>
      </c>
      <c r="AD132" s="18">
        <f t="shared" si="44"/>
        <v>-2.6036016489476865E-3</v>
      </c>
      <c r="AE132" s="18">
        <f t="shared" si="45"/>
        <v>2.2734761120263517E-2</v>
      </c>
      <c r="AF132" s="18">
        <f t="shared" si="46"/>
        <v>8.6956521739130349E-2</v>
      </c>
      <c r="AG132" s="18">
        <f t="shared" si="47"/>
        <v>-8.5524909129785255E-3</v>
      </c>
      <c r="AH132" s="18">
        <f t="shared" si="48"/>
        <v>-4.993514915693896E-2</v>
      </c>
      <c r="AI132" s="18">
        <f t="shared" si="49"/>
        <v>2.7551307281416956E-2</v>
      </c>
      <c r="AJ132" s="18">
        <f t="shared" si="50"/>
        <v>2.451132485262171E-2</v>
      </c>
      <c r="AK132" s="18">
        <f t="shared" si="51"/>
        <v>-5.649717514124299E-3</v>
      </c>
      <c r="AL132" s="18">
        <f t="shared" si="52"/>
        <v>-2.1985343104596738E-2</v>
      </c>
      <c r="AN132" s="18">
        <f t="shared" ref="AN132:AN195" si="53">SUM(X132:AL132)/15</f>
        <v>1.164336966399707E-2</v>
      </c>
      <c r="AP132" s="18">
        <f t="shared" ref="AP132:AP195" si="54">AN132-$S$3</f>
        <v>-0.97835663033600295</v>
      </c>
      <c r="AR132">
        <f t="shared" ref="AR132:AR195" si="55">(1/$U$3)*(1+$T$3*(AP132/$U$3))^((-1/$T$3)-1)</f>
        <v>52.293804710354756</v>
      </c>
      <c r="AS132">
        <f t="shared" ref="AS132:AS195" si="56">LN(AR132)</f>
        <v>3.9568779072733387</v>
      </c>
    </row>
    <row r="133" spans="2:45" x14ac:dyDescent="0.2">
      <c r="B133" s="1">
        <v>43665</v>
      </c>
      <c r="C133" s="6">
        <v>177.15</v>
      </c>
      <c r="D133" s="6">
        <v>289.3</v>
      </c>
      <c r="E133" s="6">
        <v>758.6</v>
      </c>
      <c r="F133" s="6">
        <v>179.7959424147885</v>
      </c>
      <c r="G133" s="6">
        <v>83.96</v>
      </c>
      <c r="H133" s="6">
        <v>168.68</v>
      </c>
      <c r="I133" s="6">
        <v>115.22499999999999</v>
      </c>
      <c r="J133" s="6">
        <v>151.75</v>
      </c>
      <c r="K133" s="6">
        <v>75.900000000000006</v>
      </c>
      <c r="L133" s="6">
        <v>93.54</v>
      </c>
      <c r="M133" s="6">
        <v>88.634807640000005</v>
      </c>
      <c r="N133" s="6">
        <v>177.85</v>
      </c>
      <c r="O133" s="6">
        <v>161.15</v>
      </c>
      <c r="P133" s="6">
        <v>28.32</v>
      </c>
      <c r="Q133" s="6">
        <v>143.46918239999999</v>
      </c>
      <c r="W133" s="1">
        <v>43665</v>
      </c>
      <c r="X133" s="18">
        <f t="shared" si="38"/>
        <v>3.6827195467422419E-3</v>
      </c>
      <c r="Y133" s="18">
        <f t="shared" si="39"/>
        <v>3.0637691485571866E-2</v>
      </c>
      <c r="Z133" s="18">
        <f t="shared" si="40"/>
        <v>5.700649608909013E-3</v>
      </c>
      <c r="AA133" s="18">
        <f t="shared" si="41"/>
        <v>-5.8455114822548206E-3</v>
      </c>
      <c r="AB133" s="18">
        <f t="shared" si="42"/>
        <v>-6.7939609236234516E-2</v>
      </c>
      <c r="AC133" s="18">
        <f t="shared" si="43"/>
        <v>-7.764705882352901E-3</v>
      </c>
      <c r="AD133" s="18">
        <f t="shared" si="44"/>
        <v>1.0302498903989453E-2</v>
      </c>
      <c r="AE133" s="18">
        <f t="shared" si="45"/>
        <v>-3.7119289340101488E-2</v>
      </c>
      <c r="AF133" s="18">
        <f t="shared" si="46"/>
        <v>-7.4615947329919413E-2</v>
      </c>
      <c r="AG133" s="18">
        <f t="shared" si="47"/>
        <v>-9.5298602287165555E-3</v>
      </c>
      <c r="AH133" s="18">
        <f t="shared" si="48"/>
        <v>-5.2049180327868753E-2</v>
      </c>
      <c r="AI133" s="18">
        <f t="shared" si="49"/>
        <v>2.5366403607665648E-3</v>
      </c>
      <c r="AJ133" s="18">
        <f t="shared" si="50"/>
        <v>2.9383583519642247E-2</v>
      </c>
      <c r="AK133" s="18">
        <f t="shared" si="51"/>
        <v>-3.9674465920651006E-2</v>
      </c>
      <c r="AL133" s="18">
        <f t="shared" si="52"/>
        <v>2.2131426625808606E-2</v>
      </c>
      <c r="AN133" s="18">
        <f t="shared" si="53"/>
        <v>-1.26775573131113E-2</v>
      </c>
      <c r="AP133" s="18">
        <f t="shared" si="54"/>
        <v>-1.0026775573131113</v>
      </c>
      <c r="AR133">
        <f t="shared" si="55"/>
        <v>62.496655483054319</v>
      </c>
      <c r="AS133">
        <f t="shared" si="56"/>
        <v>4.1351130430393921</v>
      </c>
    </row>
    <row r="134" spans="2:45" x14ac:dyDescent="0.2">
      <c r="B134" s="1">
        <v>43658</v>
      </c>
      <c r="C134" s="6">
        <v>176.5</v>
      </c>
      <c r="D134" s="6">
        <v>280.7</v>
      </c>
      <c r="E134" s="6">
        <v>754.3</v>
      </c>
      <c r="F134" s="6">
        <v>180.85312141260752</v>
      </c>
      <c r="G134" s="6">
        <v>90.08</v>
      </c>
      <c r="H134" s="6">
        <v>170</v>
      </c>
      <c r="I134" s="6">
        <v>114.05</v>
      </c>
      <c r="J134" s="6">
        <v>157.6</v>
      </c>
      <c r="K134" s="6">
        <v>82.02</v>
      </c>
      <c r="L134" s="6">
        <v>94.44</v>
      </c>
      <c r="M134" s="6">
        <v>93.501483199999996</v>
      </c>
      <c r="N134" s="6">
        <v>177.4</v>
      </c>
      <c r="O134" s="6">
        <v>156.55000000000001</v>
      </c>
      <c r="P134" s="6">
        <v>29.49</v>
      </c>
      <c r="Q134" s="6">
        <v>140.3627544</v>
      </c>
      <c r="W134" s="1">
        <v>43658</v>
      </c>
      <c r="X134" s="18">
        <f t="shared" si="38"/>
        <v>-3.2346491228070207E-2</v>
      </c>
      <c r="Y134" s="18">
        <f t="shared" si="39"/>
        <v>-3.5395189003436467E-2</v>
      </c>
      <c r="Z134" s="18">
        <f t="shared" si="40"/>
        <v>-3.4434203789042613E-2</v>
      </c>
      <c r="AA134" s="18">
        <f t="shared" si="41"/>
        <v>-1.6673614005834551E-3</v>
      </c>
      <c r="AB134" s="18">
        <f t="shared" si="42"/>
        <v>1.8774033024202628E-2</v>
      </c>
      <c r="AC134" s="18">
        <f t="shared" si="43"/>
        <v>1.1182488698548628E-2</v>
      </c>
      <c r="AD134" s="18">
        <f t="shared" si="44"/>
        <v>0</v>
      </c>
      <c r="AE134" s="18">
        <f t="shared" si="45"/>
        <v>-4.194528875379943E-2</v>
      </c>
      <c r="AF134" s="18">
        <f t="shared" si="46"/>
        <v>-1.441961067051193E-2</v>
      </c>
      <c r="AG134" s="18">
        <f t="shared" si="47"/>
        <v>4.5615589016829106E-2</v>
      </c>
      <c r="AH134" s="18">
        <f t="shared" si="48"/>
        <v>2.0533880903488822E-3</v>
      </c>
      <c r="AI134" s="18">
        <f t="shared" si="49"/>
        <v>3.3197437390798001E-2</v>
      </c>
      <c r="AJ134" s="18">
        <f t="shared" si="50"/>
        <v>-2.8846153846153706E-2</v>
      </c>
      <c r="AK134" s="18">
        <f t="shared" si="51"/>
        <v>-5.6320000000000051E-2</v>
      </c>
      <c r="AL134" s="18">
        <f t="shared" si="52"/>
        <v>-1.0204081632652327E-3</v>
      </c>
      <c r="AN134" s="18">
        <f t="shared" si="53"/>
        <v>-9.0381180422757224E-3</v>
      </c>
      <c r="AP134" s="18">
        <f t="shared" si="54"/>
        <v>-0.99903811804227571</v>
      </c>
      <c r="AR134">
        <f t="shared" si="55"/>
        <v>60.810252096763236</v>
      </c>
      <c r="AS134">
        <f t="shared" si="56"/>
        <v>4.1077583947699186</v>
      </c>
    </row>
    <row r="135" spans="2:45" x14ac:dyDescent="0.2">
      <c r="B135" s="1">
        <v>43651</v>
      </c>
      <c r="C135" s="6">
        <v>182.4</v>
      </c>
      <c r="D135" s="6">
        <v>291</v>
      </c>
      <c r="E135" s="6">
        <v>781.2</v>
      </c>
      <c r="F135" s="6">
        <v>181.1551725548415</v>
      </c>
      <c r="G135" s="6">
        <v>88.42</v>
      </c>
      <c r="H135" s="6">
        <v>168.12</v>
      </c>
      <c r="I135" s="6">
        <v>114.05</v>
      </c>
      <c r="J135" s="6">
        <v>164.5</v>
      </c>
      <c r="K135" s="6">
        <v>83.22</v>
      </c>
      <c r="L135" s="6">
        <v>90.32</v>
      </c>
      <c r="M135" s="6">
        <v>93.309881800000014</v>
      </c>
      <c r="N135" s="6">
        <v>171.7</v>
      </c>
      <c r="O135" s="6">
        <v>161.19999999999999</v>
      </c>
      <c r="P135" s="6">
        <v>31.25</v>
      </c>
      <c r="Q135" s="6">
        <v>140.50612799999999</v>
      </c>
      <c r="W135" s="1">
        <v>43651</v>
      </c>
      <c r="X135" s="18">
        <f t="shared" si="38"/>
        <v>-1.9354838709677389E-2</v>
      </c>
      <c r="Y135" s="18">
        <f t="shared" si="39"/>
        <v>-1.9541778975741279E-2</v>
      </c>
      <c r="Z135" s="18">
        <f t="shared" si="40"/>
        <v>1.2048192771084426E-2</v>
      </c>
      <c r="AA135" s="18">
        <f t="shared" si="41"/>
        <v>1.0956595027391403E-2</v>
      </c>
      <c r="AB135" s="18">
        <f t="shared" si="42"/>
        <v>3.6322360953462817E-3</v>
      </c>
      <c r="AC135" s="18">
        <f t="shared" si="43"/>
        <v>1.6690856313497766E-2</v>
      </c>
      <c r="AD135" s="18">
        <f t="shared" si="44"/>
        <v>2.2640663528356794E-2</v>
      </c>
      <c r="AE135" s="18">
        <f t="shared" si="45"/>
        <v>-3.5756154747948382E-2</v>
      </c>
      <c r="AF135" s="18">
        <f t="shared" si="46"/>
        <v>3.1226765799256456E-2</v>
      </c>
      <c r="AG135" s="18">
        <f t="shared" si="47"/>
        <v>5.121042830540027E-2</v>
      </c>
      <c r="AH135" s="18">
        <f t="shared" si="48"/>
        <v>6.0078363082281455E-2</v>
      </c>
      <c r="AI135" s="18">
        <f t="shared" si="49"/>
        <v>2.3852116875372691E-2</v>
      </c>
      <c r="AJ135" s="18">
        <f t="shared" si="50"/>
        <v>-5.5929721815519834E-2</v>
      </c>
      <c r="AK135" s="18">
        <f t="shared" si="51"/>
        <v>-3.459993821439597E-2</v>
      </c>
      <c r="AL135" s="18">
        <f t="shared" si="52"/>
        <v>-2.3752969121141119E-3</v>
      </c>
      <c r="AN135" s="18">
        <f t="shared" si="53"/>
        <v>4.3185658948393735E-3</v>
      </c>
      <c r="AP135" s="18">
        <f t="shared" si="54"/>
        <v>-0.98568143410516063</v>
      </c>
      <c r="AR135">
        <f t="shared" si="55"/>
        <v>55.116658823577886</v>
      </c>
      <c r="AS135">
        <f t="shared" si="56"/>
        <v>4.0094520084599159</v>
      </c>
    </row>
    <row r="136" spans="2:45" x14ac:dyDescent="0.2">
      <c r="B136" s="1">
        <v>43644</v>
      </c>
      <c r="C136" s="6">
        <v>186</v>
      </c>
      <c r="D136" s="6">
        <v>296.8</v>
      </c>
      <c r="E136" s="6">
        <v>771.9</v>
      </c>
      <c r="F136" s="6">
        <v>179.19184013032051</v>
      </c>
      <c r="G136" s="6">
        <v>88.1</v>
      </c>
      <c r="H136" s="6">
        <v>165.36</v>
      </c>
      <c r="I136" s="6">
        <v>111.52500000000001</v>
      </c>
      <c r="J136" s="6">
        <v>170.6</v>
      </c>
      <c r="K136" s="6">
        <v>80.7</v>
      </c>
      <c r="L136" s="6">
        <v>85.92</v>
      </c>
      <c r="M136" s="6">
        <v>88.021683159999995</v>
      </c>
      <c r="N136" s="6">
        <v>167.7</v>
      </c>
      <c r="O136" s="6">
        <v>170.75</v>
      </c>
      <c r="P136" s="6">
        <v>32.369999999999997</v>
      </c>
      <c r="Q136" s="6">
        <v>140.8406664</v>
      </c>
      <c r="W136" s="1">
        <v>43644</v>
      </c>
      <c r="X136" s="18">
        <f t="shared" si="38"/>
        <v>-5.3734551316493454E-4</v>
      </c>
      <c r="Y136" s="18">
        <f t="shared" si="39"/>
        <v>7.8098471986418044E-3</v>
      </c>
      <c r="Z136" s="18">
        <f t="shared" si="40"/>
        <v>-2.117676895764652E-2</v>
      </c>
      <c r="AA136" s="18">
        <f t="shared" si="41"/>
        <v>-1.0837849103793163E-2</v>
      </c>
      <c r="AB136" s="18">
        <f t="shared" si="42"/>
        <v>-6.3562925170068077E-2</v>
      </c>
      <c r="AC136" s="18">
        <f t="shared" si="43"/>
        <v>0.1236749116607775</v>
      </c>
      <c r="AD136" s="18">
        <f t="shared" si="44"/>
        <v>-1.956043956043951E-2</v>
      </c>
      <c r="AE136" s="18">
        <f t="shared" si="45"/>
        <v>-8.7847730600296159E-4</v>
      </c>
      <c r="AF136" s="18">
        <f t="shared" si="46"/>
        <v>5.4075235109717873E-2</v>
      </c>
      <c r="AG136" s="18">
        <f t="shared" si="47"/>
        <v>-2.4965955515206566E-2</v>
      </c>
      <c r="AH136" s="18">
        <f t="shared" si="48"/>
        <v>-6.487889273356591E-3</v>
      </c>
      <c r="AI136" s="18">
        <f t="shared" si="49"/>
        <v>5.6971514242877882E-3</v>
      </c>
      <c r="AJ136" s="18">
        <f t="shared" si="50"/>
        <v>1.4662756598240469E-3</v>
      </c>
      <c r="AK136" s="18">
        <f t="shared" si="51"/>
        <v>4.6554934823090808E-3</v>
      </c>
      <c r="AL136" s="18">
        <f t="shared" si="52"/>
        <v>-1.4051522248243542E-2</v>
      </c>
      <c r="AN136" s="18">
        <f t="shared" si="53"/>
        <v>2.3546494591757481E-3</v>
      </c>
      <c r="AP136" s="18">
        <f t="shared" si="54"/>
        <v>-0.98764535054082425</v>
      </c>
      <c r="AR136">
        <f t="shared" si="55"/>
        <v>55.907925750290481</v>
      </c>
      <c r="AS136">
        <f t="shared" si="56"/>
        <v>4.0237061545522801</v>
      </c>
    </row>
    <row r="137" spans="2:45" x14ac:dyDescent="0.2">
      <c r="B137" s="1">
        <v>43637</v>
      </c>
      <c r="C137" s="6">
        <v>186.1</v>
      </c>
      <c r="D137" s="6">
        <v>294.5</v>
      </c>
      <c r="E137" s="6">
        <v>788.6</v>
      </c>
      <c r="F137" s="6">
        <v>181.1551725548415</v>
      </c>
      <c r="G137" s="6">
        <v>94.08</v>
      </c>
      <c r="H137" s="6">
        <v>147.16</v>
      </c>
      <c r="I137" s="6">
        <v>113.75</v>
      </c>
      <c r="J137" s="6">
        <v>170.75</v>
      </c>
      <c r="K137" s="6">
        <v>76.56</v>
      </c>
      <c r="L137" s="6">
        <v>88.12</v>
      </c>
      <c r="M137" s="6">
        <v>88.596487360000012</v>
      </c>
      <c r="N137" s="6">
        <v>166.75</v>
      </c>
      <c r="O137" s="6">
        <v>170.5</v>
      </c>
      <c r="P137" s="6">
        <v>32.22</v>
      </c>
      <c r="Q137" s="6">
        <v>142.8478968</v>
      </c>
      <c r="W137" s="1">
        <v>43637</v>
      </c>
      <c r="X137" s="18">
        <f t="shared" si="38"/>
        <v>3.9664804469273708E-2</v>
      </c>
      <c r="Y137" s="18">
        <f t="shared" si="39"/>
        <v>4.8789173789173745E-2</v>
      </c>
      <c r="Z137" s="18">
        <f t="shared" si="40"/>
        <v>4.5056983832494034E-2</v>
      </c>
      <c r="AA137" s="18">
        <f t="shared" si="41"/>
        <v>4.6684118673647391E-2</v>
      </c>
      <c r="AB137" s="18">
        <f t="shared" si="42"/>
        <v>5.376344086021502E-2</v>
      </c>
      <c r="AC137" s="18">
        <f t="shared" si="43"/>
        <v>-4.4663723708127732E-2</v>
      </c>
      <c r="AD137" s="18">
        <f t="shared" si="44"/>
        <v>3.5502958579881713E-2</v>
      </c>
      <c r="AE137" s="18">
        <f t="shared" si="45"/>
        <v>5.6621287128712908E-2</v>
      </c>
      <c r="AF137" s="18">
        <f t="shared" si="46"/>
        <v>2.6548672566371737E-2</v>
      </c>
      <c r="AG137" s="18">
        <f t="shared" si="47"/>
        <v>1.2175511141741353E-2</v>
      </c>
      <c r="AH137" s="18">
        <f t="shared" si="48"/>
        <v>6.5302568567698919E-3</v>
      </c>
      <c r="AI137" s="18">
        <f t="shared" si="49"/>
        <v>-2.9895366218236174E-3</v>
      </c>
      <c r="AJ137" s="18">
        <f t="shared" si="50"/>
        <v>8.1509673326990134E-2</v>
      </c>
      <c r="AK137" s="18">
        <f t="shared" si="51"/>
        <v>2.644154189232234E-2</v>
      </c>
      <c r="AL137" s="18">
        <f t="shared" si="52"/>
        <v>6.0305072720823E-2</v>
      </c>
      <c r="AN137" s="18">
        <f t="shared" si="53"/>
        <v>3.2796015700564375E-2</v>
      </c>
      <c r="AP137" s="18">
        <f t="shared" si="54"/>
        <v>-0.95720398429943565</v>
      </c>
      <c r="AR137">
        <f t="shared" si="55"/>
        <v>45.151788083874514</v>
      </c>
      <c r="AS137">
        <f t="shared" si="56"/>
        <v>3.8100298822653982</v>
      </c>
    </row>
    <row r="138" spans="2:45" x14ac:dyDescent="0.2">
      <c r="B138" s="1">
        <v>43630</v>
      </c>
      <c r="C138" s="6">
        <v>179</v>
      </c>
      <c r="D138" s="6">
        <v>280.8</v>
      </c>
      <c r="E138" s="6">
        <v>754.6</v>
      </c>
      <c r="F138" s="6">
        <v>173.07530450008201</v>
      </c>
      <c r="G138" s="6">
        <v>89.28</v>
      </c>
      <c r="H138" s="6">
        <v>154.04</v>
      </c>
      <c r="I138" s="6">
        <v>109.85</v>
      </c>
      <c r="J138" s="6">
        <v>161.6</v>
      </c>
      <c r="K138" s="6">
        <v>74.58</v>
      </c>
      <c r="L138" s="6">
        <v>87.06</v>
      </c>
      <c r="M138" s="6">
        <v>88.021683159999995</v>
      </c>
      <c r="N138" s="6">
        <v>167.25</v>
      </c>
      <c r="O138" s="6">
        <v>157.65</v>
      </c>
      <c r="P138" s="6">
        <v>31.39</v>
      </c>
      <c r="Q138" s="6">
        <v>134.7233928</v>
      </c>
      <c r="W138" s="1">
        <v>43630</v>
      </c>
      <c r="X138" s="18">
        <f t="shared" si="38"/>
        <v>-1.4317180616740057E-2</v>
      </c>
      <c r="Y138" s="18">
        <f t="shared" si="39"/>
        <v>5.4449868569282758E-2</v>
      </c>
      <c r="Z138" s="18">
        <f t="shared" si="40"/>
        <v>3.1156053566548332E-2</v>
      </c>
      <c r="AA138" s="18">
        <f t="shared" si="41"/>
        <v>3.2897701667417685E-2</v>
      </c>
      <c r="AB138" s="18">
        <f t="shared" si="42"/>
        <v>-4.6153846153846087E-2</v>
      </c>
      <c r="AC138" s="18">
        <f t="shared" si="43"/>
        <v>3.0781584582441075E-2</v>
      </c>
      <c r="AD138" s="18">
        <f t="shared" si="44"/>
        <v>3.2424812030075079E-2</v>
      </c>
      <c r="AE138" s="18">
        <f t="shared" si="45"/>
        <v>4.5278137128072445E-2</v>
      </c>
      <c r="AF138" s="18">
        <f t="shared" si="46"/>
        <v>3.6985539488320306E-2</v>
      </c>
      <c r="AG138" s="18">
        <f t="shared" si="47"/>
        <v>-2.2920009168003993E-3</v>
      </c>
      <c r="AH138" s="18">
        <f t="shared" si="48"/>
        <v>-6.5259952142706907E-4</v>
      </c>
      <c r="AI138" s="18">
        <f t="shared" si="49"/>
        <v>2.3875114784205727E-2</v>
      </c>
      <c r="AJ138" s="18">
        <f t="shared" si="50"/>
        <v>8.6372360844529372E-3</v>
      </c>
      <c r="AK138" s="18">
        <f t="shared" si="51"/>
        <v>3.0193633081719781E-2</v>
      </c>
      <c r="AL138" s="18">
        <f t="shared" si="52"/>
        <v>1.989869753979754E-2</v>
      </c>
      <c r="AN138" s="18">
        <f t="shared" si="53"/>
        <v>1.8877516754234672E-2</v>
      </c>
      <c r="AP138" s="18">
        <f t="shared" si="54"/>
        <v>-0.97112248324576533</v>
      </c>
      <c r="AR138">
        <f t="shared" si="55"/>
        <v>49.691971581332048</v>
      </c>
      <c r="AS138">
        <f t="shared" si="56"/>
        <v>3.9058433824550272</v>
      </c>
    </row>
    <row r="139" spans="2:45" x14ac:dyDescent="0.2">
      <c r="B139" s="1">
        <v>43623</v>
      </c>
      <c r="C139" s="6">
        <v>181.6</v>
      </c>
      <c r="D139" s="6">
        <v>266.3</v>
      </c>
      <c r="E139" s="6">
        <v>731.8</v>
      </c>
      <c r="F139" s="6">
        <v>167.56287115431152</v>
      </c>
      <c r="G139" s="6">
        <v>93.6</v>
      </c>
      <c r="H139" s="6">
        <v>149.44</v>
      </c>
      <c r="I139" s="6">
        <v>106.4</v>
      </c>
      <c r="J139" s="6">
        <v>154.6</v>
      </c>
      <c r="K139" s="6">
        <v>71.92</v>
      </c>
      <c r="L139" s="6">
        <v>87.26</v>
      </c>
      <c r="M139" s="6">
        <v>88.079163579999999</v>
      </c>
      <c r="N139" s="6">
        <v>163.35</v>
      </c>
      <c r="O139" s="6">
        <v>156.30000000000001</v>
      </c>
      <c r="P139" s="6">
        <v>30.47</v>
      </c>
      <c r="Q139" s="6">
        <v>132.09487679999998</v>
      </c>
      <c r="W139" s="1">
        <v>43623</v>
      </c>
      <c r="X139" s="18">
        <f t="shared" si="38"/>
        <v>4.427832087406549E-2</v>
      </c>
      <c r="Y139" s="18">
        <f t="shared" si="39"/>
        <v>4.0640875341930463E-2</v>
      </c>
      <c r="Z139" s="18">
        <f t="shared" si="40"/>
        <v>3.1721415480050759E-2</v>
      </c>
      <c r="AA139" s="18">
        <f t="shared" si="41"/>
        <v>7.5618031992244455E-2</v>
      </c>
      <c r="AB139" s="18">
        <f t="shared" si="42"/>
        <v>2.317446436379526E-2</v>
      </c>
      <c r="AC139" s="18">
        <f t="shared" si="43"/>
        <v>5.239436619718308E-2</v>
      </c>
      <c r="AD139" s="18">
        <f t="shared" si="44"/>
        <v>3.7289787960029276E-2</v>
      </c>
      <c r="AE139" s="18">
        <f t="shared" si="45"/>
        <v>5.4930058000682243E-2</v>
      </c>
      <c r="AF139" s="18">
        <f t="shared" si="46"/>
        <v>-9.6392178463233658E-3</v>
      </c>
      <c r="AG139" s="18">
        <f t="shared" si="47"/>
        <v>3.5604082601471632E-2</v>
      </c>
      <c r="AH139" s="18">
        <f t="shared" si="48"/>
        <v>-1.6894781864841755E-2</v>
      </c>
      <c r="AI139" s="18">
        <f t="shared" si="49"/>
        <v>5.0482315112540158E-2</v>
      </c>
      <c r="AJ139" s="18">
        <f t="shared" si="50"/>
        <v>5.9661016949152622E-2</v>
      </c>
      <c r="AK139" s="18">
        <f t="shared" si="51"/>
        <v>4.385063377869125E-2</v>
      </c>
      <c r="AL139" s="18">
        <f t="shared" si="52"/>
        <v>4.1054613935969667E-2</v>
      </c>
      <c r="AN139" s="18">
        <f t="shared" si="53"/>
        <v>3.7611065525109406E-2</v>
      </c>
      <c r="AP139" s="18">
        <f t="shared" si="54"/>
        <v>-0.95238893447489059</v>
      </c>
      <c r="AR139">
        <f t="shared" si="55"/>
        <v>43.710283580870247</v>
      </c>
      <c r="AS139">
        <f t="shared" si="56"/>
        <v>3.7775833966343253</v>
      </c>
    </row>
    <row r="140" spans="2:45" x14ac:dyDescent="0.2">
      <c r="B140" s="1">
        <v>43616</v>
      </c>
      <c r="C140" s="6">
        <v>173.9</v>
      </c>
      <c r="D140" s="6">
        <v>255.9</v>
      </c>
      <c r="E140" s="6">
        <v>709.3</v>
      </c>
      <c r="F140" s="6">
        <v>155.7828766071855</v>
      </c>
      <c r="G140" s="6">
        <v>91.48</v>
      </c>
      <c r="H140" s="6">
        <v>142</v>
      </c>
      <c r="I140" s="6">
        <v>102.575</v>
      </c>
      <c r="J140" s="6">
        <v>146.55000000000001</v>
      </c>
      <c r="K140" s="6">
        <v>72.62</v>
      </c>
      <c r="L140" s="6">
        <v>84.26</v>
      </c>
      <c r="M140" s="6">
        <v>89.59281464</v>
      </c>
      <c r="N140" s="6">
        <v>155.5</v>
      </c>
      <c r="O140" s="6">
        <v>147.5</v>
      </c>
      <c r="P140" s="6">
        <v>29.19</v>
      </c>
      <c r="Q140" s="6">
        <v>126.88563600000001</v>
      </c>
      <c r="W140" s="1">
        <v>43616</v>
      </c>
      <c r="X140" s="18">
        <f t="shared" si="38"/>
        <v>-3.0387510454418672E-2</v>
      </c>
      <c r="Y140" s="18">
        <f t="shared" si="39"/>
        <v>-3.6158192090395461E-2</v>
      </c>
      <c r="Z140" s="18">
        <f t="shared" si="40"/>
        <v>-4.9195710455764138E-2</v>
      </c>
      <c r="AA140" s="18">
        <f t="shared" si="41"/>
        <v>-4.5790934320074021E-2</v>
      </c>
      <c r="AB140" s="18">
        <f t="shared" si="42"/>
        <v>-3.6037934668071668E-2</v>
      </c>
      <c r="AC140" s="18">
        <f t="shared" si="43"/>
        <v>-5.647840531561462E-2</v>
      </c>
      <c r="AD140" s="18">
        <f t="shared" si="44"/>
        <v>-4.9130938586326743E-2</v>
      </c>
      <c r="AE140" s="18">
        <f t="shared" si="45"/>
        <v>-4.5898437499999889E-2</v>
      </c>
      <c r="AF140" s="18">
        <f t="shared" si="46"/>
        <v>-3.5590969455511191E-2</v>
      </c>
      <c r="AG140" s="18">
        <f t="shared" si="47"/>
        <v>-3.9224629418472039E-2</v>
      </c>
      <c r="AH140" s="18">
        <f t="shared" si="48"/>
        <v>-4.3762781186094127E-2</v>
      </c>
      <c r="AI140" s="18">
        <f t="shared" si="49"/>
        <v>-2.20125786163522E-2</v>
      </c>
      <c r="AJ140" s="18">
        <f t="shared" si="50"/>
        <v>-3.1198686371100164E-2</v>
      </c>
      <c r="AK140" s="18">
        <f t="shared" si="51"/>
        <v>-6.6517428845538795E-2</v>
      </c>
      <c r="AL140" s="18">
        <f t="shared" si="52"/>
        <v>-3.2786885245901655E-2</v>
      </c>
      <c r="AN140" s="18">
        <f t="shared" si="53"/>
        <v>-4.1344801501975698E-2</v>
      </c>
      <c r="AP140" s="18">
        <f t="shared" si="54"/>
        <v>-1.0313448015019757</v>
      </c>
      <c r="AR140">
        <f t="shared" si="55"/>
        <v>78.239304267653466</v>
      </c>
      <c r="AS140">
        <f t="shared" si="56"/>
        <v>4.3597721334024326</v>
      </c>
    </row>
    <row r="141" spans="2:45" x14ac:dyDescent="0.2">
      <c r="B141" s="1">
        <v>43609</v>
      </c>
      <c r="C141" s="6">
        <v>179.35</v>
      </c>
      <c r="D141" s="6">
        <v>265.5</v>
      </c>
      <c r="E141" s="6">
        <v>746</v>
      </c>
      <c r="F141" s="6">
        <v>163.258642377477</v>
      </c>
      <c r="G141" s="6">
        <v>94.9</v>
      </c>
      <c r="H141" s="6">
        <v>150.5</v>
      </c>
      <c r="I141" s="6">
        <v>107.875</v>
      </c>
      <c r="J141" s="6">
        <v>153.6</v>
      </c>
      <c r="K141" s="6">
        <v>75.3</v>
      </c>
      <c r="L141" s="6">
        <v>87.7</v>
      </c>
      <c r="M141" s="6">
        <v>93.693084600000006</v>
      </c>
      <c r="N141" s="6">
        <v>159</v>
      </c>
      <c r="O141" s="6">
        <v>152.25</v>
      </c>
      <c r="P141" s="6">
        <v>31.27</v>
      </c>
      <c r="Q141" s="6">
        <v>131.18684400000001</v>
      </c>
      <c r="W141" s="1">
        <v>43609</v>
      </c>
      <c r="X141" s="18">
        <f t="shared" si="38"/>
        <v>-2.8965890633459637E-2</v>
      </c>
      <c r="Y141" s="18">
        <f t="shared" si="39"/>
        <v>-4.8045894585872995E-2</v>
      </c>
      <c r="Z141" s="18">
        <f t="shared" si="40"/>
        <v>2.1498014514583112E-2</v>
      </c>
      <c r="AA141" s="18">
        <f t="shared" si="41"/>
        <v>-3.0058322117541544E-2</v>
      </c>
      <c r="AB141" s="18">
        <f t="shared" si="42"/>
        <v>4.6306504961411275E-2</v>
      </c>
      <c r="AC141" s="18">
        <f t="shared" si="43"/>
        <v>-5.9374999999999997E-2</v>
      </c>
      <c r="AD141" s="18">
        <f t="shared" si="44"/>
        <v>-1.663628076572473E-2</v>
      </c>
      <c r="AE141" s="18">
        <f t="shared" si="45"/>
        <v>-5.5350553505535055E-2</v>
      </c>
      <c r="AF141" s="18">
        <f t="shared" si="46"/>
        <v>-4.0030596634370225E-2</v>
      </c>
      <c r="AG141" s="18">
        <f t="shared" si="47"/>
        <v>-1.7256835499775799E-2</v>
      </c>
      <c r="AH141" s="18">
        <f t="shared" si="48"/>
        <v>-3.3596837944664087E-2</v>
      </c>
      <c r="AI141" s="18">
        <f t="shared" si="49"/>
        <v>-1.3341607198262523E-2</v>
      </c>
      <c r="AJ141" s="18">
        <f t="shared" si="50"/>
        <v>-3.9432176656151417E-2</v>
      </c>
      <c r="AK141" s="18">
        <f t="shared" si="51"/>
        <v>-2.128325508607198E-2</v>
      </c>
      <c r="AL141" s="18">
        <f t="shared" si="52"/>
        <v>-3.0377958318615377E-2</v>
      </c>
      <c r="AN141" s="18">
        <f t="shared" si="53"/>
        <v>-2.4396445964670065E-2</v>
      </c>
      <c r="AP141" s="18">
        <f t="shared" si="54"/>
        <v>-1.0143964459646702</v>
      </c>
      <c r="AR141">
        <f t="shared" si="55"/>
        <v>68.369591152145389</v>
      </c>
      <c r="AS141">
        <f t="shared" si="56"/>
        <v>4.2249281519772302</v>
      </c>
    </row>
    <row r="142" spans="2:45" x14ac:dyDescent="0.2">
      <c r="B142" s="1">
        <v>43602</v>
      </c>
      <c r="C142" s="6">
        <v>184.7</v>
      </c>
      <c r="D142" s="6">
        <v>278.89999999999998</v>
      </c>
      <c r="E142" s="6">
        <v>730.3</v>
      </c>
      <c r="F142" s="6">
        <v>168.31799900989651</v>
      </c>
      <c r="G142" s="6">
        <v>90.7</v>
      </c>
      <c r="H142" s="6">
        <v>160</v>
      </c>
      <c r="I142" s="6">
        <v>109.7</v>
      </c>
      <c r="J142" s="6">
        <v>162.6</v>
      </c>
      <c r="K142" s="6">
        <v>78.44</v>
      </c>
      <c r="L142" s="6">
        <v>89.24</v>
      </c>
      <c r="M142" s="6">
        <v>96.950308400000011</v>
      </c>
      <c r="N142" s="6">
        <v>161.15</v>
      </c>
      <c r="O142" s="6">
        <v>158.5</v>
      </c>
      <c r="P142" s="6">
        <v>31.95</v>
      </c>
      <c r="Q142" s="6">
        <v>135.29688720000001</v>
      </c>
      <c r="W142" s="1">
        <v>43602</v>
      </c>
      <c r="X142" s="18">
        <f t="shared" si="38"/>
        <v>5.417118093174123E-4</v>
      </c>
      <c r="Y142" s="18">
        <f t="shared" si="39"/>
        <v>-3.5842293906818184E-4</v>
      </c>
      <c r="Z142" s="18">
        <f t="shared" si="40"/>
        <v>8.5623532661233698E-3</v>
      </c>
      <c r="AA142" s="18">
        <f t="shared" si="41"/>
        <v>-1.5894039735099341E-2</v>
      </c>
      <c r="AB142" s="18">
        <f t="shared" si="42"/>
        <v>2.5322179516165604E-2</v>
      </c>
      <c r="AC142" s="18">
        <f t="shared" si="43"/>
        <v>6.5425264217412685E-3</v>
      </c>
      <c r="AD142" s="18">
        <f t="shared" si="44"/>
        <v>1.927990708478516E-2</v>
      </c>
      <c r="AE142" s="18">
        <f t="shared" si="45"/>
        <v>2.157164869029241E-3</v>
      </c>
      <c r="AF142" s="18">
        <f t="shared" si="46"/>
        <v>-2.6074000496647733E-2</v>
      </c>
      <c r="AG142" s="18">
        <f t="shared" si="47"/>
        <v>-4.4802867383519549E-4</v>
      </c>
      <c r="AH142" s="18">
        <f t="shared" si="48"/>
        <v>4.9431537320817015E-4</v>
      </c>
      <c r="AI142" s="18">
        <f t="shared" si="49"/>
        <v>6.5584009993754615E-3</v>
      </c>
      <c r="AJ142" s="18">
        <f t="shared" si="50"/>
        <v>-1.9183168316831648E-2</v>
      </c>
      <c r="AK142" s="18">
        <f t="shared" si="51"/>
        <v>-2.3234484867013194E-2</v>
      </c>
      <c r="AL142" s="18">
        <f t="shared" si="52"/>
        <v>1.0710460549803718E-2</v>
      </c>
      <c r="AN142" s="18">
        <f t="shared" si="53"/>
        <v>-3.3487500926305977E-4</v>
      </c>
      <c r="AP142" s="18">
        <f t="shared" si="54"/>
        <v>-0.99033487500926309</v>
      </c>
      <c r="AR142">
        <f t="shared" si="55"/>
        <v>57.016307180851108</v>
      </c>
      <c r="AS142">
        <f t="shared" si="56"/>
        <v>4.0433373178104794</v>
      </c>
    </row>
    <row r="143" spans="2:45" x14ac:dyDescent="0.2">
      <c r="B143" s="1">
        <v>43595</v>
      </c>
      <c r="C143" s="6">
        <v>184.6</v>
      </c>
      <c r="D143" s="6">
        <v>279</v>
      </c>
      <c r="E143" s="6">
        <v>724.1</v>
      </c>
      <c r="F143" s="6">
        <v>171.03645929000251</v>
      </c>
      <c r="G143" s="6">
        <v>88.46</v>
      </c>
      <c r="H143" s="6">
        <v>158.96</v>
      </c>
      <c r="I143" s="6">
        <v>107.625</v>
      </c>
      <c r="J143" s="6">
        <v>162.25</v>
      </c>
      <c r="K143" s="6">
        <v>80.540000000000006</v>
      </c>
      <c r="L143" s="6">
        <v>89.28</v>
      </c>
      <c r="M143" s="6">
        <v>96.902408050000005</v>
      </c>
      <c r="N143" s="6">
        <v>160.1</v>
      </c>
      <c r="O143" s="6">
        <v>161.6</v>
      </c>
      <c r="P143" s="6">
        <v>32.71</v>
      </c>
      <c r="Q143" s="6">
        <v>133.8631512</v>
      </c>
      <c r="W143" s="1">
        <v>43595</v>
      </c>
      <c r="X143" s="18">
        <f t="shared" si="38"/>
        <v>-5.4545454545454577E-2</v>
      </c>
      <c r="Y143" s="18">
        <f t="shared" si="39"/>
        <v>-4.320987654320995E-2</v>
      </c>
      <c r="Z143" s="18">
        <f t="shared" si="40"/>
        <v>-1.0386770534372041E-2</v>
      </c>
      <c r="AA143" s="18">
        <f t="shared" si="41"/>
        <v>-4.5109612141652544E-2</v>
      </c>
      <c r="AB143" s="18">
        <f t="shared" si="42"/>
        <v>-3.8478260869565288E-2</v>
      </c>
      <c r="AC143" s="18">
        <f t="shared" si="43"/>
        <v>-6.4721110849611671E-2</v>
      </c>
      <c r="AD143" s="18">
        <f t="shared" si="44"/>
        <v>-4.8408488063660431E-2</v>
      </c>
      <c r="AE143" s="18">
        <f t="shared" si="45"/>
        <v>-4.7269524368761071E-2</v>
      </c>
      <c r="AF143" s="18">
        <f t="shared" si="46"/>
        <v>-3.6602870813396991E-2</v>
      </c>
      <c r="AG143" s="18">
        <f t="shared" si="47"/>
        <v>-2.6602703881378083E-2</v>
      </c>
      <c r="AH143" s="18">
        <f t="shared" si="48"/>
        <v>-3.3444816053511739E-2</v>
      </c>
      <c r="AI143" s="18">
        <f t="shared" si="49"/>
        <v>-2.4672555589400007E-2</v>
      </c>
      <c r="AJ143" s="18">
        <f t="shared" si="50"/>
        <v>-6.2100986651189877E-2</v>
      </c>
      <c r="AK143" s="18">
        <f t="shared" si="51"/>
        <v>-6.7559863169897302E-2</v>
      </c>
      <c r="AL143" s="18">
        <f t="shared" si="52"/>
        <v>-5.943586299529896E-2</v>
      </c>
      <c r="AN143" s="18">
        <f t="shared" si="53"/>
        <v>-4.4169917138024033E-2</v>
      </c>
      <c r="AP143" s="18">
        <f t="shared" si="54"/>
        <v>-1.0341699171380241</v>
      </c>
      <c r="AR143">
        <f t="shared" si="55"/>
        <v>80.065942578374504</v>
      </c>
      <c r="AS143">
        <f t="shared" si="56"/>
        <v>4.3828505773695339</v>
      </c>
    </row>
    <row r="144" spans="2:45" x14ac:dyDescent="0.2">
      <c r="B144" s="1">
        <v>43588</v>
      </c>
      <c r="C144" s="6">
        <v>195.25</v>
      </c>
      <c r="D144" s="6">
        <v>291.60000000000002</v>
      </c>
      <c r="E144" s="6">
        <v>731.7</v>
      </c>
      <c r="F144" s="6">
        <v>179.116327344762</v>
      </c>
      <c r="G144" s="6">
        <v>92</v>
      </c>
      <c r="H144" s="6">
        <v>169.96</v>
      </c>
      <c r="I144" s="6">
        <v>113.1</v>
      </c>
      <c r="J144" s="6">
        <v>170.3</v>
      </c>
      <c r="K144" s="6">
        <v>83.6</v>
      </c>
      <c r="L144" s="6">
        <v>91.72</v>
      </c>
      <c r="M144" s="6">
        <v>100.25543255000001</v>
      </c>
      <c r="N144" s="6">
        <v>164.15</v>
      </c>
      <c r="O144" s="6">
        <v>172.3</v>
      </c>
      <c r="P144" s="6">
        <v>35.08</v>
      </c>
      <c r="Q144" s="6">
        <v>142.32219360000002</v>
      </c>
      <c r="W144" s="1">
        <v>43588</v>
      </c>
      <c r="X144" s="18">
        <f t="shared" si="38"/>
        <v>2.0528611752630519E-3</v>
      </c>
      <c r="Y144" s="18">
        <f t="shared" si="39"/>
        <v>-6.8119891008174378E-3</v>
      </c>
      <c r="Z144" s="18">
        <f t="shared" si="40"/>
        <v>1.4559068219633943E-2</v>
      </c>
      <c r="AA144" s="18">
        <f t="shared" si="41"/>
        <v>-3.3020790868324511E-2</v>
      </c>
      <c r="AB144" s="18">
        <f t="shared" si="42"/>
        <v>-3.4019319613607678E-2</v>
      </c>
      <c r="AC144" s="18">
        <f t="shared" si="43"/>
        <v>1.3113972341440254E-2</v>
      </c>
      <c r="AD144" s="18">
        <f t="shared" si="44"/>
        <v>5.7803468208091728E-3</v>
      </c>
      <c r="AE144" s="18">
        <f t="shared" si="45"/>
        <v>-3.7853107344632701E-2</v>
      </c>
      <c r="AF144" s="18">
        <f t="shared" si="46"/>
        <v>1.5549076773566584E-2</v>
      </c>
      <c r="AG144" s="18">
        <f t="shared" si="47"/>
        <v>-1.3339070567986177E-2</v>
      </c>
      <c r="AH144" s="18">
        <f t="shared" si="48"/>
        <v>-1.9074868860276201E-3</v>
      </c>
      <c r="AI144" s="18">
        <f t="shared" si="49"/>
        <v>-3.2134433962264085E-2</v>
      </c>
      <c r="AJ144" s="18">
        <f t="shared" si="50"/>
        <v>-2.1022727272727207E-2</v>
      </c>
      <c r="AK144" s="18">
        <f t="shared" si="51"/>
        <v>-3.0403537866224472E-2</v>
      </c>
      <c r="AL144" s="18">
        <f t="shared" si="52"/>
        <v>-2.3606557377049038E-2</v>
      </c>
      <c r="AN144" s="18">
        <f t="shared" si="53"/>
        <v>-1.2204246368596527E-2</v>
      </c>
      <c r="AP144" s="18">
        <f t="shared" si="54"/>
        <v>-1.0022042463685965</v>
      </c>
      <c r="AR144">
        <f t="shared" si="55"/>
        <v>62.273838856567629</v>
      </c>
      <c r="AS144">
        <f t="shared" si="56"/>
        <v>4.1315414155559917</v>
      </c>
    </row>
    <row r="145" spans="2:45" x14ac:dyDescent="0.2">
      <c r="B145" s="1">
        <v>43581</v>
      </c>
      <c r="C145" s="6">
        <v>194.85</v>
      </c>
      <c r="D145" s="6">
        <v>293.60000000000002</v>
      </c>
      <c r="E145" s="6">
        <v>721.2</v>
      </c>
      <c r="F145" s="6">
        <v>185.2328629750005</v>
      </c>
      <c r="G145" s="6">
        <v>95.24</v>
      </c>
      <c r="H145" s="6">
        <v>167.76</v>
      </c>
      <c r="I145" s="6">
        <v>112.45</v>
      </c>
      <c r="J145" s="6">
        <v>177</v>
      </c>
      <c r="K145" s="6">
        <v>82.32</v>
      </c>
      <c r="L145" s="6">
        <v>92.96</v>
      </c>
      <c r="M145" s="6">
        <v>100.44703395000001</v>
      </c>
      <c r="N145" s="6">
        <v>169.6</v>
      </c>
      <c r="O145" s="6">
        <v>176</v>
      </c>
      <c r="P145" s="6">
        <v>36.18</v>
      </c>
      <c r="Q145" s="6">
        <v>145.76316</v>
      </c>
      <c r="W145" s="1">
        <v>43581</v>
      </c>
      <c r="X145" s="18">
        <f t="shared" si="38"/>
        <v>-1.5372790161414878E-3</v>
      </c>
      <c r="Y145" s="18">
        <f t="shared" si="39"/>
        <v>3.9292035398230167E-2</v>
      </c>
      <c r="Z145" s="18">
        <f t="shared" si="40"/>
        <v>-2.7654867256637168E-3</v>
      </c>
      <c r="AA145" s="18">
        <f t="shared" si="41"/>
        <v>2.2935779816513697E-2</v>
      </c>
      <c r="AB145" s="18">
        <f t="shared" si="42"/>
        <v>1.2114771519659943E-2</v>
      </c>
      <c r="AC145" s="18">
        <f t="shared" si="43"/>
        <v>3.5893754486718971E-3</v>
      </c>
      <c r="AD145" s="18">
        <f t="shared" si="44"/>
        <v>2.5302028721221843E-2</v>
      </c>
      <c r="AE145" s="18">
        <f t="shared" si="45"/>
        <v>7.1123755334281651E-3</v>
      </c>
      <c r="AF145" s="18">
        <f t="shared" si="46"/>
        <v>1.1302211302211148E-2</v>
      </c>
      <c r="AG145" s="18">
        <f t="shared" si="47"/>
        <v>1.8628095551172348E-2</v>
      </c>
      <c r="AH145" s="18">
        <f t="shared" si="48"/>
        <v>7.2046109510087147E-3</v>
      </c>
      <c r="AI145" s="18">
        <f t="shared" si="49"/>
        <v>-3.3618233618233649E-2</v>
      </c>
      <c r="AJ145" s="18">
        <f t="shared" si="50"/>
        <v>-9.5666854248733189E-3</v>
      </c>
      <c r="AK145" s="18">
        <f t="shared" si="51"/>
        <v>-3.1843724913031786E-2</v>
      </c>
      <c r="AL145" s="18">
        <f t="shared" si="52"/>
        <v>1.6666666666666587E-2</v>
      </c>
      <c r="AN145" s="18">
        <f t="shared" si="53"/>
        <v>5.6544360807227042E-3</v>
      </c>
      <c r="AP145" s="18">
        <f t="shared" si="54"/>
        <v>-0.9843455639192773</v>
      </c>
      <c r="AR145">
        <f t="shared" si="55"/>
        <v>54.586947264609066</v>
      </c>
      <c r="AS145">
        <f t="shared" si="56"/>
        <v>3.9997947930834563</v>
      </c>
    </row>
    <row r="146" spans="2:45" x14ac:dyDescent="0.2">
      <c r="B146" s="1">
        <v>43574</v>
      </c>
      <c r="C146" s="6">
        <v>195.15</v>
      </c>
      <c r="D146" s="6">
        <v>282.5</v>
      </c>
      <c r="E146" s="6">
        <v>723.2</v>
      </c>
      <c r="F146" s="6">
        <v>181.07965976928301</v>
      </c>
      <c r="G146" s="6">
        <v>94.1</v>
      </c>
      <c r="H146" s="6">
        <v>167.16</v>
      </c>
      <c r="I146" s="6">
        <v>109.675</v>
      </c>
      <c r="J146" s="6">
        <v>175.75</v>
      </c>
      <c r="K146" s="6">
        <v>81.400000000000006</v>
      </c>
      <c r="L146" s="6">
        <v>91.26</v>
      </c>
      <c r="M146" s="6">
        <v>99.728528699999998</v>
      </c>
      <c r="N146" s="6">
        <v>175.5</v>
      </c>
      <c r="O146" s="6">
        <v>177.7</v>
      </c>
      <c r="P146" s="6">
        <v>37.369999999999997</v>
      </c>
      <c r="Q146" s="6">
        <v>143.37360000000001</v>
      </c>
      <c r="W146" s="1">
        <v>43574</v>
      </c>
      <c r="X146" s="18">
        <f t="shared" si="38"/>
        <v>6.756017505470456E-2</v>
      </c>
      <c r="Y146" s="18">
        <f t="shared" si="39"/>
        <v>2.503628447024665E-2</v>
      </c>
      <c r="Z146" s="18">
        <f t="shared" si="40"/>
        <v>-1.8990775908844276E-2</v>
      </c>
      <c r="AA146" s="18">
        <f t="shared" si="41"/>
        <v>1.5671325709445245E-2</v>
      </c>
      <c r="AB146" s="18">
        <f t="shared" si="42"/>
        <v>2.954048140043751E-2</v>
      </c>
      <c r="AC146" s="18">
        <f t="shared" si="43"/>
        <v>3.0706622271550067E-2</v>
      </c>
      <c r="AD146" s="18">
        <f t="shared" si="44"/>
        <v>1.8574413745066173E-2</v>
      </c>
      <c r="AE146" s="18">
        <f t="shared" si="45"/>
        <v>4.3336301573167181E-2</v>
      </c>
      <c r="AF146" s="18">
        <f t="shared" si="46"/>
        <v>-1.5957446808510557E-2</v>
      </c>
      <c r="AG146" s="18">
        <f t="shared" si="47"/>
        <v>9.5132743362831788E-3</v>
      </c>
      <c r="AH146" s="18">
        <f t="shared" si="48"/>
        <v>-3.3508855911921031E-3</v>
      </c>
      <c r="AI146" s="18">
        <f t="shared" si="49"/>
        <v>-6.791171477079732E-3</v>
      </c>
      <c r="AJ146" s="18">
        <f t="shared" si="50"/>
        <v>3.3740546829551965E-2</v>
      </c>
      <c r="AK146" s="18">
        <f t="shared" si="51"/>
        <v>3.0896551724137862E-2</v>
      </c>
      <c r="AL146" s="18">
        <f t="shared" si="52"/>
        <v>1.9714479945615287E-2</v>
      </c>
      <c r="AN146" s="18">
        <f t="shared" si="53"/>
        <v>1.8613345151638601E-2</v>
      </c>
      <c r="AP146" s="18">
        <f t="shared" si="54"/>
        <v>-0.9713866548483614</v>
      </c>
      <c r="AR146">
        <f t="shared" si="55"/>
        <v>49.783909691084006</v>
      </c>
      <c r="AS146">
        <f t="shared" si="56"/>
        <v>3.9076918332504071</v>
      </c>
    </row>
    <row r="147" spans="2:45" x14ac:dyDescent="0.2">
      <c r="B147" s="1">
        <v>43567</v>
      </c>
      <c r="C147" s="6">
        <v>182.8</v>
      </c>
      <c r="D147" s="6">
        <v>275.60000000000002</v>
      </c>
      <c r="E147" s="6">
        <v>737.2</v>
      </c>
      <c r="F147" s="6">
        <v>178.2856867036185</v>
      </c>
      <c r="G147" s="6">
        <v>91.4</v>
      </c>
      <c r="H147" s="6">
        <v>162.18</v>
      </c>
      <c r="I147" s="6">
        <v>107.675</v>
      </c>
      <c r="J147" s="6">
        <v>168.45</v>
      </c>
      <c r="K147" s="6">
        <v>82.72</v>
      </c>
      <c r="L147" s="6">
        <v>90.4</v>
      </c>
      <c r="M147" s="6">
        <v>100.06383115000001</v>
      </c>
      <c r="N147" s="6">
        <v>176.7</v>
      </c>
      <c r="O147" s="6">
        <v>171.9</v>
      </c>
      <c r="P147" s="6">
        <v>36.25</v>
      </c>
      <c r="Q147" s="6">
        <v>140.6017104</v>
      </c>
      <c r="W147" s="1">
        <v>43567</v>
      </c>
      <c r="X147" s="18">
        <f t="shared" si="38"/>
        <v>4.6716130805167511E-3</v>
      </c>
      <c r="Y147" s="18">
        <f t="shared" si="39"/>
        <v>1.9607843137254943E-2</v>
      </c>
      <c r="Z147" s="18">
        <f t="shared" si="40"/>
        <v>-2.4867724867724806E-2</v>
      </c>
      <c r="AA147" s="18">
        <f t="shared" si="41"/>
        <v>-1.6249999999999955E-2</v>
      </c>
      <c r="AB147" s="18">
        <f t="shared" si="42"/>
        <v>2.604400538841499E-2</v>
      </c>
      <c r="AC147" s="18">
        <f t="shared" si="43"/>
        <v>-1.4776505356482003E-3</v>
      </c>
      <c r="AD147" s="18">
        <f t="shared" si="44"/>
        <v>-4.6221400508435406E-3</v>
      </c>
      <c r="AE147" s="18">
        <f t="shared" si="45"/>
        <v>2.6508226691042015E-2</v>
      </c>
      <c r="AF147" s="18">
        <f t="shared" si="46"/>
        <v>-1.5238095238095252E-2</v>
      </c>
      <c r="AG147" s="18">
        <f t="shared" si="47"/>
        <v>5.4842473745624301E-2</v>
      </c>
      <c r="AH147" s="18">
        <f t="shared" si="48"/>
        <v>2.4019607843137277E-2</v>
      </c>
      <c r="AI147" s="18">
        <f t="shared" si="49"/>
        <v>1.3478634929738999E-2</v>
      </c>
      <c r="AJ147" s="18">
        <f t="shared" si="50"/>
        <v>1.7159763313609501E-2</v>
      </c>
      <c r="AK147" s="18">
        <f t="shared" si="51"/>
        <v>-3.692879914984061E-2</v>
      </c>
      <c r="AL147" s="18">
        <f t="shared" si="52"/>
        <v>8.9163237311384452E-3</v>
      </c>
      <c r="AN147" s="18">
        <f t="shared" si="53"/>
        <v>6.3909388012216573E-3</v>
      </c>
      <c r="AP147" s="18">
        <f t="shared" si="54"/>
        <v>-0.98360906119877833</v>
      </c>
      <c r="AR147">
        <f t="shared" si="55"/>
        <v>54.297802887734356</v>
      </c>
      <c r="AS147">
        <f t="shared" si="56"/>
        <v>3.9944837636485979</v>
      </c>
    </row>
    <row r="148" spans="2:45" x14ac:dyDescent="0.2">
      <c r="B148" s="1">
        <v>43560</v>
      </c>
      <c r="C148" s="6">
        <v>181.95</v>
      </c>
      <c r="D148" s="6">
        <v>270.3</v>
      </c>
      <c r="E148" s="6">
        <v>756</v>
      </c>
      <c r="F148" s="6">
        <v>181.23068534039999</v>
      </c>
      <c r="G148" s="6">
        <v>89.08</v>
      </c>
      <c r="H148" s="6">
        <v>162.41999999999999</v>
      </c>
      <c r="I148" s="6">
        <v>108.175</v>
      </c>
      <c r="J148" s="6">
        <v>164.1</v>
      </c>
      <c r="K148" s="6">
        <v>84</v>
      </c>
      <c r="L148" s="6">
        <v>85.7</v>
      </c>
      <c r="M148" s="6">
        <v>97.71671400000001</v>
      </c>
      <c r="N148" s="6">
        <v>174.35</v>
      </c>
      <c r="O148" s="6">
        <v>169</v>
      </c>
      <c r="P148" s="6">
        <v>37.64</v>
      </c>
      <c r="Q148" s="6">
        <v>139.35913920000002</v>
      </c>
      <c r="W148" s="1">
        <v>43560</v>
      </c>
      <c r="X148" s="18">
        <f t="shared" si="38"/>
        <v>4.2992261392949274E-2</v>
      </c>
      <c r="Y148" s="18">
        <f t="shared" si="39"/>
        <v>8.2715802122972179E-2</v>
      </c>
      <c r="Z148" s="18">
        <f t="shared" si="40"/>
        <v>4.9182506978599572E-3</v>
      </c>
      <c r="AA148" s="18">
        <f t="shared" si="41"/>
        <v>4.6044370029299578E-3</v>
      </c>
      <c r="AB148" s="18">
        <f t="shared" si="42"/>
        <v>4.2847108405525594E-2</v>
      </c>
      <c r="AC148" s="18">
        <f t="shared" si="43"/>
        <v>4.7870967741935402E-2</v>
      </c>
      <c r="AD148" s="18">
        <f t="shared" si="44"/>
        <v>3.3436828278003344E-2</v>
      </c>
      <c r="AE148" s="18">
        <f t="shared" si="45"/>
        <v>8.6754966887417184E-2</v>
      </c>
      <c r="AF148" s="18">
        <f t="shared" si="46"/>
        <v>4.2183622828784191E-2</v>
      </c>
      <c r="AG148" s="18">
        <f t="shared" si="47"/>
        <v>6.4860834990059624E-2</v>
      </c>
      <c r="AH148" s="18">
        <f t="shared" si="48"/>
        <v>3.9755351681957297E-2</v>
      </c>
      <c r="AI148" s="18">
        <f t="shared" si="49"/>
        <v>3.2267613972764883E-2</v>
      </c>
      <c r="AJ148" s="18">
        <f t="shared" si="50"/>
        <v>9.4559585492227941E-2</v>
      </c>
      <c r="AK148" s="18">
        <f t="shared" si="51"/>
        <v>0.12593478911157646</v>
      </c>
      <c r="AL148" s="18">
        <f t="shared" si="52"/>
        <v>1.2500000000000131E-2</v>
      </c>
      <c r="AN148" s="18">
        <f t="shared" si="53"/>
        <v>5.0546828040464238E-2</v>
      </c>
      <c r="AP148" s="18">
        <f t="shared" si="54"/>
        <v>-0.9394531719595357</v>
      </c>
      <c r="AR148">
        <f t="shared" si="55"/>
        <v>40.12958611040181</v>
      </c>
      <c r="AS148">
        <f t="shared" si="56"/>
        <v>3.692113870505275</v>
      </c>
    </row>
    <row r="149" spans="2:45" x14ac:dyDescent="0.2">
      <c r="B149" s="1">
        <v>43553</v>
      </c>
      <c r="C149" s="6">
        <v>174.45</v>
      </c>
      <c r="D149" s="6">
        <v>249.65</v>
      </c>
      <c r="E149" s="6">
        <v>752.3</v>
      </c>
      <c r="F149" s="6">
        <v>180.40004469925651</v>
      </c>
      <c r="G149" s="6">
        <v>85.42</v>
      </c>
      <c r="H149" s="6">
        <v>155</v>
      </c>
      <c r="I149" s="6">
        <v>104.675</v>
      </c>
      <c r="J149" s="6">
        <v>151</v>
      </c>
      <c r="K149" s="6">
        <v>80.599999999999994</v>
      </c>
      <c r="L149" s="6">
        <v>80.48</v>
      </c>
      <c r="M149" s="6">
        <v>93.9804867</v>
      </c>
      <c r="N149" s="6">
        <v>168.9</v>
      </c>
      <c r="O149" s="6">
        <v>154.4</v>
      </c>
      <c r="P149" s="6">
        <v>33.43</v>
      </c>
      <c r="Q149" s="6">
        <v>137.638656</v>
      </c>
      <c r="W149" s="1">
        <v>43553</v>
      </c>
      <c r="X149" s="18">
        <f t="shared" si="38"/>
        <v>8.3815028901733455E-3</v>
      </c>
      <c r="Y149" s="18">
        <f t="shared" si="39"/>
        <v>1.3807106598984795E-2</v>
      </c>
      <c r="Z149" s="18">
        <f t="shared" si="40"/>
        <v>-4.6030940907938203E-2</v>
      </c>
      <c r="AA149" s="18">
        <f t="shared" si="41"/>
        <v>-3.3375052148518123E-3</v>
      </c>
      <c r="AB149" s="18">
        <f t="shared" si="42"/>
        <v>-1.6351911561492419E-2</v>
      </c>
      <c r="AC149" s="18">
        <f t="shared" si="43"/>
        <v>0.13903586125808337</v>
      </c>
      <c r="AD149" s="18">
        <f t="shared" si="44"/>
        <v>6.490384615384588E-3</v>
      </c>
      <c r="AE149" s="18">
        <f t="shared" si="45"/>
        <v>-4.2861852950874099E-3</v>
      </c>
      <c r="AF149" s="18">
        <f t="shared" si="46"/>
        <v>2.5445292620865142E-2</v>
      </c>
      <c r="AG149" s="18">
        <f t="shared" si="47"/>
        <v>-0.14437593025728257</v>
      </c>
      <c r="AH149" s="18">
        <f t="shared" si="48"/>
        <v>-4.9418604651162802E-2</v>
      </c>
      <c r="AI149" s="18">
        <f t="shared" si="49"/>
        <v>-9.3841642228738673E-3</v>
      </c>
      <c r="AJ149" s="18">
        <f t="shared" si="50"/>
        <v>-3.870967741935447E-3</v>
      </c>
      <c r="AK149" s="18">
        <f t="shared" si="51"/>
        <v>-1.6764705882352949E-2</v>
      </c>
      <c r="AL149" s="18">
        <f t="shared" si="52"/>
        <v>6.8645640074211561E-2</v>
      </c>
      <c r="AN149" s="18">
        <f t="shared" si="53"/>
        <v>-2.134341845151645E-3</v>
      </c>
      <c r="AP149" s="18">
        <f t="shared" si="54"/>
        <v>-0.99213434184515159</v>
      </c>
      <c r="AR149">
        <f t="shared" si="55"/>
        <v>57.774294093407121</v>
      </c>
      <c r="AS149">
        <f t="shared" si="56"/>
        <v>4.0565439378842809</v>
      </c>
    </row>
    <row r="150" spans="2:45" x14ac:dyDescent="0.2">
      <c r="B150" s="1">
        <v>43546</v>
      </c>
      <c r="C150" s="6">
        <v>173</v>
      </c>
      <c r="D150" s="6">
        <v>246.25</v>
      </c>
      <c r="E150" s="6">
        <v>788.6</v>
      </c>
      <c r="F150" s="6">
        <v>181.0041469837245</v>
      </c>
      <c r="G150" s="6">
        <v>86.84</v>
      </c>
      <c r="H150" s="6">
        <v>136.08000000000001</v>
      </c>
      <c r="I150" s="6">
        <v>104</v>
      </c>
      <c r="J150" s="6">
        <v>151.65</v>
      </c>
      <c r="K150" s="6">
        <v>78.599999999999994</v>
      </c>
      <c r="L150" s="6">
        <v>94.06</v>
      </c>
      <c r="M150" s="6">
        <v>98.866322400000001</v>
      </c>
      <c r="N150" s="6">
        <v>170.5</v>
      </c>
      <c r="O150" s="6">
        <v>155</v>
      </c>
      <c r="P150" s="6">
        <v>34</v>
      </c>
      <c r="Q150" s="6">
        <v>128.79728399999999</v>
      </c>
      <c r="W150" s="1">
        <v>43546</v>
      </c>
      <c r="X150" s="18">
        <f t="shared" si="38"/>
        <v>-2.6449071468767522E-2</v>
      </c>
      <c r="Y150" s="18">
        <f t="shared" si="39"/>
        <v>-1.6180583300039998E-2</v>
      </c>
      <c r="Z150" s="18">
        <f t="shared" si="40"/>
        <v>9.0850927703135295E-3</v>
      </c>
      <c r="AA150" s="18">
        <f t="shared" si="41"/>
        <v>-7.0422535211268318E-3</v>
      </c>
      <c r="AB150" s="18">
        <f t="shared" si="42"/>
        <v>-2.6239067055393622E-2</v>
      </c>
      <c r="AC150" s="18">
        <f t="shared" si="43"/>
        <v>5.8823529411773906E-4</v>
      </c>
      <c r="AD150" s="18">
        <f t="shared" si="44"/>
        <v>-4.546542234984392E-3</v>
      </c>
      <c r="AE150" s="18">
        <f t="shared" si="45"/>
        <v>-1.9715578539107843E-2</v>
      </c>
      <c r="AF150" s="18">
        <f t="shared" si="46"/>
        <v>-4.704170708050448E-2</v>
      </c>
      <c r="AG150" s="18">
        <f t="shared" si="47"/>
        <v>-8.4979817293391006E-4</v>
      </c>
      <c r="AH150" s="18">
        <f t="shared" si="48"/>
        <v>-1.3384321223709384E-2</v>
      </c>
      <c r="AI150" s="18">
        <f t="shared" si="49"/>
        <v>-7.8556881000872523E-3</v>
      </c>
      <c r="AJ150" s="18">
        <f t="shared" si="50"/>
        <v>-2.7908435246158603E-2</v>
      </c>
      <c r="AK150" s="18">
        <f t="shared" si="51"/>
        <v>-1.7056952876554014E-2</v>
      </c>
      <c r="AL150" s="18">
        <f t="shared" si="52"/>
        <v>-1.7857142857142943E-2</v>
      </c>
      <c r="AN150" s="18">
        <f t="shared" si="53"/>
        <v>-1.48302542408053E-2</v>
      </c>
      <c r="AP150" s="18">
        <f t="shared" si="54"/>
        <v>-1.0048302542408052</v>
      </c>
      <c r="AR150">
        <f t="shared" si="55"/>
        <v>63.523585661593806</v>
      </c>
      <c r="AS150">
        <f t="shared" si="56"/>
        <v>4.1514112646780728</v>
      </c>
    </row>
    <row r="151" spans="2:45" x14ac:dyDescent="0.2">
      <c r="B151" s="1">
        <v>43539</v>
      </c>
      <c r="C151" s="6">
        <v>177.7</v>
      </c>
      <c r="D151" s="6">
        <v>250.3</v>
      </c>
      <c r="E151" s="6">
        <v>781.5</v>
      </c>
      <c r="F151" s="6">
        <v>182.28786433821901</v>
      </c>
      <c r="G151" s="6">
        <v>89.18</v>
      </c>
      <c r="H151" s="6">
        <v>136</v>
      </c>
      <c r="I151" s="6">
        <v>104.47499999999999</v>
      </c>
      <c r="J151" s="6">
        <v>154.69999999999999</v>
      </c>
      <c r="K151" s="6">
        <v>82.48</v>
      </c>
      <c r="L151" s="6">
        <v>94.14</v>
      </c>
      <c r="M151" s="6">
        <v>100.2075322</v>
      </c>
      <c r="N151" s="6">
        <v>171.85</v>
      </c>
      <c r="O151" s="6">
        <v>159.44999999999999</v>
      </c>
      <c r="P151" s="6">
        <v>34.590000000000003</v>
      </c>
      <c r="Q151" s="6">
        <v>131.1390528</v>
      </c>
      <c r="W151" s="1">
        <v>43539</v>
      </c>
      <c r="X151" s="18">
        <f t="shared" si="38"/>
        <v>5.090497737556432E-3</v>
      </c>
      <c r="Y151" s="18">
        <f t="shared" si="39"/>
        <v>3.9883672621520663E-2</v>
      </c>
      <c r="Z151" s="18">
        <f t="shared" si="40"/>
        <v>-1.2779552715654952E-3</v>
      </c>
      <c r="AA151" s="18">
        <f t="shared" si="41"/>
        <v>1.7277707543194239E-2</v>
      </c>
      <c r="AB151" s="18">
        <f t="shared" si="42"/>
        <v>2.4821880027579991E-2</v>
      </c>
      <c r="AC151" s="18">
        <f t="shared" si="43"/>
        <v>7.3583517292122379E-4</v>
      </c>
      <c r="AD151" s="18">
        <f t="shared" si="44"/>
        <v>2.8550332266797849E-2</v>
      </c>
      <c r="AE151" s="18">
        <f t="shared" si="45"/>
        <v>4.3507588532883563E-2</v>
      </c>
      <c r="AF151" s="18">
        <f t="shared" si="46"/>
        <v>-1.1978917105893626E-2</v>
      </c>
      <c r="AG151" s="18">
        <f t="shared" si="47"/>
        <v>1.4221073044602538E-2</v>
      </c>
      <c r="AH151" s="18">
        <f t="shared" si="48"/>
        <v>2.8763183125598652E-3</v>
      </c>
      <c r="AI151" s="18">
        <f t="shared" si="49"/>
        <v>4.5316301703162948E-2</v>
      </c>
      <c r="AJ151" s="18">
        <f t="shared" si="50"/>
        <v>5.9468438538205902E-2</v>
      </c>
      <c r="AK151" s="18">
        <f t="shared" si="51"/>
        <v>2.3675643681562719E-2</v>
      </c>
      <c r="AL151" s="18">
        <f t="shared" si="52"/>
        <v>2.5794392523364518E-2</v>
      </c>
      <c r="AN151" s="18">
        <f t="shared" si="53"/>
        <v>2.1197520621896886E-2</v>
      </c>
      <c r="AP151" s="18">
        <f t="shared" si="54"/>
        <v>-0.96880247937810315</v>
      </c>
      <c r="AR151">
        <f t="shared" si="55"/>
        <v>48.894195199687402</v>
      </c>
      <c r="AS151">
        <f t="shared" si="56"/>
        <v>3.8896586818616701</v>
      </c>
    </row>
    <row r="152" spans="2:45" x14ac:dyDescent="0.2">
      <c r="B152" s="1">
        <v>43532</v>
      </c>
      <c r="C152" s="6">
        <v>176.8</v>
      </c>
      <c r="D152" s="6">
        <v>240.7</v>
      </c>
      <c r="E152" s="6">
        <v>782.5</v>
      </c>
      <c r="F152" s="6">
        <v>179.19184013032051</v>
      </c>
      <c r="G152" s="6">
        <v>87.02</v>
      </c>
      <c r="H152" s="6">
        <v>135.9</v>
      </c>
      <c r="I152" s="6">
        <v>101.575</v>
      </c>
      <c r="J152" s="6">
        <v>148.25</v>
      </c>
      <c r="K152" s="6">
        <v>83.48</v>
      </c>
      <c r="L152" s="6">
        <v>92.82</v>
      </c>
      <c r="M152" s="6">
        <v>99.920130100000009</v>
      </c>
      <c r="N152" s="6">
        <v>164.4</v>
      </c>
      <c r="O152" s="6">
        <v>150.5</v>
      </c>
      <c r="P152" s="6">
        <v>33.79</v>
      </c>
      <c r="Q152" s="6">
        <v>127.84146</v>
      </c>
      <c r="W152" s="1">
        <v>43532</v>
      </c>
      <c r="X152" s="18">
        <f t="shared" si="38"/>
        <v>-2.29345122962143E-2</v>
      </c>
      <c r="Y152" s="18">
        <f t="shared" si="39"/>
        <v>-4.7863924050633E-2</v>
      </c>
      <c r="Z152" s="18">
        <f t="shared" si="40"/>
        <v>1.8349817803227517E-2</v>
      </c>
      <c r="AA152" s="18">
        <f t="shared" si="41"/>
        <v>-2.6261797291752095E-2</v>
      </c>
      <c r="AB152" s="18">
        <f t="shared" si="42"/>
        <v>1.7539756782039291E-2</v>
      </c>
      <c r="AC152" s="18">
        <f t="shared" si="43"/>
        <v>-1.5217391304347785E-2</v>
      </c>
      <c r="AD152" s="18">
        <f t="shared" si="44"/>
        <v>-1.359553289633398E-2</v>
      </c>
      <c r="AE152" s="18">
        <f t="shared" si="45"/>
        <v>-3.9831606217616618E-2</v>
      </c>
      <c r="AF152" s="18">
        <f t="shared" si="46"/>
        <v>-2.9528016740292862E-2</v>
      </c>
      <c r="AG152" s="18">
        <f t="shared" si="47"/>
        <v>-2.0472773322076952E-2</v>
      </c>
      <c r="AH152" s="18">
        <f t="shared" si="48"/>
        <v>-1.417769376181474E-2</v>
      </c>
      <c r="AI152" s="18">
        <f t="shared" si="49"/>
        <v>-1.0830324909747191E-2</v>
      </c>
      <c r="AJ152" s="18">
        <f t="shared" si="50"/>
        <v>-4.746835443037975E-2</v>
      </c>
      <c r="AK152" s="18">
        <f t="shared" si="51"/>
        <v>-6.1388888888888909E-2</v>
      </c>
      <c r="AL152" s="18">
        <f t="shared" si="52"/>
        <v>-2.0146520146520182E-2</v>
      </c>
      <c r="AN152" s="18">
        <f t="shared" si="53"/>
        <v>-2.2255184111423434E-2</v>
      </c>
      <c r="AP152" s="18">
        <f t="shared" si="54"/>
        <v>-1.0122551841114233</v>
      </c>
      <c r="AR152">
        <f t="shared" si="55"/>
        <v>67.243152653974178</v>
      </c>
      <c r="AS152">
        <f t="shared" si="56"/>
        <v>4.2083151940262553</v>
      </c>
    </row>
    <row r="153" spans="2:45" x14ac:dyDescent="0.2">
      <c r="B153" s="1">
        <v>43525</v>
      </c>
      <c r="C153" s="6">
        <v>180.95</v>
      </c>
      <c r="D153" s="6">
        <v>252.8</v>
      </c>
      <c r="E153" s="6">
        <v>768.4</v>
      </c>
      <c r="F153" s="6">
        <v>184.0246584060645</v>
      </c>
      <c r="G153" s="6">
        <v>85.52</v>
      </c>
      <c r="H153" s="6">
        <v>138</v>
      </c>
      <c r="I153" s="6">
        <v>102.97499999999999</v>
      </c>
      <c r="J153" s="6">
        <v>154.4</v>
      </c>
      <c r="K153" s="6">
        <v>86.02</v>
      </c>
      <c r="L153" s="6">
        <v>94.76</v>
      </c>
      <c r="M153" s="6">
        <v>101.35714060000001</v>
      </c>
      <c r="N153" s="6">
        <v>166.2</v>
      </c>
      <c r="O153" s="6">
        <v>158</v>
      </c>
      <c r="P153" s="6">
        <v>36</v>
      </c>
      <c r="Q153" s="6">
        <v>130.469976</v>
      </c>
      <c r="W153" s="1">
        <v>43525</v>
      </c>
      <c r="X153" s="18">
        <f t="shared" si="38"/>
        <v>-4.3604651162790699E-2</v>
      </c>
      <c r="Y153" s="18">
        <f t="shared" si="39"/>
        <v>-8.0439474200509429E-3</v>
      </c>
      <c r="Z153" s="18">
        <f t="shared" si="40"/>
        <v>4.8384987576826615E-3</v>
      </c>
      <c r="AA153" s="18">
        <f t="shared" si="41"/>
        <v>4.1203131437990165E-3</v>
      </c>
      <c r="AB153" s="18">
        <f t="shared" si="42"/>
        <v>-2.5746183640920541E-2</v>
      </c>
      <c r="AC153" s="18">
        <f t="shared" si="43"/>
        <v>-1.4004001143183823E-2</v>
      </c>
      <c r="AD153" s="18">
        <f t="shared" si="44"/>
        <v>-1.6945107398568072E-2</v>
      </c>
      <c r="AE153" s="18">
        <f t="shared" si="45"/>
        <v>3.2488628979857048E-3</v>
      </c>
      <c r="AF153" s="18">
        <f t="shared" si="46"/>
        <v>1.7747278750591577E-2</v>
      </c>
      <c r="AG153" s="18">
        <f t="shared" si="47"/>
        <v>1.6302016302016411E-2</v>
      </c>
      <c r="AH153" s="18">
        <f t="shared" si="48"/>
        <v>1.8777082330284186E-2</v>
      </c>
      <c r="AI153" s="18">
        <f t="shared" si="49"/>
        <v>-1.8018018018018701E-3</v>
      </c>
      <c r="AJ153" s="18">
        <f t="shared" si="50"/>
        <v>-1.3116801998750746E-2</v>
      </c>
      <c r="AK153" s="18">
        <f t="shared" si="51"/>
        <v>-1.1532125205930853E-2</v>
      </c>
      <c r="AL153" s="18">
        <f t="shared" si="52"/>
        <v>-1.4440433212996281E-2</v>
      </c>
      <c r="AN153" s="18">
        <f t="shared" si="53"/>
        <v>-5.61340005350895E-3</v>
      </c>
      <c r="AP153" s="18">
        <f t="shared" si="54"/>
        <v>-0.99561340005350896</v>
      </c>
      <c r="AR153">
        <f t="shared" si="55"/>
        <v>59.278307988832118</v>
      </c>
      <c r="AS153">
        <f t="shared" si="56"/>
        <v>4.0822434378819672</v>
      </c>
    </row>
    <row r="154" spans="2:45" x14ac:dyDescent="0.2">
      <c r="B154" s="1">
        <v>43518</v>
      </c>
      <c r="C154" s="6">
        <v>189.2</v>
      </c>
      <c r="D154" s="6">
        <v>254.85</v>
      </c>
      <c r="E154" s="6">
        <v>764.7</v>
      </c>
      <c r="F154" s="6">
        <v>183.26953055047949</v>
      </c>
      <c r="G154" s="6">
        <v>87.78</v>
      </c>
      <c r="H154" s="6">
        <v>139.96</v>
      </c>
      <c r="I154" s="6">
        <v>104.75</v>
      </c>
      <c r="J154" s="6">
        <v>153.9</v>
      </c>
      <c r="K154" s="6">
        <v>84.52</v>
      </c>
      <c r="L154" s="6">
        <v>93.24</v>
      </c>
      <c r="M154" s="6">
        <v>99.489026949999996</v>
      </c>
      <c r="N154" s="6">
        <v>166.5</v>
      </c>
      <c r="O154" s="6">
        <v>160.1</v>
      </c>
      <c r="P154" s="6">
        <v>36.42</v>
      </c>
      <c r="Q154" s="6">
        <v>132.38162399999999</v>
      </c>
      <c r="W154" s="1">
        <v>43518</v>
      </c>
      <c r="X154" s="18">
        <f t="shared" si="38"/>
        <v>3.6144578313252983E-2</v>
      </c>
      <c r="Y154" s="18">
        <f t="shared" si="39"/>
        <v>1.311866428145491E-2</v>
      </c>
      <c r="Z154" s="18">
        <f t="shared" si="40"/>
        <v>1.5403000929491465E-2</v>
      </c>
      <c r="AA154" s="18">
        <f t="shared" si="41"/>
        <v>2.1464646464646367E-2</v>
      </c>
      <c r="AB154" s="18">
        <f t="shared" si="42"/>
        <v>1.2690355329949173E-2</v>
      </c>
      <c r="AC154" s="18">
        <f t="shared" si="43"/>
        <v>2.6250183311336064E-2</v>
      </c>
      <c r="AD154" s="18">
        <f t="shared" si="44"/>
        <v>1.6990291262135922E-2</v>
      </c>
      <c r="AE154" s="18">
        <f t="shared" si="45"/>
        <v>1.8193847171683757E-2</v>
      </c>
      <c r="AF154" s="18">
        <f t="shared" si="46"/>
        <v>4.345679012345674E-2</v>
      </c>
      <c r="AG154" s="18">
        <f t="shared" si="47"/>
        <v>-5.0122249388753072E-2</v>
      </c>
      <c r="AH154" s="18">
        <f t="shared" si="48"/>
        <v>1.1690209449585881E-2</v>
      </c>
      <c r="AI154" s="18">
        <f t="shared" si="49"/>
        <v>2.398523985239856E-2</v>
      </c>
      <c r="AJ154" s="18">
        <f t="shared" si="50"/>
        <v>2.4312220089571228E-2</v>
      </c>
      <c r="AK154" s="18">
        <f t="shared" si="51"/>
        <v>6.8661971830986018E-2</v>
      </c>
      <c r="AL154" s="18">
        <f t="shared" si="52"/>
        <v>2.4029574861367791E-2</v>
      </c>
      <c r="AN154" s="18">
        <f t="shared" si="53"/>
        <v>2.0417954925504255E-2</v>
      </c>
      <c r="AP154" s="18">
        <f t="shared" si="54"/>
        <v>-0.96958204507449575</v>
      </c>
      <c r="AR154">
        <f t="shared" si="55"/>
        <v>49.16034567543543</v>
      </c>
      <c r="AS154">
        <f t="shared" si="56"/>
        <v>3.8950873163133775</v>
      </c>
    </row>
    <row r="155" spans="2:45" x14ac:dyDescent="0.2">
      <c r="B155" s="1">
        <v>43511</v>
      </c>
      <c r="C155" s="6">
        <v>182.6</v>
      </c>
      <c r="D155" s="6">
        <v>251.55</v>
      </c>
      <c r="E155" s="6">
        <v>753.1</v>
      </c>
      <c r="F155" s="6">
        <v>179.418378486996</v>
      </c>
      <c r="G155" s="6">
        <v>86.68</v>
      </c>
      <c r="H155" s="6">
        <v>136.38</v>
      </c>
      <c r="I155" s="6">
        <v>103</v>
      </c>
      <c r="J155" s="6">
        <v>151.15</v>
      </c>
      <c r="K155" s="6">
        <v>81</v>
      </c>
      <c r="L155" s="6">
        <v>98.16</v>
      </c>
      <c r="M155" s="6">
        <v>98.339418550000005</v>
      </c>
      <c r="N155" s="6">
        <v>162.6</v>
      </c>
      <c r="O155" s="6">
        <v>156.30000000000001</v>
      </c>
      <c r="P155" s="6">
        <v>34.08</v>
      </c>
      <c r="Q155" s="6">
        <v>129.27519599999999</v>
      </c>
      <c r="W155" s="1">
        <v>43511</v>
      </c>
      <c r="X155" s="18">
        <f t="shared" si="38"/>
        <v>3.9271485486624964E-2</v>
      </c>
      <c r="Y155" s="18">
        <f t="shared" si="39"/>
        <v>4.681647940074906E-2</v>
      </c>
      <c r="Z155" s="18">
        <f t="shared" si="40"/>
        <v>9.4463014096788256E-2</v>
      </c>
      <c r="AA155" s="18">
        <f t="shared" si="41"/>
        <v>1.7123287671232917E-2</v>
      </c>
      <c r="AB155" s="18">
        <f t="shared" si="42"/>
        <v>6.6699483140536572E-2</v>
      </c>
      <c r="AC155" s="18">
        <f t="shared" si="43"/>
        <v>-8.145454545454579E-3</v>
      </c>
      <c r="AD155" s="18">
        <f t="shared" si="44"/>
        <v>2.5130629509828372E-2</v>
      </c>
      <c r="AE155" s="18">
        <f t="shared" si="45"/>
        <v>6.593794076163606E-2</v>
      </c>
      <c r="AF155" s="18">
        <f t="shared" si="46"/>
        <v>2.739726027397256E-2</v>
      </c>
      <c r="AG155" s="18">
        <f t="shared" si="47"/>
        <v>3.3045674594822147E-2</v>
      </c>
      <c r="AH155" s="18">
        <f t="shared" si="48"/>
        <v>6.2629399585921369E-2</v>
      </c>
      <c r="AI155" s="18">
        <f t="shared" si="49"/>
        <v>8.1117021276595661E-2</v>
      </c>
      <c r="AJ155" s="18">
        <f t="shared" si="50"/>
        <v>5.7510148849797021E-2</v>
      </c>
      <c r="AK155" s="18">
        <f t="shared" si="51"/>
        <v>1.7921146953405062E-2</v>
      </c>
      <c r="AL155" s="18">
        <f t="shared" si="52"/>
        <v>5.3348909657320767E-2</v>
      </c>
      <c r="AN155" s="18">
        <f t="shared" si="53"/>
        <v>4.5351095114251748E-2</v>
      </c>
      <c r="AP155" s="18">
        <f t="shared" si="54"/>
        <v>-0.94464890488574826</v>
      </c>
      <c r="AR155">
        <f t="shared" si="55"/>
        <v>41.519002488784508</v>
      </c>
      <c r="AS155">
        <f t="shared" si="56"/>
        <v>3.7261512137324355</v>
      </c>
    </row>
    <row r="156" spans="2:45" x14ac:dyDescent="0.2">
      <c r="B156" s="1">
        <v>43504</v>
      </c>
      <c r="C156" s="6">
        <v>175.7</v>
      </c>
      <c r="D156" s="6">
        <v>240.3</v>
      </c>
      <c r="E156" s="6">
        <v>688.1</v>
      </c>
      <c r="F156" s="6">
        <v>176.397867064656</v>
      </c>
      <c r="G156" s="6">
        <v>81.260000000000005</v>
      </c>
      <c r="H156" s="6">
        <v>137.5</v>
      </c>
      <c r="I156" s="6">
        <v>100.47499999999999</v>
      </c>
      <c r="J156" s="6">
        <v>141.80000000000001</v>
      </c>
      <c r="K156" s="6">
        <v>78.84</v>
      </c>
      <c r="L156" s="6">
        <v>95.02</v>
      </c>
      <c r="M156" s="6">
        <v>92.543476200000001</v>
      </c>
      <c r="N156" s="6">
        <v>150.4</v>
      </c>
      <c r="O156" s="6">
        <v>147.80000000000001</v>
      </c>
      <c r="P156" s="6">
        <v>33.479999999999997</v>
      </c>
      <c r="Q156" s="6">
        <v>122.72780160000001</v>
      </c>
      <c r="W156" s="1">
        <v>43504</v>
      </c>
      <c r="X156" s="18">
        <f t="shared" si="38"/>
        <v>8.0321285140560941E-3</v>
      </c>
      <c r="Y156" s="18">
        <f t="shared" si="39"/>
        <v>4.5986622073579545E-3</v>
      </c>
      <c r="Z156" s="18">
        <f t="shared" si="40"/>
        <v>3.5671282360024155E-2</v>
      </c>
      <c r="AA156" s="18">
        <f t="shared" si="41"/>
        <v>-9.7498940228911823E-3</v>
      </c>
      <c r="AB156" s="18">
        <f t="shared" si="42"/>
        <v>1.3216957605985066E-2</v>
      </c>
      <c r="AC156" s="18">
        <f t="shared" si="43"/>
        <v>-2.4822695035460994E-2</v>
      </c>
      <c r="AD156" s="18">
        <f t="shared" si="44"/>
        <v>-1.490683229813721E-3</v>
      </c>
      <c r="AE156" s="18">
        <f t="shared" si="45"/>
        <v>-2.4759284731774377E-2</v>
      </c>
      <c r="AF156" s="18">
        <f t="shared" si="46"/>
        <v>-6.3019914292916559E-3</v>
      </c>
      <c r="AG156" s="18">
        <f t="shared" si="47"/>
        <v>-8.5559265442404775E-3</v>
      </c>
      <c r="AH156" s="18">
        <f t="shared" si="48"/>
        <v>-1.9289340101522907E-2</v>
      </c>
      <c r="AI156" s="18">
        <f t="shared" si="49"/>
        <v>-5.705329153605012E-2</v>
      </c>
      <c r="AJ156" s="18">
        <f t="shared" si="50"/>
        <v>-3.4617896799477355E-2</v>
      </c>
      <c r="AK156" s="18">
        <f t="shared" si="51"/>
        <v>-6.7669172932330823E-2</v>
      </c>
      <c r="AL156" s="18">
        <f t="shared" si="52"/>
        <v>-1.6845329249617114E-2</v>
      </c>
      <c r="AN156" s="18">
        <f t="shared" si="53"/>
        <v>-1.3975764995003165E-2</v>
      </c>
      <c r="AP156" s="18">
        <f t="shared" si="54"/>
        <v>-1.0039757649950032</v>
      </c>
      <c r="AR156">
        <f t="shared" si="55"/>
        <v>63.113283603065817</v>
      </c>
      <c r="AS156">
        <f t="shared" si="56"/>
        <v>4.144931264080479</v>
      </c>
    </row>
    <row r="157" spans="2:45" x14ac:dyDescent="0.2">
      <c r="B157" s="1">
        <v>43497</v>
      </c>
      <c r="C157" s="6">
        <v>174.3</v>
      </c>
      <c r="D157" s="6">
        <v>239.2</v>
      </c>
      <c r="E157" s="6">
        <v>664.4</v>
      </c>
      <c r="F157" s="6">
        <v>178.13466113250152</v>
      </c>
      <c r="G157" s="6">
        <v>80.2</v>
      </c>
      <c r="H157" s="6">
        <v>141</v>
      </c>
      <c r="I157" s="6">
        <v>100.625</v>
      </c>
      <c r="J157" s="6">
        <v>145.4</v>
      </c>
      <c r="K157" s="6">
        <v>79.34</v>
      </c>
      <c r="L157" s="6">
        <v>95.84</v>
      </c>
      <c r="M157" s="6">
        <v>94.363689500000007</v>
      </c>
      <c r="N157" s="6">
        <v>159.5</v>
      </c>
      <c r="O157" s="6">
        <v>153.1</v>
      </c>
      <c r="P157" s="6">
        <v>35.909999999999997</v>
      </c>
      <c r="Q157" s="6">
        <v>124.8306144</v>
      </c>
      <c r="W157" s="1">
        <v>43497</v>
      </c>
      <c r="X157" s="18">
        <f t="shared" si="38"/>
        <v>-9.0960773166571581E-3</v>
      </c>
      <c r="Y157" s="18">
        <f t="shared" si="39"/>
        <v>4.3174880069777481E-2</v>
      </c>
      <c r="Z157" s="18">
        <f t="shared" si="40"/>
        <v>2.3413431916204451E-2</v>
      </c>
      <c r="AA157" s="18">
        <f t="shared" si="41"/>
        <v>0.12386850881372094</v>
      </c>
      <c r="AB157" s="18">
        <f t="shared" si="42"/>
        <v>-1.0853478046373896E-2</v>
      </c>
      <c r="AC157" s="18">
        <f t="shared" si="43"/>
        <v>5.0357568533968937E-2</v>
      </c>
      <c r="AD157" s="18">
        <f t="shared" si="44"/>
        <v>1.0037641154328732E-2</v>
      </c>
      <c r="AE157" s="18">
        <f t="shared" si="45"/>
        <v>1.3240418118466938E-2</v>
      </c>
      <c r="AF157" s="18">
        <f t="shared" si="46"/>
        <v>1.2764871074802144E-2</v>
      </c>
      <c r="AG157" s="18">
        <f t="shared" si="47"/>
        <v>3.4989200863930987E-2</v>
      </c>
      <c r="AH157" s="18">
        <f t="shared" si="48"/>
        <v>-1.9412643106022875E-2</v>
      </c>
      <c r="AI157" s="18">
        <f t="shared" si="49"/>
        <v>-1.115933044017366E-2</v>
      </c>
      <c r="AJ157" s="18">
        <f t="shared" si="50"/>
        <v>1.9986675549633577E-2</v>
      </c>
      <c r="AK157" s="18">
        <f t="shared" si="51"/>
        <v>7.1940298507462586E-2</v>
      </c>
      <c r="AL157" s="18">
        <f t="shared" si="52"/>
        <v>4.3130990415335441E-2</v>
      </c>
      <c r="AN157" s="18">
        <f t="shared" si="53"/>
        <v>2.642553040722697E-2</v>
      </c>
      <c r="AP157" s="18">
        <f t="shared" si="54"/>
        <v>-0.96357446959277304</v>
      </c>
      <c r="AR157">
        <f t="shared" si="55"/>
        <v>47.158026461901002</v>
      </c>
      <c r="AS157">
        <f t="shared" si="56"/>
        <v>3.8535042270815074</v>
      </c>
    </row>
    <row r="158" spans="2:45" x14ac:dyDescent="0.2">
      <c r="B158" s="1">
        <v>43490</v>
      </c>
      <c r="C158" s="6">
        <v>175.9</v>
      </c>
      <c r="D158" s="6">
        <v>229.3</v>
      </c>
      <c r="E158" s="6">
        <v>649.20000000000005</v>
      </c>
      <c r="F158" s="6">
        <v>158.5013368872915</v>
      </c>
      <c r="G158" s="6">
        <v>81.08</v>
      </c>
      <c r="H158" s="6">
        <v>134.24</v>
      </c>
      <c r="I158" s="6">
        <v>99.625</v>
      </c>
      <c r="J158" s="6">
        <v>143.5</v>
      </c>
      <c r="K158" s="6">
        <v>78.34</v>
      </c>
      <c r="L158" s="6">
        <v>92.6</v>
      </c>
      <c r="M158" s="6">
        <v>96.231803150000005</v>
      </c>
      <c r="N158" s="6">
        <v>161.30000000000001</v>
      </c>
      <c r="O158" s="6">
        <v>150.1</v>
      </c>
      <c r="P158" s="6">
        <v>33.5</v>
      </c>
      <c r="Q158" s="6">
        <v>119.6691648</v>
      </c>
      <c r="W158" s="1">
        <v>43490</v>
      </c>
      <c r="X158" s="18">
        <f t="shared" si="38"/>
        <v>8.0229226361031841E-3</v>
      </c>
      <c r="Y158" s="18">
        <f t="shared" si="39"/>
        <v>1.5287180607120453E-3</v>
      </c>
      <c r="Z158" s="18">
        <f t="shared" si="40"/>
        <v>-1.5617892342683782E-2</v>
      </c>
      <c r="AA158" s="18">
        <f t="shared" si="41"/>
        <v>6.7146282973620719E-3</v>
      </c>
      <c r="AB158" s="18">
        <f t="shared" si="42"/>
        <v>5.1894135962636222E-2</v>
      </c>
      <c r="AC158" s="18">
        <f t="shared" si="43"/>
        <v>-1.8282872604943688E-2</v>
      </c>
      <c r="AD158" s="18">
        <f t="shared" si="44"/>
        <v>-6.2344139650872821E-3</v>
      </c>
      <c r="AE158" s="18">
        <f t="shared" si="45"/>
        <v>3.052064631956912E-2</v>
      </c>
      <c r="AF158" s="18">
        <f t="shared" si="46"/>
        <v>7.1997942915916976E-3</v>
      </c>
      <c r="AG158" s="18">
        <f t="shared" si="47"/>
        <v>7.1785947356971568E-3</v>
      </c>
      <c r="AH158" s="18">
        <f t="shared" si="48"/>
        <v>-3.9662865642041845E-3</v>
      </c>
      <c r="AI158" s="18">
        <f t="shared" si="49"/>
        <v>1.9595448798988765E-2</v>
      </c>
      <c r="AJ158" s="18">
        <f t="shared" si="50"/>
        <v>1.1455525606468925E-2</v>
      </c>
      <c r="AK158" s="18">
        <f t="shared" si="51"/>
        <v>-2.3892773892773903E-2</v>
      </c>
      <c r="AL158" s="18">
        <f t="shared" si="52"/>
        <v>3.9952057530956002E-4</v>
      </c>
      <c r="AN158" s="18">
        <f t="shared" si="53"/>
        <v>5.1010463943163935E-3</v>
      </c>
      <c r="AP158" s="18">
        <f t="shared" si="54"/>
        <v>-0.98489895360568358</v>
      </c>
      <c r="AR158">
        <f t="shared" si="55"/>
        <v>54.805555311169321</v>
      </c>
      <c r="AS158">
        <f t="shared" si="56"/>
        <v>4.0037915631073542</v>
      </c>
    </row>
    <row r="159" spans="2:45" x14ac:dyDescent="0.2">
      <c r="B159" s="1">
        <v>43483</v>
      </c>
      <c r="C159" s="6">
        <v>174.5</v>
      </c>
      <c r="D159" s="6">
        <v>228.95</v>
      </c>
      <c r="E159" s="6">
        <v>659.5</v>
      </c>
      <c r="F159" s="6">
        <v>157.44415788947251</v>
      </c>
      <c r="G159" s="6">
        <v>77.08</v>
      </c>
      <c r="H159" s="6">
        <v>136.74</v>
      </c>
      <c r="I159" s="6">
        <v>100.25</v>
      </c>
      <c r="J159" s="6">
        <v>139.25</v>
      </c>
      <c r="K159" s="6">
        <v>77.78</v>
      </c>
      <c r="L159" s="6">
        <v>91.94</v>
      </c>
      <c r="M159" s="6">
        <v>96.615005949999997</v>
      </c>
      <c r="N159" s="6">
        <v>158.19999999999999</v>
      </c>
      <c r="O159" s="6">
        <v>148.4</v>
      </c>
      <c r="P159" s="6">
        <v>34.32</v>
      </c>
      <c r="Q159" s="6">
        <v>119.62137360000001</v>
      </c>
      <c r="W159" s="1">
        <v>43483</v>
      </c>
      <c r="X159" s="18">
        <f t="shared" si="38"/>
        <v>8.0878105141537013E-3</v>
      </c>
      <c r="Y159" s="18">
        <f t="shared" si="39"/>
        <v>2.461400760796599E-2</v>
      </c>
      <c r="Z159" s="18">
        <f t="shared" si="40"/>
        <v>-1.1392594813371343E-2</v>
      </c>
      <c r="AA159" s="18">
        <f t="shared" si="41"/>
        <v>2.4066797642436199E-2</v>
      </c>
      <c r="AB159" s="18">
        <f t="shared" si="42"/>
        <v>1.4210526315789451E-2</v>
      </c>
      <c r="AC159" s="18">
        <f t="shared" si="43"/>
        <v>1.4090774250964147E-2</v>
      </c>
      <c r="AD159" s="18">
        <f t="shared" si="44"/>
        <v>1.7766497461928935E-2</v>
      </c>
      <c r="AE159" s="18">
        <f t="shared" si="45"/>
        <v>3.5315985130111527E-2</v>
      </c>
      <c r="AF159" s="18">
        <f t="shared" si="46"/>
        <v>4.9379384781435463E-2</v>
      </c>
      <c r="AG159" s="18">
        <f t="shared" si="47"/>
        <v>2.6803663167299433E-2</v>
      </c>
      <c r="AH159" s="18">
        <f t="shared" si="48"/>
        <v>8.4999999999999035E-3</v>
      </c>
      <c r="AI159" s="18">
        <f t="shared" si="49"/>
        <v>2.7606365703150375E-2</v>
      </c>
      <c r="AJ159" s="18">
        <f t="shared" si="50"/>
        <v>2.3801310796826611E-2</v>
      </c>
      <c r="AK159" s="18">
        <f t="shared" si="51"/>
        <v>5.2437902483900671E-2</v>
      </c>
      <c r="AL159" s="18">
        <f t="shared" si="52"/>
        <v>3.6438923395445175E-2</v>
      </c>
      <c r="AN159" s="18">
        <f t="shared" si="53"/>
        <v>2.3448490295869085E-2</v>
      </c>
      <c r="AP159" s="18">
        <f t="shared" si="54"/>
        <v>-0.96655150970413095</v>
      </c>
      <c r="AR159">
        <f t="shared" si="55"/>
        <v>48.136397310870528</v>
      </c>
      <c r="AS159">
        <f t="shared" si="56"/>
        <v>3.8740385918076727</v>
      </c>
    </row>
    <row r="160" spans="2:45" x14ac:dyDescent="0.2">
      <c r="B160" s="1">
        <v>43476</v>
      </c>
      <c r="C160" s="6">
        <v>173.1</v>
      </c>
      <c r="D160" s="6">
        <v>223.45</v>
      </c>
      <c r="E160" s="6">
        <v>667.1</v>
      </c>
      <c r="F160" s="6">
        <v>153.744031397106</v>
      </c>
      <c r="G160" s="6">
        <v>76</v>
      </c>
      <c r="H160" s="6">
        <v>134.84</v>
      </c>
      <c r="I160" s="6">
        <v>98.5</v>
      </c>
      <c r="J160" s="6">
        <v>134.5</v>
      </c>
      <c r="K160" s="6">
        <v>74.12</v>
      </c>
      <c r="L160" s="6">
        <v>89.54</v>
      </c>
      <c r="M160" s="6">
        <v>95.800700000000006</v>
      </c>
      <c r="N160" s="6">
        <v>153.94999999999999</v>
      </c>
      <c r="O160" s="6">
        <v>144.94999999999999</v>
      </c>
      <c r="P160" s="6">
        <v>32.61</v>
      </c>
      <c r="Q160" s="6">
        <v>115.41574800000001</v>
      </c>
      <c r="W160" s="1">
        <v>43476</v>
      </c>
      <c r="X160" s="18">
        <f t="shared" si="38"/>
        <v>8.7412587412587419E-3</v>
      </c>
      <c r="Y160" s="18">
        <f t="shared" si="39"/>
        <v>2.7356321839080409E-2</v>
      </c>
      <c r="Z160" s="18">
        <f t="shared" si="40"/>
        <v>-5.0121030898476339E-2</v>
      </c>
      <c r="AA160" s="18">
        <f t="shared" si="41"/>
        <v>8.6156308348893124E-2</v>
      </c>
      <c r="AB160" s="18">
        <f t="shared" si="42"/>
        <v>-9.900990099009967E-3</v>
      </c>
      <c r="AC160" s="18">
        <f t="shared" si="43"/>
        <v>3.3415082771306052E-2</v>
      </c>
      <c r="AD160" s="18">
        <f t="shared" si="44"/>
        <v>3.3036182485579504E-2</v>
      </c>
      <c r="AE160" s="18">
        <f t="shared" si="45"/>
        <v>3.7808641975308685E-2</v>
      </c>
      <c r="AF160" s="18">
        <f t="shared" si="46"/>
        <v>6.4942528735632332E-2</v>
      </c>
      <c r="AG160" s="18">
        <f t="shared" si="47"/>
        <v>2.2386389075442449E-3</v>
      </c>
      <c r="AH160" s="18">
        <f t="shared" si="48"/>
        <v>-7.9365079365079239E-3</v>
      </c>
      <c r="AI160" s="18">
        <f t="shared" si="49"/>
        <v>6.4661134163208817E-2</v>
      </c>
      <c r="AJ160" s="18">
        <f t="shared" si="50"/>
        <v>6.2293880542323203E-2</v>
      </c>
      <c r="AK160" s="18">
        <f t="shared" si="51"/>
        <v>4.5192307692307698E-2</v>
      </c>
      <c r="AL160" s="18">
        <f t="shared" si="52"/>
        <v>1.5559293523969684E-2</v>
      </c>
      <c r="AN160" s="18">
        <f t="shared" si="53"/>
        <v>2.7562870052827881E-2</v>
      </c>
      <c r="AP160" s="18">
        <f t="shared" si="54"/>
        <v>-0.96243712994717212</v>
      </c>
      <c r="AR160">
        <f t="shared" si="55"/>
        <v>46.791253545073751</v>
      </c>
      <c r="AS160">
        <f t="shared" si="56"/>
        <v>3.8456962953949505</v>
      </c>
    </row>
    <row r="161" spans="2:45" x14ac:dyDescent="0.2">
      <c r="B161" s="1">
        <v>43469</v>
      </c>
      <c r="C161" s="6">
        <v>171.6</v>
      </c>
      <c r="D161" s="6">
        <v>217.5</v>
      </c>
      <c r="E161" s="6">
        <v>702.3</v>
      </c>
      <c r="F161" s="6">
        <v>141.54871652940824</v>
      </c>
      <c r="G161" s="6">
        <v>76.760000000000005</v>
      </c>
      <c r="H161" s="6">
        <v>130.47999999999999</v>
      </c>
      <c r="I161" s="6">
        <v>95.35</v>
      </c>
      <c r="J161" s="6">
        <v>129.6</v>
      </c>
      <c r="K161" s="6">
        <v>69.599999999999994</v>
      </c>
      <c r="L161" s="6">
        <v>89.34</v>
      </c>
      <c r="M161" s="6">
        <v>96.567105600000005</v>
      </c>
      <c r="N161" s="6">
        <v>144.6</v>
      </c>
      <c r="O161" s="6">
        <v>136.44999999999999</v>
      </c>
      <c r="P161" s="6">
        <v>31.2</v>
      </c>
      <c r="Q161" s="6">
        <v>113.64747360000001</v>
      </c>
      <c r="W161" s="1">
        <v>43469</v>
      </c>
      <c r="X161" s="18">
        <f t="shared" si="38"/>
        <v>5.5669498974508565E-3</v>
      </c>
      <c r="Y161" s="18">
        <f t="shared" si="39"/>
        <v>3.3254156769596199E-2</v>
      </c>
      <c r="Z161" s="18">
        <f t="shared" si="40"/>
        <v>4.2452130028202327E-2</v>
      </c>
      <c r="AA161" s="18">
        <f t="shared" si="41"/>
        <v>1.8706574024584671E-3</v>
      </c>
      <c r="AB161" s="18">
        <f t="shared" si="42"/>
        <v>-1.4887063655030756E-2</v>
      </c>
      <c r="AC161" s="18">
        <f t="shared" si="43"/>
        <v>3.5391207744802367E-2</v>
      </c>
      <c r="AD161" s="18">
        <f t="shared" si="44"/>
        <v>1.5441959531416279E-2</v>
      </c>
      <c r="AE161" s="18">
        <f t="shared" si="45"/>
        <v>2.5722200237435697E-2</v>
      </c>
      <c r="AF161" s="18">
        <f t="shared" si="46"/>
        <v>1.2805587892898653E-2</v>
      </c>
      <c r="AG161" s="18">
        <f t="shared" si="47"/>
        <v>3.7630662020906029E-2</v>
      </c>
      <c r="AH161" s="18">
        <f t="shared" si="48"/>
        <v>2.5432349949135392E-2</v>
      </c>
      <c r="AI161" s="18">
        <f t="shared" si="49"/>
        <v>2.5531914893616982E-2</v>
      </c>
      <c r="AJ161" s="18">
        <f t="shared" si="50"/>
        <v>1.487541837114169E-2</v>
      </c>
      <c r="AK161" s="18">
        <f t="shared" si="51"/>
        <v>2.3286323384716329E-2</v>
      </c>
      <c r="AL161" s="18">
        <f t="shared" si="52"/>
        <v>2.544200086244084E-2</v>
      </c>
      <c r="AN161" s="18">
        <f t="shared" si="53"/>
        <v>2.0654430355412489E-2</v>
      </c>
      <c r="AP161" s="18">
        <f t="shared" si="54"/>
        <v>-0.96934556964458751</v>
      </c>
      <c r="AR161">
        <f t="shared" si="55"/>
        <v>49.079407242627205</v>
      </c>
      <c r="AS161">
        <f t="shared" si="56"/>
        <v>3.8934395423986947</v>
      </c>
    </row>
    <row r="162" spans="2:45" x14ac:dyDescent="0.2">
      <c r="B162" s="1">
        <v>43462</v>
      </c>
      <c r="C162" s="6">
        <v>170.65</v>
      </c>
      <c r="D162" s="6">
        <v>210.5</v>
      </c>
      <c r="E162" s="6">
        <v>673.7</v>
      </c>
      <c r="F162" s="6">
        <v>141.2844217799535</v>
      </c>
      <c r="G162" s="6">
        <v>77.92</v>
      </c>
      <c r="H162" s="6">
        <v>126.02</v>
      </c>
      <c r="I162" s="6">
        <v>93.9</v>
      </c>
      <c r="J162" s="6">
        <v>126.35</v>
      </c>
      <c r="K162" s="6">
        <v>68.72</v>
      </c>
      <c r="L162" s="6">
        <v>86.1</v>
      </c>
      <c r="M162" s="6">
        <v>94.172088099999996</v>
      </c>
      <c r="N162" s="6">
        <v>141</v>
      </c>
      <c r="O162" s="6">
        <v>134.44999999999999</v>
      </c>
      <c r="P162" s="6">
        <v>30.49</v>
      </c>
      <c r="Q162" s="6">
        <v>110.8277928</v>
      </c>
      <c r="W162" s="1">
        <v>43462</v>
      </c>
      <c r="X162" s="18">
        <f t="shared" si="38"/>
        <v>1.0062148564664204E-2</v>
      </c>
      <c r="Y162" s="18">
        <f t="shared" si="39"/>
        <v>1.8137847642079808E-2</v>
      </c>
      <c r="Z162" s="18">
        <f t="shared" si="40"/>
        <v>-1.6783420899007587E-2</v>
      </c>
      <c r="AA162" s="18">
        <f t="shared" si="41"/>
        <v>2.6730820636189069E-4</v>
      </c>
      <c r="AB162" s="18">
        <f t="shared" si="42"/>
        <v>-2.5660764690782679E-4</v>
      </c>
      <c r="AC162" s="18">
        <f t="shared" si="43"/>
        <v>-2.0062208398133736E-2</v>
      </c>
      <c r="AD162" s="18">
        <f t="shared" si="44"/>
        <v>1.3329778725673152E-3</v>
      </c>
      <c r="AE162" s="18">
        <f t="shared" si="45"/>
        <v>1.2014417300760914E-2</v>
      </c>
      <c r="AF162" s="18">
        <f t="shared" si="46"/>
        <v>-6.3620589936379084E-3</v>
      </c>
      <c r="AG162" s="18">
        <f t="shared" si="47"/>
        <v>4.6479200557741158E-4</v>
      </c>
      <c r="AH162" s="18">
        <f t="shared" si="48"/>
        <v>1.0485197368420964E-2</v>
      </c>
      <c r="AI162" s="18">
        <f t="shared" si="49"/>
        <v>3.2017075773745187E-3</v>
      </c>
      <c r="AJ162" s="18">
        <f t="shared" si="50"/>
        <v>2.7512418800152805E-2</v>
      </c>
      <c r="AK162" s="18">
        <f t="shared" si="51"/>
        <v>-2.6189715745768137E-2</v>
      </c>
      <c r="AL162" s="18">
        <f t="shared" si="52"/>
        <v>9.1383812010442447E-3</v>
      </c>
      <c r="AN162" s="18">
        <f t="shared" si="53"/>
        <v>1.5308789903699252E-3</v>
      </c>
      <c r="AP162" s="18">
        <f t="shared" si="54"/>
        <v>-0.98846912100963003</v>
      </c>
      <c r="AR162">
        <f t="shared" si="55"/>
        <v>56.244334646807076</v>
      </c>
      <c r="AS162">
        <f t="shared" si="56"/>
        <v>4.0297053186220966</v>
      </c>
    </row>
    <row r="163" spans="2:45" x14ac:dyDescent="0.2">
      <c r="B163" s="1">
        <v>43455</v>
      </c>
      <c r="C163" s="6">
        <v>168.95</v>
      </c>
      <c r="D163" s="6">
        <v>206.75</v>
      </c>
      <c r="E163" s="6">
        <v>685.2</v>
      </c>
      <c r="F163" s="6">
        <v>141.24666538717426</v>
      </c>
      <c r="G163" s="6">
        <v>77.94</v>
      </c>
      <c r="H163" s="6">
        <v>128.6</v>
      </c>
      <c r="I163" s="6">
        <v>93.775000000000006</v>
      </c>
      <c r="J163" s="6">
        <v>124.85</v>
      </c>
      <c r="K163" s="6">
        <v>69.16</v>
      </c>
      <c r="L163" s="6">
        <v>86.06</v>
      </c>
      <c r="M163" s="6">
        <v>93.194920960000005</v>
      </c>
      <c r="N163" s="6">
        <v>140.55000000000001</v>
      </c>
      <c r="O163" s="6">
        <v>130.85</v>
      </c>
      <c r="P163" s="6">
        <v>31.31</v>
      </c>
      <c r="Q163" s="6">
        <v>109.82417760000001</v>
      </c>
      <c r="W163" s="1">
        <v>43455</v>
      </c>
      <c r="X163" s="18">
        <f t="shared" si="38"/>
        <v>-5.4560716284275328E-2</v>
      </c>
      <c r="Y163" s="18">
        <f t="shared" si="39"/>
        <v>-1.7814726840855107E-2</v>
      </c>
      <c r="Z163" s="18">
        <f t="shared" si="40"/>
        <v>-2.9736618521665249E-2</v>
      </c>
      <c r="AA163" s="18">
        <f t="shared" si="41"/>
        <v>-4.8091603053435128E-2</v>
      </c>
      <c r="AB163" s="18">
        <f t="shared" si="42"/>
        <v>-5.1824817518248238E-2</v>
      </c>
      <c r="AC163" s="18">
        <f t="shared" si="43"/>
        <v>-0.17627466051755067</v>
      </c>
      <c r="AD163" s="18">
        <f t="shared" si="44"/>
        <v>-3.349652151507343E-2</v>
      </c>
      <c r="AE163" s="18">
        <f t="shared" si="45"/>
        <v>-2.7647975077881706E-2</v>
      </c>
      <c r="AF163" s="18">
        <f t="shared" si="46"/>
        <v>-4.3430152143845102E-2</v>
      </c>
      <c r="AG163" s="18">
        <f t="shared" si="47"/>
        <v>-2.4263038548752839E-2</v>
      </c>
      <c r="AH163" s="18">
        <f t="shared" si="48"/>
        <v>-5.4616132167152595E-2</v>
      </c>
      <c r="AI163" s="18">
        <f t="shared" si="49"/>
        <v>-2.4973985431841792E-2</v>
      </c>
      <c r="AJ163" s="18">
        <f t="shared" si="50"/>
        <v>-1.8011257035647321E-2</v>
      </c>
      <c r="AK163" s="18">
        <f t="shared" si="51"/>
        <v>-1.8187519598620316E-2</v>
      </c>
      <c r="AL163" s="18">
        <f t="shared" si="52"/>
        <v>-2.295918367346925E-2</v>
      </c>
      <c r="AN163" s="18">
        <f t="shared" si="53"/>
        <v>-4.3059260528554272E-2</v>
      </c>
      <c r="AP163" s="18">
        <f t="shared" si="54"/>
        <v>-1.0330592605285542</v>
      </c>
      <c r="AR163">
        <f t="shared" si="55"/>
        <v>79.341109903183806</v>
      </c>
      <c r="AS163">
        <f t="shared" si="56"/>
        <v>4.3737564041890398</v>
      </c>
    </row>
    <row r="164" spans="2:45" x14ac:dyDescent="0.2">
      <c r="B164" s="1">
        <v>43448</v>
      </c>
      <c r="C164" s="6">
        <v>178.7</v>
      </c>
      <c r="D164" s="6">
        <v>210.5</v>
      </c>
      <c r="E164" s="6">
        <v>706.2</v>
      </c>
      <c r="F164" s="6">
        <v>148.38262362245251</v>
      </c>
      <c r="G164" s="6">
        <v>82.2</v>
      </c>
      <c r="H164" s="6">
        <v>156.12</v>
      </c>
      <c r="I164" s="6">
        <v>97.025000000000006</v>
      </c>
      <c r="J164" s="6">
        <v>128.4</v>
      </c>
      <c r="K164" s="6">
        <v>72.3</v>
      </c>
      <c r="L164" s="6">
        <v>88.2</v>
      </c>
      <c r="M164" s="6">
        <v>98.578920300000007</v>
      </c>
      <c r="N164" s="6">
        <v>144.15</v>
      </c>
      <c r="O164" s="6">
        <v>133.25</v>
      </c>
      <c r="P164" s="6">
        <v>31.89</v>
      </c>
      <c r="Q164" s="6">
        <v>112.4049024</v>
      </c>
      <c r="W164" s="1">
        <v>43448</v>
      </c>
      <c r="X164" s="18">
        <f t="shared" si="38"/>
        <v>3.5341830822711438E-2</v>
      </c>
      <c r="Y164" s="18">
        <f t="shared" si="39"/>
        <v>1.0319174466042745E-2</v>
      </c>
      <c r="Z164" s="18">
        <f t="shared" si="40"/>
        <v>1.9636153624025442E-2</v>
      </c>
      <c r="AA164" s="18">
        <f t="shared" si="41"/>
        <v>2.551020408163223E-3</v>
      </c>
      <c r="AB164" s="18">
        <f t="shared" si="42"/>
        <v>3.787878787878788E-2</v>
      </c>
      <c r="AC164" s="18">
        <f t="shared" si="43"/>
        <v>-1.8360160965794691E-2</v>
      </c>
      <c r="AD164" s="18">
        <f t="shared" si="44"/>
        <v>2.5634249471458894E-2</v>
      </c>
      <c r="AE164" s="18">
        <f t="shared" si="45"/>
        <v>1.622477245745953E-2</v>
      </c>
      <c r="AF164" s="18">
        <f t="shared" si="46"/>
        <v>4.2688203057398233E-2</v>
      </c>
      <c r="AG164" s="18">
        <f t="shared" si="47"/>
        <v>-2.3904382470119483E-2</v>
      </c>
      <c r="AH164" s="18">
        <f t="shared" si="48"/>
        <v>5.6251283104085364E-2</v>
      </c>
      <c r="AI164" s="18">
        <f t="shared" si="49"/>
        <v>4.798255179934565E-2</v>
      </c>
      <c r="AJ164" s="18">
        <f t="shared" si="50"/>
        <v>2.6579352850539202E-2</v>
      </c>
      <c r="AK164" s="18">
        <f t="shared" si="51"/>
        <v>1.3990461049284619E-2</v>
      </c>
      <c r="AL164" s="18">
        <f t="shared" si="52"/>
        <v>4.6988466467321232E-3</v>
      </c>
      <c r="AN164" s="18">
        <f t="shared" si="53"/>
        <v>1.9834142946674682E-2</v>
      </c>
      <c r="AP164" s="18">
        <f t="shared" si="54"/>
        <v>-0.97016585705332536</v>
      </c>
      <c r="AR164">
        <f t="shared" si="55"/>
        <v>49.360930471510912</v>
      </c>
      <c r="AS164">
        <f t="shared" si="56"/>
        <v>3.8991592301388867</v>
      </c>
    </row>
    <row r="165" spans="2:45" x14ac:dyDescent="0.2">
      <c r="B165" s="1">
        <v>43441</v>
      </c>
      <c r="C165" s="6">
        <v>172.6</v>
      </c>
      <c r="D165" s="6">
        <v>208.35</v>
      </c>
      <c r="E165" s="6">
        <v>692.6</v>
      </c>
      <c r="F165" s="6">
        <v>148.00505969466002</v>
      </c>
      <c r="G165" s="6">
        <v>79.2</v>
      </c>
      <c r="H165" s="6">
        <v>159.04</v>
      </c>
      <c r="I165" s="6">
        <v>94.6</v>
      </c>
      <c r="J165" s="6">
        <v>126.35</v>
      </c>
      <c r="K165" s="6">
        <v>69.34</v>
      </c>
      <c r="L165" s="6">
        <v>90.36</v>
      </c>
      <c r="M165" s="6">
        <v>93.32904194000001</v>
      </c>
      <c r="N165" s="6">
        <v>137.55000000000001</v>
      </c>
      <c r="O165" s="6">
        <v>129.80000000000001</v>
      </c>
      <c r="P165" s="6">
        <v>31.45</v>
      </c>
      <c r="Q165" s="6">
        <v>111.8791992</v>
      </c>
      <c r="W165" s="1">
        <v>43441</v>
      </c>
      <c r="X165" s="18">
        <f t="shared" si="38"/>
        <v>-6.5511640498105012E-2</v>
      </c>
      <c r="Y165" s="18">
        <f t="shared" si="39"/>
        <v>-6.6323101053103337E-2</v>
      </c>
      <c r="Z165" s="18">
        <f t="shared" si="40"/>
        <v>-4.2047026279391393E-2</v>
      </c>
      <c r="AA165" s="18">
        <f t="shared" si="41"/>
        <v>-5.2224371373307384E-2</v>
      </c>
      <c r="AB165" s="18">
        <f t="shared" si="42"/>
        <v>4.3203371970495272E-2</v>
      </c>
      <c r="AC165" s="18">
        <f t="shared" si="43"/>
        <v>-5.1300405631114265E-2</v>
      </c>
      <c r="AD165" s="18">
        <f t="shared" si="44"/>
        <v>-5.0915475294707829E-2</v>
      </c>
      <c r="AE165" s="18">
        <f t="shared" si="45"/>
        <v>-6.4074074074074117E-2</v>
      </c>
      <c r="AF165" s="18">
        <f t="shared" si="46"/>
        <v>-5.2990986069379888E-2</v>
      </c>
      <c r="AG165" s="18">
        <f t="shared" si="47"/>
        <v>-4.6835443037974663E-2</v>
      </c>
      <c r="AH165" s="18">
        <f t="shared" si="48"/>
        <v>-2.822942643391519E-2</v>
      </c>
      <c r="AI165" s="18">
        <f t="shared" si="49"/>
        <v>-3.8448095071653268E-2</v>
      </c>
      <c r="AJ165" s="18">
        <f t="shared" si="50"/>
        <v>-9.6729297146833537E-2</v>
      </c>
      <c r="AK165" s="18">
        <f t="shared" si="51"/>
        <v>-3.379416282642083E-2</v>
      </c>
      <c r="AL165" s="18">
        <f t="shared" si="52"/>
        <v>-7.5434439178514903E-2</v>
      </c>
      <c r="AN165" s="18">
        <f t="shared" si="53"/>
        <v>-4.8110304799866686E-2</v>
      </c>
      <c r="AP165" s="18">
        <f t="shared" si="54"/>
        <v>-1.0381103047998668</v>
      </c>
      <c r="AR165">
        <f t="shared" si="55"/>
        <v>82.709884954056719</v>
      </c>
      <c r="AS165">
        <f t="shared" si="56"/>
        <v>4.4153391227471799</v>
      </c>
    </row>
    <row r="166" spans="2:45" x14ac:dyDescent="0.2">
      <c r="B166" s="1">
        <v>43434</v>
      </c>
      <c r="C166" s="6">
        <v>184.7</v>
      </c>
      <c r="D166" s="6">
        <v>223.15</v>
      </c>
      <c r="E166" s="6">
        <v>723</v>
      </c>
      <c r="F166" s="6">
        <v>156.16044053497799</v>
      </c>
      <c r="G166" s="6">
        <v>75.92</v>
      </c>
      <c r="H166" s="6">
        <v>167.64</v>
      </c>
      <c r="I166" s="6">
        <v>99.674999999999997</v>
      </c>
      <c r="J166" s="6">
        <v>135</v>
      </c>
      <c r="K166" s="6">
        <v>73.22</v>
      </c>
      <c r="L166" s="6">
        <v>94.8</v>
      </c>
      <c r="M166" s="6">
        <v>96.040201750000008</v>
      </c>
      <c r="N166" s="6">
        <v>143.05000000000001</v>
      </c>
      <c r="O166" s="6">
        <v>143.69999999999999</v>
      </c>
      <c r="P166" s="6">
        <v>32.549999999999997</v>
      </c>
      <c r="Q166" s="6">
        <v>121.00731839999999</v>
      </c>
      <c r="W166" s="1">
        <v>43434</v>
      </c>
      <c r="X166" s="18">
        <f t="shared" si="38"/>
        <v>1.9315673289183224E-2</v>
      </c>
      <c r="Y166" s="18">
        <f t="shared" si="39"/>
        <v>6.4900978286805022E-2</v>
      </c>
      <c r="Z166" s="18">
        <f t="shared" si="40"/>
        <v>-1.3507981989357317E-2</v>
      </c>
      <c r="AA166" s="18">
        <f t="shared" si="41"/>
        <v>4.708860759493666E-2</v>
      </c>
      <c r="AB166" s="18">
        <f t="shared" si="42"/>
        <v>-7.8968149513032734E-4</v>
      </c>
      <c r="AC166" s="18">
        <f t="shared" si="43"/>
        <v>5.8802352094083155E-3</v>
      </c>
      <c r="AD166" s="18">
        <f t="shared" si="44"/>
        <v>6.4051240992794231E-2</v>
      </c>
      <c r="AE166" s="18">
        <f t="shared" si="45"/>
        <v>3.2110091743119178E-2</v>
      </c>
      <c r="AF166" s="18">
        <f t="shared" si="46"/>
        <v>-1.6389038151531421E-2</v>
      </c>
      <c r="AG166" s="18">
        <f t="shared" si="47"/>
        <v>4.6588650916317059E-2</v>
      </c>
      <c r="AH166" s="18">
        <f t="shared" si="48"/>
        <v>4.8420832461828135E-2</v>
      </c>
      <c r="AI166" s="18">
        <f t="shared" si="49"/>
        <v>1.7507002801120447E-3</v>
      </c>
      <c r="AJ166" s="18">
        <f t="shared" si="50"/>
        <v>3.1586503948312826E-2</v>
      </c>
      <c r="AK166" s="18">
        <f t="shared" si="51"/>
        <v>-3.3680342927127813E-3</v>
      </c>
      <c r="AL166" s="18">
        <f t="shared" si="52"/>
        <v>2.5516403402186964E-2</v>
      </c>
      <c r="AN166" s="18">
        <f t="shared" si="53"/>
        <v>2.3543678813084789E-2</v>
      </c>
      <c r="AP166" s="18">
        <f t="shared" si="54"/>
        <v>-0.96645632118691516</v>
      </c>
      <c r="AR166">
        <f t="shared" si="55"/>
        <v>48.104697900494124</v>
      </c>
      <c r="AS166">
        <f t="shared" si="56"/>
        <v>3.8733798417913077</v>
      </c>
    </row>
    <row r="167" spans="2:45" x14ac:dyDescent="0.2">
      <c r="B167" s="1">
        <v>43427</v>
      </c>
      <c r="C167" s="6">
        <v>181.2</v>
      </c>
      <c r="D167" s="6">
        <v>209.55</v>
      </c>
      <c r="E167" s="6">
        <v>732.9</v>
      </c>
      <c r="F167" s="6">
        <v>149.1377514780375</v>
      </c>
      <c r="G167" s="6">
        <v>75.98</v>
      </c>
      <c r="H167" s="6">
        <v>166.66</v>
      </c>
      <c r="I167" s="6">
        <v>93.674999999999997</v>
      </c>
      <c r="J167" s="6">
        <v>130.80000000000001</v>
      </c>
      <c r="K167" s="6">
        <v>74.44</v>
      </c>
      <c r="L167" s="6">
        <v>90.58</v>
      </c>
      <c r="M167" s="6">
        <v>91.604629340000002</v>
      </c>
      <c r="N167" s="6">
        <v>142.80000000000001</v>
      </c>
      <c r="O167" s="6">
        <v>139.30000000000001</v>
      </c>
      <c r="P167" s="6">
        <v>32.659999999999997</v>
      </c>
      <c r="Q167" s="6">
        <v>117.99647280000001</v>
      </c>
      <c r="W167" s="1">
        <v>43427</v>
      </c>
      <c r="X167" s="18">
        <f t="shared" si="38"/>
        <v>4.4345898004433644E-3</v>
      </c>
      <c r="Y167" s="18">
        <f t="shared" si="39"/>
        <v>-5.4579971523492045E-3</v>
      </c>
      <c r="Z167" s="18">
        <f t="shared" si="40"/>
        <v>4.7984644913627644E-3</v>
      </c>
      <c r="AA167" s="18">
        <f t="shared" si="41"/>
        <v>4.7467515247944903E-2</v>
      </c>
      <c r="AB167" s="18">
        <f t="shared" si="42"/>
        <v>-1.2733887733887603E-2</v>
      </c>
      <c r="AC167" s="18">
        <f t="shared" si="43"/>
        <v>4.5939500439312116E-2</v>
      </c>
      <c r="AD167" s="18">
        <f t="shared" si="44"/>
        <v>-2.5487646293888198E-2</v>
      </c>
      <c r="AE167" s="18">
        <f t="shared" si="45"/>
        <v>-3.325942350332594E-2</v>
      </c>
      <c r="AF167" s="18">
        <f t="shared" si="46"/>
        <v>-4.5641025641025672E-2</v>
      </c>
      <c r="AG167" s="18">
        <f t="shared" si="47"/>
        <v>-3.3710262427992285E-2</v>
      </c>
      <c r="AH167" s="18">
        <f t="shared" si="48"/>
        <v>-2.0888797870161759E-2</v>
      </c>
      <c r="AI167" s="18">
        <f t="shared" si="49"/>
        <v>-1.4152571625819696E-2</v>
      </c>
      <c r="AJ167" s="18">
        <f t="shared" si="50"/>
        <v>-1.7914725904693656E-3</v>
      </c>
      <c r="AK167" s="18">
        <f t="shared" si="51"/>
        <v>-7.0045558086560392E-2</v>
      </c>
      <c r="AL167" s="18">
        <f t="shared" si="52"/>
        <v>-3.7802026500389725E-2</v>
      </c>
      <c r="AN167" s="18">
        <f t="shared" si="53"/>
        <v>-1.3222039963120446E-2</v>
      </c>
      <c r="AP167" s="18">
        <f t="shared" si="54"/>
        <v>-1.0032220399631204</v>
      </c>
      <c r="AR167">
        <f t="shared" si="55"/>
        <v>62.754293747771946</v>
      </c>
      <c r="AS167">
        <f t="shared" si="56"/>
        <v>4.1392270019302373</v>
      </c>
    </row>
    <row r="168" spans="2:45" x14ac:dyDescent="0.2">
      <c r="B168" s="1">
        <v>43420</v>
      </c>
      <c r="C168" s="6">
        <v>180.4</v>
      </c>
      <c r="D168" s="6">
        <v>210.7</v>
      </c>
      <c r="E168" s="6">
        <v>729.4</v>
      </c>
      <c r="F168" s="6">
        <v>142.37935717055174</v>
      </c>
      <c r="G168" s="6">
        <v>76.959999999999994</v>
      </c>
      <c r="H168" s="6">
        <v>159.34</v>
      </c>
      <c r="I168" s="6">
        <v>96.125</v>
      </c>
      <c r="J168" s="6">
        <v>135.30000000000001</v>
      </c>
      <c r="K168" s="6">
        <v>78</v>
      </c>
      <c r="L168" s="6">
        <v>93.74</v>
      </c>
      <c r="M168" s="6">
        <v>93.55896362</v>
      </c>
      <c r="N168" s="6">
        <v>144.85</v>
      </c>
      <c r="O168" s="6">
        <v>139.55000000000001</v>
      </c>
      <c r="P168" s="6">
        <v>35.119999999999997</v>
      </c>
      <c r="Q168" s="6">
        <v>122.63221920000001</v>
      </c>
      <c r="W168" s="1">
        <v>43420</v>
      </c>
      <c r="X168" s="18">
        <f t="shared" si="38"/>
        <v>-1.1235955056179683E-2</v>
      </c>
      <c r="Y168" s="18">
        <f t="shared" si="39"/>
        <v>-3.304268012849939E-2</v>
      </c>
      <c r="Z168" s="18">
        <f t="shared" si="40"/>
        <v>-1.1385199240986688E-2</v>
      </c>
      <c r="AA168" s="18">
        <f t="shared" si="41"/>
        <v>-2.5329542517446419E-2</v>
      </c>
      <c r="AB168" s="18">
        <f t="shared" si="42"/>
        <v>-5.9628543499511355E-2</v>
      </c>
      <c r="AC168" s="18">
        <f t="shared" si="43"/>
        <v>1.8863179074447396E-3</v>
      </c>
      <c r="AD168" s="18">
        <f t="shared" si="44"/>
        <v>-2.1628498727735368E-2</v>
      </c>
      <c r="AE168" s="18">
        <f t="shared" si="45"/>
        <v>-2.4161557879552788E-2</v>
      </c>
      <c r="AF168" s="18">
        <f t="shared" si="46"/>
        <v>-5.4545454545454543E-2</v>
      </c>
      <c r="AG168" s="18">
        <f t="shared" si="47"/>
        <v>-1.3885966757837234E-2</v>
      </c>
      <c r="AH168" s="18">
        <f t="shared" si="48"/>
        <v>-2.9706905116741331E-2</v>
      </c>
      <c r="AI168" s="18">
        <f t="shared" si="49"/>
        <v>-1.5964673913043442E-2</v>
      </c>
      <c r="AJ168" s="18">
        <f t="shared" si="50"/>
        <v>-1.8290538163911321E-2</v>
      </c>
      <c r="AK168" s="18">
        <f t="shared" si="51"/>
        <v>-3.2506887052341595E-2</v>
      </c>
      <c r="AL168" s="18">
        <f t="shared" si="52"/>
        <v>-5.1035502958579726E-2</v>
      </c>
      <c r="AN168" s="18">
        <f t="shared" si="53"/>
        <v>-2.6697439176691744E-2</v>
      </c>
      <c r="AP168" s="18">
        <f t="shared" si="54"/>
        <v>-1.0166974391766916</v>
      </c>
      <c r="AR168">
        <f t="shared" si="55"/>
        <v>69.608280341475293</v>
      </c>
      <c r="AS168">
        <f t="shared" si="56"/>
        <v>4.2428835306874504</v>
      </c>
    </row>
    <row r="169" spans="2:45" x14ac:dyDescent="0.2">
      <c r="B169" s="1">
        <v>43413</v>
      </c>
      <c r="C169" s="6">
        <v>182.45</v>
      </c>
      <c r="D169" s="6">
        <v>217.9</v>
      </c>
      <c r="E169" s="6">
        <v>737.8</v>
      </c>
      <c r="F169" s="6">
        <v>146.07948366291825</v>
      </c>
      <c r="G169" s="6">
        <v>81.84</v>
      </c>
      <c r="H169" s="6">
        <v>159.04</v>
      </c>
      <c r="I169" s="6">
        <v>98.25</v>
      </c>
      <c r="J169" s="6">
        <v>138.65</v>
      </c>
      <c r="K169" s="6">
        <v>82.5</v>
      </c>
      <c r="L169" s="6">
        <v>95.06</v>
      </c>
      <c r="M169" s="6">
        <v>96.423404550000015</v>
      </c>
      <c r="N169" s="6">
        <v>147.19999999999999</v>
      </c>
      <c r="O169" s="6">
        <v>142.15</v>
      </c>
      <c r="P169" s="6">
        <v>36.299999999999997</v>
      </c>
      <c r="Q169" s="6">
        <v>129.22740479999999</v>
      </c>
      <c r="W169" s="1">
        <v>43413</v>
      </c>
      <c r="X169" s="18">
        <f t="shared" si="38"/>
        <v>-2.9521276595744741E-2</v>
      </c>
      <c r="Y169" s="18">
        <f t="shared" si="39"/>
        <v>-5.7729729729729708E-2</v>
      </c>
      <c r="Z169" s="18">
        <f t="shared" si="40"/>
        <v>6.2499999999999972E-2</v>
      </c>
      <c r="AA169" s="18">
        <f t="shared" si="41"/>
        <v>-3.5643070787637142E-2</v>
      </c>
      <c r="AB169" s="18">
        <f t="shared" si="42"/>
        <v>1.0370370370370412E-2</v>
      </c>
      <c r="AC169" s="18">
        <f t="shared" si="43"/>
        <v>-8.1077709866534328E-3</v>
      </c>
      <c r="AD169" s="18">
        <f t="shared" si="44"/>
        <v>-1.156941649899402E-2</v>
      </c>
      <c r="AE169" s="18">
        <f t="shared" si="45"/>
        <v>-4.9039780521262039E-2</v>
      </c>
      <c r="AF169" s="18">
        <f t="shared" si="46"/>
        <v>-5.0195717246143211E-2</v>
      </c>
      <c r="AG169" s="18">
        <f t="shared" si="47"/>
        <v>8.4228258580752041E-4</v>
      </c>
      <c r="AH169" s="18">
        <f t="shared" si="48"/>
        <v>7.10426255753466E-3</v>
      </c>
      <c r="AI169" s="18">
        <f t="shared" si="49"/>
        <v>1.5873015873015754E-2</v>
      </c>
      <c r="AJ169" s="18">
        <f t="shared" si="50"/>
        <v>-6.8174369059324849E-2</v>
      </c>
      <c r="AK169" s="18">
        <f t="shared" si="51"/>
        <v>-4.5741324921135702E-2</v>
      </c>
      <c r="AL169" s="18">
        <f t="shared" si="52"/>
        <v>-3.8748666903661799E-2</v>
      </c>
      <c r="AN169" s="18">
        <f t="shared" si="53"/>
        <v>-1.9852079457570556E-2</v>
      </c>
      <c r="AP169" s="18">
        <f t="shared" si="54"/>
        <v>-1.0098520794575705</v>
      </c>
      <c r="AR169">
        <f t="shared" si="55"/>
        <v>66.008243700575321</v>
      </c>
      <c r="AS169">
        <f t="shared" si="56"/>
        <v>4.1897796387806725</v>
      </c>
    </row>
    <row r="170" spans="2:45" x14ac:dyDescent="0.2">
      <c r="B170" s="1">
        <v>43406</v>
      </c>
      <c r="C170" s="6">
        <v>188</v>
      </c>
      <c r="D170" s="6">
        <v>231.25</v>
      </c>
      <c r="E170" s="6">
        <v>694.4</v>
      </c>
      <c r="F170" s="6">
        <v>151.47864783035101</v>
      </c>
      <c r="G170" s="6">
        <v>81</v>
      </c>
      <c r="H170" s="6">
        <v>160.34</v>
      </c>
      <c r="I170" s="6">
        <v>99.4</v>
      </c>
      <c r="J170" s="6">
        <v>145.80000000000001</v>
      </c>
      <c r="K170" s="6">
        <v>86.86</v>
      </c>
      <c r="L170" s="6">
        <v>94.98</v>
      </c>
      <c r="M170" s="6">
        <v>95.743219580000002</v>
      </c>
      <c r="N170" s="6">
        <v>144.9</v>
      </c>
      <c r="O170" s="6">
        <v>152.55000000000001</v>
      </c>
      <c r="P170" s="6">
        <v>38.04</v>
      </c>
      <c r="Q170" s="6">
        <v>134.43664560000002</v>
      </c>
      <c r="W170" s="1">
        <v>43406</v>
      </c>
      <c r="X170" s="18">
        <f t="shared" si="38"/>
        <v>5.6179775280898875E-2</v>
      </c>
      <c r="Y170" s="18">
        <f t="shared" si="39"/>
        <v>0.10645933014354067</v>
      </c>
      <c r="Z170" s="18">
        <f t="shared" si="40"/>
        <v>1.9976498237367836E-2</v>
      </c>
      <c r="AA170" s="18">
        <f t="shared" si="41"/>
        <v>0.16492450638792103</v>
      </c>
      <c r="AB170" s="18">
        <f t="shared" si="42"/>
        <v>2.9224904701397676E-2</v>
      </c>
      <c r="AC170" s="18">
        <f t="shared" si="43"/>
        <v>2.6110328938947987E-2</v>
      </c>
      <c r="AD170" s="18">
        <f t="shared" si="44"/>
        <v>5.3524112347641886E-2</v>
      </c>
      <c r="AE170" s="18">
        <f t="shared" si="45"/>
        <v>7.7207240487624812E-2</v>
      </c>
      <c r="AF170" s="18">
        <f t="shared" si="46"/>
        <v>4.6001926782273515E-2</v>
      </c>
      <c r="AG170" s="18">
        <f t="shared" si="47"/>
        <v>2.3712006898038401E-2</v>
      </c>
      <c r="AH170" s="18">
        <f t="shared" si="48"/>
        <v>3.816793893129724E-3</v>
      </c>
      <c r="AI170" s="18">
        <f t="shared" si="49"/>
        <v>5.266981474754813E-2</v>
      </c>
      <c r="AJ170" s="18">
        <f t="shared" si="50"/>
        <v>0.11066618128867868</v>
      </c>
      <c r="AK170" s="18">
        <f t="shared" si="51"/>
        <v>8.006814310051108E-2</v>
      </c>
      <c r="AL170" s="18">
        <f t="shared" si="52"/>
        <v>6.9581749049429847E-2</v>
      </c>
      <c r="AN170" s="18">
        <f t="shared" si="53"/>
        <v>6.1341554152330016E-2</v>
      </c>
      <c r="AP170" s="18">
        <f t="shared" si="54"/>
        <v>-0.92865844584766999</v>
      </c>
      <c r="AR170">
        <f t="shared" si="55"/>
        <v>37.435089742427792</v>
      </c>
      <c r="AS170">
        <f t="shared" si="56"/>
        <v>3.6226084929664797</v>
      </c>
    </row>
    <row r="171" spans="2:45" x14ac:dyDescent="0.2">
      <c r="B171" s="1">
        <v>43399</v>
      </c>
      <c r="C171" s="6">
        <v>178</v>
      </c>
      <c r="D171" s="6">
        <v>209</v>
      </c>
      <c r="E171" s="6">
        <v>680.8</v>
      </c>
      <c r="F171" s="6">
        <v>130.03301673173701</v>
      </c>
      <c r="G171" s="6">
        <v>78.7</v>
      </c>
      <c r="H171" s="6">
        <v>156.26</v>
      </c>
      <c r="I171" s="6">
        <v>94.35</v>
      </c>
      <c r="J171" s="6">
        <v>135.35</v>
      </c>
      <c r="K171" s="6">
        <v>83.04</v>
      </c>
      <c r="L171" s="6">
        <v>92.78</v>
      </c>
      <c r="M171" s="6">
        <v>95.379176920000006</v>
      </c>
      <c r="N171" s="6">
        <v>137.65</v>
      </c>
      <c r="O171" s="6">
        <v>137.35</v>
      </c>
      <c r="P171" s="6">
        <v>35.22</v>
      </c>
      <c r="Q171" s="6">
        <v>125.690856</v>
      </c>
      <c r="W171" s="1">
        <v>43399</v>
      </c>
      <c r="X171" s="18">
        <f t="shared" si="38"/>
        <v>-6.2170706006322504E-2</v>
      </c>
      <c r="Y171" s="18">
        <f t="shared" si="39"/>
        <v>-1.8779342723004695E-2</v>
      </c>
      <c r="Z171" s="18">
        <f t="shared" si="40"/>
        <v>-3.8553876571105872E-2</v>
      </c>
      <c r="AA171" s="18">
        <f t="shared" si="41"/>
        <v>-3.7181996086105777E-2</v>
      </c>
      <c r="AB171" s="18">
        <f t="shared" si="42"/>
        <v>-7.346362137979745E-2</v>
      </c>
      <c r="AC171" s="18">
        <f t="shared" si="43"/>
        <v>-4.4281345565749294E-2</v>
      </c>
      <c r="AD171" s="18">
        <f t="shared" si="44"/>
        <v>-2.7319587628866038E-2</v>
      </c>
      <c r="AE171" s="18">
        <f t="shared" si="45"/>
        <v>-6.9699192956714376E-3</v>
      </c>
      <c r="AF171" s="18">
        <f t="shared" si="46"/>
        <v>-5.9569648924122212E-2</v>
      </c>
      <c r="AG171" s="18">
        <f t="shared" si="47"/>
        <v>8.9169204001740693E-3</v>
      </c>
      <c r="AH171" s="18">
        <f t="shared" si="48"/>
        <v>-4.2692307692307634E-2</v>
      </c>
      <c r="AI171" s="18">
        <f t="shared" si="49"/>
        <v>-4.5753899480069284E-2</v>
      </c>
      <c r="AJ171" s="18">
        <f t="shared" si="50"/>
        <v>-7.0389170896785147E-2</v>
      </c>
      <c r="AK171" s="18">
        <f t="shared" si="51"/>
        <v>-0.11817726589884825</v>
      </c>
      <c r="AL171" s="18">
        <f t="shared" si="52"/>
        <v>-1.7556966753828906E-2</v>
      </c>
      <c r="AN171" s="18">
        <f t="shared" si="53"/>
        <v>-4.3596182300160699E-2</v>
      </c>
      <c r="AP171" s="18">
        <f t="shared" si="54"/>
        <v>-1.0335961823001607</v>
      </c>
      <c r="AR171">
        <f t="shared" si="55"/>
        <v>79.690416512242479</v>
      </c>
      <c r="AS171">
        <f t="shared" si="56"/>
        <v>4.3781493340523223</v>
      </c>
    </row>
    <row r="172" spans="2:45" x14ac:dyDescent="0.2">
      <c r="B172" s="1">
        <v>43392</v>
      </c>
      <c r="C172" s="6">
        <v>189.8</v>
      </c>
      <c r="D172" s="6">
        <v>213</v>
      </c>
      <c r="E172" s="6">
        <v>708.1</v>
      </c>
      <c r="F172" s="6">
        <v>135.05461697137727</v>
      </c>
      <c r="G172" s="6">
        <v>84.94</v>
      </c>
      <c r="H172" s="6">
        <v>163.5</v>
      </c>
      <c r="I172" s="6">
        <v>97</v>
      </c>
      <c r="J172" s="6">
        <v>136.30000000000001</v>
      </c>
      <c r="K172" s="6">
        <v>88.3</v>
      </c>
      <c r="L172" s="6">
        <v>91.96</v>
      </c>
      <c r="M172" s="6">
        <v>99.632728</v>
      </c>
      <c r="N172" s="6">
        <v>144.25</v>
      </c>
      <c r="O172" s="6">
        <v>147.75</v>
      </c>
      <c r="P172" s="6">
        <v>39.94</v>
      </c>
      <c r="Q172" s="6">
        <v>127.9370424</v>
      </c>
      <c r="W172" s="1">
        <v>43392</v>
      </c>
      <c r="X172" s="18">
        <f t="shared" si="38"/>
        <v>-3.6745406824146387E-3</v>
      </c>
      <c r="Y172" s="18">
        <f t="shared" si="39"/>
        <v>-7.2299651567944226E-2</v>
      </c>
      <c r="Z172" s="18">
        <f t="shared" si="40"/>
        <v>6.4012021036814457E-2</v>
      </c>
      <c r="AA172" s="18">
        <f t="shared" si="41"/>
        <v>-1.7307692307692312E-2</v>
      </c>
      <c r="AB172" s="18">
        <f t="shared" si="42"/>
        <v>0.15001353912808013</v>
      </c>
      <c r="AC172" s="18">
        <f t="shared" si="43"/>
        <v>2.2130532633158239E-2</v>
      </c>
      <c r="AD172" s="18">
        <f t="shared" si="44"/>
        <v>1.9175203572366722E-2</v>
      </c>
      <c r="AE172" s="18">
        <f t="shared" si="45"/>
        <v>-3.6408624955814615E-2</v>
      </c>
      <c r="AF172" s="18">
        <f t="shared" si="46"/>
        <v>-7.4190647482014014E-3</v>
      </c>
      <c r="AG172" s="18">
        <f t="shared" si="47"/>
        <v>8.7070091423594148E-4</v>
      </c>
      <c r="AH172" s="18">
        <f t="shared" si="48"/>
        <v>-8.5795996186845708E-3</v>
      </c>
      <c r="AI172" s="18">
        <f t="shared" si="49"/>
        <v>-0.11962160512664019</v>
      </c>
      <c r="AJ172" s="18">
        <f t="shared" si="50"/>
        <v>-5.2277100705580531E-2</v>
      </c>
      <c r="AK172" s="18">
        <f t="shared" si="51"/>
        <v>-3.573153066151627E-2</v>
      </c>
      <c r="AL172" s="18">
        <f t="shared" si="52"/>
        <v>-6.7572274468826229E-2</v>
      </c>
      <c r="AN172" s="18">
        <f t="shared" si="53"/>
        <v>-1.0979312503910635E-2</v>
      </c>
      <c r="AP172" s="18">
        <f t="shared" si="54"/>
        <v>-1.0009793125039106</v>
      </c>
      <c r="AR172">
        <f t="shared" si="55"/>
        <v>61.702083527979255</v>
      </c>
      <c r="AS172">
        <f t="shared" si="56"/>
        <v>4.122317699028053</v>
      </c>
    </row>
    <row r="173" spans="2:45" x14ac:dyDescent="0.2">
      <c r="B173" s="1">
        <v>43385</v>
      </c>
      <c r="C173" s="6">
        <v>190.5</v>
      </c>
      <c r="D173" s="6">
        <v>229.6</v>
      </c>
      <c r="E173" s="6">
        <v>665.5</v>
      </c>
      <c r="F173" s="6">
        <v>137.43326971647002</v>
      </c>
      <c r="G173" s="6">
        <v>73.86</v>
      </c>
      <c r="H173" s="6">
        <v>159.96</v>
      </c>
      <c r="I173" s="6">
        <v>95.174999999999997</v>
      </c>
      <c r="J173" s="6">
        <v>141.44999999999999</v>
      </c>
      <c r="K173" s="6">
        <v>88.96</v>
      </c>
      <c r="L173" s="6">
        <v>91.88</v>
      </c>
      <c r="M173" s="6">
        <v>100.49493430000001</v>
      </c>
      <c r="N173" s="6">
        <v>163.85</v>
      </c>
      <c r="O173" s="6">
        <v>155.9</v>
      </c>
      <c r="P173" s="6">
        <v>41.42</v>
      </c>
      <c r="Q173" s="6">
        <v>137.2085352</v>
      </c>
      <c r="W173" s="1">
        <v>43385</v>
      </c>
      <c r="X173" s="18">
        <f t="shared" si="38"/>
        <v>-7.7034883720930258E-2</v>
      </c>
      <c r="Y173" s="18">
        <f t="shared" si="39"/>
        <v>-8.5258964143426319E-2</v>
      </c>
      <c r="Z173" s="18">
        <f t="shared" si="40"/>
        <v>-6.3335679099225897E-2</v>
      </c>
      <c r="AA173" s="18">
        <f t="shared" si="41"/>
        <v>-6.6187788609543302E-2</v>
      </c>
      <c r="AB173" s="18">
        <f t="shared" si="42"/>
        <v>-6.269035532994921E-2</v>
      </c>
      <c r="AC173" s="18">
        <f t="shared" si="43"/>
        <v>-5.3379098118120381E-2</v>
      </c>
      <c r="AD173" s="18">
        <f t="shared" si="44"/>
        <v>-6.9648093841642236E-2</v>
      </c>
      <c r="AE173" s="18">
        <f t="shared" si="45"/>
        <v>-7.3066841415465308E-2</v>
      </c>
      <c r="AF173" s="18">
        <f t="shared" si="46"/>
        <v>-0.10628892907373932</v>
      </c>
      <c r="AG173" s="18">
        <f t="shared" si="47"/>
        <v>-4.6492320464923249E-2</v>
      </c>
      <c r="AH173" s="18">
        <f t="shared" si="48"/>
        <v>-4.4191343963553516E-2</v>
      </c>
      <c r="AI173" s="18">
        <f t="shared" si="49"/>
        <v>-5.8333333333333369E-2</v>
      </c>
      <c r="AJ173" s="18">
        <f t="shared" si="50"/>
        <v>-6.6746483088895567E-2</v>
      </c>
      <c r="AK173" s="18">
        <f t="shared" si="51"/>
        <v>-5.8422368720163674E-2</v>
      </c>
      <c r="AL173" s="18">
        <f t="shared" si="52"/>
        <v>-7.6254826254826297E-2</v>
      </c>
      <c r="AN173" s="18">
        <f t="shared" si="53"/>
        <v>-6.715542061184919E-2</v>
      </c>
      <c r="AP173" s="18">
        <f t="shared" si="54"/>
        <v>-1.0571554206118492</v>
      </c>
      <c r="AR173">
        <f t="shared" si="55"/>
        <v>97.273424391593892</v>
      </c>
      <c r="AS173">
        <f t="shared" si="56"/>
        <v>4.5775258212744552</v>
      </c>
    </row>
    <row r="174" spans="2:45" x14ac:dyDescent="0.2">
      <c r="B174" s="1">
        <v>43378</v>
      </c>
      <c r="C174" s="6">
        <v>206.4</v>
      </c>
      <c r="D174" s="6">
        <v>251</v>
      </c>
      <c r="E174" s="6">
        <v>710.5</v>
      </c>
      <c r="F174" s="6">
        <v>147.17441905351652</v>
      </c>
      <c r="G174" s="6">
        <v>78.8</v>
      </c>
      <c r="H174" s="6">
        <v>168.98</v>
      </c>
      <c r="I174" s="6">
        <v>102.3</v>
      </c>
      <c r="J174" s="6">
        <v>152.6</v>
      </c>
      <c r="K174" s="6">
        <v>99.54</v>
      </c>
      <c r="L174" s="6">
        <v>96.36</v>
      </c>
      <c r="M174" s="6">
        <v>105.14126825000001</v>
      </c>
      <c r="N174" s="6">
        <v>174</v>
      </c>
      <c r="O174" s="6">
        <v>167.05</v>
      </c>
      <c r="P174" s="6">
        <v>43.99</v>
      </c>
      <c r="Q174" s="6">
        <v>148.53504960000001</v>
      </c>
      <c r="W174" s="1">
        <v>43378</v>
      </c>
      <c r="X174" s="18">
        <f t="shared" si="38"/>
        <v>-2.3189777567439684E-2</v>
      </c>
      <c r="Y174" s="18">
        <f t="shared" si="39"/>
        <v>-2.0296643247462876E-2</v>
      </c>
      <c r="Z174" s="18">
        <f t="shared" si="40"/>
        <v>1.1964107676969061E-2</v>
      </c>
      <c r="AA174" s="18">
        <f t="shared" si="41"/>
        <v>-5.6122448979592059E-3</v>
      </c>
      <c r="AB174" s="18">
        <f t="shared" si="42"/>
        <v>-1.014198782961439E-3</v>
      </c>
      <c r="AC174" s="18">
        <f t="shared" si="43"/>
        <v>2.8860204578665248E-2</v>
      </c>
      <c r="AD174" s="18">
        <f t="shared" si="44"/>
        <v>-3.6523009495982471E-3</v>
      </c>
      <c r="AE174" s="18">
        <f t="shared" si="45"/>
        <v>-3.2646592709984192E-2</v>
      </c>
      <c r="AF174" s="18">
        <f t="shared" si="46"/>
        <v>-1.151936444885796E-2</v>
      </c>
      <c r="AG174" s="18">
        <f t="shared" si="47"/>
        <v>-2.9020556227327646E-2</v>
      </c>
      <c r="AH174" s="18">
        <f t="shared" si="48"/>
        <v>-2.2271714922048946E-2</v>
      </c>
      <c r="AI174" s="18">
        <f t="shared" si="49"/>
        <v>-3.1509596104268766E-3</v>
      </c>
      <c r="AJ174" s="18">
        <f t="shared" si="50"/>
        <v>-4.7333903621328673E-2</v>
      </c>
      <c r="AK174" s="18">
        <f t="shared" si="51"/>
        <v>-1.5443151298119913E-2</v>
      </c>
      <c r="AL174" s="18">
        <f t="shared" si="52"/>
        <v>-1.0821133036282474E-2</v>
      </c>
      <c r="AN174" s="18">
        <f t="shared" si="53"/>
        <v>-1.2343215270944253E-2</v>
      </c>
      <c r="AP174" s="18">
        <f t="shared" si="54"/>
        <v>-1.0023432152709442</v>
      </c>
      <c r="AR174">
        <f t="shared" si="55"/>
        <v>62.339150090290353</v>
      </c>
      <c r="AS174">
        <f t="shared" si="56"/>
        <v>4.1325896407892504</v>
      </c>
    </row>
    <row r="175" spans="2:45" x14ac:dyDescent="0.2">
      <c r="B175" s="1">
        <v>43371</v>
      </c>
      <c r="C175" s="6">
        <v>211.3</v>
      </c>
      <c r="D175" s="6">
        <v>256.2</v>
      </c>
      <c r="E175" s="6">
        <v>702.1</v>
      </c>
      <c r="F175" s="6">
        <v>148.00505969466002</v>
      </c>
      <c r="G175" s="6">
        <v>78.88</v>
      </c>
      <c r="H175" s="6">
        <v>164.24</v>
      </c>
      <c r="I175" s="6">
        <v>102.675</v>
      </c>
      <c r="J175" s="6">
        <v>157.75</v>
      </c>
      <c r="K175" s="6">
        <v>100.7</v>
      </c>
      <c r="L175" s="6">
        <v>99.24</v>
      </c>
      <c r="M175" s="6">
        <v>107.53628575</v>
      </c>
      <c r="N175" s="6">
        <v>174.55</v>
      </c>
      <c r="O175" s="6">
        <v>175.35</v>
      </c>
      <c r="P175" s="6">
        <v>44.68</v>
      </c>
      <c r="Q175" s="6">
        <v>150.15995039999999</v>
      </c>
      <c r="W175" s="1">
        <v>43371</v>
      </c>
      <c r="X175" s="18">
        <f t="shared" si="38"/>
        <v>-1.5836050302747914E-2</v>
      </c>
      <c r="Y175" s="18">
        <f t="shared" si="39"/>
        <v>-1.2906954344057109E-2</v>
      </c>
      <c r="Z175" s="18">
        <f t="shared" si="40"/>
        <v>6.1054858697294809E-2</v>
      </c>
      <c r="AA175" s="18">
        <f t="shared" si="41"/>
        <v>1.0048956454522098E-2</v>
      </c>
      <c r="AB175" s="18">
        <f t="shared" si="42"/>
        <v>1.62329296573047E-2</v>
      </c>
      <c r="AC175" s="18">
        <f t="shared" si="43"/>
        <v>0.13268965517241385</v>
      </c>
      <c r="AD175" s="18">
        <f t="shared" si="44"/>
        <v>-2.1909978566325289E-2</v>
      </c>
      <c r="AE175" s="18">
        <f t="shared" si="45"/>
        <v>-1.6827672172016136E-2</v>
      </c>
      <c r="AF175" s="18">
        <f t="shared" si="46"/>
        <v>-2.9702970297029421E-3</v>
      </c>
      <c r="AG175" s="18">
        <f t="shared" si="47"/>
        <v>8.5365853658535482E-3</v>
      </c>
      <c r="AH175" s="18">
        <f t="shared" si="48"/>
        <v>1.6757246376811592E-2</v>
      </c>
      <c r="AI175" s="18">
        <f t="shared" si="49"/>
        <v>-2.8658875904284793E-2</v>
      </c>
      <c r="AJ175" s="18">
        <f t="shared" si="50"/>
        <v>-2.8800886181113358E-2</v>
      </c>
      <c r="AK175" s="18">
        <f t="shared" si="51"/>
        <v>-6.709908297920183E-4</v>
      </c>
      <c r="AL175" s="18">
        <f t="shared" si="52"/>
        <v>-1.9656786271450927E-2</v>
      </c>
      <c r="AN175" s="18">
        <f t="shared" si="53"/>
        <v>6.472116008180674E-3</v>
      </c>
      <c r="AP175" s="18">
        <f t="shared" si="54"/>
        <v>-0.98352788399181934</v>
      </c>
      <c r="AR175">
        <f t="shared" si="55"/>
        <v>54.266058494333102</v>
      </c>
      <c r="AS175">
        <f t="shared" si="56"/>
        <v>3.9938989577306461</v>
      </c>
    </row>
    <row r="176" spans="2:45" x14ac:dyDescent="0.2">
      <c r="B176" s="1">
        <v>43364</v>
      </c>
      <c r="C176" s="6">
        <v>214.7</v>
      </c>
      <c r="D176" s="6">
        <v>259.55</v>
      </c>
      <c r="E176" s="6">
        <v>661.7</v>
      </c>
      <c r="F176" s="6">
        <v>146.53256037626926</v>
      </c>
      <c r="G176" s="6">
        <v>77.62</v>
      </c>
      <c r="H176" s="6">
        <v>145</v>
      </c>
      <c r="I176" s="6">
        <v>104.97499999999999</v>
      </c>
      <c r="J176" s="6">
        <v>160.44999999999999</v>
      </c>
      <c r="K176" s="6">
        <v>101</v>
      </c>
      <c r="L176" s="6">
        <v>98.4</v>
      </c>
      <c r="M176" s="6">
        <v>105.7639728</v>
      </c>
      <c r="N176" s="6">
        <v>179.7</v>
      </c>
      <c r="O176" s="6">
        <v>180.55</v>
      </c>
      <c r="P176" s="6">
        <v>44.71</v>
      </c>
      <c r="Q176" s="6">
        <v>153.170796</v>
      </c>
      <c r="W176" s="1">
        <v>43364</v>
      </c>
      <c r="X176" s="18">
        <f t="shared" si="38"/>
        <v>-1.1965025310630569E-2</v>
      </c>
      <c r="Y176" s="18">
        <f t="shared" si="39"/>
        <v>3.3857797251543517E-2</v>
      </c>
      <c r="Z176" s="18">
        <f t="shared" si="40"/>
        <v>-2.1588052639361099E-2</v>
      </c>
      <c r="AA176" s="18">
        <f t="shared" si="41"/>
        <v>5.1559680329992755E-4</v>
      </c>
      <c r="AB176" s="18">
        <f t="shared" si="42"/>
        <v>-7.6706724622857877E-3</v>
      </c>
      <c r="AC176" s="18">
        <f t="shared" si="43"/>
        <v>0.17733030204611891</v>
      </c>
      <c r="AD176" s="18">
        <f t="shared" si="44"/>
        <v>2.3896610582784573E-2</v>
      </c>
      <c r="AE176" s="18">
        <f t="shared" si="45"/>
        <v>2.6551503518873813E-2</v>
      </c>
      <c r="AF176" s="18">
        <f t="shared" si="46"/>
        <v>-2.0843431895298165E-2</v>
      </c>
      <c r="AG176" s="18">
        <f t="shared" si="47"/>
        <v>1.0889665091432117E-2</v>
      </c>
      <c r="AH176" s="18">
        <f t="shared" si="48"/>
        <v>2.9370629370629401E-2</v>
      </c>
      <c r="AI176" s="18">
        <f t="shared" si="49"/>
        <v>8.3542188805334032E-4</v>
      </c>
      <c r="AJ176" s="18">
        <f t="shared" si="50"/>
        <v>5.2156177156177257E-2</v>
      </c>
      <c r="AK176" s="18">
        <f t="shared" si="51"/>
        <v>7.0385444098635327E-2</v>
      </c>
      <c r="AL176" s="18">
        <f t="shared" si="52"/>
        <v>3.5541195476574992E-2</v>
      </c>
      <c r="AN176" s="18">
        <f t="shared" si="53"/>
        <v>2.6617544065103169E-2</v>
      </c>
      <c r="AP176" s="18">
        <f t="shared" si="54"/>
        <v>-0.9633824559348968</v>
      </c>
      <c r="AR176">
        <f t="shared" si="55"/>
        <v>47.095836998562774</v>
      </c>
      <c r="AS176">
        <f t="shared" si="56"/>
        <v>3.8521846106736564</v>
      </c>
    </row>
    <row r="177" spans="2:45" x14ac:dyDescent="0.2">
      <c r="B177" s="1">
        <v>43357</v>
      </c>
      <c r="C177" s="6">
        <v>217.3</v>
      </c>
      <c r="D177" s="6">
        <v>251.05</v>
      </c>
      <c r="E177" s="6">
        <v>676.3</v>
      </c>
      <c r="F177" s="6">
        <v>146.45704759071074</v>
      </c>
      <c r="G177" s="6">
        <v>78.22</v>
      </c>
      <c r="H177" s="6">
        <v>123.16</v>
      </c>
      <c r="I177" s="6">
        <v>102.52500000000001</v>
      </c>
      <c r="J177" s="6">
        <v>156.30000000000001</v>
      </c>
      <c r="K177" s="6">
        <v>103.15</v>
      </c>
      <c r="L177" s="6">
        <v>97.34</v>
      </c>
      <c r="M177" s="6">
        <v>102.74625075</v>
      </c>
      <c r="N177" s="6">
        <v>179.55</v>
      </c>
      <c r="O177" s="6">
        <v>171.6</v>
      </c>
      <c r="P177" s="6">
        <v>41.77</v>
      </c>
      <c r="Q177" s="6">
        <v>147.91376400000001</v>
      </c>
      <c r="W177" s="1">
        <v>43357</v>
      </c>
      <c r="X177" s="18">
        <f t="shared" si="38"/>
        <v>2.8882575757575867E-2</v>
      </c>
      <c r="Y177" s="18">
        <f t="shared" si="39"/>
        <v>1.7014381203159883E-2</v>
      </c>
      <c r="Z177" s="18">
        <f t="shared" si="40"/>
        <v>4.1573867854490789E-3</v>
      </c>
      <c r="AA177" s="18">
        <f t="shared" si="41"/>
        <v>1.7843085804250636E-2</v>
      </c>
      <c r="AB177" s="18">
        <f t="shared" si="42"/>
        <v>-3.8206826286296125E-3</v>
      </c>
      <c r="AC177" s="18">
        <f t="shared" si="43"/>
        <v>1.5501319261213682E-2</v>
      </c>
      <c r="AD177" s="18">
        <f t="shared" si="44"/>
        <v>1.1094674556213017E-2</v>
      </c>
      <c r="AE177" s="18">
        <f t="shared" si="45"/>
        <v>3.3046926635822864E-2</v>
      </c>
      <c r="AF177" s="18">
        <f t="shared" si="46"/>
        <v>-4.8449612403098021E-4</v>
      </c>
      <c r="AG177" s="18">
        <f t="shared" si="47"/>
        <v>4.1109969167529549E-4</v>
      </c>
      <c r="AH177" s="18">
        <f t="shared" si="48"/>
        <v>-1.1065006915629373E-2</v>
      </c>
      <c r="AI177" s="18">
        <f t="shared" si="49"/>
        <v>6.4315352697095568E-2</v>
      </c>
      <c r="AJ177" s="18">
        <f t="shared" si="50"/>
        <v>2.2341376228775692E-2</v>
      </c>
      <c r="AK177" s="18">
        <f t="shared" si="51"/>
        <v>3.5962301587301661E-2</v>
      </c>
      <c r="AL177" s="18">
        <f t="shared" si="52"/>
        <v>1.4754098360655844E-2</v>
      </c>
      <c r="AN177" s="18">
        <f t="shared" si="53"/>
        <v>1.6663626193393274E-2</v>
      </c>
      <c r="AP177" s="18">
        <f t="shared" si="54"/>
        <v>-0.97333637380660676</v>
      </c>
      <c r="AR177">
        <f t="shared" si="55"/>
        <v>50.469523770548285</v>
      </c>
      <c r="AS177">
        <f t="shared" si="56"/>
        <v>3.9213696644159999</v>
      </c>
    </row>
    <row r="178" spans="2:45" x14ac:dyDescent="0.2">
      <c r="B178" s="1">
        <v>43350</v>
      </c>
      <c r="C178" s="6">
        <v>211.2</v>
      </c>
      <c r="D178" s="6">
        <v>246.85</v>
      </c>
      <c r="E178" s="6">
        <v>673.5</v>
      </c>
      <c r="F178" s="6">
        <v>143.88961288172177</v>
      </c>
      <c r="G178" s="6">
        <v>78.52</v>
      </c>
      <c r="H178" s="6">
        <v>121.28</v>
      </c>
      <c r="I178" s="6">
        <v>101.4</v>
      </c>
      <c r="J178" s="6">
        <v>151.30000000000001</v>
      </c>
      <c r="K178" s="6">
        <v>103.2</v>
      </c>
      <c r="L178" s="6">
        <v>97.3</v>
      </c>
      <c r="M178" s="6">
        <v>103.89585915000001</v>
      </c>
      <c r="N178" s="6">
        <v>168.7</v>
      </c>
      <c r="O178" s="6">
        <v>167.85</v>
      </c>
      <c r="P178" s="6">
        <v>40.32</v>
      </c>
      <c r="Q178" s="6">
        <v>145.76316</v>
      </c>
      <c r="W178" s="1">
        <v>43350</v>
      </c>
      <c r="X178" s="18">
        <f t="shared" si="38"/>
        <v>-2.1769337656322451E-2</v>
      </c>
      <c r="Y178" s="18">
        <f t="shared" si="39"/>
        <v>-5.312619869581893E-2</v>
      </c>
      <c r="Z178" s="18">
        <f t="shared" si="40"/>
        <v>-3.6756292906178552E-2</v>
      </c>
      <c r="AA178" s="18">
        <f t="shared" si="41"/>
        <v>-6.5931372549019485E-2</v>
      </c>
      <c r="AB178" s="18">
        <f t="shared" si="42"/>
        <v>1.7889551464869011E-2</v>
      </c>
      <c r="AC178" s="18">
        <f t="shared" si="43"/>
        <v>-1.5744197370556708E-2</v>
      </c>
      <c r="AD178" s="18">
        <f t="shared" si="44"/>
        <v>-1.7203779985461513E-2</v>
      </c>
      <c r="AE178" s="18">
        <f t="shared" si="45"/>
        <v>-5.4670415495157762E-2</v>
      </c>
      <c r="AF178" s="18">
        <f t="shared" si="46"/>
        <v>-3.0530765617660872E-2</v>
      </c>
      <c r="AG178" s="18">
        <f t="shared" si="47"/>
        <v>-3.0737704918032496E-3</v>
      </c>
      <c r="AH178" s="18">
        <f t="shared" si="48"/>
        <v>-2.1650879566982376E-2</v>
      </c>
      <c r="AI178" s="18">
        <f t="shared" si="49"/>
        <v>-1.7472335468841003E-2</v>
      </c>
      <c r="AJ178" s="18">
        <f t="shared" si="50"/>
        <v>-4.4950213371266035E-2</v>
      </c>
      <c r="AK178" s="18">
        <f t="shared" si="51"/>
        <v>1.1540391369794302E-2</v>
      </c>
      <c r="AL178" s="18">
        <f t="shared" si="52"/>
        <v>-3.1746031746031786E-2</v>
      </c>
      <c r="AN178" s="18">
        <f t="shared" si="53"/>
        <v>-2.5679709872429166E-2</v>
      </c>
      <c r="AP178" s="18">
        <f t="shared" si="54"/>
        <v>-1.0156797098724291</v>
      </c>
      <c r="AR178">
        <f t="shared" si="55"/>
        <v>69.056748550707738</v>
      </c>
      <c r="AS178">
        <f t="shared" si="56"/>
        <v>4.2349286093404119</v>
      </c>
    </row>
    <row r="179" spans="2:45" x14ac:dyDescent="0.2">
      <c r="B179" s="1">
        <v>43343</v>
      </c>
      <c r="C179" s="6">
        <v>215.9</v>
      </c>
      <c r="D179" s="6">
        <v>260.7</v>
      </c>
      <c r="E179" s="6">
        <v>699.2</v>
      </c>
      <c r="F179" s="6">
        <v>154.04608253934001</v>
      </c>
      <c r="G179" s="6">
        <v>77.14</v>
      </c>
      <c r="H179" s="6">
        <v>123.22</v>
      </c>
      <c r="I179" s="6">
        <v>103.175</v>
      </c>
      <c r="J179" s="6">
        <v>160.05000000000001</v>
      </c>
      <c r="K179" s="6">
        <v>106.45</v>
      </c>
      <c r="L179" s="6">
        <v>97.6</v>
      </c>
      <c r="M179" s="6">
        <v>106.19507595</v>
      </c>
      <c r="N179" s="6">
        <v>171.7</v>
      </c>
      <c r="O179" s="6">
        <v>175.75</v>
      </c>
      <c r="P179" s="6">
        <v>39.86</v>
      </c>
      <c r="Q179" s="6">
        <v>150.54228000000001</v>
      </c>
      <c r="W179" s="1">
        <v>43343</v>
      </c>
      <c r="X179" s="18">
        <f t="shared" si="38"/>
        <v>5.1210428305400102E-3</v>
      </c>
      <c r="Y179" s="18">
        <f t="shared" si="39"/>
        <v>2.8199566160520516E-2</v>
      </c>
      <c r="Z179" s="18">
        <f t="shared" si="40"/>
        <v>5.7240984544947189E-4</v>
      </c>
      <c r="AA179" s="18">
        <f t="shared" si="41"/>
        <v>2.1532298447671686E-2</v>
      </c>
      <c r="AB179" s="18">
        <f t="shared" si="42"/>
        <v>-1.3554987212276243E-2</v>
      </c>
      <c r="AC179" s="18">
        <f t="shared" si="43"/>
        <v>-5.6652886234879844E-2</v>
      </c>
      <c r="AD179" s="18">
        <f t="shared" si="44"/>
        <v>1.0034263338228011E-2</v>
      </c>
      <c r="AE179" s="18">
        <f t="shared" si="45"/>
        <v>2.3992322456813819E-2</v>
      </c>
      <c r="AF179" s="18">
        <f t="shared" si="46"/>
        <v>6.7703109327983943E-2</v>
      </c>
      <c r="AG179" s="18">
        <f t="shared" si="47"/>
        <v>1.0256410256409673E-3</v>
      </c>
      <c r="AH179" s="18">
        <f t="shared" si="48"/>
        <v>-2.6990553306343568E-3</v>
      </c>
      <c r="AI179" s="18">
        <f t="shared" si="49"/>
        <v>9.7030285210230934E-3</v>
      </c>
      <c r="AJ179" s="18">
        <f t="shared" si="50"/>
        <v>1.7366136034732273E-2</v>
      </c>
      <c r="AK179" s="18">
        <f t="shared" si="51"/>
        <v>-1.0672623479771649E-2</v>
      </c>
      <c r="AL179" s="18">
        <f t="shared" si="52"/>
        <v>1.2861736334405238E-2</v>
      </c>
      <c r="AN179" s="18">
        <f t="shared" si="53"/>
        <v>7.6354668043631287E-3</v>
      </c>
      <c r="AP179" s="18">
        <f t="shared" si="54"/>
        <v>-0.98236453319563688</v>
      </c>
      <c r="AR179">
        <f t="shared" si="55"/>
        <v>53.813835611257232</v>
      </c>
      <c r="AS179">
        <f t="shared" si="56"/>
        <v>3.9855306016013343</v>
      </c>
    </row>
    <row r="180" spans="2:45" x14ac:dyDescent="0.2">
      <c r="B180" s="1">
        <v>43336</v>
      </c>
      <c r="C180" s="6">
        <v>214.8</v>
      </c>
      <c r="D180" s="6">
        <v>253.55</v>
      </c>
      <c r="E180" s="6">
        <v>698.8</v>
      </c>
      <c r="F180" s="6">
        <v>150.79903276032448</v>
      </c>
      <c r="G180" s="6">
        <v>78.2</v>
      </c>
      <c r="H180" s="6">
        <v>130.62</v>
      </c>
      <c r="I180" s="6">
        <v>102.15</v>
      </c>
      <c r="J180" s="6">
        <v>156.30000000000001</v>
      </c>
      <c r="K180" s="6">
        <v>99.7</v>
      </c>
      <c r="L180" s="6">
        <v>97.5</v>
      </c>
      <c r="M180" s="6">
        <v>106.48247805000001</v>
      </c>
      <c r="N180" s="6">
        <v>170.05</v>
      </c>
      <c r="O180" s="6">
        <v>172.75</v>
      </c>
      <c r="P180" s="6">
        <v>40.29</v>
      </c>
      <c r="Q180" s="6">
        <v>148.63063199999999</v>
      </c>
      <c r="W180" s="1">
        <v>43336</v>
      </c>
      <c r="X180" s="18">
        <f t="shared" si="38"/>
        <v>3.8684719535783361E-2</v>
      </c>
      <c r="Y180" s="18">
        <f t="shared" si="39"/>
        <v>1.5825320512820581E-2</v>
      </c>
      <c r="Z180" s="18">
        <f t="shared" si="40"/>
        <v>-5.974395448079723E-3</v>
      </c>
      <c r="AA180" s="18">
        <f t="shared" si="41"/>
        <v>-2.2994129158512931E-2</v>
      </c>
      <c r="AB180" s="18">
        <f t="shared" si="42"/>
        <v>8.7319243604004462E-2</v>
      </c>
      <c r="AC180" s="18">
        <f t="shared" si="43"/>
        <v>1.1773818745158872E-2</v>
      </c>
      <c r="AD180" s="18">
        <f t="shared" si="44"/>
        <v>1.3644257008186554E-2</v>
      </c>
      <c r="AE180" s="18">
        <f t="shared" si="45"/>
        <v>-6.3938618925827564E-4</v>
      </c>
      <c r="AF180" s="18">
        <f t="shared" si="46"/>
        <v>2.2564102564102594E-2</v>
      </c>
      <c r="AG180" s="18">
        <f t="shared" si="47"/>
        <v>1.7957820004176225E-2</v>
      </c>
      <c r="AH180" s="18">
        <f t="shared" si="48"/>
        <v>6.7934782608696301E-3</v>
      </c>
      <c r="AI180" s="18">
        <f t="shared" si="49"/>
        <v>2.7492447129909434E-2</v>
      </c>
      <c r="AJ180" s="18">
        <f t="shared" si="50"/>
        <v>-1.4450867052023121E-3</v>
      </c>
      <c r="AK180" s="18">
        <f t="shared" si="51"/>
        <v>2.0775272358753493E-2</v>
      </c>
      <c r="AL180" s="18">
        <f t="shared" si="52"/>
        <v>4.643337819650073E-2</v>
      </c>
      <c r="AN180" s="18">
        <f t="shared" si="53"/>
        <v>1.8547390694614179E-2</v>
      </c>
      <c r="AP180" s="18">
        <f t="shared" si="54"/>
        <v>-0.97145260930538579</v>
      </c>
      <c r="AR180">
        <f t="shared" si="55"/>
        <v>49.806898813151037</v>
      </c>
      <c r="AS180">
        <f t="shared" si="56"/>
        <v>3.9081535048207185</v>
      </c>
    </row>
    <row r="181" spans="2:45" x14ac:dyDescent="0.2">
      <c r="B181" s="1">
        <v>43329</v>
      </c>
      <c r="C181" s="6">
        <v>206.8</v>
      </c>
      <c r="D181" s="6">
        <v>249.6</v>
      </c>
      <c r="E181" s="6">
        <v>703</v>
      </c>
      <c r="F181" s="6">
        <v>154.34813368157401</v>
      </c>
      <c r="G181" s="6">
        <v>71.92</v>
      </c>
      <c r="H181" s="6">
        <v>129.1</v>
      </c>
      <c r="I181" s="6">
        <v>100.77500000000001</v>
      </c>
      <c r="J181" s="6">
        <v>156.4</v>
      </c>
      <c r="K181" s="6">
        <v>97.5</v>
      </c>
      <c r="L181" s="6">
        <v>95.78</v>
      </c>
      <c r="M181" s="6">
        <v>105.7639728</v>
      </c>
      <c r="N181" s="6">
        <v>165.5</v>
      </c>
      <c r="O181" s="6">
        <v>173</v>
      </c>
      <c r="P181" s="6">
        <v>39.47</v>
      </c>
      <c r="Q181" s="6">
        <v>142.03544639999998</v>
      </c>
      <c r="W181" s="1">
        <v>43329</v>
      </c>
      <c r="X181" s="18">
        <f t="shared" si="38"/>
        <v>0</v>
      </c>
      <c r="Y181" s="18">
        <f t="shared" si="39"/>
        <v>5.84323997582103E-3</v>
      </c>
      <c r="Z181" s="18">
        <f t="shared" si="40"/>
        <v>-2.6045996120809028E-2</v>
      </c>
      <c r="AA181" s="18">
        <f t="shared" si="41"/>
        <v>1.469867711906052E-3</v>
      </c>
      <c r="AB181" s="18">
        <f t="shared" si="42"/>
        <v>8.6956521739131078E-3</v>
      </c>
      <c r="AC181" s="18">
        <f t="shared" si="43"/>
        <v>-1.0121147063333794E-2</v>
      </c>
      <c r="AD181" s="18">
        <f t="shared" si="44"/>
        <v>2.0764750569764612E-2</v>
      </c>
      <c r="AE181" s="18">
        <f t="shared" si="45"/>
        <v>-2.5848645281843698E-2</v>
      </c>
      <c r="AF181" s="18">
        <f t="shared" si="46"/>
        <v>5.019388194743641E-2</v>
      </c>
      <c r="AG181" s="18">
        <f t="shared" si="47"/>
        <v>1.3116141315845089E-2</v>
      </c>
      <c r="AH181" s="18">
        <f t="shared" si="48"/>
        <v>1.6574585635359192E-2</v>
      </c>
      <c r="AI181" s="18">
        <f t="shared" si="49"/>
        <v>-6.6026410564225353E-3</v>
      </c>
      <c r="AJ181" s="18">
        <f t="shared" si="50"/>
        <v>-2.9453015427769985E-2</v>
      </c>
      <c r="AK181" s="18">
        <f t="shared" si="51"/>
        <v>-4.5465538089480111E-2</v>
      </c>
      <c r="AL181" s="18">
        <f t="shared" si="52"/>
        <v>-7.0163715335784397E-3</v>
      </c>
      <c r="AN181" s="18">
        <f t="shared" si="53"/>
        <v>-2.2596823495461397E-3</v>
      </c>
      <c r="AP181" s="18">
        <f t="shared" si="54"/>
        <v>-0.99225968234954609</v>
      </c>
      <c r="AR181">
        <f t="shared" si="55"/>
        <v>57.8275904081584</v>
      </c>
      <c r="AS181">
        <f t="shared" si="56"/>
        <v>4.0574660044882487</v>
      </c>
    </row>
    <row r="182" spans="2:45" x14ac:dyDescent="0.2">
      <c r="B182" s="1">
        <v>43322</v>
      </c>
      <c r="C182" s="6">
        <v>206.8</v>
      </c>
      <c r="D182" s="6">
        <v>248.15</v>
      </c>
      <c r="E182" s="6">
        <v>721.8</v>
      </c>
      <c r="F182" s="6">
        <v>154.12159532489849</v>
      </c>
      <c r="G182" s="6">
        <v>71.3</v>
      </c>
      <c r="H182" s="6">
        <v>130.41999999999999</v>
      </c>
      <c r="I182" s="6">
        <v>98.724999999999994</v>
      </c>
      <c r="J182" s="6">
        <v>160.55000000000001</v>
      </c>
      <c r="K182" s="6">
        <v>92.84</v>
      </c>
      <c r="L182" s="6">
        <v>94.54</v>
      </c>
      <c r="M182" s="6">
        <v>104.0395602</v>
      </c>
      <c r="N182" s="6">
        <v>166.6</v>
      </c>
      <c r="O182" s="6">
        <v>178.25</v>
      </c>
      <c r="P182" s="6">
        <v>41.35</v>
      </c>
      <c r="Q182" s="6">
        <v>143.0390616</v>
      </c>
      <c r="W182" s="1">
        <v>43322</v>
      </c>
      <c r="X182" s="18">
        <f t="shared" si="38"/>
        <v>2.5793650793650879E-2</v>
      </c>
      <c r="Y182" s="18">
        <f t="shared" si="39"/>
        <v>6.2854825628548723E-3</v>
      </c>
      <c r="Z182" s="18">
        <f t="shared" si="40"/>
        <v>4.9890909090909027E-2</v>
      </c>
      <c r="AA182" s="18">
        <f t="shared" si="41"/>
        <v>-1.4009661835748817E-2</v>
      </c>
      <c r="AB182" s="18">
        <f t="shared" si="42"/>
        <v>8.771929824561266E-3</v>
      </c>
      <c r="AC182" s="18">
        <f t="shared" si="43"/>
        <v>-2.0576749774707189E-2</v>
      </c>
      <c r="AD182" s="18">
        <f t="shared" si="44"/>
        <v>2.6781071242849595E-2</v>
      </c>
      <c r="AE182" s="18">
        <f t="shared" si="45"/>
        <v>1.5817779183802592E-2</v>
      </c>
      <c r="AF182" s="18">
        <f t="shared" si="46"/>
        <v>1.5754923413566713E-2</v>
      </c>
      <c r="AG182" s="18">
        <f t="shared" si="47"/>
        <v>7.6742698784908669E-3</v>
      </c>
      <c r="AH182" s="18">
        <f t="shared" si="48"/>
        <v>4.6061722708421533E-4</v>
      </c>
      <c r="AI182" s="18">
        <f t="shared" si="49"/>
        <v>7.8644888082273611E-3</v>
      </c>
      <c r="AJ182" s="18">
        <f t="shared" si="50"/>
        <v>3.095104108047335E-3</v>
      </c>
      <c r="AK182" s="18">
        <f t="shared" si="51"/>
        <v>-2.7058823529411732E-2</v>
      </c>
      <c r="AL182" s="18">
        <f t="shared" si="52"/>
        <v>-2.6657780739754795E-3</v>
      </c>
      <c r="AN182" s="18">
        <f t="shared" si="53"/>
        <v>6.9252808613467646E-3</v>
      </c>
      <c r="AP182" s="18">
        <f t="shared" si="54"/>
        <v>-0.98307471913865319</v>
      </c>
      <c r="AR182">
        <f t="shared" si="55"/>
        <v>54.089301994391732</v>
      </c>
      <c r="AS182">
        <f t="shared" si="56"/>
        <v>3.9906364212778258</v>
      </c>
    </row>
    <row r="183" spans="2:45" x14ac:dyDescent="0.2">
      <c r="B183" s="1">
        <v>43315</v>
      </c>
      <c r="C183" s="6">
        <v>201.6</v>
      </c>
      <c r="D183" s="6">
        <v>246.6</v>
      </c>
      <c r="E183" s="6">
        <v>687.5</v>
      </c>
      <c r="F183" s="6">
        <v>156.311466106095</v>
      </c>
      <c r="G183" s="6">
        <v>70.680000000000007</v>
      </c>
      <c r="H183" s="6">
        <v>133.16</v>
      </c>
      <c r="I183" s="6">
        <v>96.15</v>
      </c>
      <c r="J183" s="6">
        <v>158.05000000000001</v>
      </c>
      <c r="K183" s="6">
        <v>91.4</v>
      </c>
      <c r="L183" s="6">
        <v>93.82</v>
      </c>
      <c r="M183" s="6">
        <v>103.99165985</v>
      </c>
      <c r="N183" s="6">
        <v>165.3</v>
      </c>
      <c r="O183" s="6">
        <v>177.7</v>
      </c>
      <c r="P183" s="6">
        <v>42.5</v>
      </c>
      <c r="Q183" s="6">
        <v>143.42139120000002</v>
      </c>
      <c r="W183" s="1">
        <v>43315</v>
      </c>
      <c r="X183" s="18">
        <f t="shared" si="38"/>
        <v>-2.9673590504450758E-3</v>
      </c>
      <c r="Y183" s="18">
        <f t="shared" si="39"/>
        <v>-2.2592152199762256E-2</v>
      </c>
      <c r="Z183" s="18">
        <f t="shared" si="40"/>
        <v>1.9122442929143162E-2</v>
      </c>
      <c r="AA183" s="18">
        <f t="shared" si="41"/>
        <v>8.7719298245614065E-3</v>
      </c>
      <c r="AB183" s="18">
        <f t="shared" si="42"/>
        <v>5.6625141562862758E-4</v>
      </c>
      <c r="AC183" s="18">
        <f t="shared" si="43"/>
        <v>-3.9665368527333045E-2</v>
      </c>
      <c r="AD183" s="18">
        <f t="shared" si="44"/>
        <v>4.9647243271492923E-3</v>
      </c>
      <c r="AE183" s="18">
        <f t="shared" si="45"/>
        <v>-9.4014415543716701E-3</v>
      </c>
      <c r="AF183" s="18">
        <f t="shared" si="46"/>
        <v>-8.031256783156011E-3</v>
      </c>
      <c r="AG183" s="18">
        <f t="shared" si="47"/>
        <v>1.9222554463903525E-3</v>
      </c>
      <c r="AH183" s="18">
        <f t="shared" si="48"/>
        <v>7.4245939675173893E-3</v>
      </c>
      <c r="AI183" s="18">
        <f t="shared" si="49"/>
        <v>2.7297543221111134E-3</v>
      </c>
      <c r="AJ183" s="18">
        <f t="shared" si="50"/>
        <v>-6.1521252796421849E-3</v>
      </c>
      <c r="AK183" s="18">
        <f t="shared" si="51"/>
        <v>-1.870237820364817E-2</v>
      </c>
      <c r="AL183" s="18">
        <f t="shared" si="52"/>
        <v>-2.215705441511882E-2</v>
      </c>
      <c r="AN183" s="18">
        <f t="shared" si="53"/>
        <v>-5.6111455853983926E-3</v>
      </c>
      <c r="AP183" s="18">
        <f t="shared" si="54"/>
        <v>-0.99561114558539843</v>
      </c>
      <c r="AR183">
        <f t="shared" si="55"/>
        <v>59.277316564549466</v>
      </c>
      <c r="AS183">
        <f t="shared" si="56"/>
        <v>4.0822267128335117</v>
      </c>
    </row>
    <row r="184" spans="2:45" x14ac:dyDescent="0.2">
      <c r="B184" s="1">
        <v>43308</v>
      </c>
      <c r="C184" s="6">
        <v>202.2</v>
      </c>
      <c r="D184" s="6">
        <v>252.3</v>
      </c>
      <c r="E184" s="6">
        <v>674.6</v>
      </c>
      <c r="F184" s="6">
        <v>154.952235966042</v>
      </c>
      <c r="G184" s="6">
        <v>70.64</v>
      </c>
      <c r="H184" s="6">
        <v>138.66</v>
      </c>
      <c r="I184" s="6">
        <v>95.674999999999997</v>
      </c>
      <c r="J184" s="6">
        <v>159.55000000000001</v>
      </c>
      <c r="K184" s="6">
        <v>92.14</v>
      </c>
      <c r="L184" s="6">
        <v>93.64</v>
      </c>
      <c r="M184" s="6">
        <v>103.22525425000001</v>
      </c>
      <c r="N184" s="6">
        <v>164.85</v>
      </c>
      <c r="O184" s="6">
        <v>178.8</v>
      </c>
      <c r="P184" s="6">
        <v>43.31</v>
      </c>
      <c r="Q184" s="6">
        <v>146.6711928</v>
      </c>
      <c r="W184" s="1">
        <v>43308</v>
      </c>
      <c r="X184" s="18">
        <f t="shared" si="38"/>
        <v>1.6080402010050194E-2</v>
      </c>
      <c r="Y184" s="18">
        <f t="shared" si="39"/>
        <v>3.2112906524851804E-2</v>
      </c>
      <c r="Z184" s="18">
        <f t="shared" si="40"/>
        <v>2.3361650485436859E-2</v>
      </c>
      <c r="AA184" s="18">
        <f t="shared" si="41"/>
        <v>-1.1560693641618561E-2</v>
      </c>
      <c r="AB184" s="18">
        <f t="shared" si="42"/>
        <v>-3.3652530779753678E-2</v>
      </c>
      <c r="AC184" s="18">
        <f t="shared" si="43"/>
        <v>-1.4421690222101406E-4</v>
      </c>
      <c r="AD184" s="18">
        <f t="shared" si="44"/>
        <v>1.2969825304393799E-2</v>
      </c>
      <c r="AE184" s="18">
        <f t="shared" si="45"/>
        <v>3.3020394949822097E-2</v>
      </c>
      <c r="AF184" s="18">
        <f t="shared" si="46"/>
        <v>2.8807503349709673E-2</v>
      </c>
      <c r="AG184" s="18">
        <f t="shared" si="47"/>
        <v>3.836770902639159E-2</v>
      </c>
      <c r="AH184" s="18">
        <f t="shared" si="48"/>
        <v>5.0706972208678681E-2</v>
      </c>
      <c r="AI184" s="18">
        <f t="shared" si="49"/>
        <v>4.3354430379746803E-2</v>
      </c>
      <c r="AJ184" s="18">
        <f t="shared" si="50"/>
        <v>6.0812815188371401E-2</v>
      </c>
      <c r="AK184" s="18">
        <f t="shared" si="51"/>
        <v>5.7114962167439672E-2</v>
      </c>
      <c r="AL184" s="18">
        <f t="shared" si="52"/>
        <v>3.5774552818089667E-2</v>
      </c>
      <c r="AN184" s="18">
        <f t="shared" si="53"/>
        <v>2.5808445539292599E-2</v>
      </c>
      <c r="AP184" s="18">
        <f t="shared" si="54"/>
        <v>-0.96419155446070737</v>
      </c>
      <c r="AR184">
        <f t="shared" si="55"/>
        <v>47.35863108026431</v>
      </c>
      <c r="AS184">
        <f t="shared" si="56"/>
        <v>3.8577490856027756</v>
      </c>
    </row>
    <row r="185" spans="2:45" x14ac:dyDescent="0.2">
      <c r="B185" s="1">
        <v>43301</v>
      </c>
      <c r="C185" s="6">
        <v>199</v>
      </c>
      <c r="D185" s="6">
        <v>244.45</v>
      </c>
      <c r="E185" s="6">
        <v>659.2</v>
      </c>
      <c r="F185" s="6">
        <v>156.76454281944601</v>
      </c>
      <c r="G185" s="6">
        <v>73.099999999999994</v>
      </c>
      <c r="H185" s="6">
        <v>138.68</v>
      </c>
      <c r="I185" s="6">
        <v>94.45</v>
      </c>
      <c r="J185" s="6">
        <v>154.44999999999999</v>
      </c>
      <c r="K185" s="6">
        <v>89.56</v>
      </c>
      <c r="L185" s="6">
        <v>90.18</v>
      </c>
      <c r="M185" s="6">
        <v>98.243617850000007</v>
      </c>
      <c r="N185" s="6">
        <v>158</v>
      </c>
      <c r="O185" s="6">
        <v>168.55</v>
      </c>
      <c r="P185" s="6">
        <v>40.97</v>
      </c>
      <c r="Q185" s="6">
        <v>141.60532560000001</v>
      </c>
      <c r="W185" s="1">
        <v>43301</v>
      </c>
      <c r="X185" s="18">
        <f t="shared" si="38"/>
        <v>3.4841393655746171E-2</v>
      </c>
      <c r="Y185" s="18">
        <f t="shared" si="39"/>
        <v>-1.9060995184590691E-2</v>
      </c>
      <c r="Z185" s="18">
        <f t="shared" si="40"/>
        <v>5.3378069238981234E-3</v>
      </c>
      <c r="AA185" s="18">
        <f t="shared" si="41"/>
        <v>4.7162673392181692E-2</v>
      </c>
      <c r="AB185" s="18">
        <f t="shared" si="42"/>
        <v>5.9727457233980721E-2</v>
      </c>
      <c r="AC185" s="18">
        <f t="shared" si="43"/>
        <v>-4.3246360098026719E-4</v>
      </c>
      <c r="AD185" s="18">
        <f t="shared" si="44"/>
        <v>4.3070127001656605E-2</v>
      </c>
      <c r="AE185" s="18">
        <f t="shared" si="45"/>
        <v>9.8071265119320048E-3</v>
      </c>
      <c r="AF185" s="18">
        <f t="shared" si="46"/>
        <v>-7.2877846790890197E-2</v>
      </c>
      <c r="AG185" s="18">
        <f t="shared" si="47"/>
        <v>6.169060513303519E-2</v>
      </c>
      <c r="AH185" s="18">
        <f t="shared" si="48"/>
        <v>3.7745395668893032E-2</v>
      </c>
      <c r="AI185" s="18">
        <f t="shared" si="49"/>
        <v>-2.9185867895545316E-2</v>
      </c>
      <c r="AJ185" s="18">
        <f t="shared" si="50"/>
        <v>1.0794602698650744E-2</v>
      </c>
      <c r="AK185" s="18">
        <f t="shared" si="51"/>
        <v>-4.1861552853133754E-2</v>
      </c>
      <c r="AL185" s="18">
        <f t="shared" si="52"/>
        <v>4.0664181633345729E-3</v>
      </c>
      <c r="AN185" s="18">
        <f t="shared" si="53"/>
        <v>1.0054992003877911E-2</v>
      </c>
      <c r="AP185" s="18">
        <f t="shared" si="54"/>
        <v>-0.97994500799612205</v>
      </c>
      <c r="AR185">
        <f t="shared" si="55"/>
        <v>52.889275281010569</v>
      </c>
      <c r="AS185">
        <f t="shared" si="56"/>
        <v>3.9682005826019071</v>
      </c>
    </row>
    <row r="186" spans="2:45" x14ac:dyDescent="0.2">
      <c r="B186" s="1">
        <v>43294</v>
      </c>
      <c r="C186" s="6">
        <v>192.3</v>
      </c>
      <c r="D186" s="6">
        <v>249.2</v>
      </c>
      <c r="E186" s="6">
        <v>655.7</v>
      </c>
      <c r="F186" s="6">
        <v>149.70409736972624</v>
      </c>
      <c r="G186" s="6">
        <v>68.98</v>
      </c>
      <c r="H186" s="6">
        <v>138.74</v>
      </c>
      <c r="I186" s="6">
        <v>90.55</v>
      </c>
      <c r="J186" s="6">
        <v>152.94999999999999</v>
      </c>
      <c r="K186" s="6">
        <v>96.6</v>
      </c>
      <c r="L186" s="6">
        <v>84.94</v>
      </c>
      <c r="M186" s="6">
        <v>94.670251739999998</v>
      </c>
      <c r="N186" s="6">
        <v>162.75</v>
      </c>
      <c r="O186" s="6">
        <v>166.75</v>
      </c>
      <c r="P186" s="6">
        <v>42.76</v>
      </c>
      <c r="Q186" s="6">
        <v>141.0318312</v>
      </c>
      <c r="W186" s="1">
        <v>43294</v>
      </c>
      <c r="X186" s="18">
        <f t="shared" si="38"/>
        <v>2.8617277346884316E-2</v>
      </c>
      <c r="Y186" s="18">
        <f t="shared" si="39"/>
        <v>3.4668881046294349E-2</v>
      </c>
      <c r="Z186" s="18">
        <f t="shared" si="40"/>
        <v>7.5270580518202845E-2</v>
      </c>
      <c r="AA186" s="18">
        <f t="shared" si="41"/>
        <v>2.1117692505794452E-2</v>
      </c>
      <c r="AB186" s="18">
        <f t="shared" si="42"/>
        <v>2.1018354055654258E-2</v>
      </c>
      <c r="AC186" s="18">
        <f t="shared" si="43"/>
        <v>-5.8756090570363509E-3</v>
      </c>
      <c r="AD186" s="18">
        <f t="shared" si="44"/>
        <v>1.2863534675615117E-2</v>
      </c>
      <c r="AE186" s="18">
        <f t="shared" si="45"/>
        <v>1.6279069767441784E-2</v>
      </c>
      <c r="AF186" s="18">
        <f t="shared" si="46"/>
        <v>1.8128161888701505E-2</v>
      </c>
      <c r="AG186" s="18">
        <f t="shared" si="47"/>
        <v>-1.4107688690336768E-3</v>
      </c>
      <c r="AH186" s="18">
        <f t="shared" si="48"/>
        <v>-1.8181818181819613E-3</v>
      </c>
      <c r="AI186" s="18">
        <f t="shared" si="49"/>
        <v>2.8111181301326522E-2</v>
      </c>
      <c r="AJ186" s="18">
        <f t="shared" si="50"/>
        <v>3.0593325092706972E-2</v>
      </c>
      <c r="AK186" s="18">
        <f t="shared" si="51"/>
        <v>-2.7985074626866733E-3</v>
      </c>
      <c r="AL186" s="18">
        <f t="shared" si="52"/>
        <v>3.8353272343420154E-2</v>
      </c>
      <c r="AN186" s="18">
        <f t="shared" si="53"/>
        <v>2.0874550889006908E-2</v>
      </c>
      <c r="AP186" s="18">
        <f t="shared" si="54"/>
        <v>-0.96912544911099308</v>
      </c>
      <c r="AR186">
        <f t="shared" si="55"/>
        <v>49.004226192052741</v>
      </c>
      <c r="AS186">
        <f t="shared" si="56"/>
        <v>3.891906543208814</v>
      </c>
    </row>
    <row r="187" spans="2:45" x14ac:dyDescent="0.2">
      <c r="B187" s="1">
        <v>43287</v>
      </c>
      <c r="C187" s="6">
        <v>186.95</v>
      </c>
      <c r="D187" s="6">
        <v>240.85</v>
      </c>
      <c r="E187" s="6">
        <v>609.79999999999995</v>
      </c>
      <c r="F187" s="6">
        <v>146.60807316182775</v>
      </c>
      <c r="G187" s="6">
        <v>67.56</v>
      </c>
      <c r="H187" s="6">
        <v>139.56</v>
      </c>
      <c r="I187" s="6">
        <v>89.4</v>
      </c>
      <c r="J187" s="6">
        <v>150.5</v>
      </c>
      <c r="K187" s="6">
        <v>94.88</v>
      </c>
      <c r="L187" s="6">
        <v>85.06</v>
      </c>
      <c r="M187" s="6">
        <v>94.842693000000011</v>
      </c>
      <c r="N187" s="6">
        <v>158.30000000000001</v>
      </c>
      <c r="O187" s="6">
        <v>161.80000000000001</v>
      </c>
      <c r="P187" s="6">
        <v>42.88</v>
      </c>
      <c r="Q187" s="6">
        <v>135.8225904</v>
      </c>
      <c r="W187" s="1">
        <v>43287</v>
      </c>
      <c r="X187" s="18">
        <f t="shared" si="38"/>
        <v>-4.4711292795094532E-2</v>
      </c>
      <c r="Y187" s="18">
        <f t="shared" si="39"/>
        <v>-7.6495398773006193E-2</v>
      </c>
      <c r="Z187" s="18">
        <f t="shared" si="40"/>
        <v>-3.1756113051762465E-2</v>
      </c>
      <c r="AA187" s="18">
        <f t="shared" si="41"/>
        <v>-4.8284313725490254E-2</v>
      </c>
      <c r="AB187" s="18">
        <f t="shared" si="42"/>
        <v>-2.4545192030031804E-2</v>
      </c>
      <c r="AC187" s="18">
        <f t="shared" si="43"/>
        <v>4.5393258426966308E-2</v>
      </c>
      <c r="AD187" s="18">
        <f t="shared" si="44"/>
        <v>-2.0005480953685817E-2</v>
      </c>
      <c r="AE187" s="18">
        <f t="shared" si="45"/>
        <v>-5.3459119496855348E-2</v>
      </c>
      <c r="AF187" s="18">
        <f t="shared" si="46"/>
        <v>-2.5071927661323448E-2</v>
      </c>
      <c r="AG187" s="18">
        <f t="shared" si="47"/>
        <v>-1.174260216063813E-3</v>
      </c>
      <c r="AH187" s="18">
        <f t="shared" si="48"/>
        <v>-5.6247488951385559E-3</v>
      </c>
      <c r="AI187" s="18">
        <f t="shared" si="49"/>
        <v>-2.7641277641277641E-2</v>
      </c>
      <c r="AJ187" s="18">
        <f t="shared" si="50"/>
        <v>-2.9394121175764714E-2</v>
      </c>
      <c r="AK187" s="18">
        <f t="shared" si="51"/>
        <v>1.3471992436776182E-2</v>
      </c>
      <c r="AL187" s="18">
        <f t="shared" si="52"/>
        <v>-7.681564245809987E-3</v>
      </c>
      <c r="AN187" s="18">
        <f t="shared" si="53"/>
        <v>-2.2465303986504141E-2</v>
      </c>
      <c r="AP187" s="18">
        <f t="shared" si="54"/>
        <v>-1.0124653039865041</v>
      </c>
      <c r="AR187">
        <f t="shared" si="55"/>
        <v>67.352588932508809</v>
      </c>
      <c r="AS187">
        <f t="shared" si="56"/>
        <v>4.2099413420954352</v>
      </c>
    </row>
    <row r="188" spans="2:45" x14ac:dyDescent="0.2">
      <c r="B188" s="1">
        <v>43280</v>
      </c>
      <c r="C188" s="6">
        <v>195.7</v>
      </c>
      <c r="D188" s="6">
        <v>260.8</v>
      </c>
      <c r="E188" s="6">
        <v>629.79999999999995</v>
      </c>
      <c r="F188" s="6">
        <v>154.04608253934001</v>
      </c>
      <c r="G188" s="6">
        <v>69.260000000000005</v>
      </c>
      <c r="H188" s="6">
        <v>133.5</v>
      </c>
      <c r="I188" s="6">
        <v>91.224999999999994</v>
      </c>
      <c r="J188" s="6">
        <v>159</v>
      </c>
      <c r="K188" s="6">
        <v>97.32</v>
      </c>
      <c r="L188" s="6">
        <v>85.16</v>
      </c>
      <c r="M188" s="6">
        <v>95.379176920000006</v>
      </c>
      <c r="N188" s="6">
        <v>162.80000000000001</v>
      </c>
      <c r="O188" s="6">
        <v>166.7</v>
      </c>
      <c r="P188" s="6">
        <v>42.31</v>
      </c>
      <c r="Q188" s="6">
        <v>136.87399679999999</v>
      </c>
      <c r="W188" s="1">
        <v>43280</v>
      </c>
      <c r="X188" s="18">
        <f t="shared" si="38"/>
        <v>-5.0838840874428068E-3</v>
      </c>
      <c r="Y188" s="18">
        <f t="shared" si="39"/>
        <v>-1.3988657844990504E-2</v>
      </c>
      <c r="Z188" s="18">
        <f t="shared" si="40"/>
        <v>1.4310701224359633E-3</v>
      </c>
      <c r="AA188" s="18">
        <f t="shared" si="41"/>
        <v>-1.9230769230769277E-2</v>
      </c>
      <c r="AB188" s="18">
        <f t="shared" si="42"/>
        <v>9.6209912536444724E-3</v>
      </c>
      <c r="AC188" s="18">
        <f t="shared" si="43"/>
        <v>-3.428819444444451E-2</v>
      </c>
      <c r="AD188" s="18">
        <f t="shared" si="44"/>
        <v>1.7852161785216116E-2</v>
      </c>
      <c r="AE188" s="18">
        <f t="shared" si="45"/>
        <v>4.0575916230366417E-2</v>
      </c>
      <c r="AF188" s="18">
        <f t="shared" si="46"/>
        <v>1.185277604491564E-2</v>
      </c>
      <c r="AG188" s="18">
        <f t="shared" si="47"/>
        <v>4.1075794621026888E-2</v>
      </c>
      <c r="AH188" s="18">
        <f t="shared" si="48"/>
        <v>2.6391752577319575E-2</v>
      </c>
      <c r="AI188" s="18">
        <f t="shared" si="49"/>
        <v>3.1358885017421713E-2</v>
      </c>
      <c r="AJ188" s="18">
        <f t="shared" si="50"/>
        <v>8.4694494857832855E-3</v>
      </c>
      <c r="AK188" s="18">
        <f t="shared" si="51"/>
        <v>-4.8358074673864111E-2</v>
      </c>
      <c r="AL188" s="18">
        <f t="shared" si="52"/>
        <v>8.450704225351921E-3</v>
      </c>
      <c r="AN188" s="18">
        <f t="shared" si="53"/>
        <v>5.0753280721313864E-3</v>
      </c>
      <c r="AP188" s="18">
        <f t="shared" si="54"/>
        <v>-0.98492467192786859</v>
      </c>
      <c r="AR188">
        <f t="shared" si="55"/>
        <v>54.815743299970947</v>
      </c>
      <c r="AS188">
        <f t="shared" si="56"/>
        <v>4.0039774391909262</v>
      </c>
    </row>
    <row r="189" spans="2:45" x14ac:dyDescent="0.2">
      <c r="B189" s="1">
        <v>43273</v>
      </c>
      <c r="C189" s="6">
        <v>196.7</v>
      </c>
      <c r="D189" s="6">
        <v>264.5</v>
      </c>
      <c r="E189" s="6">
        <v>628.9</v>
      </c>
      <c r="F189" s="6">
        <v>157.06659396168001</v>
      </c>
      <c r="G189" s="6">
        <v>68.599999999999994</v>
      </c>
      <c r="H189" s="6">
        <v>138.24</v>
      </c>
      <c r="I189" s="6">
        <v>89.625</v>
      </c>
      <c r="J189" s="6">
        <v>152.80000000000001</v>
      </c>
      <c r="K189" s="6">
        <v>96.18</v>
      </c>
      <c r="L189" s="6">
        <v>81.8</v>
      </c>
      <c r="M189" s="6">
        <v>92.926679000000007</v>
      </c>
      <c r="N189" s="6">
        <v>157.85</v>
      </c>
      <c r="O189" s="6">
        <v>165.3</v>
      </c>
      <c r="P189" s="6">
        <v>44.46</v>
      </c>
      <c r="Q189" s="6">
        <v>135.72700800000001</v>
      </c>
      <c r="W189" s="1">
        <v>43273</v>
      </c>
      <c r="X189" s="18">
        <f t="shared" si="38"/>
        <v>-2.4305555555555584E-2</v>
      </c>
      <c r="Y189" s="18">
        <f t="shared" si="39"/>
        <v>-4.8047507648011592E-2</v>
      </c>
      <c r="Z189" s="18">
        <f t="shared" si="40"/>
        <v>-1.3954217623079301E-2</v>
      </c>
      <c r="AA189" s="18">
        <f t="shared" si="41"/>
        <v>-3.0303030303030158E-2</v>
      </c>
      <c r="AB189" s="18">
        <f t="shared" si="42"/>
        <v>7.9341757272993248E-3</v>
      </c>
      <c r="AC189" s="18">
        <f t="shared" si="43"/>
        <v>3.1487837636173695E-2</v>
      </c>
      <c r="AD189" s="18">
        <f t="shared" si="44"/>
        <v>-3.5512510088781243E-2</v>
      </c>
      <c r="AE189" s="18">
        <f t="shared" si="45"/>
        <v>-1.4511447920025797E-2</v>
      </c>
      <c r="AF189" s="18">
        <f t="shared" si="46"/>
        <v>-2.9465186680120964E-2</v>
      </c>
      <c r="AG189" s="18">
        <f t="shared" si="47"/>
        <v>-1.040406484393902E-2</v>
      </c>
      <c r="AH189" s="18">
        <f t="shared" si="48"/>
        <v>3.1023784901757388E-3</v>
      </c>
      <c r="AI189" s="18">
        <f t="shared" si="49"/>
        <v>-1.2654223347043152E-3</v>
      </c>
      <c r="AJ189" s="18">
        <f t="shared" si="50"/>
        <v>-2.7647058823529344E-2</v>
      </c>
      <c r="AK189" s="18">
        <f t="shared" si="51"/>
        <v>-4.3253712072304669E-2</v>
      </c>
      <c r="AL189" s="18">
        <f t="shared" si="52"/>
        <v>-3.7614368010843689E-2</v>
      </c>
      <c r="AN189" s="18">
        <f t="shared" si="53"/>
        <v>-1.8250646003351793E-2</v>
      </c>
      <c r="AP189" s="18">
        <f t="shared" si="54"/>
        <v>-1.0082506460033518</v>
      </c>
      <c r="AR189">
        <f t="shared" si="55"/>
        <v>65.202042433078674</v>
      </c>
      <c r="AS189">
        <f t="shared" si="56"/>
        <v>4.1774907941026846</v>
      </c>
    </row>
    <row r="190" spans="2:45" x14ac:dyDescent="0.2">
      <c r="B190" s="1">
        <v>43266</v>
      </c>
      <c r="C190" s="6">
        <v>201.6</v>
      </c>
      <c r="D190" s="6">
        <v>277.85000000000002</v>
      </c>
      <c r="E190" s="6">
        <v>637.79999999999995</v>
      </c>
      <c r="F190" s="6">
        <v>161.97492502298249</v>
      </c>
      <c r="G190" s="6">
        <v>68.06</v>
      </c>
      <c r="H190" s="6">
        <v>134.02000000000001</v>
      </c>
      <c r="I190" s="6">
        <v>92.924999999999997</v>
      </c>
      <c r="J190" s="6">
        <v>155.05000000000001</v>
      </c>
      <c r="K190" s="6">
        <v>99.1</v>
      </c>
      <c r="L190" s="6">
        <v>82.66</v>
      </c>
      <c r="M190" s="6">
        <v>92.639276900000013</v>
      </c>
      <c r="N190" s="6">
        <v>158.05000000000001</v>
      </c>
      <c r="O190" s="6">
        <v>170</v>
      </c>
      <c r="P190" s="6">
        <v>46.47</v>
      </c>
      <c r="Q190" s="6">
        <v>141.0318312</v>
      </c>
      <c r="W190" s="1">
        <v>43266</v>
      </c>
      <c r="X190" s="18">
        <f t="shared" si="38"/>
        <v>4.9850448654037887E-3</v>
      </c>
      <c r="Y190" s="18">
        <f t="shared" si="39"/>
        <v>4.4105342511285305E-2</v>
      </c>
      <c r="Z190" s="18">
        <f t="shared" si="40"/>
        <v>6.7876874506708042E-3</v>
      </c>
      <c r="AA190" s="18">
        <f t="shared" si="41"/>
        <v>-6.0240963855423832E-3</v>
      </c>
      <c r="AB190" s="18">
        <f t="shared" si="42"/>
        <v>7.3163040050457276E-2</v>
      </c>
      <c r="AC190" s="18">
        <f t="shared" si="43"/>
        <v>-4.3090638930162271E-3</v>
      </c>
      <c r="AD190" s="18">
        <f t="shared" si="44"/>
        <v>1.5296367112810613E-2</v>
      </c>
      <c r="AE190" s="18">
        <f t="shared" si="45"/>
        <v>1.2915724895060836E-3</v>
      </c>
      <c r="AF190" s="18">
        <f t="shared" si="46"/>
        <v>-1.4420686225758358E-2</v>
      </c>
      <c r="AG190" s="18">
        <f t="shared" si="47"/>
        <v>2.9902815848492293E-2</v>
      </c>
      <c r="AH190" s="18">
        <f t="shared" si="48"/>
        <v>-6.1664953751283443E-3</v>
      </c>
      <c r="AI190" s="18">
        <f t="shared" si="49"/>
        <v>-9.4014415543716701E-3</v>
      </c>
      <c r="AJ190" s="18">
        <f t="shared" si="50"/>
        <v>-7.0093457943924574E-3</v>
      </c>
      <c r="AK190" s="18">
        <f t="shared" si="51"/>
        <v>-3.0258764607679525E-2</v>
      </c>
      <c r="AL190" s="18">
        <f t="shared" si="52"/>
        <v>-9.0664875755542065E-3</v>
      </c>
      <c r="AN190" s="18">
        <f t="shared" si="53"/>
        <v>5.9250325944788648E-3</v>
      </c>
      <c r="AP190" s="18">
        <f t="shared" si="54"/>
        <v>-0.98407496740552114</v>
      </c>
      <c r="AR190">
        <f t="shared" si="55"/>
        <v>54.480475458372169</v>
      </c>
      <c r="AS190">
        <f t="shared" si="56"/>
        <v>3.9978423890126495</v>
      </c>
    </row>
    <row r="191" spans="2:45" x14ac:dyDescent="0.2">
      <c r="B191" s="1">
        <v>43259</v>
      </c>
      <c r="C191" s="6">
        <v>200.6</v>
      </c>
      <c r="D191" s="6">
        <v>266.1129952</v>
      </c>
      <c r="E191" s="6">
        <v>633.5</v>
      </c>
      <c r="F191" s="6">
        <v>162.95659123524302</v>
      </c>
      <c r="G191" s="6">
        <v>63.42</v>
      </c>
      <c r="H191" s="6">
        <v>134.6</v>
      </c>
      <c r="I191" s="6">
        <v>91.525000000000006</v>
      </c>
      <c r="J191" s="6">
        <v>154.85</v>
      </c>
      <c r="K191" s="6">
        <v>100.55</v>
      </c>
      <c r="L191" s="6">
        <v>80.260000000000005</v>
      </c>
      <c r="M191" s="6">
        <v>93.214081100000001</v>
      </c>
      <c r="N191" s="6">
        <v>159.55000000000001</v>
      </c>
      <c r="O191" s="6">
        <v>171.2</v>
      </c>
      <c r="P191" s="6">
        <v>47.92</v>
      </c>
      <c r="Q191" s="6">
        <v>142.32219360000002</v>
      </c>
      <c r="W191" s="1">
        <v>43259</v>
      </c>
      <c r="X191" s="18">
        <f t="shared" si="38"/>
        <v>-2.0029311187103049E-2</v>
      </c>
      <c r="Y191" s="18">
        <f t="shared" si="39"/>
        <v>-2.9606654448046063E-3</v>
      </c>
      <c r="Z191" s="18">
        <f t="shared" si="40"/>
        <v>-2.1772699197035242E-2</v>
      </c>
      <c r="AA191" s="18">
        <f t="shared" si="41"/>
        <v>-2.6612539467749014E-2</v>
      </c>
      <c r="AB191" s="18">
        <f t="shared" si="42"/>
        <v>-1.1841695232159629E-2</v>
      </c>
      <c r="AC191" s="18">
        <f t="shared" si="43"/>
        <v>1.5849056603773542E-2</v>
      </c>
      <c r="AD191" s="18">
        <f t="shared" si="44"/>
        <v>-1.7181208053691215E-2</v>
      </c>
      <c r="AE191" s="18">
        <f t="shared" si="45"/>
        <v>-5.1397365884999126E-3</v>
      </c>
      <c r="AF191" s="18">
        <f t="shared" si="46"/>
        <v>4.9975012493753126E-3</v>
      </c>
      <c r="AG191" s="18">
        <f t="shared" si="47"/>
        <v>-4.4653932026792282E-3</v>
      </c>
      <c r="AH191" s="18">
        <f t="shared" si="48"/>
        <v>-1.3784715183458276E-2</v>
      </c>
      <c r="AI191" s="18">
        <f t="shared" si="49"/>
        <v>-2.386050780055049E-2</v>
      </c>
      <c r="AJ191" s="18">
        <f t="shared" si="50"/>
        <v>-1.8629979936944683E-2</v>
      </c>
      <c r="AK191" s="18">
        <f t="shared" si="51"/>
        <v>-9.3032871614636293E-3</v>
      </c>
      <c r="AL191" s="18">
        <f t="shared" si="52"/>
        <v>-3.5933959210100085E-2</v>
      </c>
      <c r="AN191" s="18">
        <f t="shared" si="53"/>
        <v>-1.2711275987539348E-2</v>
      </c>
      <c r="AP191" s="18">
        <f t="shared" si="54"/>
        <v>-1.0027112759875394</v>
      </c>
      <c r="AR191">
        <f t="shared" si="55"/>
        <v>62.512569475381454</v>
      </c>
      <c r="AS191">
        <f t="shared" si="56"/>
        <v>4.1353676481282307</v>
      </c>
    </row>
    <row r="192" spans="2:45" x14ac:dyDescent="0.2">
      <c r="B192" s="1">
        <v>43252</v>
      </c>
      <c r="C192" s="6">
        <v>204.7</v>
      </c>
      <c r="D192" s="6">
        <v>266.90320629999997</v>
      </c>
      <c r="E192" s="6">
        <v>647.6</v>
      </c>
      <c r="F192" s="6">
        <v>167.41184558319449</v>
      </c>
      <c r="G192" s="6">
        <v>64.180000000000007</v>
      </c>
      <c r="H192" s="6">
        <v>132.5</v>
      </c>
      <c r="I192" s="6">
        <v>93.125</v>
      </c>
      <c r="J192" s="6">
        <v>155.65</v>
      </c>
      <c r="K192" s="6">
        <v>100.05</v>
      </c>
      <c r="L192" s="6">
        <v>80.62</v>
      </c>
      <c r="M192" s="6">
        <v>94.516970619999995</v>
      </c>
      <c r="N192" s="6">
        <v>163.44999999999999</v>
      </c>
      <c r="O192" s="6">
        <v>174.45</v>
      </c>
      <c r="P192" s="6">
        <v>48.37</v>
      </c>
      <c r="Q192" s="6">
        <v>147.62701679999998</v>
      </c>
      <c r="W192" s="1">
        <v>43252</v>
      </c>
      <c r="X192" s="18">
        <f t="shared" si="38"/>
        <v>-8.7167070217918224E-3</v>
      </c>
      <c r="Y192" s="18">
        <f t="shared" si="39"/>
        <v>-6.9998600028000069E-3</v>
      </c>
      <c r="Z192" s="18">
        <f t="shared" si="40"/>
        <v>3.2532920216886488E-3</v>
      </c>
      <c r="AA192" s="18">
        <f t="shared" si="41"/>
        <v>-1.3790035587188819E-2</v>
      </c>
      <c r="AB192" s="18">
        <f t="shared" si="42"/>
        <v>-1.6549187863928873E-2</v>
      </c>
      <c r="AC192" s="18">
        <f t="shared" si="43"/>
        <v>-5.275950814984269E-2</v>
      </c>
      <c r="AD192" s="18">
        <f t="shared" si="44"/>
        <v>-5.3662463107053565E-4</v>
      </c>
      <c r="AE192" s="18">
        <f t="shared" si="45"/>
        <v>-1.6118836915296985E-2</v>
      </c>
      <c r="AF192" s="18">
        <f t="shared" si="46"/>
        <v>1.2856853614091881E-2</v>
      </c>
      <c r="AG192" s="18">
        <f t="shared" si="47"/>
        <v>-2.7503015681544042E-2</v>
      </c>
      <c r="AH192" s="18">
        <f t="shared" si="48"/>
        <v>7.9689415610950873E-3</v>
      </c>
      <c r="AI192" s="18">
        <f t="shared" si="49"/>
        <v>-2.4761336515513162E-2</v>
      </c>
      <c r="AJ192" s="18">
        <f t="shared" si="50"/>
        <v>-3.6454018227009236E-2</v>
      </c>
      <c r="AK192" s="18">
        <f t="shared" si="51"/>
        <v>-4.322766570605205E-3</v>
      </c>
      <c r="AL192" s="18">
        <f t="shared" si="52"/>
        <v>-3.5290443472829662E-2</v>
      </c>
      <c r="AN192" s="18">
        <f t="shared" si="53"/>
        <v>-1.4648216896169696E-2</v>
      </c>
      <c r="AP192" s="18">
        <f t="shared" si="54"/>
        <v>-1.0046482168961697</v>
      </c>
      <c r="AR192">
        <f t="shared" si="55"/>
        <v>63.435878902092654</v>
      </c>
      <c r="AS192">
        <f t="shared" si="56"/>
        <v>4.150029614656864</v>
      </c>
    </row>
    <row r="193" spans="2:45" x14ac:dyDescent="0.2">
      <c r="B193" s="1">
        <v>43245</v>
      </c>
      <c r="C193" s="6">
        <v>206.5</v>
      </c>
      <c r="D193" s="6">
        <v>268.78466129999998</v>
      </c>
      <c r="E193" s="6">
        <v>645.5</v>
      </c>
      <c r="F193" s="6">
        <v>169.75274193550803</v>
      </c>
      <c r="G193" s="6">
        <v>65.260000000000005</v>
      </c>
      <c r="H193" s="6">
        <v>139.88</v>
      </c>
      <c r="I193" s="6">
        <v>93.174999999999997</v>
      </c>
      <c r="J193" s="6">
        <v>158.19999999999999</v>
      </c>
      <c r="K193" s="6">
        <v>98.78</v>
      </c>
      <c r="L193" s="6">
        <v>82.9</v>
      </c>
      <c r="M193" s="6">
        <v>93.769725160000007</v>
      </c>
      <c r="N193" s="6">
        <v>167.6</v>
      </c>
      <c r="O193" s="6">
        <v>181.05</v>
      </c>
      <c r="P193" s="6">
        <v>48.58</v>
      </c>
      <c r="Q193" s="6">
        <v>153.02742240000001</v>
      </c>
      <c r="W193" s="1">
        <v>43245</v>
      </c>
      <c r="X193" s="18">
        <f t="shared" si="38"/>
        <v>-3.1425891181988692E-2</v>
      </c>
      <c r="Y193" s="18">
        <f t="shared" si="39"/>
        <v>-2.1506849315068563E-2</v>
      </c>
      <c r="Z193" s="18">
        <f t="shared" si="40"/>
        <v>3.2965274443911063E-2</v>
      </c>
      <c r="AA193" s="18">
        <f t="shared" si="41"/>
        <v>-1.6192560175054473E-2</v>
      </c>
      <c r="AB193" s="18">
        <f t="shared" si="42"/>
        <v>-3.5471475022169546E-2</v>
      </c>
      <c r="AC193" s="18">
        <f t="shared" si="43"/>
        <v>-3.2775549716498473E-2</v>
      </c>
      <c r="AD193" s="18">
        <f t="shared" si="44"/>
        <v>-2.4090075936108901E-2</v>
      </c>
      <c r="AE193" s="18">
        <f t="shared" si="45"/>
        <v>-2.8852056476365972E-2</v>
      </c>
      <c r="AF193" s="18">
        <f t="shared" si="46"/>
        <v>-3.0618253189401416E-2</v>
      </c>
      <c r="AG193" s="18">
        <f t="shared" si="47"/>
        <v>-1.0739856801909206E-2</v>
      </c>
      <c r="AH193" s="18">
        <f t="shared" si="48"/>
        <v>-1.707170114480815E-2</v>
      </c>
      <c r="AI193" s="18">
        <f t="shared" si="49"/>
        <v>-1.2083701738874219E-2</v>
      </c>
      <c r="AJ193" s="18">
        <f t="shared" si="50"/>
        <v>-4.3328929986789902E-2</v>
      </c>
      <c r="AK193" s="18">
        <f t="shared" si="51"/>
        <v>-3.8781163434903065E-2</v>
      </c>
      <c r="AL193" s="18">
        <f t="shared" si="52"/>
        <v>-6.2073246430786938E-3</v>
      </c>
      <c r="AN193" s="18">
        <f t="shared" si="53"/>
        <v>-2.1078674287940549E-2</v>
      </c>
      <c r="AP193" s="18">
        <f t="shared" si="54"/>
        <v>-1.0110786742879405</v>
      </c>
      <c r="AR193">
        <f t="shared" si="55"/>
        <v>66.634753371436815</v>
      </c>
      <c r="AS193">
        <f t="shared" si="56"/>
        <v>4.1992262638383293</v>
      </c>
    </row>
    <row r="194" spans="2:45" x14ac:dyDescent="0.2">
      <c r="B194" s="1">
        <v>43238</v>
      </c>
      <c r="C194" s="6">
        <v>213.2</v>
      </c>
      <c r="D194" s="6">
        <v>274.69243</v>
      </c>
      <c r="E194" s="6">
        <v>624.9</v>
      </c>
      <c r="F194" s="6">
        <v>172.54671500117249</v>
      </c>
      <c r="G194" s="6">
        <v>67.66</v>
      </c>
      <c r="H194" s="6">
        <v>144.62</v>
      </c>
      <c r="I194" s="6">
        <v>95.474999999999994</v>
      </c>
      <c r="J194" s="6">
        <v>162.9</v>
      </c>
      <c r="K194" s="6">
        <v>101.9</v>
      </c>
      <c r="L194" s="6">
        <v>83.8</v>
      </c>
      <c r="M194" s="6">
        <v>95.398337060000003</v>
      </c>
      <c r="N194" s="6">
        <v>169.65</v>
      </c>
      <c r="O194" s="6">
        <v>189.25</v>
      </c>
      <c r="P194" s="6">
        <v>50.54</v>
      </c>
      <c r="Q194" s="6">
        <v>153.98324639999998</v>
      </c>
      <c r="W194" s="1">
        <v>43238</v>
      </c>
      <c r="X194" s="18">
        <f t="shared" si="38"/>
        <v>2.9951690821255983E-2</v>
      </c>
      <c r="Y194" s="18">
        <f t="shared" si="39"/>
        <v>3.988603988603999E-2</v>
      </c>
      <c r="Z194" s="18">
        <f t="shared" si="40"/>
        <v>3.8554216867469513E-3</v>
      </c>
      <c r="AA194" s="18">
        <f t="shared" si="41"/>
        <v>4.8372911169743482E-3</v>
      </c>
      <c r="AB194" s="18">
        <f t="shared" si="42"/>
        <v>-9.0802577621558953E-3</v>
      </c>
      <c r="AC194" s="18">
        <f t="shared" si="43"/>
        <v>4.1630653990204561E-2</v>
      </c>
      <c r="AD194" s="18">
        <f t="shared" si="44"/>
        <v>1.8363064008394246E-3</v>
      </c>
      <c r="AE194" s="18">
        <f t="shared" si="45"/>
        <v>3.3301617507136061E-2</v>
      </c>
      <c r="AF194" s="18">
        <f t="shared" si="46"/>
        <v>1.5952143569292209E-2</v>
      </c>
      <c r="AG194" s="18">
        <f t="shared" si="47"/>
        <v>-1.5738783180643687E-2</v>
      </c>
      <c r="AH194" s="18">
        <f t="shared" si="48"/>
        <v>-4.6976511744127435E-3</v>
      </c>
      <c r="AI194" s="18">
        <f t="shared" si="49"/>
        <v>2.78703423205089E-2</v>
      </c>
      <c r="AJ194" s="18">
        <f t="shared" si="50"/>
        <v>2.9651795429814953E-2</v>
      </c>
      <c r="AK194" s="18">
        <f t="shared" si="51"/>
        <v>-1.596573208722742E-2</v>
      </c>
      <c r="AL194" s="18">
        <f t="shared" si="52"/>
        <v>2.6441541892322323E-2</v>
      </c>
      <c r="AN194" s="18">
        <f t="shared" si="53"/>
        <v>1.3982161361113061E-2</v>
      </c>
      <c r="AP194" s="18">
        <f t="shared" si="54"/>
        <v>-0.97601783863888691</v>
      </c>
      <c r="AR194">
        <f t="shared" si="55"/>
        <v>51.433172542269503</v>
      </c>
      <c r="AS194">
        <f t="shared" si="56"/>
        <v>3.9402833444926744</v>
      </c>
    </row>
    <row r="195" spans="2:45" x14ac:dyDescent="0.2">
      <c r="B195" s="1">
        <v>43231</v>
      </c>
      <c r="C195" s="6">
        <v>207</v>
      </c>
      <c r="D195" s="6">
        <v>264.15628199999998</v>
      </c>
      <c r="E195" s="6">
        <v>622.5</v>
      </c>
      <c r="F195" s="6">
        <v>171.71607436002901</v>
      </c>
      <c r="G195" s="6">
        <v>68.28</v>
      </c>
      <c r="H195" s="6">
        <v>138.84</v>
      </c>
      <c r="I195" s="6">
        <v>95.3</v>
      </c>
      <c r="J195" s="6">
        <v>157.65</v>
      </c>
      <c r="K195" s="6">
        <v>100.3</v>
      </c>
      <c r="L195" s="6">
        <v>85.14</v>
      </c>
      <c r="M195" s="6">
        <v>95.848600349999998</v>
      </c>
      <c r="N195" s="6">
        <v>165.05</v>
      </c>
      <c r="O195" s="6">
        <v>183.8</v>
      </c>
      <c r="P195" s="6">
        <v>51.36</v>
      </c>
      <c r="Q195" s="6">
        <v>150.0165768</v>
      </c>
      <c r="W195" s="1">
        <v>43231</v>
      </c>
      <c r="X195" s="18">
        <f t="shared" ref="X195:X258" si="57">(C195-C196)/C196</f>
        <v>2.4213075060532689E-3</v>
      </c>
      <c r="Y195" s="18">
        <f t="shared" ref="Y195:Y258" si="58">(D195-D196)/D196</f>
        <v>3.8486621907636909E-2</v>
      </c>
      <c r="Z195" s="18">
        <f t="shared" ref="Z195:Z258" si="59">(E195-E196)/E196</f>
        <v>-1.1434016198189685E-2</v>
      </c>
      <c r="AA195" s="18">
        <f t="shared" ref="AA195:AA258" si="60">(F195-F196)/F196</f>
        <v>-2.6124197002141317E-2</v>
      </c>
      <c r="AB195" s="18">
        <f t="shared" ref="AB195:AB258" si="61">(G195-G196)/G196</f>
        <v>2.0545934840035304E-3</v>
      </c>
      <c r="AC195" s="18">
        <f t="shared" ref="AC195:AC258" si="62">(H195-H196)/H196</f>
        <v>-4.0630182421227165E-2</v>
      </c>
      <c r="AD195" s="18">
        <f t="shared" ref="AD195:AD258" si="63">(I195-I196)/I196</f>
        <v>-8.5825747724317582E-3</v>
      </c>
      <c r="AE195" s="18">
        <f t="shared" ref="AE195:AE258" si="64">(J195-J196)/J196</f>
        <v>4.1969596827495001E-2</v>
      </c>
      <c r="AF195" s="18">
        <f t="shared" ref="AF195:AF258" si="65">(K195-K196)/K196</f>
        <v>2.1801140994295035E-2</v>
      </c>
      <c r="AG195" s="18">
        <f t="shared" ref="AG195:AG258" si="66">(L195-L196)/L196</f>
        <v>1.4295925661186596E-2</v>
      </c>
      <c r="AH195" s="18">
        <f t="shared" ref="AH195:AH258" si="67">(M195-M196)/M196</f>
        <v>1.3061968408262356E-2</v>
      </c>
      <c r="AI195" s="18">
        <f t="shared" ref="AI195:AI258" si="68">(N195-N196)/N196</f>
        <v>-2.1345982804624929E-2</v>
      </c>
      <c r="AJ195" s="18">
        <f t="shared" ref="AJ195:AJ258" si="69">(O195-O196)/O196</f>
        <v>2.1111111111111174E-2</v>
      </c>
      <c r="AK195" s="18">
        <f t="shared" ref="AK195:AK258" si="70">(P195-P196)/P196</f>
        <v>2.1479713603818583E-2</v>
      </c>
      <c r="AL195" s="18">
        <f t="shared" ref="AL195:AL258" si="71">(Q195-Q196)/Q196</f>
        <v>3.1547814656588763E-2</v>
      </c>
      <c r="AN195" s="18">
        <f t="shared" si="53"/>
        <v>6.6741893974557581E-3</v>
      </c>
      <c r="AP195" s="18">
        <f t="shared" si="54"/>
        <v>-0.9833258106025442</v>
      </c>
      <c r="AR195">
        <f t="shared" si="55"/>
        <v>54.18714497282226</v>
      </c>
      <c r="AS195">
        <f t="shared" si="56"/>
        <v>3.9924437026913342</v>
      </c>
    </row>
    <row r="196" spans="2:45" x14ac:dyDescent="0.2">
      <c r="B196" s="1">
        <v>43224</v>
      </c>
      <c r="C196" s="6">
        <v>206.5</v>
      </c>
      <c r="D196" s="6">
        <v>254.36657192055196</v>
      </c>
      <c r="E196" s="6">
        <v>629.70000000000005</v>
      </c>
      <c r="F196" s="6">
        <v>176.32235427909751</v>
      </c>
      <c r="G196" s="6">
        <v>68.14</v>
      </c>
      <c r="H196" s="6">
        <v>144.72</v>
      </c>
      <c r="I196" s="6">
        <v>96.125</v>
      </c>
      <c r="J196" s="6">
        <v>151.30000000000001</v>
      </c>
      <c r="K196" s="6">
        <v>98.16</v>
      </c>
      <c r="L196" s="6">
        <v>83.94</v>
      </c>
      <c r="M196" s="6">
        <v>94.612771320000007</v>
      </c>
      <c r="N196" s="6">
        <v>168.65</v>
      </c>
      <c r="O196" s="6">
        <v>180</v>
      </c>
      <c r="P196" s="6">
        <v>50.28</v>
      </c>
      <c r="Q196" s="6">
        <v>145.42862160000001</v>
      </c>
      <c r="W196" s="1">
        <v>43224</v>
      </c>
      <c r="X196" s="18">
        <f t="shared" si="57"/>
        <v>2.0256916996047401E-2</v>
      </c>
      <c r="Y196" s="18">
        <f t="shared" si="58"/>
        <v>1.0224948875255501E-2</v>
      </c>
      <c r="Z196" s="18">
        <f t="shared" si="59"/>
        <v>2.2572263721987808E-2</v>
      </c>
      <c r="AA196" s="18">
        <f t="shared" si="60"/>
        <v>-1.2831479897349237E-3</v>
      </c>
      <c r="AB196" s="18">
        <f t="shared" si="61"/>
        <v>3.7138508371385048E-2</v>
      </c>
      <c r="AC196" s="18">
        <f t="shared" si="62"/>
        <v>-2.5979270426706242E-2</v>
      </c>
      <c r="AD196" s="18">
        <f t="shared" si="63"/>
        <v>2.6075619295958278E-3</v>
      </c>
      <c r="AE196" s="18">
        <f t="shared" si="64"/>
        <v>-1.3689700130378058E-2</v>
      </c>
      <c r="AF196" s="18">
        <f t="shared" si="65"/>
        <v>6.3563666188229473E-3</v>
      </c>
      <c r="AG196" s="18">
        <f t="shared" si="66"/>
        <v>-2.8697060865540431E-2</v>
      </c>
      <c r="AH196" s="18">
        <f t="shared" si="67"/>
        <v>-5.4380664652567776E-3</v>
      </c>
      <c r="AI196" s="18">
        <f t="shared" si="68"/>
        <v>-3.8393384524513033E-3</v>
      </c>
      <c r="AJ196" s="18">
        <f t="shared" si="69"/>
        <v>-7.9911821438412162E-3</v>
      </c>
      <c r="AK196" s="18">
        <f t="shared" si="70"/>
        <v>2.7590435315757233E-2</v>
      </c>
      <c r="AL196" s="18">
        <f t="shared" si="71"/>
        <v>2.635914332784321E-3</v>
      </c>
      <c r="AN196" s="18">
        <f t="shared" ref="AN196:AN259" si="72">SUM(X196:AL196)/15</f>
        <v>2.8310099791818092E-3</v>
      </c>
      <c r="AP196" s="18">
        <f t="shared" ref="AP196:AP259" si="73">AN196-$S$3</f>
        <v>-0.98716899002081815</v>
      </c>
      <c r="AR196">
        <f t="shared" ref="AR196:AR259" si="74">(1/$U$3)*(1+$T$3*(AP196/$U$3))^((-1/$T$3)-1)</f>
        <v>55.714614620190254</v>
      </c>
      <c r="AS196">
        <f t="shared" ref="AS196:AS259" si="75">LN(AR196)</f>
        <v>4.0202424934902661</v>
      </c>
    </row>
    <row r="197" spans="2:45" x14ac:dyDescent="0.2">
      <c r="B197" s="1">
        <v>43217</v>
      </c>
      <c r="C197" s="6">
        <v>202.4</v>
      </c>
      <c r="D197" s="6">
        <v>251.79201147601199</v>
      </c>
      <c r="E197" s="6">
        <v>615.79999999999995</v>
      </c>
      <c r="F197" s="6">
        <v>176.54889263577303</v>
      </c>
      <c r="G197" s="6">
        <v>65.7</v>
      </c>
      <c r="H197" s="6">
        <v>148.58000000000001</v>
      </c>
      <c r="I197" s="6">
        <v>95.875</v>
      </c>
      <c r="J197" s="6">
        <v>153.4</v>
      </c>
      <c r="K197" s="6">
        <v>97.54</v>
      </c>
      <c r="L197" s="6">
        <v>86.42</v>
      </c>
      <c r="M197" s="6">
        <v>95.130095100000005</v>
      </c>
      <c r="N197" s="6">
        <v>169.3</v>
      </c>
      <c r="O197" s="6">
        <v>181.45</v>
      </c>
      <c r="P197" s="6">
        <v>48.93</v>
      </c>
      <c r="Q197" s="6">
        <v>145.04629199999999</v>
      </c>
      <c r="W197" s="1">
        <v>43217</v>
      </c>
      <c r="X197" s="18">
        <f t="shared" si="57"/>
        <v>-1.4605647517039922E-2</v>
      </c>
      <c r="Y197" s="18">
        <f t="shared" si="58"/>
        <v>-5.3635609621232934E-2</v>
      </c>
      <c r="Z197" s="18">
        <f t="shared" si="59"/>
        <v>3.0110404817664773E-2</v>
      </c>
      <c r="AA197" s="18">
        <f t="shared" si="60"/>
        <v>-8.9209193611219095E-2</v>
      </c>
      <c r="AB197" s="18">
        <f t="shared" si="61"/>
        <v>6.4338235294117904E-3</v>
      </c>
      <c r="AC197" s="18">
        <f t="shared" si="62"/>
        <v>0.12169711611052396</v>
      </c>
      <c r="AD197" s="18">
        <f t="shared" si="63"/>
        <v>2.6143790849673201E-3</v>
      </c>
      <c r="AE197" s="18">
        <f t="shared" si="64"/>
        <v>-4.661280298321939E-2</v>
      </c>
      <c r="AF197" s="18">
        <f t="shared" si="65"/>
        <v>3.788040008512452E-2</v>
      </c>
      <c r="AG197" s="18">
        <f t="shared" si="66"/>
        <v>9.1078935077066915E-3</v>
      </c>
      <c r="AH197" s="18">
        <f t="shared" si="67"/>
        <v>-5.0100200400800595E-3</v>
      </c>
      <c r="AI197" s="18">
        <f t="shared" si="68"/>
        <v>5.1552795031055969E-2</v>
      </c>
      <c r="AJ197" s="18">
        <f t="shared" si="69"/>
        <v>-7.6565490839486227E-3</v>
      </c>
      <c r="AK197" s="18">
        <f t="shared" si="70"/>
        <v>-3.1472684085510752E-2</v>
      </c>
      <c r="AL197" s="18">
        <f t="shared" si="71"/>
        <v>-5.7453416149068369E-2</v>
      </c>
      <c r="AN197" s="18">
        <f t="shared" si="72"/>
        <v>-3.0839407283242749E-3</v>
      </c>
      <c r="AP197" s="18">
        <f t="shared" si="73"/>
        <v>-0.99308394072832429</v>
      </c>
      <c r="AR197">
        <f t="shared" si="74"/>
        <v>58.179713341674642</v>
      </c>
      <c r="AS197">
        <f t="shared" si="75"/>
        <v>4.0635367259609785</v>
      </c>
    </row>
    <row r="198" spans="2:45" x14ac:dyDescent="0.2">
      <c r="B198" s="1">
        <v>43210</v>
      </c>
      <c r="C198" s="6">
        <v>205.4</v>
      </c>
      <c r="D198" s="6">
        <v>266.06243222574795</v>
      </c>
      <c r="E198" s="6">
        <v>597.79999999999995</v>
      </c>
      <c r="F198" s="6">
        <v>193.84132052866948</v>
      </c>
      <c r="G198" s="6">
        <v>65.28</v>
      </c>
      <c r="H198" s="6">
        <v>132.46</v>
      </c>
      <c r="I198" s="6">
        <v>95.625</v>
      </c>
      <c r="J198" s="6">
        <v>160.9</v>
      </c>
      <c r="K198" s="6">
        <v>93.98</v>
      </c>
      <c r="L198" s="6">
        <v>85.64</v>
      </c>
      <c r="M198" s="6">
        <v>95.609098599999996</v>
      </c>
      <c r="N198" s="6">
        <v>161</v>
      </c>
      <c r="O198" s="6">
        <v>182.85</v>
      </c>
      <c r="P198" s="6">
        <v>50.52</v>
      </c>
      <c r="Q198" s="6">
        <v>153.887664</v>
      </c>
      <c r="W198" s="1">
        <v>43210</v>
      </c>
      <c r="X198" s="18">
        <f t="shared" si="57"/>
        <v>6.0950413223140557E-2</v>
      </c>
      <c r="Y198" s="18">
        <f t="shared" si="58"/>
        <v>1.4017381553125772E-2</v>
      </c>
      <c r="Z198" s="18">
        <f t="shared" si="59"/>
        <v>-2.4000000000000073E-2</v>
      </c>
      <c r="AA198" s="18">
        <f t="shared" si="60"/>
        <v>7.4568288854001026E-3</v>
      </c>
      <c r="AB198" s="18">
        <f t="shared" si="61"/>
        <v>0.23169811320754718</v>
      </c>
      <c r="AC198" s="18">
        <f t="shared" si="62"/>
        <v>-2.0266272189348972E-2</v>
      </c>
      <c r="AD198" s="18">
        <f t="shared" si="63"/>
        <v>2.6019313304720997E-2</v>
      </c>
      <c r="AE198" s="18">
        <f t="shared" si="64"/>
        <v>2.0939086294416317E-2</v>
      </c>
      <c r="AF198" s="18">
        <f t="shared" si="65"/>
        <v>2.1077792264232915E-2</v>
      </c>
      <c r="AG198" s="18">
        <f t="shared" si="66"/>
        <v>2.0738974970202561E-2</v>
      </c>
      <c r="AH198" s="18">
        <f t="shared" si="67"/>
        <v>1.7536704730831892E-2</v>
      </c>
      <c r="AI198" s="18">
        <f t="shared" si="68"/>
        <v>-3.5061432424333204E-2</v>
      </c>
      <c r="AJ198" s="18">
        <f t="shared" si="69"/>
        <v>2.8402699662542084E-2</v>
      </c>
      <c r="AK198" s="18">
        <f t="shared" si="70"/>
        <v>2.3086269744835977E-2</v>
      </c>
      <c r="AL198" s="18">
        <f t="shared" si="71"/>
        <v>3.8709677419354931E-2</v>
      </c>
      <c r="AN198" s="18">
        <f t="shared" si="72"/>
        <v>2.8753703376444607E-2</v>
      </c>
      <c r="AP198" s="18">
        <f t="shared" si="73"/>
        <v>-0.96124629662355543</v>
      </c>
      <c r="AR198">
        <f t="shared" si="74"/>
        <v>46.411294440765026</v>
      </c>
      <c r="AS198">
        <f t="shared" si="75"/>
        <v>3.837542844283325</v>
      </c>
    </row>
    <row r="199" spans="2:45" x14ac:dyDescent="0.2">
      <c r="B199" s="1">
        <v>43203</v>
      </c>
      <c r="C199" s="6">
        <v>193.6</v>
      </c>
      <c r="D199" s="6">
        <v>262.38448873354798</v>
      </c>
      <c r="E199" s="6">
        <v>612.5</v>
      </c>
      <c r="F199" s="6">
        <v>192.40657760305803</v>
      </c>
      <c r="G199" s="6">
        <v>53</v>
      </c>
      <c r="H199" s="6">
        <v>135.19999999999999</v>
      </c>
      <c r="I199" s="6">
        <v>93.2</v>
      </c>
      <c r="J199" s="6">
        <v>157.6</v>
      </c>
      <c r="K199" s="6">
        <v>92.04</v>
      </c>
      <c r="L199" s="6">
        <v>83.9</v>
      </c>
      <c r="M199" s="6">
        <v>93.961326560000003</v>
      </c>
      <c r="N199" s="6">
        <v>166.85</v>
      </c>
      <c r="O199" s="6">
        <v>177.8</v>
      </c>
      <c r="P199" s="6">
        <v>49.38</v>
      </c>
      <c r="Q199" s="6">
        <v>148.15271999999999</v>
      </c>
      <c r="W199" s="1">
        <v>43203</v>
      </c>
      <c r="X199" s="18">
        <f t="shared" si="57"/>
        <v>2.7600849256900151E-2</v>
      </c>
      <c r="Y199" s="18">
        <f t="shared" si="58"/>
        <v>3.3314020857473946E-2</v>
      </c>
      <c r="Z199" s="18">
        <f t="shared" si="59"/>
        <v>2.7512162388860891E-2</v>
      </c>
      <c r="AA199" s="18">
        <f t="shared" si="60"/>
        <v>-1.1760094080750683E-3</v>
      </c>
      <c r="AB199" s="18">
        <f t="shared" si="61"/>
        <v>3.4078000757288853E-3</v>
      </c>
      <c r="AC199" s="18">
        <f t="shared" si="62"/>
        <v>7.0806272770473494E-2</v>
      </c>
      <c r="AD199" s="18">
        <f t="shared" si="63"/>
        <v>6.7512827437213067E-3</v>
      </c>
      <c r="AE199" s="18">
        <f t="shared" si="64"/>
        <v>4.2328042328042367E-2</v>
      </c>
      <c r="AF199" s="18">
        <f t="shared" si="65"/>
        <v>3.1607262945527993E-2</v>
      </c>
      <c r="AG199" s="18">
        <f t="shared" si="66"/>
        <v>-1.963075484926376E-2</v>
      </c>
      <c r="AH199" s="18">
        <f t="shared" si="67"/>
        <v>-2.7948463825570011E-2</v>
      </c>
      <c r="AI199" s="18">
        <f t="shared" si="68"/>
        <v>1.80126088261773E-3</v>
      </c>
      <c r="AJ199" s="18">
        <f t="shared" si="69"/>
        <v>4.1898622912393824E-2</v>
      </c>
      <c r="AK199" s="18">
        <f t="shared" si="70"/>
        <v>5.0638297872340483E-2</v>
      </c>
      <c r="AL199" s="18">
        <f t="shared" si="71"/>
        <v>7.3407202216066267E-2</v>
      </c>
      <c r="AN199" s="18">
        <f t="shared" si="72"/>
        <v>2.4154523277815903E-2</v>
      </c>
      <c r="AP199" s="18">
        <f t="shared" si="73"/>
        <v>-0.96584547672218413</v>
      </c>
      <c r="AR199">
        <f t="shared" si="74"/>
        <v>47.901937157332782</v>
      </c>
      <c r="AS199">
        <f t="shared" si="75"/>
        <v>3.8691559452970967</v>
      </c>
    </row>
    <row r="200" spans="2:45" x14ac:dyDescent="0.2">
      <c r="B200" s="1">
        <v>43196</v>
      </c>
      <c r="C200" s="6">
        <v>188.4</v>
      </c>
      <c r="D200" s="6">
        <v>253.92521870148798</v>
      </c>
      <c r="E200" s="6">
        <v>596.1</v>
      </c>
      <c r="F200" s="6">
        <v>192.63311595973349</v>
      </c>
      <c r="G200" s="6">
        <v>52.82</v>
      </c>
      <c r="H200" s="6">
        <v>126.26</v>
      </c>
      <c r="I200" s="6">
        <v>92.575000000000003</v>
      </c>
      <c r="J200" s="6">
        <v>151.19999999999999</v>
      </c>
      <c r="K200" s="6">
        <v>89.22</v>
      </c>
      <c r="L200" s="6">
        <v>85.58</v>
      </c>
      <c r="M200" s="6">
        <v>96.662906300000017</v>
      </c>
      <c r="N200" s="6">
        <v>166.55</v>
      </c>
      <c r="O200" s="6">
        <v>170.65</v>
      </c>
      <c r="P200" s="6">
        <v>47</v>
      </c>
      <c r="Q200" s="6">
        <v>138.02098560000002</v>
      </c>
      <c r="W200" s="1">
        <v>43196</v>
      </c>
      <c r="X200" s="18">
        <f t="shared" si="57"/>
        <v>-4.6558704453441242E-2</v>
      </c>
      <c r="Y200" s="18">
        <f t="shared" si="58"/>
        <v>-4.4296788482834942E-2</v>
      </c>
      <c r="Z200" s="18">
        <f t="shared" si="59"/>
        <v>1.8452075858534204E-2</v>
      </c>
      <c r="AA200" s="18">
        <f t="shared" si="60"/>
        <v>-2.8190476190476356E-2</v>
      </c>
      <c r="AB200" s="18">
        <f t="shared" si="61"/>
        <v>-1.8896447467876307E-3</v>
      </c>
      <c r="AC200" s="18">
        <f t="shared" si="62"/>
        <v>8.6275762901421808E-3</v>
      </c>
      <c r="AD200" s="18">
        <f t="shared" si="63"/>
        <v>2.9794149512459987E-3</v>
      </c>
      <c r="AE200" s="18">
        <f t="shared" si="64"/>
        <v>-8.1994096425057408E-3</v>
      </c>
      <c r="AF200" s="18">
        <f t="shared" si="65"/>
        <v>3.3738191632928156E-3</v>
      </c>
      <c r="AG200" s="18">
        <f t="shared" si="66"/>
        <v>-2.127172918572735E-2</v>
      </c>
      <c r="AH200" s="18">
        <f t="shared" si="67"/>
        <v>-3.166986564299417E-2</v>
      </c>
      <c r="AI200" s="18">
        <f t="shared" si="68"/>
        <v>-2.4025783767946056E-2</v>
      </c>
      <c r="AJ200" s="18">
        <f t="shared" si="69"/>
        <v>8.7976539589446155E-4</v>
      </c>
      <c r="AK200" s="18">
        <f t="shared" si="70"/>
        <v>0</v>
      </c>
      <c r="AL200" s="18">
        <f t="shared" si="71"/>
        <v>-5.1559934318554872E-2</v>
      </c>
      <c r="AN200" s="18">
        <f t="shared" si="72"/>
        <v>-1.4889978984810582E-2</v>
      </c>
      <c r="AP200" s="18">
        <f t="shared" si="73"/>
        <v>-1.0048899789848105</v>
      </c>
      <c r="AR200">
        <f t="shared" si="74"/>
        <v>63.552396649991586</v>
      </c>
      <c r="AS200">
        <f t="shared" si="75"/>
        <v>4.151864709748768</v>
      </c>
    </row>
    <row r="201" spans="2:45" x14ac:dyDescent="0.2">
      <c r="B201" s="1">
        <v>43189</v>
      </c>
      <c r="C201" s="6">
        <v>197.6</v>
      </c>
      <c r="D201" s="6">
        <v>265.69463787652796</v>
      </c>
      <c r="E201" s="6">
        <v>585.29999999999995</v>
      </c>
      <c r="F201" s="6">
        <v>198.22106209106252</v>
      </c>
      <c r="G201" s="6">
        <v>52.92</v>
      </c>
      <c r="H201" s="6">
        <v>125.18</v>
      </c>
      <c r="I201" s="6">
        <v>92.3</v>
      </c>
      <c r="J201" s="6">
        <v>152.44999999999999</v>
      </c>
      <c r="K201" s="6">
        <v>88.92</v>
      </c>
      <c r="L201" s="6">
        <v>87.44</v>
      </c>
      <c r="M201" s="6">
        <v>99.824329400000011</v>
      </c>
      <c r="N201" s="6">
        <v>170.65</v>
      </c>
      <c r="O201" s="6">
        <v>170.5</v>
      </c>
      <c r="P201" s="6">
        <v>47</v>
      </c>
      <c r="Q201" s="6">
        <v>145.524204</v>
      </c>
      <c r="W201" s="1">
        <v>43189</v>
      </c>
      <c r="X201" s="18">
        <f t="shared" si="57"/>
        <v>2.5960539979231569E-2</v>
      </c>
      <c r="Y201" s="18">
        <f t="shared" si="58"/>
        <v>3.5550458715596318E-2</v>
      </c>
      <c r="Z201" s="18">
        <f t="shared" si="59"/>
        <v>3.1729243786356429E-2</v>
      </c>
      <c r="AA201" s="18">
        <f t="shared" si="60"/>
        <v>-1.611694152923537E-2</v>
      </c>
      <c r="AB201" s="18">
        <f t="shared" si="61"/>
        <v>-1.8909899888765222E-2</v>
      </c>
      <c r="AC201" s="18">
        <f t="shared" si="62"/>
        <v>-3.1414422779325303E-2</v>
      </c>
      <c r="AD201" s="18">
        <f t="shared" si="63"/>
        <v>1.736015431248281E-2</v>
      </c>
      <c r="AE201" s="18">
        <f t="shared" si="64"/>
        <v>2.4185421565334191E-2</v>
      </c>
      <c r="AF201" s="18">
        <f t="shared" si="65"/>
        <v>3.3953488372093041E-2</v>
      </c>
      <c r="AG201" s="18">
        <f t="shared" si="66"/>
        <v>-5.7555507652511356E-2</v>
      </c>
      <c r="AH201" s="18">
        <f t="shared" si="67"/>
        <v>3.4756703078450878E-2</v>
      </c>
      <c r="AI201" s="18">
        <f t="shared" si="68"/>
        <v>2.4309723889555893E-2</v>
      </c>
      <c r="AJ201" s="18">
        <f t="shared" si="69"/>
        <v>-1.5020219526285352E-2</v>
      </c>
      <c r="AK201" s="18">
        <f t="shared" si="70"/>
        <v>3.0475772856829654E-2</v>
      </c>
      <c r="AL201" s="18">
        <f t="shared" si="71"/>
        <v>2.7674654066824039E-2</v>
      </c>
      <c r="AN201" s="18">
        <f t="shared" si="72"/>
        <v>9.7959446164421482E-3</v>
      </c>
      <c r="AP201" s="18">
        <f t="shared" si="73"/>
        <v>-0.98020405538355782</v>
      </c>
      <c r="AR201">
        <f t="shared" si="74"/>
        <v>52.987246342885726</v>
      </c>
      <c r="AS201">
        <f t="shared" si="75"/>
        <v>3.9700512495549733</v>
      </c>
    </row>
    <row r="202" spans="2:45" x14ac:dyDescent="0.2">
      <c r="B202" s="1">
        <v>43182</v>
      </c>
      <c r="C202" s="6">
        <v>192.6</v>
      </c>
      <c r="D202" s="6">
        <v>256.57333801587197</v>
      </c>
      <c r="E202" s="6">
        <v>567.29999999999995</v>
      </c>
      <c r="F202" s="6">
        <v>201.46811187007802</v>
      </c>
      <c r="G202" s="6">
        <v>53.94</v>
      </c>
      <c r="H202" s="6">
        <v>129.24</v>
      </c>
      <c r="I202" s="6">
        <v>90.724999999999994</v>
      </c>
      <c r="J202" s="6">
        <v>148.85</v>
      </c>
      <c r="K202" s="6">
        <v>86</v>
      </c>
      <c r="L202" s="6">
        <v>92.78</v>
      </c>
      <c r="M202" s="6">
        <v>96.471304900000007</v>
      </c>
      <c r="N202" s="6">
        <v>166.6</v>
      </c>
      <c r="O202" s="6">
        <v>173.1</v>
      </c>
      <c r="P202" s="6">
        <v>45.61</v>
      </c>
      <c r="Q202" s="6">
        <v>141.60532560000001</v>
      </c>
      <c r="W202" s="1">
        <v>43182</v>
      </c>
      <c r="X202" s="18">
        <f t="shared" si="57"/>
        <v>-3.0699547055863082E-2</v>
      </c>
      <c r="Y202" s="18">
        <f t="shared" si="58"/>
        <v>-3.4062586541124457E-2</v>
      </c>
      <c r="Z202" s="18">
        <f t="shared" si="59"/>
        <v>8.354070387486548E-3</v>
      </c>
      <c r="AA202" s="18">
        <f t="shared" si="60"/>
        <v>-1.9478133039323844E-2</v>
      </c>
      <c r="AB202" s="18">
        <f t="shared" si="61"/>
        <v>-3.2986733596271127E-2</v>
      </c>
      <c r="AC202" s="18">
        <f t="shared" si="62"/>
        <v>-1.5539305301645278E-2</v>
      </c>
      <c r="AD202" s="18">
        <f t="shared" si="63"/>
        <v>-4.6755975833990049E-2</v>
      </c>
      <c r="AE202" s="18">
        <f t="shared" si="64"/>
        <v>-2.3934426229508234E-2</v>
      </c>
      <c r="AF202" s="18">
        <f t="shared" si="65"/>
        <v>-1.1039558417663223E-2</v>
      </c>
      <c r="AG202" s="18">
        <f t="shared" si="66"/>
        <v>-5.845341993099254E-2</v>
      </c>
      <c r="AH202" s="18">
        <f t="shared" si="67"/>
        <v>-0.12434782608695646</v>
      </c>
      <c r="AI202" s="18">
        <f t="shared" si="68"/>
        <v>-2.9985443959243119E-2</v>
      </c>
      <c r="AJ202" s="18">
        <f t="shared" si="69"/>
        <v>-5.4582016661879748E-3</v>
      </c>
      <c r="AK202" s="18">
        <f t="shared" si="70"/>
        <v>-5.3930719767683079E-2</v>
      </c>
      <c r="AL202" s="18">
        <f t="shared" si="71"/>
        <v>-2.6929392446633709E-2</v>
      </c>
      <c r="AN202" s="18">
        <f t="shared" si="72"/>
        <v>-3.3683146632373311E-2</v>
      </c>
      <c r="AP202" s="18">
        <f t="shared" si="73"/>
        <v>-1.0236831466323733</v>
      </c>
      <c r="AR202">
        <f t="shared" si="74"/>
        <v>73.557178297488974</v>
      </c>
      <c r="AS202">
        <f t="shared" si="75"/>
        <v>4.2980630398036634</v>
      </c>
    </row>
    <row r="203" spans="2:45" x14ac:dyDescent="0.2">
      <c r="B203" s="1">
        <v>43175</v>
      </c>
      <c r="C203" s="6">
        <v>198.7</v>
      </c>
      <c r="D203" s="6">
        <v>265.621079006684</v>
      </c>
      <c r="E203" s="6">
        <v>562.6</v>
      </c>
      <c r="F203" s="6">
        <v>205.47028950467853</v>
      </c>
      <c r="G203" s="6">
        <v>55.78</v>
      </c>
      <c r="H203" s="6">
        <v>131.28</v>
      </c>
      <c r="I203" s="6">
        <v>95.174999999999997</v>
      </c>
      <c r="J203" s="6">
        <v>152.5</v>
      </c>
      <c r="K203" s="6">
        <v>86.96</v>
      </c>
      <c r="L203" s="6">
        <v>98.54</v>
      </c>
      <c r="M203" s="6">
        <v>110.170805</v>
      </c>
      <c r="N203" s="6">
        <v>171.75</v>
      </c>
      <c r="O203" s="6">
        <v>174.05</v>
      </c>
      <c r="P203" s="6">
        <v>48.21</v>
      </c>
      <c r="Q203" s="6">
        <v>145.524204</v>
      </c>
      <c r="W203" s="1">
        <v>43175</v>
      </c>
      <c r="X203" s="18">
        <f t="shared" si="57"/>
        <v>-1.4384920634920664E-2</v>
      </c>
      <c r="Y203" s="18">
        <f t="shared" si="58"/>
        <v>1.4040999719179898E-2</v>
      </c>
      <c r="Z203" s="18">
        <f t="shared" si="59"/>
        <v>1.4059120403749223E-2</v>
      </c>
      <c r="AA203" s="18">
        <f t="shared" si="60"/>
        <v>5.9149722735675932E-3</v>
      </c>
      <c r="AB203" s="18">
        <f t="shared" si="61"/>
        <v>-2.0372321742184698E-2</v>
      </c>
      <c r="AC203" s="18">
        <f t="shared" si="62"/>
        <v>-3.6123348017621057E-2</v>
      </c>
      <c r="AD203" s="18">
        <f t="shared" si="63"/>
        <v>1.4929352172753841E-2</v>
      </c>
      <c r="AE203" s="18">
        <f t="shared" si="64"/>
        <v>1.2952507472600388E-2</v>
      </c>
      <c r="AF203" s="18">
        <f t="shared" si="65"/>
        <v>1.3047530288909487E-2</v>
      </c>
      <c r="AG203" s="18">
        <f t="shared" si="66"/>
        <v>4.8949622679992245E-3</v>
      </c>
      <c r="AH203" s="18">
        <f t="shared" si="67"/>
        <v>-8.6206896551724952E-3</v>
      </c>
      <c r="AI203" s="18">
        <f t="shared" si="68"/>
        <v>8.2183739360141214E-3</v>
      </c>
      <c r="AJ203" s="18">
        <f t="shared" si="69"/>
        <v>2.0521841102316037E-2</v>
      </c>
      <c r="AK203" s="18">
        <f t="shared" si="70"/>
        <v>1.3666947014297699E-2</v>
      </c>
      <c r="AL203" s="18">
        <f t="shared" si="71"/>
        <v>-4.901960784313761E-3</v>
      </c>
      <c r="AN203" s="18">
        <f t="shared" si="72"/>
        <v>2.5228910544783222E-3</v>
      </c>
      <c r="AP203" s="18">
        <f t="shared" si="73"/>
        <v>-0.98747710894552165</v>
      </c>
      <c r="AR203">
        <f t="shared" si="74"/>
        <v>55.839549886371842</v>
      </c>
      <c r="AS203">
        <f t="shared" si="75"/>
        <v>4.0224823976474857</v>
      </c>
    </row>
    <row r="204" spans="2:45" x14ac:dyDescent="0.2">
      <c r="B204" s="1">
        <v>43168</v>
      </c>
      <c r="C204" s="6">
        <v>201.6</v>
      </c>
      <c r="D204" s="6">
        <v>261.94313551448403</v>
      </c>
      <c r="E204" s="6">
        <v>554.79999999999995</v>
      </c>
      <c r="F204" s="6">
        <v>204.26208493574251</v>
      </c>
      <c r="G204" s="6">
        <v>56.94</v>
      </c>
      <c r="H204" s="6">
        <v>136.19999999999999</v>
      </c>
      <c r="I204" s="6">
        <v>93.775000000000006</v>
      </c>
      <c r="J204" s="6">
        <v>150.55000000000001</v>
      </c>
      <c r="K204" s="6">
        <v>85.84</v>
      </c>
      <c r="L204" s="6">
        <v>98.06</v>
      </c>
      <c r="M204" s="6">
        <v>111.12881200000001</v>
      </c>
      <c r="N204" s="6">
        <v>170.35</v>
      </c>
      <c r="O204" s="6">
        <v>170.55</v>
      </c>
      <c r="P204" s="6">
        <v>47.56</v>
      </c>
      <c r="Q204" s="6">
        <v>146.241072</v>
      </c>
      <c r="W204" s="1">
        <v>43168</v>
      </c>
      <c r="X204" s="18">
        <f t="shared" si="57"/>
        <v>2.5432349949135302E-2</v>
      </c>
      <c r="Y204" s="18">
        <f t="shared" si="58"/>
        <v>6.2985074626865811E-2</v>
      </c>
      <c r="Z204" s="18">
        <f t="shared" si="59"/>
        <v>1.0564663023679335E-2</v>
      </c>
      <c r="AA204" s="18">
        <f t="shared" si="60"/>
        <v>5.705353653770992E-2</v>
      </c>
      <c r="AB204" s="18">
        <f t="shared" si="61"/>
        <v>5.8757902566009601E-2</v>
      </c>
      <c r="AC204" s="18">
        <f t="shared" si="62"/>
        <v>3.244390539721044E-2</v>
      </c>
      <c r="AD204" s="18">
        <f t="shared" si="63"/>
        <v>3.9634146341463443E-2</v>
      </c>
      <c r="AE204" s="18">
        <f t="shared" si="64"/>
        <v>4.0428472702142525E-2</v>
      </c>
      <c r="AF204" s="18">
        <f t="shared" si="65"/>
        <v>7.6498620516679314E-2</v>
      </c>
      <c r="AG204" s="18">
        <f t="shared" si="66"/>
        <v>2.874527906000849E-2</v>
      </c>
      <c r="AH204" s="18">
        <f t="shared" si="67"/>
        <v>4.082548227904894E-2</v>
      </c>
      <c r="AI204" s="18">
        <f t="shared" si="68"/>
        <v>5.7417752948479207E-2</v>
      </c>
      <c r="AJ204" s="18">
        <f t="shared" si="69"/>
        <v>3.2697547683923738E-2</v>
      </c>
      <c r="AK204" s="18">
        <f t="shared" si="70"/>
        <v>-8.5470085470084767E-3</v>
      </c>
      <c r="AL204" s="18">
        <f t="shared" si="71"/>
        <v>2.170283806343902E-2</v>
      </c>
      <c r="AN204" s="18">
        <f t="shared" si="72"/>
        <v>3.8442704209919104E-2</v>
      </c>
      <c r="AP204" s="18">
        <f t="shared" si="73"/>
        <v>-0.95155729579008086</v>
      </c>
      <c r="AR204">
        <f t="shared" si="74"/>
        <v>43.467551628401985</v>
      </c>
      <c r="AS204">
        <f t="shared" si="75"/>
        <v>3.7720147201663154</v>
      </c>
    </row>
    <row r="205" spans="2:45" x14ac:dyDescent="0.2">
      <c r="B205" s="1">
        <v>43161</v>
      </c>
      <c r="C205" s="6">
        <v>196.6</v>
      </c>
      <c r="D205" s="6">
        <v>246.42221397739999</v>
      </c>
      <c r="E205" s="6">
        <v>549</v>
      </c>
      <c r="F205" s="6">
        <v>193.23721824420153</v>
      </c>
      <c r="G205" s="6">
        <v>53.78</v>
      </c>
      <c r="H205" s="6">
        <v>131.91999999999999</v>
      </c>
      <c r="I205" s="6">
        <v>90.2</v>
      </c>
      <c r="J205" s="6">
        <v>144.69999999999999</v>
      </c>
      <c r="K205" s="6">
        <v>79.739999999999995</v>
      </c>
      <c r="L205" s="6">
        <v>95.32</v>
      </c>
      <c r="M205" s="6">
        <v>106.76988015000001</v>
      </c>
      <c r="N205" s="6">
        <v>161.1</v>
      </c>
      <c r="O205" s="6">
        <v>165.15</v>
      </c>
      <c r="P205" s="6">
        <v>47.97</v>
      </c>
      <c r="Q205" s="6">
        <v>143.13464400000001</v>
      </c>
      <c r="W205" s="1">
        <v>43161</v>
      </c>
      <c r="X205" s="18">
        <f t="shared" si="57"/>
        <v>-3.4381139489194502E-2</v>
      </c>
      <c r="Y205" s="18">
        <f t="shared" si="58"/>
        <v>-5.0991501416430628E-2</v>
      </c>
      <c r="Z205" s="18">
        <f t="shared" si="59"/>
        <v>-1.4550745725717617E-3</v>
      </c>
      <c r="AA205" s="18">
        <f t="shared" si="60"/>
        <v>-6.9454545454545352E-2</v>
      </c>
      <c r="AB205" s="18">
        <f t="shared" si="61"/>
        <v>-3.861279942795847E-2</v>
      </c>
      <c r="AC205" s="18">
        <f t="shared" si="62"/>
        <v>-4.7509025270758211E-2</v>
      </c>
      <c r="AD205" s="18">
        <f t="shared" si="63"/>
        <v>-1.9032082653616094E-2</v>
      </c>
      <c r="AE205" s="18">
        <f t="shared" si="64"/>
        <v>-4.3937892302609881E-2</v>
      </c>
      <c r="AF205" s="18">
        <f t="shared" si="65"/>
        <v>-4.3655552890381394E-2</v>
      </c>
      <c r="AG205" s="18">
        <f t="shared" si="66"/>
        <v>-2.1957726246665307E-2</v>
      </c>
      <c r="AH205" s="18">
        <f t="shared" si="67"/>
        <v>-3.5064935064935063E-2</v>
      </c>
      <c r="AI205" s="18">
        <f t="shared" si="68"/>
        <v>-3.4462091699130955E-2</v>
      </c>
      <c r="AJ205" s="18">
        <f t="shared" si="69"/>
        <v>-5.6016004572734972E-2</v>
      </c>
      <c r="AK205" s="18">
        <f t="shared" si="70"/>
        <v>-1.6605166051660562E-2</v>
      </c>
      <c r="AL205" s="18">
        <f t="shared" si="71"/>
        <v>-5.0713153724247215E-2</v>
      </c>
      <c r="AN205" s="18">
        <f t="shared" si="72"/>
        <v>-3.7589912722496024E-2</v>
      </c>
      <c r="AP205" s="18">
        <f t="shared" si="73"/>
        <v>-1.0275899127224961</v>
      </c>
      <c r="AR205">
        <f t="shared" si="74"/>
        <v>75.896501819635745</v>
      </c>
      <c r="AS205">
        <f t="shared" si="75"/>
        <v>4.3293705940065763</v>
      </c>
    </row>
    <row r="206" spans="2:45" x14ac:dyDescent="0.2">
      <c r="B206" s="1">
        <v>43154</v>
      </c>
      <c r="C206" s="6">
        <v>203.6</v>
      </c>
      <c r="D206" s="6">
        <v>259.66281054932</v>
      </c>
      <c r="E206" s="6">
        <v>549.79999999999995</v>
      </c>
      <c r="F206" s="6">
        <v>207.66016028587501</v>
      </c>
      <c r="G206" s="6">
        <v>55.94</v>
      </c>
      <c r="H206" s="6">
        <v>138.5</v>
      </c>
      <c r="I206" s="6">
        <v>91.95</v>
      </c>
      <c r="J206" s="6">
        <v>151.35</v>
      </c>
      <c r="K206" s="6">
        <v>83.38</v>
      </c>
      <c r="L206" s="6">
        <v>97.46</v>
      </c>
      <c r="M206" s="6">
        <v>110.64980850000001</v>
      </c>
      <c r="N206" s="6">
        <v>166.85</v>
      </c>
      <c r="O206" s="6">
        <v>174.95</v>
      </c>
      <c r="P206" s="6">
        <v>48.78</v>
      </c>
      <c r="Q206" s="6">
        <v>150.78123600000001</v>
      </c>
      <c r="W206" s="1">
        <v>43154</v>
      </c>
      <c r="X206" s="18">
        <f t="shared" si="57"/>
        <v>4.9358341559723592E-3</v>
      </c>
      <c r="Y206" s="18">
        <f t="shared" si="58"/>
        <v>1.2041284403669849E-2</v>
      </c>
      <c r="Z206" s="18">
        <f t="shared" si="59"/>
        <v>2.2313127556712536E-2</v>
      </c>
      <c r="AA206" s="18">
        <f t="shared" si="60"/>
        <v>2.4972046216921253E-2</v>
      </c>
      <c r="AB206" s="18">
        <f t="shared" si="61"/>
        <v>3.4393491124260343E-2</v>
      </c>
      <c r="AC206" s="18">
        <f t="shared" si="62"/>
        <v>-1.6055697641375329E-2</v>
      </c>
      <c r="AD206" s="18">
        <f t="shared" si="63"/>
        <v>7.6712328767123599E-3</v>
      </c>
      <c r="AE206" s="18">
        <f t="shared" si="64"/>
        <v>2.1599730003374881E-2</v>
      </c>
      <c r="AF206" s="18">
        <f t="shared" si="65"/>
        <v>5.3043697903510836E-2</v>
      </c>
      <c r="AG206" s="18">
        <f t="shared" si="66"/>
        <v>2.0563438206867017E-3</v>
      </c>
      <c r="AH206" s="18">
        <f t="shared" si="67"/>
        <v>-6.0240963855421751E-3</v>
      </c>
      <c r="AI206" s="18">
        <f t="shared" si="68"/>
        <v>1.3054037644201615E-2</v>
      </c>
      <c r="AJ206" s="18">
        <f t="shared" si="69"/>
        <v>1.6560139453805894E-2</v>
      </c>
      <c r="AK206" s="18">
        <f t="shared" si="70"/>
        <v>3.478998727195589E-2</v>
      </c>
      <c r="AL206" s="18">
        <f t="shared" si="71"/>
        <v>1.7741935483871096E-2</v>
      </c>
      <c r="AN206" s="18">
        <f t="shared" si="72"/>
        <v>1.6206206259249206E-2</v>
      </c>
      <c r="AP206" s="18">
        <f t="shared" si="73"/>
        <v>-0.97379379374075081</v>
      </c>
      <c r="AR206">
        <f t="shared" si="74"/>
        <v>50.632195392246679</v>
      </c>
      <c r="AS206">
        <f t="shared" si="75"/>
        <v>3.9245876465318932</v>
      </c>
    </row>
    <row r="207" spans="2:45" x14ac:dyDescent="0.2">
      <c r="B207" s="1">
        <v>43147</v>
      </c>
      <c r="C207" s="6">
        <v>202.6</v>
      </c>
      <c r="D207" s="6">
        <v>256.57333801587197</v>
      </c>
      <c r="E207" s="6">
        <v>537.79999999999995</v>
      </c>
      <c r="F207" s="6">
        <v>202.60080365345553</v>
      </c>
      <c r="G207" s="6">
        <v>54.08</v>
      </c>
      <c r="H207" s="6">
        <v>140.76</v>
      </c>
      <c r="I207" s="6">
        <v>91.25</v>
      </c>
      <c r="J207" s="6">
        <v>148.15</v>
      </c>
      <c r="K207" s="6">
        <v>79.180000000000007</v>
      </c>
      <c r="L207" s="6">
        <v>97.26</v>
      </c>
      <c r="M207" s="6">
        <v>111.32041340000001</v>
      </c>
      <c r="N207" s="6">
        <v>164.7</v>
      </c>
      <c r="O207" s="6">
        <v>172.1</v>
      </c>
      <c r="P207" s="6">
        <v>47.14</v>
      </c>
      <c r="Q207" s="6">
        <v>148.15271999999999</v>
      </c>
      <c r="W207" s="1">
        <v>43147</v>
      </c>
      <c r="X207" s="18">
        <f t="shared" si="57"/>
        <v>3.8974358974358948E-2</v>
      </c>
      <c r="Y207" s="18">
        <f t="shared" si="58"/>
        <v>3.9642324888226471E-2</v>
      </c>
      <c r="Z207" s="18">
        <f t="shared" si="59"/>
        <v>-3.1510658016682958E-3</v>
      </c>
      <c r="AA207" s="18">
        <f t="shared" si="60"/>
        <v>2.3264683447749946E-2</v>
      </c>
      <c r="AB207" s="18">
        <f t="shared" si="61"/>
        <v>4.4418694476631847E-2</v>
      </c>
      <c r="AC207" s="18">
        <f t="shared" si="62"/>
        <v>1.3099179501943236E-2</v>
      </c>
      <c r="AD207" s="18">
        <f t="shared" si="63"/>
        <v>3.8998007401081662E-2</v>
      </c>
      <c r="AE207" s="18">
        <f t="shared" si="64"/>
        <v>2.739251040221926E-2</v>
      </c>
      <c r="AF207" s="18">
        <f t="shared" si="65"/>
        <v>4.1842105263157986E-2</v>
      </c>
      <c r="AG207" s="18">
        <f t="shared" si="66"/>
        <v>3.5121328224776621E-2</v>
      </c>
      <c r="AH207" s="18">
        <f t="shared" si="67"/>
        <v>6.8014705882352935E-2</v>
      </c>
      <c r="AI207" s="18">
        <f t="shared" si="68"/>
        <v>3.5523420308079076E-2</v>
      </c>
      <c r="AJ207" s="18">
        <f t="shared" si="69"/>
        <v>2.440476190476187E-2</v>
      </c>
      <c r="AK207" s="18">
        <f t="shared" si="70"/>
        <v>5.7187710248934667E-2</v>
      </c>
      <c r="AL207" s="18">
        <f t="shared" si="71"/>
        <v>4.1316761840779329E-2</v>
      </c>
      <c r="AN207" s="18">
        <f t="shared" si="72"/>
        <v>3.5069965797559034E-2</v>
      </c>
      <c r="AP207" s="18">
        <f t="shared" si="73"/>
        <v>-0.95493003420244094</v>
      </c>
      <c r="AR207">
        <f t="shared" si="74"/>
        <v>44.463249844943789</v>
      </c>
      <c r="AS207">
        <f t="shared" si="75"/>
        <v>3.7946630017923337</v>
      </c>
    </row>
    <row r="208" spans="2:45" x14ac:dyDescent="0.2">
      <c r="B208" s="1">
        <v>43140</v>
      </c>
      <c r="C208" s="6">
        <v>195</v>
      </c>
      <c r="D208" s="6">
        <v>246.79000832661998</v>
      </c>
      <c r="E208" s="6">
        <v>539.5</v>
      </c>
      <c r="F208" s="6">
        <v>197.994523734387</v>
      </c>
      <c r="G208" s="6">
        <v>51.78</v>
      </c>
      <c r="H208" s="6">
        <v>138.94</v>
      </c>
      <c r="I208" s="6">
        <v>87.825000000000003</v>
      </c>
      <c r="J208" s="6">
        <v>144.19999999999999</v>
      </c>
      <c r="K208" s="6">
        <v>76</v>
      </c>
      <c r="L208" s="6">
        <v>93.96</v>
      </c>
      <c r="M208" s="6">
        <v>104.23116160000001</v>
      </c>
      <c r="N208" s="6">
        <v>159.05000000000001</v>
      </c>
      <c r="O208" s="6">
        <v>168</v>
      </c>
      <c r="P208" s="6">
        <v>44.59</v>
      </c>
      <c r="Q208" s="6">
        <v>142.27440239999999</v>
      </c>
      <c r="W208" s="1">
        <v>43140</v>
      </c>
      <c r="X208" s="18">
        <f t="shared" si="57"/>
        <v>-0.10550458715596331</v>
      </c>
      <c r="Y208" s="18">
        <f t="shared" si="58"/>
        <v>-6.1538461538461535E-2</v>
      </c>
      <c r="Z208" s="18">
        <f t="shared" si="59"/>
        <v>-5.1345173202039816E-2</v>
      </c>
      <c r="AA208" s="18">
        <f t="shared" si="60"/>
        <v>-5.7512580877066864E-2</v>
      </c>
      <c r="AB208" s="18">
        <f t="shared" si="61"/>
        <v>-3.754646840148692E-2</v>
      </c>
      <c r="AC208" s="18">
        <f t="shared" si="62"/>
        <v>-2.3062860357193089E-2</v>
      </c>
      <c r="AD208" s="18">
        <f t="shared" si="63"/>
        <v>-7.8436516264428061E-2</v>
      </c>
      <c r="AE208" s="18">
        <f t="shared" si="64"/>
        <v>-3.8025350233489102E-2</v>
      </c>
      <c r="AF208" s="18">
        <f t="shared" si="65"/>
        <v>-5.9638703291264458E-2</v>
      </c>
      <c r="AG208" s="18">
        <f t="shared" si="66"/>
        <v>-6.1338661338661345E-2</v>
      </c>
      <c r="AH208" s="18">
        <f t="shared" si="67"/>
        <v>-5.6783701777199776E-2</v>
      </c>
      <c r="AI208" s="18">
        <f t="shared" si="68"/>
        <v>-2.5727411944869761E-2</v>
      </c>
      <c r="AJ208" s="18">
        <f t="shared" si="69"/>
        <v>-7.3103448275862071E-2</v>
      </c>
      <c r="AK208" s="18">
        <f t="shared" si="70"/>
        <v>-5.7692307692307626E-2</v>
      </c>
      <c r="AL208" s="18">
        <f t="shared" si="71"/>
        <v>-5.731475617479425E-2</v>
      </c>
      <c r="AN208" s="18">
        <f t="shared" si="72"/>
        <v>-5.6304732568339198E-2</v>
      </c>
      <c r="AP208" s="18">
        <f t="shared" si="73"/>
        <v>-1.0463047325683392</v>
      </c>
      <c r="AR208">
        <f t="shared" si="74"/>
        <v>88.592778091995058</v>
      </c>
      <c r="AS208">
        <f t="shared" si="75"/>
        <v>4.4840503429117717</v>
      </c>
    </row>
    <row r="209" spans="2:45" x14ac:dyDescent="0.2">
      <c r="B209" s="1">
        <v>43133</v>
      </c>
      <c r="C209" s="6">
        <v>218</v>
      </c>
      <c r="D209" s="6">
        <v>262.97295969229998</v>
      </c>
      <c r="E209" s="6">
        <v>568.70000000000005</v>
      </c>
      <c r="F209" s="6">
        <v>210.076569423747</v>
      </c>
      <c r="G209" s="6">
        <v>53.8</v>
      </c>
      <c r="H209" s="6">
        <v>142.22</v>
      </c>
      <c r="I209" s="6">
        <v>95.3</v>
      </c>
      <c r="J209" s="6">
        <v>149.9</v>
      </c>
      <c r="K209" s="6">
        <v>80.819999999999993</v>
      </c>
      <c r="L209" s="6">
        <v>100.1</v>
      </c>
      <c r="M209" s="6">
        <v>110.50610745</v>
      </c>
      <c r="N209" s="6">
        <v>163.25</v>
      </c>
      <c r="O209" s="6">
        <v>181.25</v>
      </c>
      <c r="P209" s="6">
        <v>47.32</v>
      </c>
      <c r="Q209" s="6">
        <v>150.9246096</v>
      </c>
      <c r="W209" s="1">
        <v>43133</v>
      </c>
      <c r="X209" s="18">
        <f t="shared" si="57"/>
        <v>-2.5480554313813093E-2</v>
      </c>
      <c r="Y209" s="18">
        <f t="shared" si="58"/>
        <v>-2.6150912557886045E-2</v>
      </c>
      <c r="Z209" s="18">
        <f t="shared" si="59"/>
        <v>-1.1472275334607873E-2</v>
      </c>
      <c r="AA209" s="18">
        <f t="shared" si="60"/>
        <v>5.81970330924306E-2</v>
      </c>
      <c r="AB209" s="18">
        <f t="shared" si="61"/>
        <v>-4.4411547002220948E-3</v>
      </c>
      <c r="AC209" s="18">
        <f t="shared" si="62"/>
        <v>-9.1246006389776368E-2</v>
      </c>
      <c r="AD209" s="18">
        <f t="shared" si="63"/>
        <v>-1.5750064549444932E-2</v>
      </c>
      <c r="AE209" s="18">
        <f t="shared" si="64"/>
        <v>-4.5222929936305695E-2</v>
      </c>
      <c r="AF209" s="18">
        <f t="shared" si="65"/>
        <v>-7.0179475379659559E-2</v>
      </c>
      <c r="AG209" s="18">
        <f t="shared" si="66"/>
        <v>0</v>
      </c>
      <c r="AH209" s="18">
        <f t="shared" si="67"/>
        <v>-3.0250648228176348E-3</v>
      </c>
      <c r="AI209" s="18">
        <f t="shared" si="68"/>
        <v>8.9616810877625984E-3</v>
      </c>
      <c r="AJ209" s="18">
        <f t="shared" si="69"/>
        <v>-8.6901763224181361E-2</v>
      </c>
      <c r="AK209" s="18">
        <f t="shared" si="70"/>
        <v>-2.8536234859371803E-2</v>
      </c>
      <c r="AL209" s="18">
        <f t="shared" si="71"/>
        <v>-2.8905289052890519E-2</v>
      </c>
      <c r="AN209" s="18">
        <f t="shared" si="72"/>
        <v>-2.4676867396052252E-2</v>
      </c>
      <c r="AP209" s="18">
        <f t="shared" si="73"/>
        <v>-1.0146768673960522</v>
      </c>
      <c r="AR209">
        <f t="shared" si="74"/>
        <v>68.518969062327599</v>
      </c>
      <c r="AS209">
        <f t="shared" si="75"/>
        <v>4.2271106275506636</v>
      </c>
    </row>
    <row r="210" spans="2:45" x14ac:dyDescent="0.2">
      <c r="B210" s="1">
        <v>43126</v>
      </c>
      <c r="C210" s="6">
        <v>223.7</v>
      </c>
      <c r="D210" s="6">
        <v>270.03461119732395</v>
      </c>
      <c r="E210" s="6">
        <v>575.29999999999995</v>
      </c>
      <c r="F210" s="6">
        <v>198.5231132332965</v>
      </c>
      <c r="G210" s="6">
        <v>54.04</v>
      </c>
      <c r="H210" s="6">
        <v>156.5</v>
      </c>
      <c r="I210" s="6">
        <v>96.825000000000003</v>
      </c>
      <c r="J210" s="6">
        <v>157</v>
      </c>
      <c r="K210" s="6">
        <v>86.92</v>
      </c>
      <c r="L210" s="6">
        <v>100.1</v>
      </c>
      <c r="M210" s="6">
        <v>110.8414099</v>
      </c>
      <c r="N210" s="6">
        <v>161.80000000000001</v>
      </c>
      <c r="O210" s="6">
        <v>198.5</v>
      </c>
      <c r="P210" s="6">
        <v>48.71</v>
      </c>
      <c r="Q210" s="6">
        <v>155.41698239999999</v>
      </c>
      <c r="W210" s="1">
        <v>43126</v>
      </c>
      <c r="X210" s="18">
        <f t="shared" si="57"/>
        <v>-6.2194580186583992E-3</v>
      </c>
      <c r="Y210" s="18">
        <f t="shared" si="58"/>
        <v>-3.5976890756302671E-2</v>
      </c>
      <c r="Z210" s="18">
        <f t="shared" si="59"/>
        <v>1.1427566807313643E-2</v>
      </c>
      <c r="AA210" s="18">
        <f t="shared" si="60"/>
        <v>1.5449980687524179E-2</v>
      </c>
      <c r="AB210" s="18">
        <f t="shared" si="61"/>
        <v>-7.718579234972682E-2</v>
      </c>
      <c r="AC210" s="18">
        <f t="shared" si="62"/>
        <v>-8.2382762991128726E-3</v>
      </c>
      <c r="AD210" s="18">
        <f t="shared" si="63"/>
        <v>-1.475451539048591E-2</v>
      </c>
      <c r="AE210" s="18">
        <f t="shared" si="64"/>
        <v>-1.3509267986176599E-2</v>
      </c>
      <c r="AF210" s="18">
        <f t="shared" si="65"/>
        <v>-1.182355616189168E-2</v>
      </c>
      <c r="AG210" s="18">
        <f t="shared" si="66"/>
        <v>9.9999999999994321E-4</v>
      </c>
      <c r="AH210" s="18">
        <f t="shared" si="67"/>
        <v>1.7316017316016967E-3</v>
      </c>
      <c r="AI210" s="18">
        <f t="shared" si="68"/>
        <v>9.6723868954758895E-3</v>
      </c>
      <c r="AJ210" s="18">
        <f t="shared" si="69"/>
        <v>-4.5135406218656249E-3</v>
      </c>
      <c r="AK210" s="18">
        <f t="shared" si="70"/>
        <v>2.263374485596696E-3</v>
      </c>
      <c r="AL210" s="18">
        <f t="shared" si="71"/>
        <v>-1.6333938294010971E-2</v>
      </c>
      <c r="AN210" s="18">
        <f t="shared" si="72"/>
        <v>-9.8006883513813026E-3</v>
      </c>
      <c r="AP210" s="18">
        <f t="shared" si="73"/>
        <v>-0.99980068835138125</v>
      </c>
      <c r="AR210">
        <f t="shared" si="74"/>
        <v>61.158532379363209</v>
      </c>
      <c r="AS210">
        <f t="shared" si="75"/>
        <v>4.1134693843596537</v>
      </c>
    </row>
    <row r="211" spans="2:45" x14ac:dyDescent="0.2">
      <c r="B211" s="1">
        <v>43119</v>
      </c>
      <c r="C211" s="6">
        <v>225.1</v>
      </c>
      <c r="D211" s="6">
        <v>280.112176365952</v>
      </c>
      <c r="E211" s="6">
        <v>568.79999999999995</v>
      </c>
      <c r="F211" s="6">
        <v>195.50260181095649</v>
      </c>
      <c r="G211" s="6">
        <v>58.56</v>
      </c>
      <c r="H211" s="6">
        <v>157.80000000000001</v>
      </c>
      <c r="I211" s="6">
        <v>98.275000000000006</v>
      </c>
      <c r="J211" s="6">
        <v>159.15</v>
      </c>
      <c r="K211" s="6">
        <v>87.96</v>
      </c>
      <c r="L211" s="6">
        <v>100</v>
      </c>
      <c r="M211" s="6">
        <v>110.64980850000001</v>
      </c>
      <c r="N211" s="6">
        <v>160.25</v>
      </c>
      <c r="O211" s="6">
        <v>199.4</v>
      </c>
      <c r="P211" s="6">
        <v>48.6</v>
      </c>
      <c r="Q211" s="6">
        <v>157.99770720000001</v>
      </c>
      <c r="W211" s="1">
        <v>43119</v>
      </c>
      <c r="X211" s="18">
        <f t="shared" si="57"/>
        <v>-4.4228217602830609E-3</v>
      </c>
      <c r="Y211" s="18">
        <f t="shared" si="58"/>
        <v>8.2075721472068767E-3</v>
      </c>
      <c r="Z211" s="18">
        <f t="shared" si="59"/>
        <v>-1.318528799444834E-2</v>
      </c>
      <c r="AA211" s="18">
        <f t="shared" si="60"/>
        <v>-2.6691729323308343E-2</v>
      </c>
      <c r="AB211" s="18">
        <f t="shared" si="61"/>
        <v>3.6827195467422191E-2</v>
      </c>
      <c r="AC211" s="18">
        <f t="shared" si="62"/>
        <v>-1.5964080818159154E-2</v>
      </c>
      <c r="AD211" s="18">
        <f t="shared" si="63"/>
        <v>2.0392556716798656E-3</v>
      </c>
      <c r="AE211" s="18">
        <f t="shared" si="64"/>
        <v>3.344155844155848E-2</v>
      </c>
      <c r="AF211" s="18">
        <f t="shared" si="65"/>
        <v>1.6643550624133124E-2</v>
      </c>
      <c r="AG211" s="18">
        <f t="shared" si="66"/>
        <v>-1.4292755051749657E-2</v>
      </c>
      <c r="AH211" s="18">
        <f t="shared" si="67"/>
        <v>-8.1580077286389271E-3</v>
      </c>
      <c r="AI211" s="18">
        <f t="shared" si="68"/>
        <v>-7.6634975511380071E-2</v>
      </c>
      <c r="AJ211" s="18">
        <f t="shared" si="69"/>
        <v>5.5026455026455055E-2</v>
      </c>
      <c r="AK211" s="18">
        <f t="shared" si="70"/>
        <v>4.5473336089292861E-3</v>
      </c>
      <c r="AL211" s="18">
        <f t="shared" si="71"/>
        <v>4.4549763033175337E-2</v>
      </c>
      <c r="AN211" s="18">
        <f t="shared" si="72"/>
        <v>2.7955350555061774E-3</v>
      </c>
      <c r="AP211" s="18">
        <f t="shared" si="73"/>
        <v>-0.98720446494449376</v>
      </c>
      <c r="AR211">
        <f t="shared" si="74"/>
        <v>55.728979903189547</v>
      </c>
      <c r="AS211">
        <f t="shared" si="75"/>
        <v>4.0205002971467305</v>
      </c>
    </row>
    <row r="212" spans="2:45" x14ac:dyDescent="0.2">
      <c r="B212" s="1">
        <v>43112</v>
      </c>
      <c r="C212" s="6">
        <v>226.1</v>
      </c>
      <c r="D212" s="6">
        <v>277.83185140078797</v>
      </c>
      <c r="E212" s="6">
        <v>576.4</v>
      </c>
      <c r="F212" s="6">
        <v>200.86400958561001</v>
      </c>
      <c r="G212" s="6">
        <v>56.48</v>
      </c>
      <c r="H212" s="6">
        <v>160.36000000000001</v>
      </c>
      <c r="I212" s="6">
        <v>98.075000000000003</v>
      </c>
      <c r="J212" s="6">
        <v>154</v>
      </c>
      <c r="K212" s="6">
        <v>86.52</v>
      </c>
      <c r="L212" s="6">
        <v>101.45</v>
      </c>
      <c r="M212" s="6">
        <v>111.55991515000001</v>
      </c>
      <c r="N212" s="6">
        <v>173.55</v>
      </c>
      <c r="O212" s="6">
        <v>189</v>
      </c>
      <c r="P212" s="6">
        <v>48.38</v>
      </c>
      <c r="Q212" s="6">
        <v>151.25914800000001</v>
      </c>
      <c r="W212" s="1">
        <v>43112</v>
      </c>
      <c r="X212" s="18">
        <f t="shared" si="57"/>
        <v>1.253918495297798E-2</v>
      </c>
      <c r="Y212" s="18">
        <f t="shared" si="58"/>
        <v>2.3577235772357558E-2</v>
      </c>
      <c r="Z212" s="18">
        <f t="shared" si="59"/>
        <v>-5.6925996204934756E-3</v>
      </c>
      <c r="AA212" s="18">
        <f t="shared" si="60"/>
        <v>7.1942446043164856E-3</v>
      </c>
      <c r="AB212" s="18">
        <f t="shared" si="61"/>
        <v>1.8391633609808798E-2</v>
      </c>
      <c r="AC212" s="18">
        <f t="shared" si="62"/>
        <v>-1.5592387968078526E-2</v>
      </c>
      <c r="AD212" s="18">
        <f t="shared" si="63"/>
        <v>5.8974358974359263E-3</v>
      </c>
      <c r="AE212" s="18">
        <f t="shared" si="64"/>
        <v>2.1220159151193557E-2</v>
      </c>
      <c r="AF212" s="18">
        <f t="shared" si="65"/>
        <v>1.0275572162540816E-2</v>
      </c>
      <c r="AG212" s="18">
        <f t="shared" si="66"/>
        <v>2.5576223210675306E-2</v>
      </c>
      <c r="AH212" s="18">
        <f t="shared" si="67"/>
        <v>1.9702276707530705E-2</v>
      </c>
      <c r="AI212" s="18">
        <f t="shared" si="68"/>
        <v>2.2988505747126471E-2</v>
      </c>
      <c r="AJ212" s="18">
        <f t="shared" si="69"/>
        <v>2.9185460334306785E-3</v>
      </c>
      <c r="AK212" s="18">
        <f t="shared" si="70"/>
        <v>4.7412859926391097E-2</v>
      </c>
      <c r="AL212" s="18">
        <f t="shared" si="71"/>
        <v>-9.6996245306632499E-3</v>
      </c>
      <c r="AN212" s="18">
        <f t="shared" si="72"/>
        <v>1.2447284377103341E-2</v>
      </c>
      <c r="AP212" s="18">
        <f t="shared" si="73"/>
        <v>-0.9775527156228967</v>
      </c>
      <c r="AR212">
        <f t="shared" si="74"/>
        <v>51.995828064076541</v>
      </c>
      <c r="AS212">
        <f t="shared" si="75"/>
        <v>3.9511634858258762</v>
      </c>
    </row>
    <row r="213" spans="2:45" x14ac:dyDescent="0.2">
      <c r="B213" s="1">
        <v>43105</v>
      </c>
      <c r="C213" s="6">
        <v>223.3</v>
      </c>
      <c r="D213" s="6">
        <v>271.43222972436001</v>
      </c>
      <c r="E213" s="6">
        <v>579.70000000000005</v>
      </c>
      <c r="F213" s="6">
        <v>199.42926665999852</v>
      </c>
      <c r="G213" s="6">
        <v>55.46</v>
      </c>
      <c r="H213" s="6">
        <v>162.9</v>
      </c>
      <c r="I213" s="6">
        <v>97.5</v>
      </c>
      <c r="J213" s="6">
        <v>150.80000000000001</v>
      </c>
      <c r="K213" s="6">
        <v>85.64</v>
      </c>
      <c r="L213" s="6">
        <v>98.92</v>
      </c>
      <c r="M213" s="6">
        <v>109.4043994</v>
      </c>
      <c r="N213" s="6">
        <v>169.65</v>
      </c>
      <c r="O213" s="6">
        <v>188.45</v>
      </c>
      <c r="P213" s="6">
        <v>46.19</v>
      </c>
      <c r="Q213" s="6">
        <v>152.7406752</v>
      </c>
      <c r="W213" s="1">
        <v>43105</v>
      </c>
      <c r="X213" s="18">
        <f t="shared" si="57"/>
        <v>1.3617793917385383E-2</v>
      </c>
      <c r="Y213" s="18">
        <f t="shared" si="58"/>
        <v>4.1784302653868052E-2</v>
      </c>
      <c r="Z213" s="18">
        <f t="shared" si="59"/>
        <v>1.9700967458223476E-2</v>
      </c>
      <c r="AA213" s="18">
        <f t="shared" si="60"/>
        <v>-7.5671585319714047E-4</v>
      </c>
      <c r="AB213" s="18">
        <f t="shared" si="61"/>
        <v>2.9897864438254398E-2</v>
      </c>
      <c r="AC213" s="18">
        <f t="shared" si="62"/>
        <v>-3.7802717070289461E-2</v>
      </c>
      <c r="AD213" s="18">
        <f t="shared" si="63"/>
        <v>4.2502004811547651E-2</v>
      </c>
      <c r="AE213" s="18">
        <f t="shared" si="64"/>
        <v>4.9408489909533913E-2</v>
      </c>
      <c r="AF213" s="18">
        <f t="shared" si="65"/>
        <v>1.2891780011827362E-2</v>
      </c>
      <c r="AG213" s="18">
        <f t="shared" si="66"/>
        <v>2.7206645898234731E-2</v>
      </c>
      <c r="AH213" s="18">
        <f t="shared" si="67"/>
        <v>1.7825311942958905E-2</v>
      </c>
      <c r="AI213" s="18">
        <f t="shared" si="68"/>
        <v>-2.0588235294117315E-3</v>
      </c>
      <c r="AJ213" s="18">
        <f t="shared" si="69"/>
        <v>3.4302963776070255E-2</v>
      </c>
      <c r="AK213" s="18">
        <f t="shared" si="70"/>
        <v>2.8730512249443188E-2</v>
      </c>
      <c r="AL213" s="18">
        <f t="shared" si="71"/>
        <v>4.6496398166339249E-2</v>
      </c>
      <c r="AN213" s="18">
        <f t="shared" si="72"/>
        <v>2.1583118585385884E-2</v>
      </c>
      <c r="AP213" s="18">
        <f t="shared" si="73"/>
        <v>-0.96841688141461413</v>
      </c>
      <c r="AR213">
        <f t="shared" si="74"/>
        <v>48.763258689627392</v>
      </c>
      <c r="AS213">
        <f t="shared" si="75"/>
        <v>3.8869771335864334</v>
      </c>
    </row>
    <row r="214" spans="2:45" x14ac:dyDescent="0.2">
      <c r="B214" s="1">
        <v>43098</v>
      </c>
      <c r="C214" s="6">
        <v>220.3</v>
      </c>
      <c r="D214" s="6">
        <v>260.54551698744797</v>
      </c>
      <c r="E214" s="6">
        <v>568.5</v>
      </c>
      <c r="F214" s="6">
        <v>199.58029223111552</v>
      </c>
      <c r="G214" s="6">
        <v>53.85</v>
      </c>
      <c r="H214" s="6">
        <v>169.3</v>
      </c>
      <c r="I214" s="6">
        <v>93.525000000000006</v>
      </c>
      <c r="J214" s="6">
        <v>143.69999999999999</v>
      </c>
      <c r="K214" s="6">
        <v>84.55</v>
      </c>
      <c r="L214" s="6">
        <v>96.3</v>
      </c>
      <c r="M214" s="6">
        <v>107.48838540000001</v>
      </c>
      <c r="N214" s="6">
        <v>170</v>
      </c>
      <c r="O214" s="6">
        <v>182.2</v>
      </c>
      <c r="P214" s="6">
        <v>44.9</v>
      </c>
      <c r="Q214" s="6">
        <v>145.95432479999999</v>
      </c>
      <c r="W214" s="1">
        <v>43098</v>
      </c>
      <c r="X214" s="18">
        <f t="shared" si="57"/>
        <v>-6.3148398737031004E-3</v>
      </c>
      <c r="Y214" s="18">
        <f t="shared" si="58"/>
        <v>-2.1276595744680962E-2</v>
      </c>
      <c r="Z214" s="18">
        <f t="shared" si="59"/>
        <v>1.3368983957219251E-2</v>
      </c>
      <c r="AA214" s="18">
        <f t="shared" si="60"/>
        <v>-2.0385470719051092E-2</v>
      </c>
      <c r="AB214" s="18">
        <f t="shared" si="61"/>
        <v>-2.7978339350180455E-2</v>
      </c>
      <c r="AC214" s="18">
        <f t="shared" si="62"/>
        <v>-8.2015231400115844E-3</v>
      </c>
      <c r="AD214" s="18">
        <f t="shared" si="63"/>
        <v>-1.3449367088607505E-2</v>
      </c>
      <c r="AE214" s="18">
        <f t="shared" si="64"/>
        <v>-1.2371134020618634E-2</v>
      </c>
      <c r="AF214" s="18">
        <f t="shared" si="65"/>
        <v>-8.7924970691676436E-3</v>
      </c>
      <c r="AG214" s="18">
        <f t="shared" si="66"/>
        <v>-1.8348623853210982E-2</v>
      </c>
      <c r="AH214" s="18">
        <f t="shared" si="67"/>
        <v>-2.51954821894004E-2</v>
      </c>
      <c r="AI214" s="18">
        <f t="shared" si="68"/>
        <v>-5.8479532163742687E-3</v>
      </c>
      <c r="AJ214" s="18">
        <f t="shared" si="69"/>
        <v>-1.6198704103671708E-2</v>
      </c>
      <c r="AK214" s="18">
        <f t="shared" si="70"/>
        <v>1.1261261261261262E-2</v>
      </c>
      <c r="AL214" s="18">
        <f t="shared" si="71"/>
        <v>-4.5624999999999999E-2</v>
      </c>
      <c r="AN214" s="18">
        <f t="shared" si="72"/>
        <v>-1.3690352343346522E-2</v>
      </c>
      <c r="AP214" s="18">
        <f t="shared" si="73"/>
        <v>-1.0036903523433465</v>
      </c>
      <c r="AR214">
        <f t="shared" si="74"/>
        <v>62.977023786407663</v>
      </c>
      <c r="AS214">
        <f t="shared" si="75"/>
        <v>4.1427699580686035</v>
      </c>
    </row>
    <row r="215" spans="2:45" x14ac:dyDescent="0.2">
      <c r="B215" s="1">
        <v>43091</v>
      </c>
      <c r="C215" s="6">
        <v>221.7</v>
      </c>
      <c r="D215" s="6">
        <v>266.209549965436</v>
      </c>
      <c r="E215" s="6">
        <v>561</v>
      </c>
      <c r="F215" s="6">
        <v>203.73349543683301</v>
      </c>
      <c r="G215" s="6">
        <v>55.4</v>
      </c>
      <c r="H215" s="6">
        <v>170.7</v>
      </c>
      <c r="I215" s="6">
        <v>94.8</v>
      </c>
      <c r="J215" s="6">
        <v>145.5</v>
      </c>
      <c r="K215" s="6">
        <v>85.3</v>
      </c>
      <c r="L215" s="6">
        <v>98.1</v>
      </c>
      <c r="M215" s="6">
        <v>110.2666057</v>
      </c>
      <c r="N215" s="6">
        <v>171</v>
      </c>
      <c r="O215" s="6">
        <v>185.2</v>
      </c>
      <c r="P215" s="6">
        <v>44.4</v>
      </c>
      <c r="Q215" s="6">
        <v>152.93183999999999</v>
      </c>
      <c r="W215" s="1">
        <v>43091</v>
      </c>
      <c r="X215" s="18">
        <f t="shared" si="57"/>
        <v>2.2603978300180833E-3</v>
      </c>
      <c r="Y215" s="18">
        <f t="shared" si="58"/>
        <v>2.6375496313102764E-2</v>
      </c>
      <c r="Z215" s="18">
        <f t="shared" si="59"/>
        <v>-1.7793594306049821E-3</v>
      </c>
      <c r="AA215" s="18">
        <f t="shared" si="60"/>
        <v>1.1244377811094408E-2</v>
      </c>
      <c r="AB215" s="18">
        <f t="shared" si="61"/>
        <v>5.4446460980035784E-3</v>
      </c>
      <c r="AC215" s="18">
        <f t="shared" si="62"/>
        <v>-2.0654044750430423E-2</v>
      </c>
      <c r="AD215" s="18">
        <f t="shared" si="63"/>
        <v>-1.0180109631949971E-2</v>
      </c>
      <c r="AE215" s="18">
        <f t="shared" si="64"/>
        <v>9.7154753643303657E-3</v>
      </c>
      <c r="AF215" s="18">
        <f t="shared" si="65"/>
        <v>1.4872099940511601E-2</v>
      </c>
      <c r="AG215" s="18">
        <f t="shared" si="66"/>
        <v>2.0429009193052975E-3</v>
      </c>
      <c r="AH215" s="18">
        <f t="shared" si="67"/>
        <v>2.03900709219858E-2</v>
      </c>
      <c r="AI215" s="18">
        <f t="shared" si="68"/>
        <v>-5.235602094240871E-3</v>
      </c>
      <c r="AJ215" s="18">
        <f t="shared" si="69"/>
        <v>1.2021857923497206E-2</v>
      </c>
      <c r="AK215" s="18">
        <f t="shared" si="70"/>
        <v>9.4404732561005622E-2</v>
      </c>
      <c r="AL215" s="18">
        <f t="shared" si="71"/>
        <v>1.7811704834605577E-2</v>
      </c>
      <c r="AN215" s="18">
        <f t="shared" si="72"/>
        <v>1.1915642974015605E-2</v>
      </c>
      <c r="AP215" s="18">
        <f t="shared" si="73"/>
        <v>-0.9780843570259844</v>
      </c>
      <c r="AR215">
        <f t="shared" si="74"/>
        <v>52.19263030814367</v>
      </c>
      <c r="AS215">
        <f t="shared" si="75"/>
        <v>3.9549413030851714</v>
      </c>
    </row>
    <row r="216" spans="2:45" x14ac:dyDescent="0.2">
      <c r="B216" s="1">
        <v>43084</v>
      </c>
      <c r="C216" s="6">
        <v>221.2</v>
      </c>
      <c r="D216" s="6">
        <v>259.36857506994397</v>
      </c>
      <c r="E216" s="6">
        <v>562</v>
      </c>
      <c r="F216" s="6">
        <v>201.46811187007802</v>
      </c>
      <c r="G216" s="6">
        <v>55.1</v>
      </c>
      <c r="H216" s="6">
        <v>174.3</v>
      </c>
      <c r="I216" s="6">
        <v>95.775000000000006</v>
      </c>
      <c r="J216" s="6">
        <v>144.1</v>
      </c>
      <c r="K216" s="6">
        <v>84.05</v>
      </c>
      <c r="L216" s="6">
        <v>97.9</v>
      </c>
      <c r="M216" s="6">
        <v>108.0631896</v>
      </c>
      <c r="N216" s="6">
        <v>171.9</v>
      </c>
      <c r="O216" s="6">
        <v>183</v>
      </c>
      <c r="P216" s="6">
        <v>40.57</v>
      </c>
      <c r="Q216" s="6">
        <v>150.2555328</v>
      </c>
      <c r="W216" s="1">
        <v>43084</v>
      </c>
      <c r="X216" s="18">
        <f t="shared" si="57"/>
        <v>1.8115942028984477E-3</v>
      </c>
      <c r="Y216" s="18">
        <f t="shared" si="58"/>
        <v>-1.0106681639528213E-2</v>
      </c>
      <c r="Z216" s="18">
        <f t="shared" si="59"/>
        <v>2.0890099909173478E-2</v>
      </c>
      <c r="AA216" s="18">
        <f t="shared" si="60"/>
        <v>-1.1119347664936947E-2</v>
      </c>
      <c r="AB216" s="18">
        <f t="shared" si="61"/>
        <v>4.1587901701323308E-2</v>
      </c>
      <c r="AC216" s="18">
        <f t="shared" si="62"/>
        <v>-0.1210287443267776</v>
      </c>
      <c r="AD216" s="18">
        <f t="shared" si="63"/>
        <v>-1.2119649303764798E-2</v>
      </c>
      <c r="AE216" s="18">
        <f t="shared" si="64"/>
        <v>2.8551034975017847E-2</v>
      </c>
      <c r="AF216" s="18">
        <f t="shared" si="65"/>
        <v>3.4461538461538425E-2</v>
      </c>
      <c r="AG216" s="18">
        <f t="shared" si="66"/>
        <v>-1.5090543259557344E-2</v>
      </c>
      <c r="AH216" s="18">
        <f t="shared" si="67"/>
        <v>-6.1674008810572757E-3</v>
      </c>
      <c r="AI216" s="18">
        <f t="shared" si="68"/>
        <v>-5.9113300492610744E-2</v>
      </c>
      <c r="AJ216" s="18">
        <f t="shared" si="69"/>
        <v>-7.0537167661422207E-3</v>
      </c>
      <c r="AK216" s="18">
        <f t="shared" si="70"/>
        <v>-2.7040314650933982E-3</v>
      </c>
      <c r="AL216" s="18">
        <f t="shared" si="71"/>
        <v>1.2738853503184426E-3</v>
      </c>
      <c r="AN216" s="18">
        <f t="shared" si="72"/>
        <v>-7.7284907466132402E-3</v>
      </c>
      <c r="AP216" s="18">
        <f t="shared" si="73"/>
        <v>-0.99772849074661318</v>
      </c>
      <c r="AR216">
        <f t="shared" si="74"/>
        <v>60.218265527109502</v>
      </c>
      <c r="AS216">
        <f t="shared" si="75"/>
        <v>4.0979757203656213</v>
      </c>
    </row>
    <row r="217" spans="2:45" x14ac:dyDescent="0.2">
      <c r="B217" s="1">
        <v>43077</v>
      </c>
      <c r="C217" s="6">
        <v>220.8</v>
      </c>
      <c r="D217" s="6">
        <v>262.01669438432793</v>
      </c>
      <c r="E217" s="6">
        <v>550.5</v>
      </c>
      <c r="F217" s="6">
        <v>203.73349543683301</v>
      </c>
      <c r="G217" s="6">
        <v>52.9</v>
      </c>
      <c r="H217" s="6">
        <v>198.3</v>
      </c>
      <c r="I217" s="6">
        <v>96.95</v>
      </c>
      <c r="J217" s="6">
        <v>140.1</v>
      </c>
      <c r="K217" s="6">
        <v>81.25</v>
      </c>
      <c r="L217" s="6">
        <v>99.4</v>
      </c>
      <c r="M217" s="6">
        <v>108.7337945</v>
      </c>
      <c r="N217" s="6">
        <v>182.7</v>
      </c>
      <c r="O217" s="6">
        <v>184.3</v>
      </c>
      <c r="P217" s="6">
        <v>40.68</v>
      </c>
      <c r="Q217" s="6">
        <v>150.064368</v>
      </c>
      <c r="W217" s="1">
        <v>43077</v>
      </c>
      <c r="X217" s="18">
        <f t="shared" si="57"/>
        <v>3.6133270764899188E-2</v>
      </c>
      <c r="Y217" s="18">
        <f t="shared" si="58"/>
        <v>4.5121263395372724E-3</v>
      </c>
      <c r="Z217" s="18">
        <f t="shared" si="59"/>
        <v>7.319304666056725E-3</v>
      </c>
      <c r="AA217" s="18">
        <f t="shared" si="60"/>
        <v>-9.1810503121558355E-3</v>
      </c>
      <c r="AB217" s="18">
        <f t="shared" si="61"/>
        <v>1.8286814244465748E-2</v>
      </c>
      <c r="AC217" s="18">
        <f t="shared" si="62"/>
        <v>1.4841351074718555E-2</v>
      </c>
      <c r="AD217" s="18">
        <f t="shared" si="63"/>
        <v>1.094890510948902E-2</v>
      </c>
      <c r="AE217" s="18">
        <f t="shared" si="64"/>
        <v>-1.2684989429175555E-2</v>
      </c>
      <c r="AF217" s="18">
        <f t="shared" si="65"/>
        <v>8.064516129032329E-3</v>
      </c>
      <c r="AG217" s="18">
        <f t="shared" si="66"/>
        <v>1.4803471158754496E-2</v>
      </c>
      <c r="AH217" s="18">
        <f t="shared" si="67"/>
        <v>2.4368231046931452E-2</v>
      </c>
      <c r="AI217" s="18">
        <f t="shared" si="68"/>
        <v>2.1240916713247529E-2</v>
      </c>
      <c r="AJ217" s="18">
        <f t="shared" si="69"/>
        <v>-1.549145299145287E-2</v>
      </c>
      <c r="AK217" s="18">
        <f t="shared" si="70"/>
        <v>4.3076923076923068E-2</v>
      </c>
      <c r="AL217" s="18">
        <f t="shared" si="71"/>
        <v>1.2755102040816039E-3</v>
      </c>
      <c r="AN217" s="18">
        <f t="shared" si="72"/>
        <v>1.1167589853023513E-2</v>
      </c>
      <c r="AP217" s="18">
        <f t="shared" si="73"/>
        <v>-0.97883241014697653</v>
      </c>
      <c r="AR217">
        <f t="shared" si="74"/>
        <v>52.47122900110827</v>
      </c>
      <c r="AS217">
        <f t="shared" si="75"/>
        <v>3.9602650003537585</v>
      </c>
    </row>
    <row r="218" spans="2:45" x14ac:dyDescent="0.2">
      <c r="B218" s="1">
        <v>43070</v>
      </c>
      <c r="C218" s="6">
        <v>213.1</v>
      </c>
      <c r="D218" s="6">
        <v>260.839752466824</v>
      </c>
      <c r="E218" s="6">
        <v>546.5</v>
      </c>
      <c r="F218" s="6">
        <v>205.62131507579554</v>
      </c>
      <c r="G218" s="6">
        <v>51.95</v>
      </c>
      <c r="H218" s="6">
        <v>195.4</v>
      </c>
      <c r="I218" s="6">
        <v>95.9</v>
      </c>
      <c r="J218" s="6">
        <v>141.9</v>
      </c>
      <c r="K218" s="6">
        <v>80.599999999999994</v>
      </c>
      <c r="L218" s="6">
        <v>97.95</v>
      </c>
      <c r="M218" s="6">
        <v>106.1471756</v>
      </c>
      <c r="N218" s="6">
        <v>178.9</v>
      </c>
      <c r="O218" s="6">
        <v>187.2</v>
      </c>
      <c r="P218" s="6">
        <v>39</v>
      </c>
      <c r="Q218" s="6">
        <v>149.87320320000001</v>
      </c>
      <c r="W218" s="1">
        <v>43070</v>
      </c>
      <c r="X218" s="18">
        <f t="shared" si="57"/>
        <v>5.1886792452829917E-3</v>
      </c>
      <c r="Y218" s="18">
        <f t="shared" si="58"/>
        <v>-3.7197936464838592E-2</v>
      </c>
      <c r="Z218" s="18">
        <f t="shared" si="59"/>
        <v>-1.9730941704035873E-2</v>
      </c>
      <c r="AA218" s="18">
        <f t="shared" si="60"/>
        <v>-2.8540849090260369E-2</v>
      </c>
      <c r="AB218" s="18">
        <f t="shared" si="61"/>
        <v>-3.0783582089552213E-2</v>
      </c>
      <c r="AC218" s="18">
        <f t="shared" si="62"/>
        <v>3.1134564643799503E-2</v>
      </c>
      <c r="AD218" s="18">
        <f t="shared" si="63"/>
        <v>-3.3753148614609513E-2</v>
      </c>
      <c r="AE218" s="18">
        <f t="shared" si="64"/>
        <v>-3.6005434782608585E-2</v>
      </c>
      <c r="AF218" s="18">
        <f t="shared" si="65"/>
        <v>1.7034700315457341E-2</v>
      </c>
      <c r="AG218" s="18">
        <f t="shared" si="66"/>
        <v>-3.0534351145037877E-3</v>
      </c>
      <c r="AH218" s="18">
        <f t="shared" si="67"/>
        <v>-1.7730496453900749E-2</v>
      </c>
      <c r="AI218" s="18">
        <f t="shared" si="68"/>
        <v>-6.1111111111110793E-3</v>
      </c>
      <c r="AJ218" s="18">
        <f t="shared" si="69"/>
        <v>-2.1321961620469386E-3</v>
      </c>
      <c r="AK218" s="18">
        <f t="shared" si="70"/>
        <v>-1.4653865588681109E-2</v>
      </c>
      <c r="AL218" s="18">
        <f t="shared" si="71"/>
        <v>-2.5481665630826669E-2</v>
      </c>
      <c r="AN218" s="18">
        <f t="shared" si="72"/>
        <v>-1.345444790682904E-2</v>
      </c>
      <c r="AP218" s="18">
        <f t="shared" si="73"/>
        <v>-1.003454447906829</v>
      </c>
      <c r="AR218">
        <f t="shared" si="74"/>
        <v>62.864695786488099</v>
      </c>
      <c r="AS218">
        <f t="shared" si="75"/>
        <v>4.1409847308779133</v>
      </c>
    </row>
    <row r="219" spans="2:45" x14ac:dyDescent="0.2">
      <c r="B219" s="1">
        <v>43063</v>
      </c>
      <c r="C219" s="6">
        <v>212</v>
      </c>
      <c r="D219" s="6">
        <v>270.91731763545204</v>
      </c>
      <c r="E219" s="6">
        <v>557.5</v>
      </c>
      <c r="F219" s="6">
        <v>211.66233792047552</v>
      </c>
      <c r="G219" s="6">
        <v>53.6</v>
      </c>
      <c r="H219" s="6">
        <v>189.5</v>
      </c>
      <c r="I219" s="6">
        <v>99.25</v>
      </c>
      <c r="J219" s="6">
        <v>147.19999999999999</v>
      </c>
      <c r="K219" s="6">
        <v>79.25</v>
      </c>
      <c r="L219" s="6">
        <v>98.25</v>
      </c>
      <c r="M219" s="6">
        <v>108.0631896</v>
      </c>
      <c r="N219" s="6">
        <v>180</v>
      </c>
      <c r="O219" s="6">
        <v>187.6</v>
      </c>
      <c r="P219" s="6">
        <v>39.58</v>
      </c>
      <c r="Q219" s="6">
        <v>153.79208160000002</v>
      </c>
      <c r="W219" s="1">
        <v>43063</v>
      </c>
      <c r="X219" s="18">
        <f t="shared" si="57"/>
        <v>1.8903591682419929E-3</v>
      </c>
      <c r="Y219" s="18">
        <f t="shared" si="58"/>
        <v>8.2124281412537855E-3</v>
      </c>
      <c r="Z219" s="18">
        <f t="shared" si="59"/>
        <v>-8.0071174377224202E-3</v>
      </c>
      <c r="AA219" s="18">
        <f t="shared" si="60"/>
        <v>-1.3375571981696734E-2</v>
      </c>
      <c r="AB219" s="18">
        <f t="shared" si="61"/>
        <v>4.0776699029126243E-2</v>
      </c>
      <c r="AC219" s="18">
        <f t="shared" si="62"/>
        <v>-3.8071065989847719E-2</v>
      </c>
      <c r="AD219" s="18">
        <f t="shared" si="63"/>
        <v>-1.0221889803041692E-2</v>
      </c>
      <c r="AE219" s="18">
        <f t="shared" si="64"/>
        <v>6.7980965329703818E-4</v>
      </c>
      <c r="AF219" s="18">
        <f t="shared" si="65"/>
        <v>1.0841836734693805E-2</v>
      </c>
      <c r="AG219" s="18">
        <f t="shared" si="66"/>
        <v>-1.2066365007541506E-2</v>
      </c>
      <c r="AH219" s="18">
        <f t="shared" si="67"/>
        <v>-1.484716157205249E-2</v>
      </c>
      <c r="AI219" s="18">
        <f t="shared" si="68"/>
        <v>-7.1704357418643757E-3</v>
      </c>
      <c r="AJ219" s="18">
        <f t="shared" si="69"/>
        <v>1.7905588714053081E-2</v>
      </c>
      <c r="AK219" s="18">
        <f t="shared" si="70"/>
        <v>8.407643312101868E-3</v>
      </c>
      <c r="AL219" s="18">
        <f t="shared" si="71"/>
        <v>1.5782828282828395E-2</v>
      </c>
      <c r="AN219" s="18">
        <f t="shared" si="72"/>
        <v>4.9172366788617636E-5</v>
      </c>
      <c r="AP219" s="18">
        <f t="shared" si="73"/>
        <v>-0.98995082763321141</v>
      </c>
      <c r="AR219">
        <f t="shared" si="74"/>
        <v>56.856254709615804</v>
      </c>
      <c r="AS219">
        <f t="shared" si="75"/>
        <v>4.0405262354219706</v>
      </c>
    </row>
    <row r="220" spans="2:45" x14ac:dyDescent="0.2">
      <c r="B220" s="1">
        <v>43056</v>
      </c>
      <c r="C220" s="6">
        <v>211.6</v>
      </c>
      <c r="D220" s="6">
        <v>268.71055154013203</v>
      </c>
      <c r="E220" s="6">
        <v>562</v>
      </c>
      <c r="F220" s="6">
        <v>214.53182377169855</v>
      </c>
      <c r="G220" s="6">
        <v>51.5</v>
      </c>
      <c r="H220" s="6">
        <v>197</v>
      </c>
      <c r="I220" s="6">
        <v>100.27500000000001</v>
      </c>
      <c r="J220" s="6">
        <v>147.1</v>
      </c>
      <c r="K220" s="6">
        <v>78.400000000000006</v>
      </c>
      <c r="L220" s="6">
        <v>99.45</v>
      </c>
      <c r="M220" s="6">
        <v>109.69180150000001</v>
      </c>
      <c r="N220" s="6">
        <v>181.3</v>
      </c>
      <c r="O220" s="6">
        <v>184.3</v>
      </c>
      <c r="P220" s="6">
        <v>39.25</v>
      </c>
      <c r="Q220" s="6">
        <v>151.4025216</v>
      </c>
      <c r="W220" s="1">
        <v>43056</v>
      </c>
      <c r="X220" s="18">
        <f t="shared" si="57"/>
        <v>9.4607379375585918E-4</v>
      </c>
      <c r="Y220" s="18">
        <f t="shared" si="58"/>
        <v>8.2804305823903062E-3</v>
      </c>
      <c r="Z220" s="18">
        <f t="shared" si="59"/>
        <v>2.8362305580969808E-2</v>
      </c>
      <c r="AA220" s="18">
        <f t="shared" si="60"/>
        <v>-3.1367200818274696E-2</v>
      </c>
      <c r="AB220" s="18">
        <f t="shared" si="61"/>
        <v>2.3856858846918547E-2</v>
      </c>
      <c r="AC220" s="18">
        <f t="shared" si="62"/>
        <v>-3.8085937500000056E-2</v>
      </c>
      <c r="AD220" s="18">
        <f t="shared" si="63"/>
        <v>-8.4054388133497585E-3</v>
      </c>
      <c r="AE220" s="18">
        <f t="shared" si="64"/>
        <v>-4.0622884224779578E-3</v>
      </c>
      <c r="AF220" s="18">
        <f t="shared" si="65"/>
        <v>6.4184852374839533E-3</v>
      </c>
      <c r="AG220" s="18">
        <f t="shared" si="66"/>
        <v>-3.3527696793002944E-2</v>
      </c>
      <c r="AH220" s="18">
        <f t="shared" si="67"/>
        <v>-3.700588730025231E-2</v>
      </c>
      <c r="AI220" s="18">
        <f t="shared" si="68"/>
        <v>-7.662835249042022E-3</v>
      </c>
      <c r="AJ220" s="18">
        <f t="shared" si="69"/>
        <v>4.9073064340240218E-3</v>
      </c>
      <c r="AK220" s="18">
        <f t="shared" si="70"/>
        <v>-3.9637876192806398E-2</v>
      </c>
      <c r="AL220" s="18">
        <f t="shared" si="71"/>
        <v>-2.0408163265306121E-2</v>
      </c>
      <c r="AN220" s="18">
        <f t="shared" si="72"/>
        <v>-9.8261242585979854E-3</v>
      </c>
      <c r="AP220" s="18">
        <f t="shared" si="73"/>
        <v>-0.99982612425859796</v>
      </c>
      <c r="AR220">
        <f t="shared" si="74"/>
        <v>61.17019522191908</v>
      </c>
      <c r="AS220">
        <f t="shared" si="75"/>
        <v>4.1136600647144634</v>
      </c>
    </row>
    <row r="221" spans="2:45" x14ac:dyDescent="0.2">
      <c r="B221" s="1">
        <v>43049</v>
      </c>
      <c r="C221" s="6">
        <v>211.4</v>
      </c>
      <c r="D221" s="6">
        <v>266.50378544481202</v>
      </c>
      <c r="E221" s="6">
        <v>546.5</v>
      </c>
      <c r="F221" s="6">
        <v>221.47900004308053</v>
      </c>
      <c r="G221" s="6">
        <v>50.3</v>
      </c>
      <c r="H221" s="6">
        <v>204.8</v>
      </c>
      <c r="I221" s="6">
        <v>101.125</v>
      </c>
      <c r="J221" s="6">
        <v>147.69999999999999</v>
      </c>
      <c r="K221" s="6">
        <v>77.900000000000006</v>
      </c>
      <c r="L221" s="6">
        <v>102.9</v>
      </c>
      <c r="M221" s="6">
        <v>113.90703230000001</v>
      </c>
      <c r="N221" s="6">
        <v>182.7</v>
      </c>
      <c r="O221" s="6">
        <v>183.4</v>
      </c>
      <c r="P221" s="6">
        <v>40.869999999999997</v>
      </c>
      <c r="Q221" s="6">
        <v>154.5567408</v>
      </c>
      <c r="W221" s="1">
        <v>43049</v>
      </c>
      <c r="X221" s="18">
        <f t="shared" si="57"/>
        <v>-3.9963669391462231E-2</v>
      </c>
      <c r="Y221" s="18">
        <f t="shared" si="58"/>
        <v>-2.9206859592711552E-2</v>
      </c>
      <c r="Z221" s="18">
        <f t="shared" si="59"/>
        <v>-4.8738033072236731E-2</v>
      </c>
      <c r="AA221" s="18">
        <f t="shared" si="60"/>
        <v>-1.4448924731182785E-2</v>
      </c>
      <c r="AB221" s="18">
        <f t="shared" si="61"/>
        <v>-6.6790352504638245E-2</v>
      </c>
      <c r="AC221" s="18">
        <f t="shared" si="62"/>
        <v>-2.2434367541766056E-2</v>
      </c>
      <c r="AD221" s="18">
        <f t="shared" si="63"/>
        <v>-2.9044647143543021E-2</v>
      </c>
      <c r="AE221" s="18">
        <f t="shared" si="64"/>
        <v>-3.9661898569571016E-2</v>
      </c>
      <c r="AF221" s="18">
        <f t="shared" si="65"/>
        <v>-2.8678304239401459E-2</v>
      </c>
      <c r="AG221" s="18">
        <f t="shared" si="66"/>
        <v>0</v>
      </c>
      <c r="AH221" s="18">
        <f t="shared" si="67"/>
        <v>-5.852842809364431E-3</v>
      </c>
      <c r="AI221" s="18">
        <f t="shared" si="68"/>
        <v>-1.029252437703145E-2</v>
      </c>
      <c r="AJ221" s="18">
        <f t="shared" si="69"/>
        <v>-2.6022304832713783E-2</v>
      </c>
      <c r="AK221" s="18">
        <f t="shared" si="70"/>
        <v>-3.8805268109125247E-2</v>
      </c>
      <c r="AL221" s="18">
        <f t="shared" si="71"/>
        <v>-4.5454545454545567E-2</v>
      </c>
      <c r="AN221" s="18">
        <f t="shared" si="72"/>
        <v>-2.9692969491286244E-2</v>
      </c>
      <c r="AP221" s="18">
        <f t="shared" si="73"/>
        <v>-1.0196929694912862</v>
      </c>
      <c r="AR221">
        <f t="shared" si="74"/>
        <v>71.266101973514438</v>
      </c>
      <c r="AS221">
        <f t="shared" si="75"/>
        <v>4.2664207862270054</v>
      </c>
    </row>
    <row r="222" spans="2:45" x14ac:dyDescent="0.2">
      <c r="B222" s="1">
        <v>43042</v>
      </c>
      <c r="C222" s="6">
        <v>220.2</v>
      </c>
      <c r="D222" s="6">
        <v>274.52170225780799</v>
      </c>
      <c r="E222" s="6">
        <v>574.5</v>
      </c>
      <c r="F222" s="6">
        <v>224.72604982209603</v>
      </c>
      <c r="G222" s="6">
        <v>53.9</v>
      </c>
      <c r="H222" s="6">
        <v>209.5</v>
      </c>
      <c r="I222" s="6">
        <v>104.15</v>
      </c>
      <c r="J222" s="6">
        <v>153.80000000000001</v>
      </c>
      <c r="K222" s="6">
        <v>80.2</v>
      </c>
      <c r="L222" s="6">
        <v>102.9</v>
      </c>
      <c r="M222" s="6">
        <v>114.5776372</v>
      </c>
      <c r="N222" s="6">
        <v>184.6</v>
      </c>
      <c r="O222" s="6">
        <v>188.3</v>
      </c>
      <c r="P222" s="6">
        <v>42.52</v>
      </c>
      <c r="Q222" s="6">
        <v>161.91658560000002</v>
      </c>
      <c r="W222" s="1">
        <v>43042</v>
      </c>
      <c r="X222" s="18">
        <f t="shared" si="57"/>
        <v>3.9169419537517618E-2</v>
      </c>
      <c r="Y222" s="18">
        <f t="shared" si="58"/>
        <v>2.47116968698518E-2</v>
      </c>
      <c r="Z222" s="18">
        <f t="shared" si="59"/>
        <v>2.5892857142857145E-2</v>
      </c>
      <c r="AA222" s="18">
        <f t="shared" si="60"/>
        <v>1.2244897959183676E-2</v>
      </c>
      <c r="AB222" s="18">
        <f t="shared" si="61"/>
        <v>3.5542747358309347E-2</v>
      </c>
      <c r="AC222" s="18">
        <f t="shared" si="62"/>
        <v>-3.0092592592592591E-2</v>
      </c>
      <c r="AD222" s="18">
        <f t="shared" si="63"/>
        <v>-2.3946360153256703E-3</v>
      </c>
      <c r="AE222" s="18">
        <f t="shared" si="64"/>
        <v>8.5245901639344999E-3</v>
      </c>
      <c r="AF222" s="18">
        <f t="shared" si="65"/>
        <v>5.3184504267892278E-2</v>
      </c>
      <c r="AG222" s="18">
        <f t="shared" si="66"/>
        <v>3.9024390243902994E-3</v>
      </c>
      <c r="AH222" s="18">
        <f t="shared" si="67"/>
        <v>-8.3542188805357407E-4</v>
      </c>
      <c r="AI222" s="18">
        <f t="shared" si="68"/>
        <v>5.4254711593375214E-2</v>
      </c>
      <c r="AJ222" s="18">
        <f t="shared" si="69"/>
        <v>1.0193133047210331E-2</v>
      </c>
      <c r="AK222" s="18">
        <f t="shared" si="70"/>
        <v>4.7290640394088708E-2</v>
      </c>
      <c r="AL222" s="18">
        <f t="shared" si="71"/>
        <v>1.0137149672033609E-2</v>
      </c>
      <c r="AN222" s="18">
        <f t="shared" si="72"/>
        <v>1.9448409102311513E-2</v>
      </c>
      <c r="AP222" s="18">
        <f t="shared" si="73"/>
        <v>-0.9705515908976885</v>
      </c>
      <c r="AR222">
        <f t="shared" si="74"/>
        <v>49.494059072468481</v>
      </c>
      <c r="AS222">
        <f t="shared" si="75"/>
        <v>3.9018526436338092</v>
      </c>
    </row>
    <row r="223" spans="2:45" x14ac:dyDescent="0.2">
      <c r="B223" s="1">
        <v>43035</v>
      </c>
      <c r="C223" s="6">
        <v>211.9</v>
      </c>
      <c r="D223" s="6">
        <v>267.90140397184797</v>
      </c>
      <c r="E223" s="6">
        <v>560</v>
      </c>
      <c r="F223" s="6">
        <v>222.00758954199003</v>
      </c>
      <c r="G223" s="6">
        <v>52.05</v>
      </c>
      <c r="H223" s="6">
        <v>216</v>
      </c>
      <c r="I223" s="6">
        <v>104.4</v>
      </c>
      <c r="J223" s="6">
        <v>152.5</v>
      </c>
      <c r="K223" s="6">
        <v>76.150000000000006</v>
      </c>
      <c r="L223" s="6">
        <v>102.5</v>
      </c>
      <c r="M223" s="6">
        <v>114.67343790000001</v>
      </c>
      <c r="N223" s="6">
        <v>175.1</v>
      </c>
      <c r="O223" s="6">
        <v>186.4</v>
      </c>
      <c r="P223" s="6">
        <v>40.6</v>
      </c>
      <c r="Q223" s="6">
        <v>160.29168479999998</v>
      </c>
      <c r="W223" s="1">
        <v>43035</v>
      </c>
      <c r="X223" s="18">
        <f t="shared" si="57"/>
        <v>2.1204819277108461E-2</v>
      </c>
      <c r="Y223" s="18">
        <f t="shared" si="58"/>
        <v>1.6466648060284646E-2</v>
      </c>
      <c r="Z223" s="18">
        <f t="shared" si="59"/>
        <v>-7.0921985815602835E-3</v>
      </c>
      <c r="AA223" s="18">
        <f t="shared" si="60"/>
        <v>4.2553191489361666E-2</v>
      </c>
      <c r="AB223" s="18">
        <f t="shared" si="61"/>
        <v>-1.1396011396011423E-2</v>
      </c>
      <c r="AC223" s="18">
        <f t="shared" si="62"/>
        <v>-5.0667894979271964E-3</v>
      </c>
      <c r="AD223" s="18">
        <f t="shared" si="63"/>
        <v>8.2085948816997441E-3</v>
      </c>
      <c r="AE223" s="18">
        <f t="shared" si="64"/>
        <v>2.0749665327978541E-2</v>
      </c>
      <c r="AF223" s="18">
        <f t="shared" si="65"/>
        <v>5.1069703243616323E-2</v>
      </c>
      <c r="AG223" s="18">
        <f t="shared" si="66"/>
        <v>-2.6590693257359899E-2</v>
      </c>
      <c r="AH223" s="18">
        <f t="shared" si="67"/>
        <v>-1.6433853738701758E-2</v>
      </c>
      <c r="AI223" s="18">
        <f t="shared" si="68"/>
        <v>-4.6815459989112657E-2</v>
      </c>
      <c r="AJ223" s="18">
        <f t="shared" si="69"/>
        <v>2.983425414364644E-2</v>
      </c>
      <c r="AK223" s="18">
        <f t="shared" si="70"/>
        <v>-1.0480136485498408E-2</v>
      </c>
      <c r="AL223" s="18">
        <f t="shared" si="71"/>
        <v>1.0849909584086735E-2</v>
      </c>
      <c r="AN223" s="18">
        <f t="shared" si="72"/>
        <v>5.1374428707740612E-3</v>
      </c>
      <c r="AP223" s="18">
        <f t="shared" si="73"/>
        <v>-0.98486255712922588</v>
      </c>
      <c r="AR223">
        <f t="shared" si="74"/>
        <v>54.791141620534034</v>
      </c>
      <c r="AS223">
        <f t="shared" si="75"/>
        <v>4.0035285316269924</v>
      </c>
    </row>
    <row r="224" spans="2:45" x14ac:dyDescent="0.2">
      <c r="B224" s="1">
        <v>43028</v>
      </c>
      <c r="C224" s="6">
        <v>207.5</v>
      </c>
      <c r="D224" s="6">
        <v>263.56143065105198</v>
      </c>
      <c r="E224" s="6">
        <v>564</v>
      </c>
      <c r="F224" s="6">
        <v>212.94605527497004</v>
      </c>
      <c r="G224" s="6">
        <v>52.65</v>
      </c>
      <c r="H224" s="6">
        <v>217.1</v>
      </c>
      <c r="I224" s="6">
        <v>103.55</v>
      </c>
      <c r="J224" s="6">
        <v>149.4</v>
      </c>
      <c r="K224" s="6">
        <v>72.45</v>
      </c>
      <c r="L224" s="6">
        <v>105.3</v>
      </c>
      <c r="M224" s="6">
        <v>116.58945190000001</v>
      </c>
      <c r="N224" s="6">
        <v>183.7</v>
      </c>
      <c r="O224" s="6">
        <v>181</v>
      </c>
      <c r="P224" s="6">
        <v>41.03</v>
      </c>
      <c r="Q224" s="6">
        <v>158.57120159999999</v>
      </c>
      <c r="W224" s="1">
        <v>43028</v>
      </c>
      <c r="X224" s="18">
        <f t="shared" si="57"/>
        <v>2.0157325467059953E-2</v>
      </c>
      <c r="Y224" s="18">
        <f t="shared" si="58"/>
        <v>4.7660818713450265E-2</v>
      </c>
      <c r="Z224" s="18">
        <f t="shared" si="59"/>
        <v>6.2444246208742194E-3</v>
      </c>
      <c r="AA224" s="18">
        <f t="shared" si="60"/>
        <v>-4.9400141143258799E-3</v>
      </c>
      <c r="AB224" s="18">
        <f t="shared" si="61"/>
        <v>8.5567010309278324E-2</v>
      </c>
      <c r="AC224" s="18">
        <f t="shared" si="62"/>
        <v>-1.8535262206148258E-2</v>
      </c>
      <c r="AD224" s="18">
        <f t="shared" si="63"/>
        <v>4.1212121212120933E-3</v>
      </c>
      <c r="AE224" s="18">
        <f t="shared" si="64"/>
        <v>4.6951646811492768E-2</v>
      </c>
      <c r="AF224" s="18">
        <f t="shared" si="65"/>
        <v>1.6842105263157936E-2</v>
      </c>
      <c r="AG224" s="18">
        <f t="shared" si="66"/>
        <v>4.7709923664122139E-3</v>
      </c>
      <c r="AH224" s="18">
        <f t="shared" si="67"/>
        <v>5.7851239669422776E-3</v>
      </c>
      <c r="AI224" s="18">
        <f t="shared" si="68"/>
        <v>-1.4484978540772624E-2</v>
      </c>
      <c r="AJ224" s="18">
        <f t="shared" si="69"/>
        <v>1.6282987085906826E-2</v>
      </c>
      <c r="AK224" s="18">
        <f t="shared" si="70"/>
        <v>6.1304561059342816E-3</v>
      </c>
      <c r="AL224" s="18">
        <f t="shared" si="71"/>
        <v>6.6881028938906781E-2</v>
      </c>
      <c r="AN224" s="18">
        <f t="shared" si="72"/>
        <v>1.9295658460625413E-2</v>
      </c>
      <c r="AP224" s="18">
        <f t="shared" si="73"/>
        <v>-0.97070434153937457</v>
      </c>
      <c r="AR224">
        <f t="shared" si="74"/>
        <v>49.546910338377749</v>
      </c>
      <c r="AS224">
        <f t="shared" si="75"/>
        <v>3.9029199044096341</v>
      </c>
    </row>
    <row r="225" spans="2:45" x14ac:dyDescent="0.2">
      <c r="B225" s="1">
        <v>43021</v>
      </c>
      <c r="C225" s="6">
        <v>203.4</v>
      </c>
      <c r="D225" s="6">
        <v>251.57133486647999</v>
      </c>
      <c r="E225" s="6">
        <v>560.5</v>
      </c>
      <c r="F225" s="6">
        <v>214.003234272789</v>
      </c>
      <c r="G225" s="6">
        <v>48.5</v>
      </c>
      <c r="H225" s="6">
        <v>221.2</v>
      </c>
      <c r="I225" s="6">
        <v>103.125</v>
      </c>
      <c r="J225" s="6">
        <v>142.69999999999999</v>
      </c>
      <c r="K225" s="6">
        <v>71.25</v>
      </c>
      <c r="L225" s="6">
        <v>104.8</v>
      </c>
      <c r="M225" s="6">
        <v>115.918847</v>
      </c>
      <c r="N225" s="6">
        <v>186.4</v>
      </c>
      <c r="O225" s="6">
        <v>178.1</v>
      </c>
      <c r="P225" s="6">
        <v>40.78</v>
      </c>
      <c r="Q225" s="6">
        <v>148.63063199999999</v>
      </c>
      <c r="W225" s="1">
        <v>43021</v>
      </c>
      <c r="X225" s="18">
        <f t="shared" si="57"/>
        <v>4.9188391539593855E-4</v>
      </c>
      <c r="Y225" s="18">
        <f t="shared" si="58"/>
        <v>-6.9686411149825532E-3</v>
      </c>
      <c r="Z225" s="18">
        <f t="shared" si="59"/>
        <v>1.4479638009049774E-2</v>
      </c>
      <c r="AA225" s="18">
        <f t="shared" si="60"/>
        <v>1.8325547969816659E-2</v>
      </c>
      <c r="AB225" s="18">
        <f t="shared" si="61"/>
        <v>3.8099315068493178E-2</v>
      </c>
      <c r="AC225" s="18">
        <f t="shared" si="62"/>
        <v>1.9824804057169122E-2</v>
      </c>
      <c r="AD225" s="18">
        <f t="shared" si="63"/>
        <v>-5.7845263919016083E-3</v>
      </c>
      <c r="AE225" s="18">
        <f t="shared" si="64"/>
        <v>9.1937765205090723E-3</v>
      </c>
      <c r="AF225" s="18">
        <f t="shared" si="65"/>
        <v>3.2608695652173912E-2</v>
      </c>
      <c r="AG225" s="18">
        <f t="shared" si="66"/>
        <v>-1.5962441314554016E-2</v>
      </c>
      <c r="AH225" s="18">
        <f t="shared" si="67"/>
        <v>-4.0444091990483752E-2</v>
      </c>
      <c r="AI225" s="18">
        <f t="shared" si="68"/>
        <v>-2.1413276231263688E-3</v>
      </c>
      <c r="AJ225" s="18">
        <f t="shared" si="69"/>
        <v>1.0209869540555774E-2</v>
      </c>
      <c r="AK225" s="18">
        <f t="shared" si="70"/>
        <v>2.9018420388594462E-2</v>
      </c>
      <c r="AL225" s="18">
        <f t="shared" si="71"/>
        <v>-1.3950538998097716E-2</v>
      </c>
      <c r="AN225" s="18">
        <f t="shared" si="72"/>
        <v>5.8000255792407919E-3</v>
      </c>
      <c r="AP225" s="18">
        <f t="shared" si="73"/>
        <v>-0.98419997442075924</v>
      </c>
      <c r="AR225">
        <f t="shared" si="74"/>
        <v>54.529627615065806</v>
      </c>
      <c r="AS225">
        <f t="shared" si="75"/>
        <v>3.9987441799226446</v>
      </c>
    </row>
    <row r="226" spans="2:45" x14ac:dyDescent="0.2">
      <c r="B226" s="1">
        <v>43014</v>
      </c>
      <c r="C226" s="6">
        <v>203.3</v>
      </c>
      <c r="D226" s="6">
        <v>253.33674774273598</v>
      </c>
      <c r="E226" s="6">
        <v>552.5</v>
      </c>
      <c r="F226" s="6">
        <v>210.15208220930552</v>
      </c>
      <c r="G226" s="6">
        <v>46.72</v>
      </c>
      <c r="H226" s="6">
        <v>216.9</v>
      </c>
      <c r="I226" s="6">
        <v>103.72499999999999</v>
      </c>
      <c r="J226" s="6">
        <v>141.4</v>
      </c>
      <c r="K226" s="6">
        <v>69</v>
      </c>
      <c r="L226" s="6">
        <v>106.5</v>
      </c>
      <c r="M226" s="6">
        <v>120.8046827</v>
      </c>
      <c r="N226" s="6">
        <v>186.8</v>
      </c>
      <c r="O226" s="6">
        <v>176.3</v>
      </c>
      <c r="P226" s="6">
        <v>39.630000000000003</v>
      </c>
      <c r="Q226" s="6">
        <v>150.7334448</v>
      </c>
      <c r="W226" s="1">
        <v>43014</v>
      </c>
      <c r="X226" s="18">
        <f t="shared" si="57"/>
        <v>8.4325396825397671E-3</v>
      </c>
      <c r="Y226" s="18">
        <f t="shared" si="58"/>
        <v>-1.4496955639315412E-3</v>
      </c>
      <c r="Z226" s="18">
        <f t="shared" si="59"/>
        <v>9.1324200913242004E-3</v>
      </c>
      <c r="AA226" s="18">
        <f t="shared" si="60"/>
        <v>6.1460592913954422E-3</v>
      </c>
      <c r="AB226" s="18">
        <f t="shared" si="61"/>
        <v>-1.0690613641223918E-3</v>
      </c>
      <c r="AC226" s="18">
        <f t="shared" si="62"/>
        <v>2.7962085308056901E-2</v>
      </c>
      <c r="AD226" s="18">
        <f t="shared" si="63"/>
        <v>3.1319910514541305E-2</v>
      </c>
      <c r="AE226" s="18">
        <f t="shared" si="64"/>
        <v>6.4056939501779767E-3</v>
      </c>
      <c r="AF226" s="18">
        <f t="shared" si="65"/>
        <v>0</v>
      </c>
      <c r="AG226" s="18">
        <f t="shared" si="66"/>
        <v>-7.4557315936626019E-3</v>
      </c>
      <c r="AH226" s="18">
        <f t="shared" si="67"/>
        <v>2.6037428803905572E-2</v>
      </c>
      <c r="AI226" s="18">
        <f t="shared" si="68"/>
        <v>-1.0068892421833479E-2</v>
      </c>
      <c r="AJ226" s="18">
        <f t="shared" si="69"/>
        <v>-6.7605633802816263E-3</v>
      </c>
      <c r="AK226" s="18">
        <f t="shared" si="70"/>
        <v>9.9388379204893105E-3</v>
      </c>
      <c r="AL226" s="18">
        <f t="shared" si="71"/>
        <v>4.4585987261146435E-3</v>
      </c>
      <c r="AN226" s="18">
        <f t="shared" si="72"/>
        <v>6.8686419976475661E-3</v>
      </c>
      <c r="AP226" s="18">
        <f t="shared" si="73"/>
        <v>-0.98313135800235241</v>
      </c>
      <c r="AR226">
        <f t="shared" si="74"/>
        <v>54.111351910487052</v>
      </c>
      <c r="AS226">
        <f t="shared" si="75"/>
        <v>3.9910439958276052</v>
      </c>
    </row>
    <row r="227" spans="2:45" x14ac:dyDescent="0.2">
      <c r="B227" s="1">
        <v>43007</v>
      </c>
      <c r="C227" s="6">
        <v>201.6</v>
      </c>
      <c r="D227" s="6">
        <v>253.70454209195597</v>
      </c>
      <c r="E227" s="6">
        <v>547.5</v>
      </c>
      <c r="F227" s="6">
        <v>208.86836485481103</v>
      </c>
      <c r="G227" s="6">
        <v>46.77</v>
      </c>
      <c r="H227" s="6">
        <v>211</v>
      </c>
      <c r="I227" s="6">
        <v>100.575</v>
      </c>
      <c r="J227" s="6">
        <v>140.5</v>
      </c>
      <c r="K227" s="6">
        <v>69</v>
      </c>
      <c r="L227" s="6">
        <v>107.3</v>
      </c>
      <c r="M227" s="6">
        <v>117.73906030000001</v>
      </c>
      <c r="N227" s="6">
        <v>188.7</v>
      </c>
      <c r="O227" s="6">
        <v>177.5</v>
      </c>
      <c r="P227" s="6">
        <v>39.24</v>
      </c>
      <c r="Q227" s="6">
        <v>150.064368</v>
      </c>
      <c r="W227" s="1">
        <v>43007</v>
      </c>
      <c r="X227" s="18">
        <f t="shared" si="57"/>
        <v>2.5432349949135302E-2</v>
      </c>
      <c r="Y227" s="18">
        <f t="shared" si="58"/>
        <v>4.6419902912621158E-2</v>
      </c>
      <c r="Z227" s="18">
        <f t="shared" si="59"/>
        <v>2.5280898876404494E-2</v>
      </c>
      <c r="AA227" s="18">
        <f t="shared" si="60"/>
        <v>-1.8452803406671256E-2</v>
      </c>
      <c r="AB227" s="18">
        <f t="shared" si="61"/>
        <v>3.2906360424028315E-2</v>
      </c>
      <c r="AC227" s="18">
        <f t="shared" si="62"/>
        <v>-3.6529680365296802E-2</v>
      </c>
      <c r="AD227" s="18">
        <f t="shared" si="63"/>
        <v>3.3658787255909615E-2</v>
      </c>
      <c r="AE227" s="18">
        <f t="shared" si="64"/>
        <v>2.033405954974591E-2</v>
      </c>
      <c r="AF227" s="18">
        <f t="shared" si="65"/>
        <v>3.1390134529147892E-2</v>
      </c>
      <c r="AG227" s="18">
        <f t="shared" si="66"/>
        <v>3.0739673390970251E-2</v>
      </c>
      <c r="AH227" s="18">
        <f t="shared" si="67"/>
        <v>2.9313232830820674E-2</v>
      </c>
      <c r="AI227" s="18">
        <f t="shared" si="68"/>
        <v>3.6243822075782507E-2</v>
      </c>
      <c r="AJ227" s="18">
        <f t="shared" si="69"/>
        <v>4.2890716803760352E-2</v>
      </c>
      <c r="AK227" s="18">
        <f t="shared" si="70"/>
        <v>1.7634854771784225E-2</v>
      </c>
      <c r="AL227" s="18">
        <f t="shared" si="71"/>
        <v>3.2894736842105303E-2</v>
      </c>
      <c r="AN227" s="18">
        <f t="shared" si="72"/>
        <v>2.3343803096016531E-2</v>
      </c>
      <c r="AP227" s="18">
        <f t="shared" si="73"/>
        <v>-0.96665619690398341</v>
      </c>
      <c r="AR227">
        <f t="shared" si="74"/>
        <v>48.171292113286654</v>
      </c>
      <c r="AS227">
        <f t="shared" si="75"/>
        <v>3.8747632443074216</v>
      </c>
    </row>
    <row r="228" spans="2:45" x14ac:dyDescent="0.2">
      <c r="B228" s="1">
        <v>43000</v>
      </c>
      <c r="C228" s="6">
        <v>196.6</v>
      </c>
      <c r="D228" s="6">
        <v>242.45003500582402</v>
      </c>
      <c r="E228" s="6">
        <v>534</v>
      </c>
      <c r="F228" s="6">
        <v>212.795029703853</v>
      </c>
      <c r="G228" s="6">
        <v>45.28</v>
      </c>
      <c r="H228" s="6">
        <v>219</v>
      </c>
      <c r="I228" s="6">
        <v>97.3</v>
      </c>
      <c r="J228" s="6">
        <v>137.69999999999999</v>
      </c>
      <c r="K228" s="6">
        <v>66.900000000000006</v>
      </c>
      <c r="L228" s="6">
        <v>104.1</v>
      </c>
      <c r="M228" s="6">
        <v>114.38603580000002</v>
      </c>
      <c r="N228" s="6">
        <v>182.1</v>
      </c>
      <c r="O228" s="6">
        <v>170.2</v>
      </c>
      <c r="P228" s="6">
        <v>38.56</v>
      </c>
      <c r="Q228" s="6">
        <v>145.285248</v>
      </c>
      <c r="W228" s="1">
        <v>43000</v>
      </c>
      <c r="X228" s="18">
        <f t="shared" si="57"/>
        <v>1.2358393408856879E-2</v>
      </c>
      <c r="Y228" s="18">
        <f t="shared" si="58"/>
        <v>1.3841894801599666E-2</v>
      </c>
      <c r="Z228" s="18">
        <f t="shared" si="59"/>
        <v>3.3881897386253627E-2</v>
      </c>
      <c r="AA228" s="18">
        <f t="shared" si="60"/>
        <v>-1.1574886004910604E-2</v>
      </c>
      <c r="AB228" s="18">
        <f t="shared" si="61"/>
        <v>-1.3722500544543574E-2</v>
      </c>
      <c r="AC228" s="18">
        <f t="shared" si="62"/>
        <v>9.2165898617511521E-3</v>
      </c>
      <c r="AD228" s="18">
        <f t="shared" si="63"/>
        <v>2.5289778714436158E-2</v>
      </c>
      <c r="AE228" s="18">
        <f t="shared" si="64"/>
        <v>1.6986706056129858E-2</v>
      </c>
      <c r="AF228" s="18">
        <f t="shared" si="65"/>
        <v>3.2407407407407537E-2</v>
      </c>
      <c r="AG228" s="18">
        <f t="shared" si="66"/>
        <v>2.2593320235756359E-2</v>
      </c>
      <c r="AH228" s="18">
        <f t="shared" si="67"/>
        <v>2.2260273972602797E-2</v>
      </c>
      <c r="AI228" s="18">
        <f t="shared" si="68"/>
        <v>2.4184476940382355E-2</v>
      </c>
      <c r="AJ228" s="18">
        <f t="shared" si="69"/>
        <v>2.9643073200241846E-2</v>
      </c>
      <c r="AK228" s="18">
        <f t="shared" si="70"/>
        <v>-2.6508457460237243E-2</v>
      </c>
      <c r="AL228" s="18">
        <f t="shared" si="71"/>
        <v>2.4258760107816562E-2</v>
      </c>
      <c r="AN228" s="18">
        <f t="shared" si="72"/>
        <v>1.4341115205569558E-2</v>
      </c>
      <c r="AP228" s="18">
        <f t="shared" si="73"/>
        <v>-0.97565888479443041</v>
      </c>
      <c r="AR228">
        <f t="shared" si="74"/>
        <v>51.302759616358266</v>
      </c>
      <c r="AS228">
        <f t="shared" si="75"/>
        <v>3.9377445444210895</v>
      </c>
    </row>
    <row r="229" spans="2:45" x14ac:dyDescent="0.2">
      <c r="B229" s="1">
        <v>42993</v>
      </c>
      <c r="C229" s="6">
        <v>194.2</v>
      </c>
      <c r="D229" s="6">
        <v>239.13988586284398</v>
      </c>
      <c r="E229" s="6">
        <v>516.5</v>
      </c>
      <c r="F229" s="6">
        <v>215.28695162728351</v>
      </c>
      <c r="G229" s="6">
        <v>45.91</v>
      </c>
      <c r="H229" s="6">
        <v>217</v>
      </c>
      <c r="I229" s="6">
        <v>94.9</v>
      </c>
      <c r="J229" s="6">
        <v>135.4</v>
      </c>
      <c r="K229" s="6">
        <v>64.8</v>
      </c>
      <c r="L229" s="6">
        <v>101.8</v>
      </c>
      <c r="M229" s="6">
        <v>111.89521760000001</v>
      </c>
      <c r="N229" s="6">
        <v>177.8</v>
      </c>
      <c r="O229" s="6">
        <v>165.3</v>
      </c>
      <c r="P229" s="6">
        <v>39.61</v>
      </c>
      <c r="Q229" s="6">
        <v>141.84428160000002</v>
      </c>
      <c r="W229" s="1">
        <v>42993</v>
      </c>
      <c r="X229" s="18">
        <f t="shared" si="57"/>
        <v>1.675392670157062E-2</v>
      </c>
      <c r="Y229" s="18">
        <f t="shared" si="58"/>
        <v>2.6847757422615158E-2</v>
      </c>
      <c r="Z229" s="18">
        <f t="shared" si="59"/>
        <v>1.9743336623889437E-2</v>
      </c>
      <c r="AA229" s="18">
        <f t="shared" si="60"/>
        <v>2.590860021590501E-2</v>
      </c>
      <c r="AB229" s="18">
        <f t="shared" si="61"/>
        <v>4.3582479843094399E-4</v>
      </c>
      <c r="AC229" s="18">
        <f t="shared" si="62"/>
        <v>7.4257425742574254E-2</v>
      </c>
      <c r="AD229" s="18">
        <f t="shared" si="63"/>
        <v>3.5460992907801414E-2</v>
      </c>
      <c r="AE229" s="18">
        <f t="shared" si="64"/>
        <v>5.1967334818115597E-3</v>
      </c>
      <c r="AF229" s="18">
        <f t="shared" si="65"/>
        <v>3.8729666924864447E-3</v>
      </c>
      <c r="AG229" s="18">
        <f t="shared" si="66"/>
        <v>1.5968063872255432E-2</v>
      </c>
      <c r="AH229" s="18">
        <f t="shared" si="67"/>
        <v>6.0292850990526755E-3</v>
      </c>
      <c r="AI229" s="18">
        <f t="shared" si="68"/>
        <v>-5.5928411633109614E-3</v>
      </c>
      <c r="AJ229" s="18">
        <f t="shared" si="69"/>
        <v>4.885786802030468E-2</v>
      </c>
      <c r="AK229" s="18">
        <f t="shared" si="70"/>
        <v>-4.2311411992263057E-2</v>
      </c>
      <c r="AL229" s="18">
        <f t="shared" si="71"/>
        <v>1.158827539195662E-2</v>
      </c>
      <c r="AN229" s="18">
        <f t="shared" si="72"/>
        <v>1.6201120254338681E-2</v>
      </c>
      <c r="AP229" s="18">
        <f t="shared" si="73"/>
        <v>-0.97379887974566126</v>
      </c>
      <c r="AR229">
        <f t="shared" si="74"/>
        <v>50.634008048210241</v>
      </c>
      <c r="AS229">
        <f t="shared" si="75"/>
        <v>3.9246234463526068</v>
      </c>
    </row>
    <row r="230" spans="2:45" x14ac:dyDescent="0.2">
      <c r="B230" s="1">
        <v>42986</v>
      </c>
      <c r="C230" s="6">
        <v>191</v>
      </c>
      <c r="D230" s="6">
        <v>232.88738192610401</v>
      </c>
      <c r="E230" s="6">
        <v>506.5</v>
      </c>
      <c r="F230" s="6">
        <v>209.85003106707151</v>
      </c>
      <c r="G230" s="6">
        <v>45.89</v>
      </c>
      <c r="H230" s="6">
        <v>202</v>
      </c>
      <c r="I230" s="6">
        <v>91.65</v>
      </c>
      <c r="J230" s="6">
        <v>134.69999999999999</v>
      </c>
      <c r="K230" s="6">
        <v>64.55</v>
      </c>
      <c r="L230" s="6">
        <v>100.2</v>
      </c>
      <c r="M230" s="6">
        <v>111.22461269999999</v>
      </c>
      <c r="N230" s="6">
        <v>178.8</v>
      </c>
      <c r="O230" s="6">
        <v>157.6</v>
      </c>
      <c r="P230" s="6">
        <v>41.36</v>
      </c>
      <c r="Q230" s="6">
        <v>140.21938079999998</v>
      </c>
      <c r="W230" s="1">
        <v>42986</v>
      </c>
      <c r="X230" s="18">
        <f t="shared" si="57"/>
        <v>2.6329930145083318E-2</v>
      </c>
      <c r="Y230" s="18">
        <f t="shared" si="58"/>
        <v>8.280254777070218E-3</v>
      </c>
      <c r="Z230" s="18">
        <f t="shared" si="59"/>
        <v>5.170265780730892E-2</v>
      </c>
      <c r="AA230" s="18">
        <f t="shared" si="60"/>
        <v>-4.3373493975903628E-2</v>
      </c>
      <c r="AB230" s="18">
        <f t="shared" si="61"/>
        <v>-1.523605150214594E-2</v>
      </c>
      <c r="AC230" s="18">
        <f t="shared" si="62"/>
        <v>6.4773293472845609E-3</v>
      </c>
      <c r="AD230" s="18">
        <f t="shared" si="63"/>
        <v>-2.0833333333333214E-2</v>
      </c>
      <c r="AE230" s="18">
        <f t="shared" si="64"/>
        <v>1.0502625656413932E-2</v>
      </c>
      <c r="AF230" s="18">
        <f t="shared" si="65"/>
        <v>-1.8250950570342248E-2</v>
      </c>
      <c r="AG230" s="18">
        <f t="shared" si="66"/>
        <v>-2.812803103782727E-2</v>
      </c>
      <c r="AH230" s="18">
        <f t="shared" si="67"/>
        <v>-1.6934801016088099E-2</v>
      </c>
      <c r="AI230" s="18">
        <f t="shared" si="68"/>
        <v>-3.3444816053511389E-3</v>
      </c>
      <c r="AJ230" s="18">
        <f t="shared" si="69"/>
        <v>-1.1912225705329189E-2</v>
      </c>
      <c r="AK230" s="18">
        <f t="shared" si="70"/>
        <v>1.0999755560987604E-2</v>
      </c>
      <c r="AL230" s="18">
        <f t="shared" si="71"/>
        <v>7.5549450549449873E-3</v>
      </c>
      <c r="AN230" s="18">
        <f t="shared" si="72"/>
        <v>-2.4110580264818117E-3</v>
      </c>
      <c r="AP230" s="18">
        <f t="shared" si="73"/>
        <v>-0.99241105802648177</v>
      </c>
      <c r="AR230">
        <f t="shared" si="74"/>
        <v>57.892044625657817</v>
      </c>
      <c r="AS230">
        <f t="shared" si="75"/>
        <v>4.0585799766183177</v>
      </c>
    </row>
    <row r="231" spans="2:45" x14ac:dyDescent="0.2">
      <c r="B231" s="1">
        <v>42979</v>
      </c>
      <c r="C231" s="6">
        <v>186.1</v>
      </c>
      <c r="D231" s="6">
        <v>230.97485131015998</v>
      </c>
      <c r="E231" s="6">
        <v>481.6</v>
      </c>
      <c r="F231" s="6">
        <v>219.36464204744252</v>
      </c>
      <c r="G231" s="6">
        <v>46.6</v>
      </c>
      <c r="H231" s="6">
        <v>200.7</v>
      </c>
      <c r="I231" s="6">
        <v>93.6</v>
      </c>
      <c r="J231" s="6">
        <v>133.30000000000001</v>
      </c>
      <c r="K231" s="6">
        <v>65.75</v>
      </c>
      <c r="L231" s="6">
        <v>103.1</v>
      </c>
      <c r="M231" s="6">
        <v>113.1406267</v>
      </c>
      <c r="N231" s="6">
        <v>179.4</v>
      </c>
      <c r="O231" s="6">
        <v>159.5</v>
      </c>
      <c r="P231" s="6">
        <v>40.909999999999997</v>
      </c>
      <c r="Q231" s="6">
        <v>139.16797439999999</v>
      </c>
      <c r="W231" s="1">
        <v>42979</v>
      </c>
      <c r="X231" s="18">
        <f t="shared" si="57"/>
        <v>1.0758472296933223E-3</v>
      </c>
      <c r="Y231" s="18">
        <f t="shared" si="58"/>
        <v>1.2903225806451566E-2</v>
      </c>
      <c r="Z231" s="18">
        <f t="shared" si="59"/>
        <v>2.2288261515601784E-2</v>
      </c>
      <c r="AA231" s="18">
        <f t="shared" si="60"/>
        <v>3.7129596572652607E-2</v>
      </c>
      <c r="AB231" s="18">
        <f t="shared" si="61"/>
        <v>-1.8947368421052602E-2</v>
      </c>
      <c r="AC231" s="18">
        <f t="shared" si="62"/>
        <v>-2.6200873362445445E-2</v>
      </c>
      <c r="AD231" s="18">
        <f t="shared" si="63"/>
        <v>6.1811341037354322E-3</v>
      </c>
      <c r="AE231" s="18">
        <f t="shared" si="64"/>
        <v>3.765060240963855E-3</v>
      </c>
      <c r="AF231" s="18">
        <f t="shared" si="65"/>
        <v>-2.3756495916852183E-2</v>
      </c>
      <c r="AG231" s="18">
        <f t="shared" si="66"/>
        <v>7.8201368523948891E-3</v>
      </c>
      <c r="AH231" s="18">
        <f t="shared" si="67"/>
        <v>2.3396880415944454E-2</v>
      </c>
      <c r="AI231" s="18">
        <f t="shared" si="68"/>
        <v>2.2805017103762829E-2</v>
      </c>
      <c r="AJ231" s="18">
        <f t="shared" si="69"/>
        <v>2.5141420490258056E-3</v>
      </c>
      <c r="AK231" s="18">
        <f t="shared" si="70"/>
        <v>1.9436830301519908E-2</v>
      </c>
      <c r="AL231" s="18">
        <f t="shared" si="71"/>
        <v>6.6666666666666582E-2</v>
      </c>
      <c r="AN231" s="18">
        <f t="shared" si="72"/>
        <v>1.0471870743870853E-2</v>
      </c>
      <c r="AP231" s="18">
        <f t="shared" si="73"/>
        <v>-0.97952812925612909</v>
      </c>
      <c r="AR231">
        <f t="shared" si="74"/>
        <v>52.732119262772798</v>
      </c>
      <c r="AS231">
        <f t="shared" si="75"/>
        <v>3.9652247435705688</v>
      </c>
    </row>
    <row r="232" spans="2:45" x14ac:dyDescent="0.2">
      <c r="B232" s="1">
        <v>42972</v>
      </c>
      <c r="C232" s="6">
        <v>185.9</v>
      </c>
      <c r="D232" s="6">
        <v>228.03249651639999</v>
      </c>
      <c r="E232" s="6">
        <v>471.1</v>
      </c>
      <c r="F232" s="6">
        <v>211.51131234935852</v>
      </c>
      <c r="G232" s="6">
        <v>47.5</v>
      </c>
      <c r="H232" s="6">
        <v>206.1</v>
      </c>
      <c r="I232" s="6">
        <v>93.025000000000006</v>
      </c>
      <c r="J232" s="6">
        <v>132.80000000000001</v>
      </c>
      <c r="K232" s="6">
        <v>67.349999999999994</v>
      </c>
      <c r="L232" s="6">
        <v>102.3</v>
      </c>
      <c r="M232" s="6">
        <v>110.55400780000001</v>
      </c>
      <c r="N232" s="6">
        <v>175.4</v>
      </c>
      <c r="O232" s="6">
        <v>159.1</v>
      </c>
      <c r="P232" s="6">
        <v>40.130000000000003</v>
      </c>
      <c r="Q232" s="6">
        <v>130.469976</v>
      </c>
      <c r="W232" s="1">
        <v>42972</v>
      </c>
      <c r="X232" s="18">
        <f t="shared" si="57"/>
        <v>5.4083288263926449E-3</v>
      </c>
      <c r="Y232" s="18">
        <f t="shared" si="58"/>
        <v>5.4421768707483061E-2</v>
      </c>
      <c r="Z232" s="18">
        <f t="shared" si="59"/>
        <v>0</v>
      </c>
      <c r="AA232" s="18">
        <f t="shared" si="60"/>
        <v>-1.8914185639229426E-2</v>
      </c>
      <c r="AB232" s="18">
        <f t="shared" si="61"/>
        <v>-3.2586558044806542E-2</v>
      </c>
      <c r="AC232" s="18">
        <f t="shared" si="62"/>
        <v>-1.6229116945107425E-2</v>
      </c>
      <c r="AD232" s="18">
        <f t="shared" si="63"/>
        <v>-7.4686583088822475E-3</v>
      </c>
      <c r="AE232" s="18">
        <f t="shared" si="64"/>
        <v>4.8145224940805115E-2</v>
      </c>
      <c r="AF232" s="18">
        <f t="shared" si="65"/>
        <v>-1.2463343108504523E-2</v>
      </c>
      <c r="AG232" s="18">
        <f t="shared" si="66"/>
        <v>1.95886385896183E-3</v>
      </c>
      <c r="AH232" s="18">
        <f t="shared" si="67"/>
        <v>-1.7035775127768348E-2</v>
      </c>
      <c r="AI232" s="18">
        <f t="shared" si="68"/>
        <v>-1.4606741573033676E-2</v>
      </c>
      <c r="AJ232" s="18">
        <f t="shared" si="69"/>
        <v>1.5964240102171137E-2</v>
      </c>
      <c r="AK232" s="18">
        <f t="shared" si="70"/>
        <v>1.8269474752601017E-2</v>
      </c>
      <c r="AL232" s="18">
        <f t="shared" si="71"/>
        <v>7.331378299118978E-4</v>
      </c>
      <c r="AN232" s="18">
        <f t="shared" si="72"/>
        <v>1.7064440180663009E-3</v>
      </c>
      <c r="AP232" s="18">
        <f t="shared" si="73"/>
        <v>-0.98829355598193369</v>
      </c>
      <c r="AR232">
        <f t="shared" si="74"/>
        <v>56.172412080953322</v>
      </c>
      <c r="AS232">
        <f t="shared" si="75"/>
        <v>4.0284257481353043</v>
      </c>
    </row>
    <row r="233" spans="2:45" x14ac:dyDescent="0.2">
      <c r="B233" s="1">
        <v>42965</v>
      </c>
      <c r="C233" s="6">
        <v>184.9</v>
      </c>
      <c r="D233" s="6">
        <v>216.26307734135997</v>
      </c>
      <c r="E233" s="6">
        <v>471.1</v>
      </c>
      <c r="F233" s="6">
        <v>215.58900276951752</v>
      </c>
      <c r="G233" s="6">
        <v>49.1</v>
      </c>
      <c r="H233" s="6">
        <v>209.5</v>
      </c>
      <c r="I233" s="6">
        <v>93.724999999999994</v>
      </c>
      <c r="J233" s="6">
        <v>126.7</v>
      </c>
      <c r="K233" s="6">
        <v>68.2</v>
      </c>
      <c r="L233" s="6">
        <v>102.1</v>
      </c>
      <c r="M233" s="6">
        <v>112.47002180000001</v>
      </c>
      <c r="N233" s="6">
        <v>178</v>
      </c>
      <c r="O233" s="6">
        <v>156.6</v>
      </c>
      <c r="P233" s="6">
        <v>39.409999999999997</v>
      </c>
      <c r="Q233" s="6">
        <v>130.37439360000002</v>
      </c>
      <c r="W233" s="1">
        <v>42965</v>
      </c>
      <c r="X233" s="18">
        <f t="shared" si="57"/>
        <v>-4.8439181916039055E-3</v>
      </c>
      <c r="Y233" s="18">
        <f t="shared" si="58"/>
        <v>2.3866348448686276E-3</v>
      </c>
      <c r="Z233" s="18">
        <f t="shared" si="59"/>
        <v>2.1231422505312684E-4</v>
      </c>
      <c r="AA233" s="18">
        <f t="shared" si="60"/>
        <v>5.9901338971107025E-3</v>
      </c>
      <c r="AB233" s="18">
        <f t="shared" si="61"/>
        <v>1.0193679918451431E-3</v>
      </c>
      <c r="AC233" s="18">
        <f t="shared" si="62"/>
        <v>-3.5895075931891444E-2</v>
      </c>
      <c r="AD233" s="18">
        <f t="shared" si="63"/>
        <v>-1.1860832894043227E-2</v>
      </c>
      <c r="AE233" s="18">
        <f t="shared" si="64"/>
        <v>3.9619651347068147E-3</v>
      </c>
      <c r="AF233" s="18">
        <f t="shared" si="65"/>
        <v>-6.5549890750182492E-3</v>
      </c>
      <c r="AG233" s="18">
        <f t="shared" si="66"/>
        <v>5.9113300492610278E-3</v>
      </c>
      <c r="AH233" s="18">
        <f t="shared" si="67"/>
        <v>-5.0847457627117626E-3</v>
      </c>
      <c r="AI233" s="18">
        <f t="shared" si="68"/>
        <v>-2.0902090209020962E-2</v>
      </c>
      <c r="AJ233" s="18">
        <f t="shared" si="69"/>
        <v>-3.8167938931297353E-3</v>
      </c>
      <c r="AK233" s="18">
        <f t="shared" si="70"/>
        <v>-2.5367833587024646E-4</v>
      </c>
      <c r="AL233" s="18">
        <f t="shared" si="71"/>
        <v>-1.1594202898550678E-2</v>
      </c>
      <c r="AN233" s="18">
        <f t="shared" si="72"/>
        <v>-5.4216387365996514E-3</v>
      </c>
      <c r="AP233" s="18">
        <f t="shared" si="73"/>
        <v>-0.99542163873659961</v>
      </c>
      <c r="AR233">
        <f t="shared" si="74"/>
        <v>59.194058059789278</v>
      </c>
      <c r="AS233">
        <f t="shared" si="75"/>
        <v>4.0808211662408258</v>
      </c>
    </row>
    <row r="234" spans="2:45" x14ac:dyDescent="0.2">
      <c r="B234" s="1">
        <v>42958</v>
      </c>
      <c r="C234" s="6">
        <v>185.8</v>
      </c>
      <c r="D234" s="6">
        <v>215.748165252452</v>
      </c>
      <c r="E234" s="6">
        <v>471</v>
      </c>
      <c r="F234" s="6">
        <v>214.30528541502301</v>
      </c>
      <c r="G234" s="6">
        <v>49.05</v>
      </c>
      <c r="H234" s="6">
        <v>217.3</v>
      </c>
      <c r="I234" s="6">
        <v>94.85</v>
      </c>
      <c r="J234" s="6">
        <v>126.2</v>
      </c>
      <c r="K234" s="6">
        <v>68.650000000000006</v>
      </c>
      <c r="L234" s="6">
        <v>101.5</v>
      </c>
      <c r="M234" s="6">
        <v>113.044826</v>
      </c>
      <c r="N234" s="6">
        <v>181.8</v>
      </c>
      <c r="O234" s="6">
        <v>157.19999999999999</v>
      </c>
      <c r="P234" s="6">
        <v>39.42</v>
      </c>
      <c r="Q234" s="6">
        <v>131.90371200000001</v>
      </c>
      <c r="W234" s="1">
        <v>42958</v>
      </c>
      <c r="X234" s="18">
        <f t="shared" si="57"/>
        <v>-2.6715557883708718E-2</v>
      </c>
      <c r="Y234" s="18">
        <f t="shared" si="58"/>
        <v>-1.5441423296408071E-2</v>
      </c>
      <c r="Z234" s="18">
        <f t="shared" si="59"/>
        <v>-3.8383013474887734E-2</v>
      </c>
      <c r="AA234" s="18">
        <f t="shared" si="60"/>
        <v>2.1186440677967884E-3</v>
      </c>
      <c r="AB234" s="18">
        <f t="shared" si="61"/>
        <v>-4.5719844357976686E-2</v>
      </c>
      <c r="AC234" s="18">
        <f t="shared" si="62"/>
        <v>-2.9477445288075006E-2</v>
      </c>
      <c r="AD234" s="18">
        <f t="shared" si="63"/>
        <v>-2.6680348896870276E-2</v>
      </c>
      <c r="AE234" s="18">
        <f t="shared" si="64"/>
        <v>-1.7898832684824881E-2</v>
      </c>
      <c r="AF234" s="18">
        <f t="shared" si="65"/>
        <v>-1.0806916426512967E-2</v>
      </c>
      <c r="AG234" s="18">
        <f t="shared" si="66"/>
        <v>-2.403846153846154E-2</v>
      </c>
      <c r="AH234" s="18">
        <f t="shared" si="67"/>
        <v>-2.8806584362139946E-2</v>
      </c>
      <c r="AI234" s="18">
        <f t="shared" si="68"/>
        <v>-8.7241003271537314E-3</v>
      </c>
      <c r="AJ234" s="18">
        <f t="shared" si="69"/>
        <v>-1.9950124688279409E-2</v>
      </c>
      <c r="AK234" s="18">
        <f t="shared" si="70"/>
        <v>-3.3112582781456984E-2</v>
      </c>
      <c r="AL234" s="18">
        <f t="shared" si="71"/>
        <v>-1.6393442622950768E-2</v>
      </c>
      <c r="AN234" s="18">
        <f t="shared" si="72"/>
        <v>-2.2668668970793993E-2</v>
      </c>
      <c r="AP234" s="18">
        <f t="shared" si="73"/>
        <v>-1.012668668970794</v>
      </c>
      <c r="AR234">
        <f t="shared" si="74"/>
        <v>67.458733335963998</v>
      </c>
      <c r="AS234">
        <f t="shared" si="75"/>
        <v>4.2115160529372702</v>
      </c>
    </row>
    <row r="235" spans="2:45" x14ac:dyDescent="0.2">
      <c r="B235" s="1">
        <v>42951</v>
      </c>
      <c r="C235" s="6">
        <v>190.9</v>
      </c>
      <c r="D235" s="6">
        <v>219.13187326527597</v>
      </c>
      <c r="E235" s="6">
        <v>489.8</v>
      </c>
      <c r="F235" s="6">
        <v>213.85220870167197</v>
      </c>
      <c r="G235" s="6">
        <v>51.4</v>
      </c>
      <c r="H235" s="6">
        <v>223.9</v>
      </c>
      <c r="I235" s="6">
        <v>97.45</v>
      </c>
      <c r="J235" s="6">
        <v>128.5</v>
      </c>
      <c r="K235" s="6">
        <v>69.400000000000006</v>
      </c>
      <c r="L235" s="6">
        <v>104</v>
      </c>
      <c r="M235" s="6">
        <v>116.3978505</v>
      </c>
      <c r="N235" s="6">
        <v>183.4</v>
      </c>
      <c r="O235" s="6">
        <v>160.4</v>
      </c>
      <c r="P235" s="6">
        <v>40.770000000000003</v>
      </c>
      <c r="Q235" s="6">
        <v>134.10210720000001</v>
      </c>
      <c r="W235" s="1">
        <v>42951</v>
      </c>
      <c r="X235" s="18">
        <f t="shared" si="57"/>
        <v>3.1529164477141053E-3</v>
      </c>
      <c r="Y235" s="18">
        <f t="shared" si="58"/>
        <v>5.0607287449392861E-3</v>
      </c>
      <c r="Z235" s="18">
        <f t="shared" si="59"/>
        <v>1.7449106771915319E-2</v>
      </c>
      <c r="AA235" s="18">
        <f t="shared" si="60"/>
        <v>2.5343953656770314E-2</v>
      </c>
      <c r="AB235" s="18">
        <f t="shared" si="61"/>
        <v>-4.8402710551790898E-3</v>
      </c>
      <c r="AC235" s="18">
        <f t="shared" si="62"/>
        <v>4.9695264885138271E-2</v>
      </c>
      <c r="AD235" s="18">
        <f t="shared" si="63"/>
        <v>1.4047866805411119E-2</v>
      </c>
      <c r="AE235" s="18">
        <f t="shared" si="64"/>
        <v>4.6911649726348262E-3</v>
      </c>
      <c r="AF235" s="18">
        <f t="shared" si="65"/>
        <v>4.7547169811320837E-2</v>
      </c>
      <c r="AG235" s="18">
        <f t="shared" si="66"/>
        <v>6.7763794772507536E-3</v>
      </c>
      <c r="AH235" s="18">
        <f t="shared" si="67"/>
        <v>-2.4630541871920688E-3</v>
      </c>
      <c r="AI235" s="18">
        <f t="shared" si="68"/>
        <v>-1.0787486515641855E-2</v>
      </c>
      <c r="AJ235" s="18">
        <f t="shared" si="69"/>
        <v>-1.0487353485502707E-2</v>
      </c>
      <c r="AK235" s="18">
        <f t="shared" si="70"/>
        <v>-1.6167953667953538E-2</v>
      </c>
      <c r="AL235" s="18">
        <f t="shared" si="71"/>
        <v>9.3525179856116213E-3</v>
      </c>
      <c r="AN235" s="18">
        <f t="shared" si="72"/>
        <v>9.2247300431491479E-3</v>
      </c>
      <c r="AP235" s="18">
        <f t="shared" si="73"/>
        <v>-0.98077526995685083</v>
      </c>
      <c r="AR235">
        <f t="shared" si="74"/>
        <v>53.204134882246159</v>
      </c>
      <c r="AS235">
        <f t="shared" si="75"/>
        <v>3.9741361166777871</v>
      </c>
    </row>
    <row r="236" spans="2:45" x14ac:dyDescent="0.2">
      <c r="B236" s="1">
        <v>42944</v>
      </c>
      <c r="C236" s="6">
        <v>190.3</v>
      </c>
      <c r="D236" s="6">
        <v>218.02849021761597</v>
      </c>
      <c r="E236" s="6">
        <v>481.4</v>
      </c>
      <c r="F236" s="6">
        <v>208.566313712577</v>
      </c>
      <c r="G236" s="6">
        <v>51.65</v>
      </c>
      <c r="H236" s="6">
        <v>213.3</v>
      </c>
      <c r="I236" s="6">
        <v>96.1</v>
      </c>
      <c r="J236" s="6">
        <v>127.9</v>
      </c>
      <c r="K236" s="6">
        <v>66.25</v>
      </c>
      <c r="L236" s="6">
        <v>103.3</v>
      </c>
      <c r="M236" s="6">
        <v>116.6852526</v>
      </c>
      <c r="N236" s="6">
        <v>185.4</v>
      </c>
      <c r="O236" s="6">
        <v>162.1</v>
      </c>
      <c r="P236" s="6">
        <v>41.44</v>
      </c>
      <c r="Q236" s="6">
        <v>132.85953599999999</v>
      </c>
      <c r="W236" s="1">
        <v>42944</v>
      </c>
      <c r="X236" s="18">
        <f t="shared" si="57"/>
        <v>-2.9576746557878546E-2</v>
      </c>
      <c r="Y236" s="18">
        <f t="shared" si="58"/>
        <v>-2.6281208935611072E-2</v>
      </c>
      <c r="Z236" s="18">
        <f t="shared" si="59"/>
        <v>-0.13881932021466908</v>
      </c>
      <c r="AA236" s="18">
        <f t="shared" si="60"/>
        <v>-3.0877192982456263E-2</v>
      </c>
      <c r="AB236" s="18">
        <f t="shared" si="61"/>
        <v>-1.4312977099236641E-2</v>
      </c>
      <c r="AC236" s="18">
        <f t="shared" si="62"/>
        <v>-2.5582457743261736E-2</v>
      </c>
      <c r="AD236" s="18">
        <f t="shared" si="63"/>
        <v>-2.7819929185634803E-2</v>
      </c>
      <c r="AE236" s="18">
        <f t="shared" si="64"/>
        <v>-1.9923371647509534E-2</v>
      </c>
      <c r="AF236" s="18">
        <f t="shared" si="65"/>
        <v>3.1931464174454784E-2</v>
      </c>
      <c r="AG236" s="18">
        <f t="shared" si="66"/>
        <v>-9.6711798839466654E-4</v>
      </c>
      <c r="AH236" s="18">
        <f t="shared" si="67"/>
        <v>-1.0560519902518306E-2</v>
      </c>
      <c r="AI236" s="18">
        <f t="shared" si="68"/>
        <v>-2.1119324181626188E-2</v>
      </c>
      <c r="AJ236" s="18">
        <f t="shared" si="69"/>
        <v>-2.2905364677516644E-2</v>
      </c>
      <c r="AK236" s="18">
        <f t="shared" si="70"/>
        <v>-2.3102310231023195E-2</v>
      </c>
      <c r="AL236" s="18">
        <f t="shared" si="71"/>
        <v>-2.8694404591106219E-3</v>
      </c>
      <c r="AN236" s="18">
        <f t="shared" si="72"/>
        <v>-2.4185721175466173E-2</v>
      </c>
      <c r="AP236" s="18">
        <f t="shared" si="73"/>
        <v>-1.0141857211754661</v>
      </c>
      <c r="AR236">
        <f t="shared" si="74"/>
        <v>68.257625621279558</v>
      </c>
      <c r="AS236">
        <f t="shared" si="75"/>
        <v>4.2232891585383765</v>
      </c>
    </row>
    <row r="237" spans="2:45" x14ac:dyDescent="0.2">
      <c r="B237" s="1">
        <v>42937</v>
      </c>
      <c r="C237" s="6">
        <v>196.1</v>
      </c>
      <c r="D237" s="6">
        <v>223.91319980513597</v>
      </c>
      <c r="E237" s="6">
        <v>559</v>
      </c>
      <c r="F237" s="6">
        <v>215.21143884172503</v>
      </c>
      <c r="G237" s="6">
        <v>52.4</v>
      </c>
      <c r="H237" s="6">
        <v>218.9</v>
      </c>
      <c r="I237" s="6">
        <v>98.85</v>
      </c>
      <c r="J237" s="6">
        <v>130.5</v>
      </c>
      <c r="K237" s="6">
        <v>64.2</v>
      </c>
      <c r="L237" s="6">
        <v>103.4</v>
      </c>
      <c r="M237" s="6">
        <v>117.9306617</v>
      </c>
      <c r="N237" s="6">
        <v>189.4</v>
      </c>
      <c r="O237" s="6">
        <v>165.9</v>
      </c>
      <c r="P237" s="6">
        <v>42.42</v>
      </c>
      <c r="Q237" s="6">
        <v>133.24186560000001</v>
      </c>
      <c r="W237" s="1">
        <v>42937</v>
      </c>
      <c r="X237" s="18">
        <f t="shared" si="57"/>
        <v>-5.7211538461538487E-2</v>
      </c>
      <c r="Y237" s="18">
        <f t="shared" si="58"/>
        <v>-8.8349805330937364E-2</v>
      </c>
      <c r="Z237" s="18">
        <f t="shared" si="59"/>
        <v>1.2681159420289856E-2</v>
      </c>
      <c r="AA237" s="18">
        <f t="shared" si="60"/>
        <v>1.0638297872340384E-2</v>
      </c>
      <c r="AB237" s="18">
        <f t="shared" si="61"/>
        <v>-0.15890850722311395</v>
      </c>
      <c r="AC237" s="18">
        <f t="shared" si="62"/>
        <v>3.6458333333333419E-2</v>
      </c>
      <c r="AD237" s="18">
        <f t="shared" si="63"/>
        <v>-3.7018996590355686E-2</v>
      </c>
      <c r="AE237" s="18">
        <f t="shared" si="64"/>
        <v>-6.2499999999999924E-2</v>
      </c>
      <c r="AF237" s="18">
        <f t="shared" si="65"/>
        <v>-8.4942084942084498E-3</v>
      </c>
      <c r="AG237" s="18">
        <f t="shared" si="66"/>
        <v>-3.7243947858472994E-2</v>
      </c>
      <c r="AH237" s="18">
        <f t="shared" si="67"/>
        <v>-2.456418383518234E-2</v>
      </c>
      <c r="AI237" s="18">
        <f t="shared" si="68"/>
        <v>-2.2703818369453073E-2</v>
      </c>
      <c r="AJ237" s="18">
        <f t="shared" si="69"/>
        <v>-5.4700854700854666E-2</v>
      </c>
      <c r="AK237" s="18">
        <f t="shared" si="70"/>
        <v>4.7370914258645863E-3</v>
      </c>
      <c r="AL237" s="18">
        <f t="shared" si="71"/>
        <v>-7.0666666666666655E-2</v>
      </c>
      <c r="AN237" s="18">
        <f t="shared" si="72"/>
        <v>-3.7189843031930361E-2</v>
      </c>
      <c r="AP237" s="18">
        <f t="shared" si="73"/>
        <v>-1.0271898430319304</v>
      </c>
      <c r="AR237">
        <f t="shared" si="74"/>
        <v>75.652425978215447</v>
      </c>
      <c r="AS237">
        <f t="shared" si="75"/>
        <v>4.3261495081698254</v>
      </c>
    </row>
    <row r="238" spans="2:45" x14ac:dyDescent="0.2">
      <c r="B238" s="1">
        <v>42930</v>
      </c>
      <c r="C238" s="6">
        <v>208</v>
      </c>
      <c r="D238" s="6">
        <v>245.61306640911596</v>
      </c>
      <c r="E238" s="6">
        <v>552</v>
      </c>
      <c r="F238" s="6">
        <v>212.94605527497004</v>
      </c>
      <c r="G238" s="6">
        <v>62.3</v>
      </c>
      <c r="H238" s="6">
        <v>211.2</v>
      </c>
      <c r="I238" s="6">
        <v>102.65</v>
      </c>
      <c r="J238" s="6">
        <v>139.19999999999999</v>
      </c>
      <c r="K238" s="6">
        <v>64.75</v>
      </c>
      <c r="L238" s="6">
        <v>107.4</v>
      </c>
      <c r="M238" s="6">
        <v>120.90048340000001</v>
      </c>
      <c r="N238" s="6">
        <v>193.8</v>
      </c>
      <c r="O238" s="6">
        <v>175.5</v>
      </c>
      <c r="P238" s="6">
        <v>42.22</v>
      </c>
      <c r="Q238" s="6">
        <v>143.37360000000001</v>
      </c>
      <c r="W238" s="1">
        <v>42930</v>
      </c>
      <c r="X238" s="18">
        <f t="shared" si="57"/>
        <v>2.8929604628736465E-3</v>
      </c>
      <c r="Y238" s="18">
        <f t="shared" si="58"/>
        <v>3.374613003095972E-2</v>
      </c>
      <c r="Z238" s="18">
        <f t="shared" si="59"/>
        <v>-2.5595763459841131E-2</v>
      </c>
      <c r="AA238" s="18">
        <f t="shared" si="60"/>
        <v>-6.3424947145876076E-3</v>
      </c>
      <c r="AB238" s="18">
        <f t="shared" si="61"/>
        <v>2.0475020475020474E-2</v>
      </c>
      <c r="AC238" s="18">
        <f t="shared" si="62"/>
        <v>-7.9849694692344618E-3</v>
      </c>
      <c r="AD238" s="18">
        <f t="shared" si="63"/>
        <v>1.108101452844127E-2</v>
      </c>
      <c r="AE238" s="18">
        <f t="shared" si="64"/>
        <v>4.5830202854996199E-2</v>
      </c>
      <c r="AF238" s="18">
        <f t="shared" si="65"/>
        <v>5.4347826086955636E-3</v>
      </c>
      <c r="AG238" s="18">
        <f t="shared" si="66"/>
        <v>3.5679845708775339E-2</v>
      </c>
      <c r="AH238" s="18">
        <f t="shared" si="67"/>
        <v>2.0210185933710663E-2</v>
      </c>
      <c r="AI238" s="18">
        <f t="shared" si="68"/>
        <v>-5.046545810877013E-2</v>
      </c>
      <c r="AJ238" s="18">
        <f t="shared" si="69"/>
        <v>1.9163763066202159E-2</v>
      </c>
      <c r="AK238" s="18">
        <f t="shared" si="70"/>
        <v>6.6430916898206502E-2</v>
      </c>
      <c r="AL238" s="18">
        <f t="shared" si="71"/>
        <v>1.4884979702300473E-2</v>
      </c>
      <c r="AN238" s="18">
        <f t="shared" si="72"/>
        <v>1.2362741101183242E-2</v>
      </c>
      <c r="AP238" s="18">
        <f t="shared" si="73"/>
        <v>-0.9776372588988167</v>
      </c>
      <c r="AR238">
        <f t="shared" si="74"/>
        <v>52.02705793251809</v>
      </c>
      <c r="AS238">
        <f t="shared" si="75"/>
        <v>3.951763928105104</v>
      </c>
    </row>
    <row r="239" spans="2:45" x14ac:dyDescent="0.2">
      <c r="B239" s="1">
        <v>42923</v>
      </c>
      <c r="C239" s="6">
        <v>207.4</v>
      </c>
      <c r="D239" s="6">
        <v>237.59514959611997</v>
      </c>
      <c r="E239" s="6">
        <v>566.5</v>
      </c>
      <c r="F239" s="6">
        <v>214.30528541502301</v>
      </c>
      <c r="G239" s="6">
        <v>61.05</v>
      </c>
      <c r="H239" s="6">
        <v>212.9</v>
      </c>
      <c r="I239" s="6">
        <v>101.52500000000001</v>
      </c>
      <c r="J239" s="6">
        <v>133.1</v>
      </c>
      <c r="K239" s="6">
        <v>64.400000000000006</v>
      </c>
      <c r="L239" s="6">
        <v>103.7</v>
      </c>
      <c r="M239" s="6">
        <v>118.5054659</v>
      </c>
      <c r="N239" s="6">
        <v>204.1</v>
      </c>
      <c r="O239" s="6">
        <v>172.2</v>
      </c>
      <c r="P239" s="6">
        <v>39.590000000000003</v>
      </c>
      <c r="Q239" s="6">
        <v>141.2707872</v>
      </c>
      <c r="W239" s="1">
        <v>42923</v>
      </c>
      <c r="X239" s="18">
        <f t="shared" si="57"/>
        <v>-8.6042065009559413E-3</v>
      </c>
      <c r="Y239" s="18">
        <f t="shared" si="58"/>
        <v>0</v>
      </c>
      <c r="Z239" s="18">
        <f t="shared" si="59"/>
        <v>-9.6153846153846159E-3</v>
      </c>
      <c r="AA239" s="18">
        <f t="shared" si="60"/>
        <v>2.7888446215139421E-2</v>
      </c>
      <c r="AB239" s="18">
        <f t="shared" si="61"/>
        <v>1.327800829875514E-2</v>
      </c>
      <c r="AC239" s="18">
        <f t="shared" si="62"/>
        <v>1.4292520247737018E-2</v>
      </c>
      <c r="AD239" s="18">
        <f t="shared" si="63"/>
        <v>2.463054187192678E-4</v>
      </c>
      <c r="AE239" s="18">
        <f t="shared" si="64"/>
        <v>4.5283018867924097E-3</v>
      </c>
      <c r="AF239" s="18">
        <f t="shared" si="65"/>
        <v>1.0196078431372638E-2</v>
      </c>
      <c r="AG239" s="18">
        <f t="shared" si="66"/>
        <v>1.7664376840039225E-2</v>
      </c>
      <c r="AH239" s="18">
        <f t="shared" si="67"/>
        <v>2.5704809286898812E-2</v>
      </c>
      <c r="AI239" s="18">
        <f t="shared" si="68"/>
        <v>2.1010505252626255E-2</v>
      </c>
      <c r="AJ239" s="18">
        <f t="shared" si="69"/>
        <v>8.7873462214411256E-3</v>
      </c>
      <c r="AK239" s="18">
        <f t="shared" si="70"/>
        <v>2.9648894668400531E-2</v>
      </c>
      <c r="AL239" s="18">
        <f t="shared" si="71"/>
        <v>2.924791086350971E-2</v>
      </c>
      <c r="AN239" s="18">
        <f t="shared" si="72"/>
        <v>1.2284927501006068E-2</v>
      </c>
      <c r="AP239" s="18">
        <f t="shared" si="73"/>
        <v>-0.97771507249899392</v>
      </c>
      <c r="AR239">
        <f t="shared" si="74"/>
        <v>52.055823998693327</v>
      </c>
      <c r="AS239">
        <f t="shared" si="75"/>
        <v>3.9523166811875305</v>
      </c>
    </row>
    <row r="240" spans="2:45" x14ac:dyDescent="0.2">
      <c r="B240" s="1">
        <v>42916</v>
      </c>
      <c r="C240" s="6">
        <v>209.2</v>
      </c>
      <c r="D240" s="6">
        <v>237.59514959611997</v>
      </c>
      <c r="E240" s="6">
        <v>572</v>
      </c>
      <c r="F240" s="6">
        <v>208.49080092701851</v>
      </c>
      <c r="G240" s="6">
        <v>60.25</v>
      </c>
      <c r="H240" s="6">
        <v>209.9</v>
      </c>
      <c r="I240" s="6">
        <v>101.5</v>
      </c>
      <c r="J240" s="6">
        <v>132.5</v>
      </c>
      <c r="K240" s="6">
        <v>63.75</v>
      </c>
      <c r="L240" s="6">
        <v>101.9</v>
      </c>
      <c r="M240" s="6">
        <v>115.53564420000001</v>
      </c>
      <c r="N240" s="6">
        <v>199.9</v>
      </c>
      <c r="O240" s="6">
        <v>170.7</v>
      </c>
      <c r="P240" s="6">
        <v>38.450000000000003</v>
      </c>
      <c r="Q240" s="6">
        <v>137.25632640000001</v>
      </c>
      <c r="W240" s="1">
        <v>42916</v>
      </c>
      <c r="X240" s="18">
        <f t="shared" si="57"/>
        <v>-5.2106932487539649E-2</v>
      </c>
      <c r="Y240" s="18">
        <f t="shared" si="58"/>
        <v>-4.6635182998819476E-2</v>
      </c>
      <c r="Z240" s="18">
        <f t="shared" si="59"/>
        <v>-7.5928917609046853E-2</v>
      </c>
      <c r="AA240" s="18">
        <f t="shared" si="60"/>
        <v>-5.8321964529331527E-2</v>
      </c>
      <c r="AB240" s="18">
        <f t="shared" si="61"/>
        <v>-5.6382145653876295E-2</v>
      </c>
      <c r="AC240" s="18">
        <f t="shared" si="62"/>
        <v>3.1449631449631477E-2</v>
      </c>
      <c r="AD240" s="18">
        <f t="shared" si="63"/>
        <v>-3.3333333333333333E-2</v>
      </c>
      <c r="AE240" s="18">
        <f t="shared" si="64"/>
        <v>-4.1244573082489064E-2</v>
      </c>
      <c r="AF240" s="18">
        <f t="shared" si="65"/>
        <v>-1.5444015444015444E-2</v>
      </c>
      <c r="AG240" s="18">
        <f t="shared" si="66"/>
        <v>-1.4506769825918761E-2</v>
      </c>
      <c r="AH240" s="18">
        <f t="shared" si="67"/>
        <v>-8.2850041425019038E-4</v>
      </c>
      <c r="AI240" s="18">
        <f t="shared" si="68"/>
        <v>-3.9404132628543913E-2</v>
      </c>
      <c r="AJ240" s="18">
        <f t="shared" si="69"/>
        <v>-6.6703116457080464E-2</v>
      </c>
      <c r="AK240" s="18">
        <f t="shared" si="70"/>
        <v>1.4511873350923596E-2</v>
      </c>
      <c r="AL240" s="18">
        <f t="shared" si="71"/>
        <v>-4.5212765957446777E-2</v>
      </c>
      <c r="AN240" s="18">
        <f t="shared" si="72"/>
        <v>-3.3339389708075783E-2</v>
      </c>
      <c r="AP240" s="18">
        <f t="shared" si="73"/>
        <v>-1.0233393897080758</v>
      </c>
      <c r="AR240">
        <f t="shared" si="74"/>
        <v>73.35596756199547</v>
      </c>
      <c r="AS240">
        <f t="shared" si="75"/>
        <v>4.2953238586347453</v>
      </c>
    </row>
    <row r="241" spans="2:45" x14ac:dyDescent="0.2">
      <c r="B241" s="1">
        <v>42909</v>
      </c>
      <c r="C241" s="6">
        <v>220.7</v>
      </c>
      <c r="D241" s="6">
        <v>249.217451031472</v>
      </c>
      <c r="E241" s="6">
        <v>619</v>
      </c>
      <c r="F241" s="6">
        <v>221.40348725752202</v>
      </c>
      <c r="G241" s="6">
        <v>63.85</v>
      </c>
      <c r="H241" s="6">
        <v>203.5</v>
      </c>
      <c r="I241" s="6">
        <v>105</v>
      </c>
      <c r="J241" s="6">
        <v>138.19999999999999</v>
      </c>
      <c r="K241" s="6">
        <v>64.75</v>
      </c>
      <c r="L241" s="6">
        <v>103.4</v>
      </c>
      <c r="M241" s="6">
        <v>115.63144490000001</v>
      </c>
      <c r="N241" s="6">
        <v>208.1</v>
      </c>
      <c r="O241" s="6">
        <v>182.9</v>
      </c>
      <c r="P241" s="6">
        <v>37.9</v>
      </c>
      <c r="Q241" s="6">
        <v>143.7559296</v>
      </c>
      <c r="W241" s="1">
        <v>42909</v>
      </c>
      <c r="X241" s="18">
        <f t="shared" si="57"/>
        <v>6.8430656934306573E-3</v>
      </c>
      <c r="Y241" s="18">
        <f t="shared" si="58"/>
        <v>3.0100334448160695E-2</v>
      </c>
      <c r="Z241" s="18">
        <f t="shared" si="59"/>
        <v>3.8590604026845637E-2</v>
      </c>
      <c r="AA241" s="18">
        <f t="shared" si="60"/>
        <v>3.2394366197183257E-2</v>
      </c>
      <c r="AB241" s="18">
        <f t="shared" si="61"/>
        <v>5.1894563426688606E-2</v>
      </c>
      <c r="AC241" s="18">
        <f t="shared" si="62"/>
        <v>1.0427010923535224E-2</v>
      </c>
      <c r="AD241" s="18">
        <f t="shared" si="63"/>
        <v>1.8428709990300735E-2</v>
      </c>
      <c r="AE241" s="18">
        <f t="shared" si="64"/>
        <v>1.1713030746705669E-2</v>
      </c>
      <c r="AF241" s="18">
        <f t="shared" si="65"/>
        <v>3.875968992248062E-3</v>
      </c>
      <c r="AG241" s="18">
        <f t="shared" si="66"/>
        <v>-1.1472275334607922E-2</v>
      </c>
      <c r="AH241" s="18">
        <f t="shared" si="67"/>
        <v>-7.4013157894736569E-3</v>
      </c>
      <c r="AI241" s="18">
        <f t="shared" si="68"/>
        <v>1.9258545979778802E-3</v>
      </c>
      <c r="AJ241" s="18">
        <f t="shared" si="69"/>
        <v>5.4975261132490377E-3</v>
      </c>
      <c r="AK241" s="18">
        <f t="shared" si="70"/>
        <v>3.7503421845058782E-2</v>
      </c>
      <c r="AL241" s="18">
        <f t="shared" si="71"/>
        <v>3.2258064516129017E-2</v>
      </c>
      <c r="AN241" s="18">
        <f t="shared" si="72"/>
        <v>1.750526202622878E-2</v>
      </c>
      <c r="AP241" s="18">
        <f t="shared" si="73"/>
        <v>-0.97249473797377117</v>
      </c>
      <c r="AR241">
        <f t="shared" si="74"/>
        <v>50.172029961890374</v>
      </c>
      <c r="AS241">
        <f t="shared" si="75"/>
        <v>3.9154576993457462</v>
      </c>
    </row>
    <row r="242" spans="2:45" x14ac:dyDescent="0.2">
      <c r="B242" s="1">
        <v>42902</v>
      </c>
      <c r="C242" s="6">
        <v>219.2</v>
      </c>
      <c r="D242" s="6">
        <v>241.93512291691596</v>
      </c>
      <c r="E242" s="6">
        <v>596</v>
      </c>
      <c r="F242" s="6">
        <v>214.45631098613998</v>
      </c>
      <c r="G242" s="6">
        <v>60.7</v>
      </c>
      <c r="H242" s="6">
        <v>201.4</v>
      </c>
      <c r="I242" s="6">
        <v>103.1</v>
      </c>
      <c r="J242" s="6">
        <v>136.6</v>
      </c>
      <c r="K242" s="6">
        <v>64.5</v>
      </c>
      <c r="L242" s="6">
        <v>104.6</v>
      </c>
      <c r="M242" s="6">
        <v>116.4936512</v>
      </c>
      <c r="N242" s="6">
        <v>207.7</v>
      </c>
      <c r="O242" s="6">
        <v>181.9</v>
      </c>
      <c r="P242" s="6">
        <v>36.53</v>
      </c>
      <c r="Q242" s="6">
        <v>139.2635568</v>
      </c>
      <c r="W242" s="1">
        <v>42902</v>
      </c>
      <c r="X242" s="18">
        <f t="shared" si="57"/>
        <v>-8.5933966530981707E-3</v>
      </c>
      <c r="Y242" s="18">
        <f t="shared" si="58"/>
        <v>-5.4429996976111672E-3</v>
      </c>
      <c r="Z242" s="18">
        <f t="shared" si="59"/>
        <v>-9.9667774086378731E-3</v>
      </c>
      <c r="AA242" s="18">
        <f t="shared" si="60"/>
        <v>-3.5198873636077505E-4</v>
      </c>
      <c r="AB242" s="18">
        <f t="shared" si="61"/>
        <v>-4.258675078864347E-2</v>
      </c>
      <c r="AC242" s="18">
        <f t="shared" si="62"/>
        <v>-2.5169409486931214E-2</v>
      </c>
      <c r="AD242" s="18">
        <f t="shared" si="63"/>
        <v>9.053095179838485E-3</v>
      </c>
      <c r="AE242" s="18">
        <f t="shared" si="64"/>
        <v>-4.2075736325385693E-2</v>
      </c>
      <c r="AF242" s="18">
        <f t="shared" si="65"/>
        <v>0.19003551492175288</v>
      </c>
      <c r="AG242" s="18">
        <f t="shared" si="66"/>
        <v>-1.2275731822474139E-2</v>
      </c>
      <c r="AH242" s="18">
        <f t="shared" si="67"/>
        <v>-1.7770597738287562E-2</v>
      </c>
      <c r="AI242" s="18">
        <f t="shared" si="68"/>
        <v>4.8169556840074333E-4</v>
      </c>
      <c r="AJ242" s="18">
        <f t="shared" si="69"/>
        <v>-1.1950027159152573E-2</v>
      </c>
      <c r="AK242" s="18">
        <f t="shared" si="70"/>
        <v>-3.5893375560833975E-2</v>
      </c>
      <c r="AL242" s="18">
        <f t="shared" si="71"/>
        <v>-1.2872628726287274E-2</v>
      </c>
      <c r="AN242" s="18">
        <f t="shared" si="72"/>
        <v>-1.6919409622474519E-3</v>
      </c>
      <c r="AP242" s="18">
        <f t="shared" si="73"/>
        <v>-0.99169194096224744</v>
      </c>
      <c r="AR242">
        <f t="shared" si="74"/>
        <v>57.586702534038949</v>
      </c>
      <c r="AS242">
        <f t="shared" si="75"/>
        <v>4.053291682265808</v>
      </c>
    </row>
    <row r="243" spans="2:45" x14ac:dyDescent="0.2">
      <c r="B243" s="1">
        <v>42895</v>
      </c>
      <c r="C243" s="6">
        <v>221.1</v>
      </c>
      <c r="D243" s="6">
        <v>243.25918257410797</v>
      </c>
      <c r="E243" s="6">
        <v>602</v>
      </c>
      <c r="F243" s="6">
        <v>214.53182377169855</v>
      </c>
      <c r="G243" s="6">
        <v>63.4</v>
      </c>
      <c r="H243" s="6">
        <v>206.6</v>
      </c>
      <c r="I243" s="6">
        <v>102.175</v>
      </c>
      <c r="J243" s="6">
        <v>142.6</v>
      </c>
      <c r="K243" s="6">
        <v>54.200063100000001</v>
      </c>
      <c r="L243" s="6">
        <v>105.9</v>
      </c>
      <c r="M243" s="6">
        <v>118.6012666</v>
      </c>
      <c r="N243" s="6">
        <v>207.6</v>
      </c>
      <c r="O243" s="6">
        <v>184.1</v>
      </c>
      <c r="P243" s="6">
        <v>37.89</v>
      </c>
      <c r="Q243" s="6">
        <v>141.07962240000001</v>
      </c>
      <c r="W243" s="1">
        <v>42895</v>
      </c>
      <c r="X243" s="18">
        <f t="shared" si="57"/>
        <v>-6.7385444743935314E-3</v>
      </c>
      <c r="Y243" s="18">
        <f t="shared" si="58"/>
        <v>3.2147315855180936E-2</v>
      </c>
      <c r="Z243" s="18">
        <f t="shared" si="59"/>
        <v>-3.3112582781456954E-3</v>
      </c>
      <c r="AA243" s="18">
        <f t="shared" si="60"/>
        <v>7.4468085106383884E-3</v>
      </c>
      <c r="AB243" s="18">
        <f t="shared" si="61"/>
        <v>-1.0148321623731438E-2</v>
      </c>
      <c r="AC243" s="18">
        <f t="shared" si="62"/>
        <v>-5.4894784995425439E-2</v>
      </c>
      <c r="AD243" s="18">
        <f t="shared" si="63"/>
        <v>7.3946265713581462E-3</v>
      </c>
      <c r="AE243" s="18">
        <f t="shared" si="64"/>
        <v>3.1091829356471312E-2</v>
      </c>
      <c r="AF243" s="18">
        <f t="shared" si="65"/>
        <v>-3.956478733926766E-3</v>
      </c>
      <c r="AG243" s="18">
        <f t="shared" si="66"/>
        <v>1.3397129186602925E-2</v>
      </c>
      <c r="AH243" s="18">
        <f t="shared" si="67"/>
        <v>2.1452145214521386E-2</v>
      </c>
      <c r="AI243" s="18">
        <f t="shared" si="68"/>
        <v>-6.2230732407851192E-3</v>
      </c>
      <c r="AJ243" s="18">
        <f t="shared" si="69"/>
        <v>1.209455744914782E-2</v>
      </c>
      <c r="AK243" s="18">
        <f t="shared" si="70"/>
        <v>5.8971492453884833E-2</v>
      </c>
      <c r="AL243" s="18">
        <f t="shared" si="71"/>
        <v>4.7651463580667061E-3</v>
      </c>
      <c r="AN243" s="18">
        <f t="shared" si="72"/>
        <v>6.8992393072976315E-3</v>
      </c>
      <c r="AP243" s="18">
        <f t="shared" si="73"/>
        <v>-0.98310076069270236</v>
      </c>
      <c r="AR243">
        <f t="shared" si="74"/>
        <v>54.09943867013844</v>
      </c>
      <c r="AS243">
        <f t="shared" si="75"/>
        <v>3.9908238100155837</v>
      </c>
    </row>
    <row r="244" spans="2:45" x14ac:dyDescent="0.2">
      <c r="B244" s="1">
        <v>42888</v>
      </c>
      <c r="C244" s="6">
        <v>222.6</v>
      </c>
      <c r="D244" s="6">
        <v>235.68261898017599</v>
      </c>
      <c r="E244" s="6">
        <v>604</v>
      </c>
      <c r="F244" s="6">
        <v>212.94605527497004</v>
      </c>
      <c r="G244" s="6">
        <v>64.05</v>
      </c>
      <c r="H244" s="6">
        <v>218.6</v>
      </c>
      <c r="I244" s="6">
        <v>101.425</v>
      </c>
      <c r="J244" s="6">
        <v>138.30000000000001</v>
      </c>
      <c r="K244" s="6">
        <v>54.415356299999999</v>
      </c>
      <c r="L244" s="6">
        <v>104.5</v>
      </c>
      <c r="M244" s="6">
        <v>116.11044840000001</v>
      </c>
      <c r="N244" s="6">
        <v>208.9</v>
      </c>
      <c r="O244" s="6">
        <v>181.9</v>
      </c>
      <c r="P244" s="6">
        <v>35.78</v>
      </c>
      <c r="Q244" s="6">
        <v>140.41054560000001</v>
      </c>
      <c r="W244" s="1">
        <v>42888</v>
      </c>
      <c r="X244" s="18">
        <f t="shared" si="57"/>
        <v>2.6279391424619589E-2</v>
      </c>
      <c r="Y244" s="18">
        <f t="shared" si="58"/>
        <v>5.9654631083202597E-3</v>
      </c>
      <c r="Z244" s="18">
        <f t="shared" si="59"/>
        <v>2.4597116200169637E-2</v>
      </c>
      <c r="AA244" s="18">
        <f t="shared" si="60"/>
        <v>2.5081788440567118E-2</v>
      </c>
      <c r="AB244" s="18">
        <f t="shared" si="61"/>
        <v>4.5714285714285666E-2</v>
      </c>
      <c r="AC244" s="18">
        <f t="shared" si="62"/>
        <v>-2.2798390701832788E-2</v>
      </c>
      <c r="AD244" s="18">
        <f t="shared" si="63"/>
        <v>1.9602915305353134E-2</v>
      </c>
      <c r="AE244" s="18">
        <f t="shared" si="64"/>
        <v>1.7660044150110417E-2</v>
      </c>
      <c r="AF244" s="18">
        <f t="shared" si="65"/>
        <v>9.9009900990107837E-4</v>
      </c>
      <c r="AG244" s="18">
        <f t="shared" si="66"/>
        <v>-8.538899430740092E-3</v>
      </c>
      <c r="AH244" s="18">
        <f t="shared" si="67"/>
        <v>-1.0612244897959212E-2</v>
      </c>
      <c r="AI244" s="18">
        <f t="shared" si="68"/>
        <v>1.7039922103213243E-2</v>
      </c>
      <c r="AJ244" s="18">
        <f t="shared" si="69"/>
        <v>3.0011325028312635E-2</v>
      </c>
      <c r="AK244" s="18">
        <f t="shared" si="70"/>
        <v>-3.0352303523035161E-2</v>
      </c>
      <c r="AL244" s="18">
        <f t="shared" si="71"/>
        <v>3.0877192982456281E-2</v>
      </c>
      <c r="AN244" s="18">
        <f t="shared" si="72"/>
        <v>1.1434513660916117E-2</v>
      </c>
      <c r="AP244" s="18">
        <f t="shared" si="73"/>
        <v>-0.97856548633908391</v>
      </c>
      <c r="AR244">
        <f t="shared" si="74"/>
        <v>52.371591091956155</v>
      </c>
      <c r="AS244">
        <f t="shared" si="75"/>
        <v>3.9583642895743174</v>
      </c>
    </row>
    <row r="245" spans="2:45" x14ac:dyDescent="0.2">
      <c r="B245" s="1">
        <v>42881</v>
      </c>
      <c r="C245" s="6">
        <v>216.9</v>
      </c>
      <c r="D245" s="6">
        <v>234.28500045313999</v>
      </c>
      <c r="E245" s="6">
        <v>589.5</v>
      </c>
      <c r="F245" s="6">
        <v>207.73567307143352</v>
      </c>
      <c r="G245" s="6">
        <v>61.25</v>
      </c>
      <c r="H245" s="6">
        <v>223.7</v>
      </c>
      <c r="I245" s="6">
        <v>99.474999999999994</v>
      </c>
      <c r="J245" s="6">
        <v>135.9</v>
      </c>
      <c r="K245" s="6">
        <v>54.361532999999994</v>
      </c>
      <c r="L245" s="6">
        <v>105.4</v>
      </c>
      <c r="M245" s="6">
        <v>117.35585750000001</v>
      </c>
      <c r="N245" s="6">
        <v>205.4</v>
      </c>
      <c r="O245" s="6">
        <v>176.6</v>
      </c>
      <c r="P245" s="6">
        <v>36.9</v>
      </c>
      <c r="Q245" s="6">
        <v>136.20491999999999</v>
      </c>
      <c r="W245" s="1">
        <v>42881</v>
      </c>
      <c r="X245" s="18">
        <f t="shared" si="57"/>
        <v>-4.5892611289582372E-3</v>
      </c>
      <c r="Y245" s="18">
        <f t="shared" si="58"/>
        <v>5.6836122513420047E-3</v>
      </c>
      <c r="Z245" s="18">
        <f t="shared" si="59"/>
        <v>-3.3812341504649195E-3</v>
      </c>
      <c r="AA245" s="18">
        <f t="shared" si="60"/>
        <v>2.3818384815779907E-2</v>
      </c>
      <c r="AB245" s="18">
        <f t="shared" si="61"/>
        <v>5.6034482758620691E-2</v>
      </c>
      <c r="AC245" s="18">
        <f t="shared" si="62"/>
        <v>9.0211998195760049E-3</v>
      </c>
      <c r="AD245" s="18">
        <f t="shared" si="63"/>
        <v>-7.5339025615271562E-4</v>
      </c>
      <c r="AE245" s="18">
        <f t="shared" si="64"/>
        <v>6.6666666666667087E-3</v>
      </c>
      <c r="AF245" s="18">
        <f t="shared" si="65"/>
        <v>9.3271152564957105E-3</v>
      </c>
      <c r="AG245" s="18">
        <f t="shared" si="66"/>
        <v>1.9011406844106733E-3</v>
      </c>
      <c r="AH245" s="18">
        <f t="shared" si="67"/>
        <v>-1.9215372297838238E-2</v>
      </c>
      <c r="AI245" s="18">
        <f t="shared" si="68"/>
        <v>-1.9436345966958486E-3</v>
      </c>
      <c r="AJ245" s="18">
        <f t="shared" si="69"/>
        <v>-1.175153889199773E-2</v>
      </c>
      <c r="AK245" s="18">
        <f t="shared" si="70"/>
        <v>3.2167832167832131E-2</v>
      </c>
      <c r="AL245" s="18">
        <f t="shared" si="71"/>
        <v>-2.1008403361347182E-3</v>
      </c>
      <c r="AN245" s="18">
        <f t="shared" si="72"/>
        <v>6.7256775174987611E-3</v>
      </c>
      <c r="AP245" s="18">
        <f t="shared" si="73"/>
        <v>-0.98327432248250124</v>
      </c>
      <c r="AR245">
        <f t="shared" si="74"/>
        <v>54.167062340470096</v>
      </c>
      <c r="AS245">
        <f t="shared" si="75"/>
        <v>3.9920730178221433</v>
      </c>
    </row>
    <row r="246" spans="2:45" x14ac:dyDescent="0.2">
      <c r="B246" s="1">
        <v>42874</v>
      </c>
      <c r="C246" s="6">
        <v>217.9</v>
      </c>
      <c r="D246" s="6">
        <v>232.96094079594798</v>
      </c>
      <c r="E246" s="6">
        <v>591.5</v>
      </c>
      <c r="F246" s="6">
        <v>202.90285479568948</v>
      </c>
      <c r="G246" s="6">
        <v>58</v>
      </c>
      <c r="H246" s="6">
        <v>221.7</v>
      </c>
      <c r="I246" s="6">
        <v>99.55</v>
      </c>
      <c r="J246" s="6">
        <v>135</v>
      </c>
      <c r="K246" s="6">
        <v>53.859182199999992</v>
      </c>
      <c r="L246" s="6">
        <v>105.2</v>
      </c>
      <c r="M246" s="6">
        <v>119.65507430000001</v>
      </c>
      <c r="N246" s="6">
        <v>205.8</v>
      </c>
      <c r="O246" s="6">
        <v>178.7</v>
      </c>
      <c r="P246" s="6">
        <v>35.75</v>
      </c>
      <c r="Q246" s="6">
        <v>136.49166720000002</v>
      </c>
      <c r="W246" s="1">
        <v>42874</v>
      </c>
      <c r="X246" s="18">
        <f t="shared" si="57"/>
        <v>-1.374885426214404E-3</v>
      </c>
      <c r="Y246" s="18">
        <f t="shared" si="58"/>
        <v>-3.7970838396111851E-2</v>
      </c>
      <c r="Z246" s="18">
        <f t="shared" si="59"/>
        <v>-2.5295109612141651E-3</v>
      </c>
      <c r="AA246" s="18">
        <f t="shared" si="60"/>
        <v>-1.6831320892791886E-2</v>
      </c>
      <c r="AB246" s="18">
        <f t="shared" si="61"/>
        <v>8.6281276962894143E-4</v>
      </c>
      <c r="AC246" s="18">
        <f t="shared" si="62"/>
        <v>1.4181152790484878E-2</v>
      </c>
      <c r="AD246" s="18">
        <f t="shared" si="63"/>
        <v>-3.019970774476384E-2</v>
      </c>
      <c r="AE246" s="18">
        <f t="shared" si="64"/>
        <v>-6.6225165562914324E-3</v>
      </c>
      <c r="AF246" s="18">
        <f t="shared" si="65"/>
        <v>1.6683350016683516E-3</v>
      </c>
      <c r="AG246" s="18">
        <f t="shared" si="66"/>
        <v>-1.4058106841611996E-2</v>
      </c>
      <c r="AH246" s="18">
        <f t="shared" si="67"/>
        <v>-1.1867088607594932E-2</v>
      </c>
      <c r="AI246" s="18">
        <f t="shared" si="68"/>
        <v>-4.5454545454545379E-2</v>
      </c>
      <c r="AJ246" s="18">
        <f t="shared" si="69"/>
        <v>-1.9209659714599342E-2</v>
      </c>
      <c r="AK246" s="18">
        <f t="shared" si="70"/>
        <v>-1.569383259911895E-2</v>
      </c>
      <c r="AL246" s="18">
        <f t="shared" si="71"/>
        <v>-1.3130615065652882E-2</v>
      </c>
      <c r="AN246" s="18">
        <f t="shared" si="72"/>
        <v>-1.3215355179915258E-2</v>
      </c>
      <c r="AP246" s="18">
        <f t="shared" si="73"/>
        <v>-1.0032153551799152</v>
      </c>
      <c r="AR246">
        <f t="shared" si="74"/>
        <v>62.751122064187712</v>
      </c>
      <c r="AS246">
        <f t="shared" si="75"/>
        <v>4.1391764593530205</v>
      </c>
    </row>
    <row r="247" spans="2:45" x14ac:dyDescent="0.2">
      <c r="B247" s="1">
        <v>42867</v>
      </c>
      <c r="C247" s="6">
        <v>218.2</v>
      </c>
      <c r="D247" s="6">
        <v>242.15579952644799</v>
      </c>
      <c r="E247" s="6">
        <v>593</v>
      </c>
      <c r="F247" s="6">
        <v>206.3764429313805</v>
      </c>
      <c r="G247" s="6">
        <v>57.95</v>
      </c>
      <c r="H247" s="6">
        <v>218.6</v>
      </c>
      <c r="I247" s="6">
        <v>102.65</v>
      </c>
      <c r="J247" s="6">
        <v>135.9</v>
      </c>
      <c r="K247" s="6">
        <v>53.769476699999991</v>
      </c>
      <c r="L247" s="6">
        <v>106.7</v>
      </c>
      <c r="M247" s="6">
        <v>121.09208480000001</v>
      </c>
      <c r="N247" s="6">
        <v>215.6</v>
      </c>
      <c r="O247" s="6">
        <v>182.2</v>
      </c>
      <c r="P247" s="6">
        <v>36.32</v>
      </c>
      <c r="Q247" s="6">
        <v>138.3077328</v>
      </c>
      <c r="W247" s="1">
        <v>42867</v>
      </c>
      <c r="X247" s="18">
        <f t="shared" si="57"/>
        <v>9.1743119266049836E-4</v>
      </c>
      <c r="Y247" s="18">
        <f t="shared" si="58"/>
        <v>-8.7323095453177308E-3</v>
      </c>
      <c r="Z247" s="18">
        <f t="shared" si="59"/>
        <v>0.1104868913857678</v>
      </c>
      <c r="AA247" s="18">
        <f t="shared" si="60"/>
        <v>1.035120147874301E-2</v>
      </c>
      <c r="AB247" s="18">
        <f t="shared" si="61"/>
        <v>-8.5543199315654406E-3</v>
      </c>
      <c r="AC247" s="18">
        <f t="shared" si="62"/>
        <v>1.3444598980064932E-2</v>
      </c>
      <c r="AD247" s="18">
        <f t="shared" si="63"/>
        <v>9.5893779198427207E-3</v>
      </c>
      <c r="AE247" s="18">
        <f t="shared" si="64"/>
        <v>-3.6853295535081425E-2</v>
      </c>
      <c r="AF247" s="18">
        <f t="shared" si="65"/>
        <v>1.0792580101180331E-2</v>
      </c>
      <c r="AG247" s="18">
        <f t="shared" si="66"/>
        <v>1.0416666666666748E-2</v>
      </c>
      <c r="AH247" s="18">
        <f t="shared" si="67"/>
        <v>-7.8492935635793518E-3</v>
      </c>
      <c r="AI247" s="18">
        <f t="shared" si="68"/>
        <v>1.554404145077712E-2</v>
      </c>
      <c r="AJ247" s="18">
        <f t="shared" si="69"/>
        <v>-4.6073298429319433E-2</v>
      </c>
      <c r="AK247" s="18">
        <f t="shared" si="70"/>
        <v>-2.470461868958114E-2</v>
      </c>
      <c r="AL247" s="18">
        <f t="shared" si="71"/>
        <v>-2.0689655172414353E-3</v>
      </c>
      <c r="AN247" s="18">
        <f t="shared" si="72"/>
        <v>3.1137791976011465E-3</v>
      </c>
      <c r="AP247" s="18">
        <f t="shared" si="73"/>
        <v>-0.98688622080239885</v>
      </c>
      <c r="AR247">
        <f t="shared" si="74"/>
        <v>55.60028584914501</v>
      </c>
      <c r="AS247">
        <f t="shared" si="75"/>
        <v>4.0181883424149936</v>
      </c>
    </row>
    <row r="248" spans="2:45" x14ac:dyDescent="0.2">
      <c r="B248" s="1">
        <v>42860</v>
      </c>
      <c r="C248" s="6">
        <v>218</v>
      </c>
      <c r="D248" s="6">
        <v>244.28900675192401</v>
      </c>
      <c r="E248" s="6">
        <v>534</v>
      </c>
      <c r="F248" s="6">
        <v>204.26208493574251</v>
      </c>
      <c r="G248" s="6">
        <v>58.45</v>
      </c>
      <c r="H248" s="6">
        <v>215.7</v>
      </c>
      <c r="I248" s="6">
        <v>101.675</v>
      </c>
      <c r="J248" s="6">
        <v>141.1</v>
      </c>
      <c r="K248" s="6">
        <v>53.195361499999997</v>
      </c>
      <c r="L248" s="6">
        <v>105.6</v>
      </c>
      <c r="M248" s="6">
        <v>122.05009180000002</v>
      </c>
      <c r="N248" s="6">
        <v>212.3</v>
      </c>
      <c r="O248" s="6">
        <v>191</v>
      </c>
      <c r="P248" s="6">
        <v>37.24</v>
      </c>
      <c r="Q248" s="6">
        <v>138.59448</v>
      </c>
      <c r="W248" s="1">
        <v>42860</v>
      </c>
      <c r="X248" s="18">
        <f t="shared" si="57"/>
        <v>5.071461502996746E-3</v>
      </c>
      <c r="Y248" s="18">
        <f t="shared" si="58"/>
        <v>2.7173913043480207E-3</v>
      </c>
      <c r="Z248" s="18">
        <f t="shared" si="59"/>
        <v>-1.2025901942645698E-2</v>
      </c>
      <c r="AA248" s="18">
        <f t="shared" si="60"/>
        <v>2.8126187761307365E-2</v>
      </c>
      <c r="AB248" s="18">
        <f t="shared" si="61"/>
        <v>2.3642732049036802E-2</v>
      </c>
      <c r="AC248" s="18">
        <f t="shared" si="62"/>
        <v>-1.6864175022789502E-2</v>
      </c>
      <c r="AD248" s="18">
        <f t="shared" si="63"/>
        <v>4.445542109162785E-3</v>
      </c>
      <c r="AE248" s="18">
        <f t="shared" si="64"/>
        <v>-7.735583684950734E-3</v>
      </c>
      <c r="AF248" s="18">
        <f t="shared" si="65"/>
        <v>1.0565780504430944E-2</v>
      </c>
      <c r="AG248" s="18">
        <f t="shared" si="66"/>
        <v>3.5294117647058768E-2</v>
      </c>
      <c r="AH248" s="18">
        <f t="shared" si="67"/>
        <v>1.3524264120922913E-2</v>
      </c>
      <c r="AI248" s="18">
        <f t="shared" si="68"/>
        <v>1.887682869277988E-3</v>
      </c>
      <c r="AJ248" s="18">
        <f t="shared" si="69"/>
        <v>-1.8499486125385378E-2</v>
      </c>
      <c r="AK248" s="18">
        <f t="shared" si="70"/>
        <v>-3.5732780942516716E-2</v>
      </c>
      <c r="AL248" s="18">
        <f t="shared" si="71"/>
        <v>6.9013112491382068E-4</v>
      </c>
      <c r="AN248" s="18">
        <f t="shared" si="72"/>
        <v>2.3404908850112086E-3</v>
      </c>
      <c r="AP248" s="18">
        <f t="shared" si="73"/>
        <v>-0.98765950911498879</v>
      </c>
      <c r="AR248">
        <f t="shared" si="74"/>
        <v>55.913685095138035</v>
      </c>
      <c r="AS248">
        <f t="shared" si="75"/>
        <v>4.0238091640655407</v>
      </c>
    </row>
    <row r="249" spans="2:45" x14ac:dyDescent="0.2">
      <c r="B249" s="1">
        <v>42853</v>
      </c>
      <c r="C249" s="6">
        <v>216.9</v>
      </c>
      <c r="D249" s="6">
        <v>243.62697692332796</v>
      </c>
      <c r="E249" s="6">
        <v>540.5</v>
      </c>
      <c r="F249" s="6">
        <v>198.67413880441353</v>
      </c>
      <c r="G249" s="6">
        <v>57.1</v>
      </c>
      <c r="H249" s="6">
        <v>219.4</v>
      </c>
      <c r="I249" s="6">
        <v>101.22499999999999</v>
      </c>
      <c r="J249" s="6">
        <v>142.19999999999999</v>
      </c>
      <c r="K249" s="6">
        <v>52.63918739999999</v>
      </c>
      <c r="L249" s="6">
        <v>102</v>
      </c>
      <c r="M249" s="6">
        <v>120.42147990000001</v>
      </c>
      <c r="N249" s="6">
        <v>211.9</v>
      </c>
      <c r="O249" s="6">
        <v>194.6</v>
      </c>
      <c r="P249" s="6">
        <v>38.619999999999997</v>
      </c>
      <c r="Q249" s="6">
        <v>138.49889759999999</v>
      </c>
      <c r="W249" s="1">
        <v>42853</v>
      </c>
      <c r="X249" s="18">
        <f t="shared" si="57"/>
        <v>3.5816618911174783E-2</v>
      </c>
      <c r="Y249" s="18">
        <f t="shared" si="58"/>
        <v>4.5784654246921304E-2</v>
      </c>
      <c r="Z249" s="18">
        <f t="shared" si="59"/>
        <v>1.0280373831775701E-2</v>
      </c>
      <c r="AA249" s="18">
        <f t="shared" si="60"/>
        <v>2.9342723004694943E-2</v>
      </c>
      <c r="AB249" s="18">
        <f t="shared" si="61"/>
        <v>5.2816901408451458E-3</v>
      </c>
      <c r="AC249" s="18">
        <f t="shared" si="62"/>
        <v>1.0594196222938791E-2</v>
      </c>
      <c r="AD249" s="18">
        <f t="shared" si="63"/>
        <v>4.3556701030927777E-2</v>
      </c>
      <c r="AE249" s="18">
        <f t="shared" si="64"/>
        <v>7.4829931972788935E-2</v>
      </c>
      <c r="AF249" s="18">
        <f t="shared" si="65"/>
        <v>4.4505306401915693E-3</v>
      </c>
      <c r="AG249" s="18">
        <f t="shared" si="66"/>
        <v>3.7639877924720275E-2</v>
      </c>
      <c r="AH249" s="18">
        <f t="shared" si="67"/>
        <v>3.7985136251032302E-2</v>
      </c>
      <c r="AI249" s="18">
        <f t="shared" si="68"/>
        <v>1.1938872970391595E-2</v>
      </c>
      <c r="AJ249" s="18">
        <f t="shared" si="69"/>
        <v>0.10192525481313704</v>
      </c>
      <c r="AK249" s="18">
        <f t="shared" si="70"/>
        <v>8.3550913838120189E-3</v>
      </c>
      <c r="AL249" s="18">
        <f t="shared" si="71"/>
        <v>0.1197836166924264</v>
      </c>
      <c r="AN249" s="18">
        <f t="shared" si="72"/>
        <v>3.8504351335851908E-2</v>
      </c>
      <c r="AP249" s="18">
        <f t="shared" si="73"/>
        <v>-0.95149564866414804</v>
      </c>
      <c r="AR249">
        <f t="shared" si="74"/>
        <v>43.449630188047585</v>
      </c>
      <c r="AS249">
        <f t="shared" si="75"/>
        <v>3.7716023404679904</v>
      </c>
    </row>
    <row r="250" spans="2:45" x14ac:dyDescent="0.2">
      <c r="B250" s="1">
        <v>42846</v>
      </c>
      <c r="C250" s="6">
        <v>209.4</v>
      </c>
      <c r="D250" s="6">
        <v>232.96094079594798</v>
      </c>
      <c r="E250" s="6">
        <v>535</v>
      </c>
      <c r="F250" s="6">
        <v>193.01067988752601</v>
      </c>
      <c r="G250" s="6">
        <v>56.8</v>
      </c>
      <c r="H250" s="6">
        <v>217.1</v>
      </c>
      <c r="I250" s="6">
        <v>97</v>
      </c>
      <c r="J250" s="6">
        <v>132.30000000000001</v>
      </c>
      <c r="K250" s="6">
        <v>52.405953099999998</v>
      </c>
      <c r="L250" s="6">
        <v>98.3</v>
      </c>
      <c r="M250" s="6">
        <v>116.0146477</v>
      </c>
      <c r="N250" s="6">
        <v>209.4</v>
      </c>
      <c r="O250" s="6">
        <v>176.6</v>
      </c>
      <c r="P250" s="6">
        <v>38.299999999999997</v>
      </c>
      <c r="Q250" s="6">
        <v>123.68362560000001</v>
      </c>
      <c r="W250" s="1">
        <v>42846</v>
      </c>
      <c r="X250" s="18">
        <f t="shared" si="57"/>
        <v>1.4043583535108987E-2</v>
      </c>
      <c r="Y250" s="18">
        <f t="shared" si="58"/>
        <v>-6.8987143305111681E-3</v>
      </c>
      <c r="Z250" s="18">
        <f t="shared" si="59"/>
        <v>-9.2592592592592587E-3</v>
      </c>
      <c r="AA250" s="18">
        <f t="shared" si="60"/>
        <v>-4.2851577717178298E-3</v>
      </c>
      <c r="AB250" s="18">
        <f t="shared" si="61"/>
        <v>-2.3215821152192631E-2</v>
      </c>
      <c r="AC250" s="18">
        <f t="shared" si="62"/>
        <v>-7.3159579332418585E-3</v>
      </c>
      <c r="AD250" s="18">
        <f t="shared" si="63"/>
        <v>9.6278948737964828E-3</v>
      </c>
      <c r="AE250" s="18">
        <f t="shared" si="64"/>
        <v>-9.7305389221555606E-3</v>
      </c>
      <c r="AF250" s="18">
        <f t="shared" si="65"/>
        <v>-2.5683789192795237E-2</v>
      </c>
      <c r="AG250" s="18">
        <f t="shared" si="66"/>
        <v>7.1721311475410133E-3</v>
      </c>
      <c r="AH250" s="18">
        <f t="shared" si="67"/>
        <v>2.4834437086092213E-3</v>
      </c>
      <c r="AI250" s="18">
        <f t="shared" si="68"/>
        <v>9.156626506024123E-3</v>
      </c>
      <c r="AJ250" s="18">
        <f t="shared" si="69"/>
        <v>5.665722379603077E-4</v>
      </c>
      <c r="AK250" s="18">
        <f t="shared" si="70"/>
        <v>0.11824817518248167</v>
      </c>
      <c r="AL250" s="18">
        <f t="shared" si="71"/>
        <v>2.0504731861198864E-2</v>
      </c>
      <c r="AN250" s="18">
        <f t="shared" si="72"/>
        <v>6.360928032723142E-3</v>
      </c>
      <c r="AP250" s="18">
        <f t="shared" si="73"/>
        <v>-0.98363907196727685</v>
      </c>
      <c r="AR250">
        <f t="shared" si="74"/>
        <v>54.309544884683618</v>
      </c>
      <c r="AS250">
        <f t="shared" si="75"/>
        <v>3.9946999920573725</v>
      </c>
    </row>
    <row r="251" spans="2:45" x14ac:dyDescent="0.2">
      <c r="B251" s="1">
        <v>42839</v>
      </c>
      <c r="C251" s="6">
        <v>206.5</v>
      </c>
      <c r="D251" s="6">
        <v>234.57923593251599</v>
      </c>
      <c r="E251" s="6">
        <v>540</v>
      </c>
      <c r="F251" s="6">
        <v>193.84132052866948</v>
      </c>
      <c r="G251" s="6">
        <v>58.15</v>
      </c>
      <c r="H251" s="6">
        <v>218.7</v>
      </c>
      <c r="I251" s="6">
        <v>96.075000000000003</v>
      </c>
      <c r="J251" s="6">
        <v>133.6</v>
      </c>
      <c r="K251" s="6">
        <v>53.7874178</v>
      </c>
      <c r="L251" s="6">
        <v>97.6</v>
      </c>
      <c r="M251" s="6">
        <v>115.7272456</v>
      </c>
      <c r="N251" s="6">
        <v>207.5</v>
      </c>
      <c r="O251" s="6">
        <v>176.5</v>
      </c>
      <c r="P251" s="6">
        <v>34.25</v>
      </c>
      <c r="Q251" s="6">
        <v>121.1984832</v>
      </c>
      <c r="W251" s="1">
        <v>42839</v>
      </c>
      <c r="X251" s="18">
        <f t="shared" si="57"/>
        <v>-2.3640661938534278E-2</v>
      </c>
      <c r="Y251" s="18">
        <f t="shared" si="58"/>
        <v>-3.1347962382441999E-4</v>
      </c>
      <c r="Z251" s="18">
        <f t="shared" si="59"/>
        <v>-1.1893870082342177E-2</v>
      </c>
      <c r="AA251" s="18">
        <f t="shared" si="60"/>
        <v>1.4223627024891203E-2</v>
      </c>
      <c r="AB251" s="18">
        <f t="shared" si="61"/>
        <v>-1.4406779661016974E-2</v>
      </c>
      <c r="AC251" s="18">
        <f t="shared" si="62"/>
        <v>1.8323408153915585E-3</v>
      </c>
      <c r="AD251" s="18">
        <f t="shared" si="63"/>
        <v>5.4945054945055539E-3</v>
      </c>
      <c r="AE251" s="18">
        <f t="shared" si="64"/>
        <v>7.4906367041194244E-4</v>
      </c>
      <c r="AF251" s="18">
        <f t="shared" si="65"/>
        <v>7.5708647290993969E-2</v>
      </c>
      <c r="AG251" s="18">
        <f t="shared" si="66"/>
        <v>-4.5894951555329206E-3</v>
      </c>
      <c r="AH251" s="18">
        <f t="shared" si="67"/>
        <v>4.1562759767248946E-3</v>
      </c>
      <c r="AI251" s="18">
        <f t="shared" si="68"/>
        <v>9.7323600973236012E-3</v>
      </c>
      <c r="AJ251" s="18">
        <f t="shared" si="69"/>
        <v>-3.3879164313946604E-3</v>
      </c>
      <c r="AK251" s="18">
        <f t="shared" si="70"/>
        <v>-5.5172413793103448E-2</v>
      </c>
      <c r="AL251" s="18">
        <f t="shared" si="71"/>
        <v>-3.9277297721917017E-3</v>
      </c>
      <c r="AN251" s="18">
        <f t="shared" si="72"/>
        <v>-3.6236840584652285E-4</v>
      </c>
      <c r="AP251" s="18">
        <f t="shared" si="73"/>
        <v>-0.99036236840584646</v>
      </c>
      <c r="AR251">
        <f t="shared" si="74"/>
        <v>57.027788136478101</v>
      </c>
      <c r="AS251">
        <f t="shared" si="75"/>
        <v>4.043538660205872</v>
      </c>
    </row>
    <row r="252" spans="2:45" x14ac:dyDescent="0.2">
      <c r="B252" s="1">
        <v>42832</v>
      </c>
      <c r="C252" s="6">
        <v>211.5</v>
      </c>
      <c r="D252" s="6">
        <v>234.65279480235998</v>
      </c>
      <c r="E252" s="6">
        <v>546.5</v>
      </c>
      <c r="F252" s="6">
        <v>191.12286024856351</v>
      </c>
      <c r="G252" s="6">
        <v>59</v>
      </c>
      <c r="H252" s="6">
        <v>218.3</v>
      </c>
      <c r="I252" s="6">
        <v>95.55</v>
      </c>
      <c r="J252" s="6">
        <v>133.5</v>
      </c>
      <c r="K252" s="6">
        <v>50.001845699999997</v>
      </c>
      <c r="L252" s="6">
        <v>98.05</v>
      </c>
      <c r="M252" s="6">
        <v>115.2482421</v>
      </c>
      <c r="N252" s="6">
        <v>205.5</v>
      </c>
      <c r="O252" s="6">
        <v>177.1</v>
      </c>
      <c r="P252" s="6">
        <v>36.25</v>
      </c>
      <c r="Q252" s="6">
        <v>121.6763952</v>
      </c>
      <c r="W252" s="1">
        <v>42832</v>
      </c>
      <c r="X252" s="18">
        <f t="shared" si="57"/>
        <v>1.0028653295128913E-2</v>
      </c>
      <c r="Y252" s="18">
        <f t="shared" si="58"/>
        <v>8.5361998103066702E-3</v>
      </c>
      <c r="Z252" s="18">
        <f t="shared" si="59"/>
        <v>-2.0609318996415771E-2</v>
      </c>
      <c r="AA252" s="18">
        <f t="shared" si="60"/>
        <v>1.6057808109193134E-2</v>
      </c>
      <c r="AB252" s="18">
        <f t="shared" si="61"/>
        <v>-1.3377926421404635E-2</v>
      </c>
      <c r="AC252" s="18">
        <f t="shared" si="62"/>
        <v>-4.6724890829694277E-2</v>
      </c>
      <c r="AD252" s="18">
        <f t="shared" si="63"/>
        <v>1.3255567338282079E-2</v>
      </c>
      <c r="AE252" s="18">
        <f t="shared" si="64"/>
        <v>-2.9873039581777869E-3</v>
      </c>
      <c r="AF252" s="18">
        <f t="shared" si="65"/>
        <v>-3.5640138408304524E-2</v>
      </c>
      <c r="AG252" s="18">
        <f t="shared" si="66"/>
        <v>-1.6549648946840578E-2</v>
      </c>
      <c r="AH252" s="18">
        <f t="shared" si="67"/>
        <v>-2.1155410903173369E-2</v>
      </c>
      <c r="AI252" s="18">
        <f t="shared" si="68"/>
        <v>-2.6066350710900472E-2</v>
      </c>
      <c r="AJ252" s="18">
        <f t="shared" si="69"/>
        <v>-1.1280315848844729E-3</v>
      </c>
      <c r="AK252" s="18">
        <f t="shared" si="70"/>
        <v>2.199041443473361E-2</v>
      </c>
      <c r="AL252" s="18">
        <f t="shared" si="71"/>
        <v>-3.7792894935752122E-2</v>
      </c>
      <c r="AN252" s="18">
        <f t="shared" si="72"/>
        <v>-1.0144218180526908E-2</v>
      </c>
      <c r="AP252" s="18">
        <f t="shared" si="73"/>
        <v>-1.0001442181805269</v>
      </c>
      <c r="AR252">
        <f t="shared" si="74"/>
        <v>61.316298027837796</v>
      </c>
      <c r="AS252">
        <f t="shared" si="75"/>
        <v>4.1160456808152039</v>
      </c>
    </row>
    <row r="253" spans="2:45" x14ac:dyDescent="0.2">
      <c r="B253" s="1">
        <v>42825</v>
      </c>
      <c r="C253" s="6">
        <v>209.4</v>
      </c>
      <c r="D253" s="6">
        <v>232.66670531657198</v>
      </c>
      <c r="E253" s="6">
        <v>558</v>
      </c>
      <c r="F253" s="6">
        <v>188.1023488262235</v>
      </c>
      <c r="G253" s="6">
        <v>59.8</v>
      </c>
      <c r="H253" s="6">
        <v>229</v>
      </c>
      <c r="I253" s="6">
        <v>94.3</v>
      </c>
      <c r="J253" s="6">
        <v>133.9</v>
      </c>
      <c r="K253" s="6">
        <v>51.849778999999998</v>
      </c>
      <c r="L253" s="6">
        <v>99.7</v>
      </c>
      <c r="M253" s="6">
        <v>117.73906030000001</v>
      </c>
      <c r="N253" s="6">
        <v>211</v>
      </c>
      <c r="O253" s="6">
        <v>177.3</v>
      </c>
      <c r="P253" s="6">
        <v>35.47</v>
      </c>
      <c r="Q253" s="6">
        <v>126.45551520000001</v>
      </c>
      <c r="W253" s="1">
        <v>42825</v>
      </c>
      <c r="X253" s="18">
        <f t="shared" si="57"/>
        <v>1.6504854368932065E-2</v>
      </c>
      <c r="Y253" s="18">
        <f t="shared" si="58"/>
        <v>2.6281635301752111E-2</v>
      </c>
      <c r="Z253" s="18">
        <f t="shared" si="59"/>
        <v>1.6393442622950821E-2</v>
      </c>
      <c r="AA253" s="18">
        <f t="shared" si="60"/>
        <v>6.271331058020474E-2</v>
      </c>
      <c r="AB253" s="18">
        <f t="shared" si="61"/>
        <v>2.6609442060085788E-2</v>
      </c>
      <c r="AC253" s="18">
        <f t="shared" si="62"/>
        <v>-1.7167381974248927E-2</v>
      </c>
      <c r="AD253" s="18">
        <f t="shared" si="63"/>
        <v>3.6833424958768492E-2</v>
      </c>
      <c r="AE253" s="18">
        <f t="shared" si="64"/>
        <v>2.9208301306687251E-2</v>
      </c>
      <c r="AF253" s="18">
        <f t="shared" si="65"/>
        <v>-6.9156293222675733E-4</v>
      </c>
      <c r="AG253" s="18">
        <f t="shared" si="66"/>
        <v>-4.5933014354066957E-2</v>
      </c>
      <c r="AH253" s="18">
        <f t="shared" si="67"/>
        <v>-1.8370607028753979E-2</v>
      </c>
      <c r="AI253" s="18">
        <f t="shared" si="68"/>
        <v>8.6042065009560784E-3</v>
      </c>
      <c r="AJ253" s="18">
        <f t="shared" si="69"/>
        <v>-1.0050251256281312E-2</v>
      </c>
      <c r="AK253" s="18">
        <f t="shared" si="70"/>
        <v>2.8200789622103806E-4</v>
      </c>
      <c r="AL253" s="18">
        <f t="shared" si="71"/>
        <v>1.8475750577367247E-2</v>
      </c>
      <c r="AN253" s="18">
        <f t="shared" si="72"/>
        <v>9.97957057522318E-3</v>
      </c>
      <c r="AP253" s="18">
        <f t="shared" si="73"/>
        <v>-0.98002042942477685</v>
      </c>
      <c r="AR253">
        <f t="shared" si="74"/>
        <v>52.917774532265007</v>
      </c>
      <c r="AS253">
        <f t="shared" si="75"/>
        <v>3.9687392849283389</v>
      </c>
    </row>
    <row r="254" spans="2:45" x14ac:dyDescent="0.2">
      <c r="B254" s="1">
        <v>42818</v>
      </c>
      <c r="C254" s="6">
        <v>206</v>
      </c>
      <c r="D254" s="6">
        <v>226.70843685920798</v>
      </c>
      <c r="E254" s="6">
        <v>549</v>
      </c>
      <c r="F254" s="6">
        <v>177.00196934912401</v>
      </c>
      <c r="G254" s="6">
        <v>58.25</v>
      </c>
      <c r="H254" s="6">
        <v>233</v>
      </c>
      <c r="I254" s="6">
        <v>90.95</v>
      </c>
      <c r="J254" s="6">
        <v>130.1</v>
      </c>
      <c r="K254" s="6">
        <v>51.885661199999994</v>
      </c>
      <c r="L254" s="6">
        <v>104.5</v>
      </c>
      <c r="M254" s="6">
        <v>119.9424764</v>
      </c>
      <c r="N254" s="6">
        <v>209.2</v>
      </c>
      <c r="O254" s="6">
        <v>179.1</v>
      </c>
      <c r="P254" s="6">
        <v>35.46</v>
      </c>
      <c r="Q254" s="6">
        <v>124.1615376</v>
      </c>
      <c r="W254" s="1">
        <v>42818</v>
      </c>
      <c r="X254" s="18">
        <f t="shared" si="57"/>
        <v>4.3881033642126071E-3</v>
      </c>
      <c r="Y254" s="18">
        <f t="shared" si="58"/>
        <v>7.8482668410725688E-3</v>
      </c>
      <c r="Z254" s="18">
        <f t="shared" si="59"/>
        <v>1.6666666666666666E-2</v>
      </c>
      <c r="AA254" s="18">
        <f t="shared" si="60"/>
        <v>-3.8556193601312592E-2</v>
      </c>
      <c r="AB254" s="18">
        <f t="shared" si="61"/>
        <v>-1.2711864406779662E-2</v>
      </c>
      <c r="AC254" s="18">
        <f t="shared" si="62"/>
        <v>1.1284722222222198E-2</v>
      </c>
      <c r="AD254" s="18">
        <f t="shared" si="63"/>
        <v>-2.2043010752688143E-2</v>
      </c>
      <c r="AE254" s="18">
        <f t="shared" si="64"/>
        <v>-1.3646702047005393E-2</v>
      </c>
      <c r="AF254" s="18">
        <f t="shared" si="65"/>
        <v>5.9130434782608456E-3</v>
      </c>
      <c r="AG254" s="18">
        <f t="shared" si="66"/>
        <v>-1.7857142857142908E-2</v>
      </c>
      <c r="AH254" s="18">
        <f t="shared" si="67"/>
        <v>0</v>
      </c>
      <c r="AI254" s="18">
        <f t="shared" si="68"/>
        <v>-1.5992474129821289E-2</v>
      </c>
      <c r="AJ254" s="18">
        <f t="shared" si="69"/>
        <v>-1.1589403973509903E-2</v>
      </c>
      <c r="AK254" s="18">
        <f t="shared" si="70"/>
        <v>-6.7332982640715466E-2</v>
      </c>
      <c r="AL254" s="18">
        <f t="shared" si="71"/>
        <v>1.5637216575449565E-2</v>
      </c>
      <c r="AN254" s="18">
        <f t="shared" si="72"/>
        <v>-9.1994503507393955E-3</v>
      </c>
      <c r="AP254" s="18">
        <f t="shared" si="73"/>
        <v>-0.99919945035073943</v>
      </c>
      <c r="AR254">
        <f t="shared" si="74"/>
        <v>60.883714630118419</v>
      </c>
      <c r="AS254">
        <f t="shared" si="75"/>
        <v>4.1089657272984672</v>
      </c>
    </row>
    <row r="255" spans="2:45" x14ac:dyDescent="0.2">
      <c r="B255" s="1">
        <v>42811</v>
      </c>
      <c r="C255" s="6">
        <v>205.1</v>
      </c>
      <c r="D255" s="6">
        <v>224.94302398295198</v>
      </c>
      <c r="E255" s="6">
        <v>540</v>
      </c>
      <c r="F255" s="6">
        <v>184.10017119162302</v>
      </c>
      <c r="G255" s="6">
        <v>59</v>
      </c>
      <c r="H255" s="6">
        <v>230.4</v>
      </c>
      <c r="I255" s="6">
        <v>93</v>
      </c>
      <c r="J255" s="6">
        <v>131.9</v>
      </c>
      <c r="K255" s="6">
        <v>51.580662499999995</v>
      </c>
      <c r="L255" s="6">
        <v>106.4</v>
      </c>
      <c r="M255" s="6">
        <v>119.9424764</v>
      </c>
      <c r="N255" s="6">
        <v>212.6</v>
      </c>
      <c r="O255" s="6">
        <v>181.2</v>
      </c>
      <c r="P255" s="6">
        <v>38.020000000000003</v>
      </c>
      <c r="Q255" s="6">
        <v>122.2498896</v>
      </c>
      <c r="W255" s="1">
        <v>42811</v>
      </c>
      <c r="X255" s="18">
        <f t="shared" si="57"/>
        <v>1.3339920948616545E-2</v>
      </c>
      <c r="Y255" s="18">
        <f t="shared" si="58"/>
        <v>1.4935280451377278E-2</v>
      </c>
      <c r="Z255" s="18">
        <f t="shared" si="59"/>
        <v>2.0793950850661626E-2</v>
      </c>
      <c r="AA255" s="18">
        <f t="shared" si="60"/>
        <v>8.2101806239739017E-4</v>
      </c>
      <c r="AB255" s="18">
        <f t="shared" si="61"/>
        <v>-1.2552301255230125E-2</v>
      </c>
      <c r="AC255" s="18">
        <f t="shared" si="62"/>
        <v>-4.6752172114191075E-2</v>
      </c>
      <c r="AD255" s="18">
        <f t="shared" si="63"/>
        <v>1.7227235438884363E-2</v>
      </c>
      <c r="AE255" s="18">
        <f t="shared" si="64"/>
        <v>5.2673583399840455E-2</v>
      </c>
      <c r="AF255" s="18">
        <f t="shared" si="65"/>
        <v>7.7111812127584932E-3</v>
      </c>
      <c r="AG255" s="18">
        <f t="shared" si="66"/>
        <v>6.6225165562914176E-3</v>
      </c>
      <c r="AH255" s="18">
        <f t="shared" si="67"/>
        <v>-1.5723270440251604E-2</v>
      </c>
      <c r="AI255" s="18">
        <f t="shared" si="68"/>
        <v>-7.4696545284780314E-3</v>
      </c>
      <c r="AJ255" s="18">
        <f t="shared" si="69"/>
        <v>3.4837235865219841E-2</v>
      </c>
      <c r="AK255" s="18">
        <f t="shared" si="70"/>
        <v>8.4736091298145688E-2</v>
      </c>
      <c r="AL255" s="18">
        <f t="shared" si="71"/>
        <v>4.0683482506102452E-2</v>
      </c>
      <c r="AN255" s="18">
        <f t="shared" si="72"/>
        <v>1.412560655014298E-2</v>
      </c>
      <c r="AP255" s="18">
        <f t="shared" si="73"/>
        <v>-0.97587439344985705</v>
      </c>
      <c r="AR255">
        <f t="shared" si="74"/>
        <v>51.381003943841513</v>
      </c>
      <c r="AS255">
        <f t="shared" si="75"/>
        <v>3.9392685310751459</v>
      </c>
    </row>
    <row r="256" spans="2:45" x14ac:dyDescent="0.2">
      <c r="B256" s="1">
        <v>42804</v>
      </c>
      <c r="C256" s="6">
        <v>202.4</v>
      </c>
      <c r="D256" s="6">
        <v>221.632874839972</v>
      </c>
      <c r="E256" s="6">
        <v>529</v>
      </c>
      <c r="F256" s="6">
        <v>183.94914562050602</v>
      </c>
      <c r="G256" s="6">
        <v>59.75</v>
      </c>
      <c r="H256" s="6">
        <v>241.7</v>
      </c>
      <c r="I256" s="6">
        <v>91.424999999999997</v>
      </c>
      <c r="J256" s="6">
        <v>125.3</v>
      </c>
      <c r="K256" s="6">
        <v>51.185958299999996</v>
      </c>
      <c r="L256" s="6">
        <v>105.7</v>
      </c>
      <c r="M256" s="6">
        <v>121.85849040000001</v>
      </c>
      <c r="N256" s="6">
        <v>214.2</v>
      </c>
      <c r="O256" s="6">
        <v>175.1</v>
      </c>
      <c r="P256" s="6">
        <v>35.049999999999997</v>
      </c>
      <c r="Q256" s="6">
        <v>117.47076960000001</v>
      </c>
      <c r="W256" s="1">
        <v>42804</v>
      </c>
      <c r="X256" s="18">
        <f t="shared" si="57"/>
        <v>-1.0268948655256696E-2</v>
      </c>
      <c r="Y256" s="18">
        <f t="shared" si="58"/>
        <v>-6.594131223211318E-3</v>
      </c>
      <c r="Z256" s="18">
        <f t="shared" si="59"/>
        <v>-1.1214953271028037E-2</v>
      </c>
      <c r="AA256" s="18">
        <f t="shared" si="60"/>
        <v>1.9673503557974072E-2</v>
      </c>
      <c r="AB256" s="18">
        <f t="shared" si="61"/>
        <v>-1.6708437761069578E-3</v>
      </c>
      <c r="AC256" s="18">
        <f t="shared" si="62"/>
        <v>1.7684210526315743E-2</v>
      </c>
      <c r="AD256" s="18">
        <f t="shared" si="63"/>
        <v>1.3300083125519568E-2</v>
      </c>
      <c r="AE256" s="18">
        <f t="shared" si="64"/>
        <v>0</v>
      </c>
      <c r="AF256" s="18">
        <f t="shared" si="65"/>
        <v>3.1826401446654579E-2</v>
      </c>
      <c r="AG256" s="18">
        <f t="shared" si="66"/>
        <v>1.7324350336862339E-2</v>
      </c>
      <c r="AH256" s="18">
        <f t="shared" si="67"/>
        <v>9.523809523809568E-3</v>
      </c>
      <c r="AI256" s="18">
        <f t="shared" si="68"/>
        <v>-1.0166358595194163E-2</v>
      </c>
      <c r="AJ256" s="18">
        <f t="shared" si="69"/>
        <v>-5.6785917092561046E-3</v>
      </c>
      <c r="AK256" s="18">
        <f t="shared" si="70"/>
        <v>-3.4966960352422992E-2</v>
      </c>
      <c r="AL256" s="18">
        <f t="shared" si="71"/>
        <v>2.0764119601328929E-2</v>
      </c>
      <c r="AN256" s="18">
        <f t="shared" si="72"/>
        <v>3.3023793690659022E-3</v>
      </c>
      <c r="AP256" s="18">
        <f t="shared" si="73"/>
        <v>-0.98669762063093414</v>
      </c>
      <c r="AR256">
        <f t="shared" si="74"/>
        <v>55.524205190740496</v>
      </c>
      <c r="AS256">
        <f t="shared" si="75"/>
        <v>4.0168190552384253</v>
      </c>
    </row>
    <row r="257" spans="2:45" x14ac:dyDescent="0.2">
      <c r="B257" s="1">
        <v>42797</v>
      </c>
      <c r="C257" s="6">
        <v>204.5</v>
      </c>
      <c r="D257" s="6">
        <v>223.104052236852</v>
      </c>
      <c r="E257" s="6">
        <v>535</v>
      </c>
      <c r="F257" s="6">
        <v>180.40004469925651</v>
      </c>
      <c r="G257" s="6">
        <v>59.85</v>
      </c>
      <c r="H257" s="6">
        <v>237.5</v>
      </c>
      <c r="I257" s="6">
        <v>90.224999999999994</v>
      </c>
      <c r="J257" s="6">
        <v>125.3</v>
      </c>
      <c r="K257" s="6">
        <v>49.607141499999997</v>
      </c>
      <c r="L257" s="6">
        <v>103.9</v>
      </c>
      <c r="M257" s="6">
        <v>120.708882</v>
      </c>
      <c r="N257" s="6">
        <v>216.4</v>
      </c>
      <c r="O257" s="6">
        <v>176.1</v>
      </c>
      <c r="P257" s="6">
        <v>36.32</v>
      </c>
      <c r="Q257" s="6">
        <v>115.08120960000001</v>
      </c>
      <c r="W257" s="1">
        <v>42797</v>
      </c>
      <c r="X257" s="18">
        <f t="shared" si="57"/>
        <v>1.0874938210578292E-2</v>
      </c>
      <c r="Y257" s="18">
        <f t="shared" si="58"/>
        <v>3.4800409416581309E-2</v>
      </c>
      <c r="Z257" s="18">
        <f t="shared" si="59"/>
        <v>1.8078020932445291E-2</v>
      </c>
      <c r="AA257" s="18">
        <f t="shared" si="60"/>
        <v>-1.3217678645187908E-2</v>
      </c>
      <c r="AB257" s="18">
        <f t="shared" si="61"/>
        <v>2.4828767123287722E-2</v>
      </c>
      <c r="AC257" s="18">
        <f t="shared" si="62"/>
        <v>-4.1928721174004195E-3</v>
      </c>
      <c r="AD257" s="18">
        <f t="shared" si="63"/>
        <v>5.572582892170521E-3</v>
      </c>
      <c r="AE257" s="18">
        <f t="shared" si="64"/>
        <v>2.7049180327868828E-2</v>
      </c>
      <c r="AF257" s="18">
        <f t="shared" si="65"/>
        <v>-2.8849621348719513E-3</v>
      </c>
      <c r="AG257" s="18">
        <f t="shared" si="66"/>
        <v>2.8957528957530058E-3</v>
      </c>
      <c r="AH257" s="18">
        <f t="shared" si="67"/>
        <v>-1.0989010989011117E-2</v>
      </c>
      <c r="AI257" s="18">
        <f t="shared" si="68"/>
        <v>8.8578088578088847E-3</v>
      </c>
      <c r="AJ257" s="18">
        <f t="shared" si="69"/>
        <v>3.7713612256924017E-2</v>
      </c>
      <c r="AK257" s="18">
        <f t="shared" si="70"/>
        <v>-2.197802197802151E-3</v>
      </c>
      <c r="AL257" s="18">
        <f t="shared" si="71"/>
        <v>2.2939677145284609E-2</v>
      </c>
      <c r="AN257" s="18">
        <f t="shared" si="72"/>
        <v>1.0675228264961928E-2</v>
      </c>
      <c r="AP257" s="18">
        <f t="shared" si="73"/>
        <v>-0.97932477173503807</v>
      </c>
      <c r="AR257">
        <f t="shared" si="74"/>
        <v>52.655682933528801</v>
      </c>
      <c r="AS257">
        <f t="shared" si="75"/>
        <v>3.9637741707138638</v>
      </c>
    </row>
    <row r="258" spans="2:45" x14ac:dyDescent="0.2">
      <c r="B258" s="1">
        <v>42790</v>
      </c>
      <c r="C258" s="6">
        <v>202.3</v>
      </c>
      <c r="D258" s="6">
        <v>215.60104751276401</v>
      </c>
      <c r="E258" s="6">
        <v>525.5</v>
      </c>
      <c r="F258" s="6">
        <v>182.81645383712851</v>
      </c>
      <c r="G258" s="6">
        <v>58.4</v>
      </c>
      <c r="H258" s="6">
        <v>238.5</v>
      </c>
      <c r="I258" s="6">
        <v>89.724999999999994</v>
      </c>
      <c r="J258" s="6">
        <v>122</v>
      </c>
      <c r="K258" s="6">
        <v>49.750670299999996</v>
      </c>
      <c r="L258" s="6">
        <v>103.6</v>
      </c>
      <c r="M258" s="6">
        <v>122.05009180000002</v>
      </c>
      <c r="N258" s="6">
        <v>214.5</v>
      </c>
      <c r="O258" s="6">
        <v>169.7</v>
      </c>
      <c r="P258" s="6">
        <v>36.4</v>
      </c>
      <c r="Q258" s="6">
        <v>112.50048480000001</v>
      </c>
      <c r="W258" s="1">
        <v>42790</v>
      </c>
      <c r="X258" s="18">
        <f t="shared" si="57"/>
        <v>0</v>
      </c>
      <c r="Y258" s="18">
        <f t="shared" si="58"/>
        <v>8.2559339525286168E-3</v>
      </c>
      <c r="Z258" s="18">
        <f t="shared" si="59"/>
        <v>2.2373540856031129E-2</v>
      </c>
      <c r="AA258" s="18">
        <f t="shared" si="60"/>
        <v>2.6282323018227981E-2</v>
      </c>
      <c r="AB258" s="18">
        <f t="shared" si="61"/>
        <v>9.774436090225555E-2</v>
      </c>
      <c r="AC258" s="18">
        <f t="shared" si="62"/>
        <v>-1.9325657894736795E-2</v>
      </c>
      <c r="AD258" s="18">
        <f t="shared" si="63"/>
        <v>-2.5013896609228296E-3</v>
      </c>
      <c r="AE258" s="18">
        <f t="shared" si="64"/>
        <v>6.6006600660065773E-3</v>
      </c>
      <c r="AF258" s="18">
        <f t="shared" si="65"/>
        <v>1.3523391812865397E-2</v>
      </c>
      <c r="AG258" s="18">
        <f t="shared" si="66"/>
        <v>0</v>
      </c>
      <c r="AH258" s="18">
        <f t="shared" si="67"/>
        <v>-3.0441400304413953E-2</v>
      </c>
      <c r="AI258" s="18">
        <f t="shared" si="68"/>
        <v>-1.0608856088560938E-2</v>
      </c>
      <c r="AJ258" s="18">
        <f t="shared" si="69"/>
        <v>1.3134328358208887E-2</v>
      </c>
      <c r="AK258" s="18">
        <f t="shared" si="70"/>
        <v>-2.2293849046467858E-2</v>
      </c>
      <c r="AL258" s="18">
        <f t="shared" si="71"/>
        <v>-9.2592592592591755E-3</v>
      </c>
      <c r="AN258" s="18">
        <f t="shared" si="72"/>
        <v>6.2322751141175052E-3</v>
      </c>
      <c r="AP258" s="18">
        <f t="shared" si="73"/>
        <v>-0.98376772488588249</v>
      </c>
      <c r="AR258">
        <f t="shared" si="74"/>
        <v>54.359919940124918</v>
      </c>
      <c r="AS258">
        <f t="shared" si="75"/>
        <v>3.9956271165100579</v>
      </c>
    </row>
    <row r="259" spans="2:45" x14ac:dyDescent="0.2">
      <c r="B259" s="1">
        <v>42783</v>
      </c>
      <c r="C259" s="6">
        <v>202.3</v>
      </c>
      <c r="D259" s="6">
        <v>213.83563463650796</v>
      </c>
      <c r="E259" s="6">
        <v>514</v>
      </c>
      <c r="F259" s="6">
        <v>178.13466113250152</v>
      </c>
      <c r="G259" s="6">
        <v>53.2</v>
      </c>
      <c r="H259" s="6">
        <v>243.2</v>
      </c>
      <c r="I259" s="6">
        <v>89.95</v>
      </c>
      <c r="J259" s="6">
        <v>121.2</v>
      </c>
      <c r="K259" s="6">
        <v>49.086849600000001</v>
      </c>
      <c r="L259" s="6">
        <v>103.6</v>
      </c>
      <c r="M259" s="6">
        <v>125.88211980000001</v>
      </c>
      <c r="N259" s="6">
        <v>216.8</v>
      </c>
      <c r="O259" s="6">
        <v>167.5</v>
      </c>
      <c r="P259" s="6">
        <v>37.229999999999997</v>
      </c>
      <c r="Q259" s="6">
        <v>113.5518912</v>
      </c>
      <c r="W259" s="1">
        <v>42783</v>
      </c>
      <c r="X259" s="18">
        <f t="shared" ref="X259:X322" si="76">(C259-C260)/C260</f>
        <v>-7.3601570166830221E-3</v>
      </c>
      <c r="Y259" s="18">
        <f t="shared" ref="Y259:Y322" si="77">(D259-D260)/D260</f>
        <v>8.3246618106137798E-3</v>
      </c>
      <c r="Z259" s="18">
        <f t="shared" ref="Z259:Z322" si="78">(E259-E260)/E260</f>
        <v>-1.3435700575815739E-2</v>
      </c>
      <c r="AA259" s="18">
        <f t="shared" ref="AA259:AA322" si="79">(F259-F260)/F260</f>
        <v>2.8334786399302554E-2</v>
      </c>
      <c r="AB259" s="18">
        <f t="shared" ref="AB259:AB322" si="80">(G259-G260)/G260</f>
        <v>4.6214355948869253E-2</v>
      </c>
      <c r="AC259" s="18">
        <f t="shared" ref="AC259:AC322" si="81">(H259-H260)/H260</f>
        <v>-1.5384615384615431E-2</v>
      </c>
      <c r="AD259" s="18">
        <f t="shared" ref="AD259:AD322" si="82">(I259-I260)/I260</f>
        <v>1.2095639943741241E-2</v>
      </c>
      <c r="AE259" s="18">
        <f t="shared" ref="AE259:AE322" si="83">(J259-J260)/J260</f>
        <v>5.8091286307054178E-3</v>
      </c>
      <c r="AF259" s="18">
        <f t="shared" ref="AF259:AF322" si="84">(K259-K260)/K260</f>
        <v>1.1460258780037112E-2</v>
      </c>
      <c r="AG259" s="18">
        <f t="shared" ref="AG259:AG322" si="85">(L259-L260)/L260</f>
        <v>9.6618357487917217E-4</v>
      </c>
      <c r="AH259" s="18">
        <f t="shared" ref="AH259:AH322" si="86">(M259-M260)/M260</f>
        <v>6.8965517241380194E-3</v>
      </c>
      <c r="AI259" s="18">
        <f t="shared" ref="AI259:AI322" si="87">(N259-N260)/N260</f>
        <v>2.3116042533518262E-3</v>
      </c>
      <c r="AJ259" s="18">
        <f t="shared" ref="AJ259:AJ322" si="88">(O259-O260)/O260</f>
        <v>-5.9665871121714986E-4</v>
      </c>
      <c r="AK259" s="18">
        <f t="shared" ref="AK259:AK322" si="89">(P259-P260)/P260</f>
        <v>-2.9457768508863467E-2</v>
      </c>
      <c r="AL259" s="18">
        <f t="shared" ref="AL259:AL322" si="90">(Q259-Q260)/Q260</f>
        <v>1.6253207869974223E-2</v>
      </c>
      <c r="AN259" s="18">
        <f t="shared" si="72"/>
        <v>4.8287652492278507E-3</v>
      </c>
      <c r="AP259" s="18">
        <f t="shared" si="73"/>
        <v>-0.98517123475077217</v>
      </c>
      <c r="AR259">
        <f t="shared" si="74"/>
        <v>54.913544323346237</v>
      </c>
      <c r="AS259">
        <f t="shared" si="75"/>
        <v>4.0057600270740981</v>
      </c>
    </row>
    <row r="260" spans="2:45" x14ac:dyDescent="0.2">
      <c r="B260" s="1">
        <v>42776</v>
      </c>
      <c r="C260" s="6">
        <v>203.8</v>
      </c>
      <c r="D260" s="6">
        <v>212.070221760252</v>
      </c>
      <c r="E260" s="6">
        <v>521</v>
      </c>
      <c r="F260" s="6">
        <v>173.22633007119902</v>
      </c>
      <c r="G260" s="6">
        <v>50.85</v>
      </c>
      <c r="H260" s="6">
        <v>247</v>
      </c>
      <c r="I260" s="6">
        <v>88.875</v>
      </c>
      <c r="J260" s="6">
        <v>120.5</v>
      </c>
      <c r="K260" s="6">
        <v>48.530675499999994</v>
      </c>
      <c r="L260" s="6">
        <v>103.5</v>
      </c>
      <c r="M260" s="6">
        <v>125.0199135</v>
      </c>
      <c r="N260" s="6">
        <v>216.3</v>
      </c>
      <c r="O260" s="6">
        <v>167.6</v>
      </c>
      <c r="P260" s="6">
        <v>38.36</v>
      </c>
      <c r="Q260" s="6">
        <v>111.73582560000001</v>
      </c>
      <c r="W260" s="1">
        <v>42776</v>
      </c>
      <c r="X260" s="18">
        <f t="shared" si="76"/>
        <v>-1.5934331240946321E-2</v>
      </c>
      <c r="Y260" s="18">
        <f t="shared" si="77"/>
        <v>1.3000702740688741E-2</v>
      </c>
      <c r="Z260" s="18">
        <f t="shared" si="78"/>
        <v>7.533539731682147E-2</v>
      </c>
      <c r="AA260" s="18">
        <f t="shared" si="79"/>
        <v>-1.0353753235547943E-2</v>
      </c>
      <c r="AB260" s="18">
        <f t="shared" si="80"/>
        <v>-5.8651026392961322E-3</v>
      </c>
      <c r="AC260" s="18">
        <f t="shared" si="81"/>
        <v>6.5199674001629754E-3</v>
      </c>
      <c r="AD260" s="18">
        <f t="shared" si="82"/>
        <v>5.0890585241730605E-3</v>
      </c>
      <c r="AE260" s="18">
        <f t="shared" si="83"/>
        <v>5.843071786310541E-3</v>
      </c>
      <c r="AF260" s="18">
        <f t="shared" si="84"/>
        <v>-2.9487652045707027E-3</v>
      </c>
      <c r="AG260" s="18">
        <f t="shared" si="85"/>
        <v>1.9361084220716636E-3</v>
      </c>
      <c r="AH260" s="18">
        <f t="shared" si="86"/>
        <v>-3.831982313927771E-2</v>
      </c>
      <c r="AI260" s="18">
        <f t="shared" si="87"/>
        <v>-4.5454545454545379E-2</v>
      </c>
      <c r="AJ260" s="18">
        <f t="shared" si="88"/>
        <v>-2.6147588611272518E-2</v>
      </c>
      <c r="AK260" s="18">
        <f t="shared" si="89"/>
        <v>3.1182795698924636E-2</v>
      </c>
      <c r="AL260" s="18">
        <f t="shared" si="90"/>
        <v>-6.7969413763806011E-3</v>
      </c>
      <c r="AN260" s="18">
        <f t="shared" ref="AN260:AN323" si="91">SUM(X260:AL260)/15</f>
        <v>-8.6091660084561511E-4</v>
      </c>
      <c r="AP260" s="18">
        <f t="shared" ref="AP260:AP323" si="92">AN260-$S$3</f>
        <v>-0.99086091660084563</v>
      </c>
      <c r="AR260">
        <f t="shared" ref="AR260:AR323" si="93">(1/$U$3)*(1+$T$3*(AP260/$U$3))^((-1/$T$3)-1)</f>
        <v>57.236512456978517</v>
      </c>
      <c r="AS260">
        <f t="shared" ref="AS260:AS323" si="94">LN(AR260)</f>
        <v>4.0471920244074839</v>
      </c>
    </row>
    <row r="261" spans="2:45" x14ac:dyDescent="0.2">
      <c r="B261" s="1">
        <v>42769</v>
      </c>
      <c r="C261" s="6">
        <v>207.1</v>
      </c>
      <c r="D261" s="6">
        <v>209.34854357602399</v>
      </c>
      <c r="E261" s="6">
        <v>484.5</v>
      </c>
      <c r="F261" s="6">
        <v>175.03863692460303</v>
      </c>
      <c r="G261" s="6">
        <v>51.15</v>
      </c>
      <c r="H261" s="6">
        <v>245.4</v>
      </c>
      <c r="I261" s="6">
        <v>88.424999999999997</v>
      </c>
      <c r="J261" s="6">
        <v>119.8</v>
      </c>
      <c r="K261" s="6">
        <v>48.6742043</v>
      </c>
      <c r="L261" s="6">
        <v>103.3</v>
      </c>
      <c r="M261" s="6">
        <v>130.00154989999999</v>
      </c>
      <c r="N261" s="6">
        <v>226.6</v>
      </c>
      <c r="O261" s="6">
        <v>172.1</v>
      </c>
      <c r="P261" s="6">
        <v>37.200000000000003</v>
      </c>
      <c r="Q261" s="6">
        <v>112.50048480000001</v>
      </c>
      <c r="W261" s="1">
        <v>42769</v>
      </c>
      <c r="X261" s="18">
        <f t="shared" si="76"/>
        <v>-1.3809523809523836E-2</v>
      </c>
      <c r="Y261" s="18">
        <f t="shared" si="77"/>
        <v>1.0294639687611001E-2</v>
      </c>
      <c r="Z261" s="18">
        <f t="shared" si="78"/>
        <v>1.3598326359832637E-2</v>
      </c>
      <c r="AA261" s="18">
        <f t="shared" si="79"/>
        <v>-1.2925463162429449E-3</v>
      </c>
      <c r="AB261" s="18">
        <f t="shared" si="80"/>
        <v>-2.5714285714285742E-2</v>
      </c>
      <c r="AC261" s="18">
        <f t="shared" si="81"/>
        <v>4.7822374039282738E-2</v>
      </c>
      <c r="AD261" s="18">
        <f t="shared" si="82"/>
        <v>-2.2566995768688613E-3</v>
      </c>
      <c r="AE261" s="18">
        <f t="shared" si="83"/>
        <v>6.7226890756302282E-3</v>
      </c>
      <c r="AF261" s="18">
        <f t="shared" si="84"/>
        <v>3.7079510703363884E-2</v>
      </c>
      <c r="AG261" s="18">
        <f t="shared" si="85"/>
        <v>4.7136340598073909E-2</v>
      </c>
      <c r="AH261" s="18">
        <f t="shared" si="86"/>
        <v>2.2607385079125727E-2</v>
      </c>
      <c r="AI261" s="18">
        <f t="shared" si="87"/>
        <v>2.9064486830154432E-2</v>
      </c>
      <c r="AJ261" s="18">
        <f t="shared" si="88"/>
        <v>-2.6583710407239915E-2</v>
      </c>
      <c r="AK261" s="18">
        <f t="shared" si="89"/>
        <v>5.3792361484677586E-4</v>
      </c>
      <c r="AL261" s="18">
        <f t="shared" si="90"/>
        <v>4.2515500442869891E-2</v>
      </c>
      <c r="AN261" s="18">
        <f t="shared" si="91"/>
        <v>1.2514827373775329E-2</v>
      </c>
      <c r="AP261" s="18">
        <f t="shared" si="92"/>
        <v>-0.9774851726262247</v>
      </c>
      <c r="AR261">
        <f t="shared" si="93"/>
        <v>51.970895973471436</v>
      </c>
      <c r="AS261">
        <f t="shared" si="94"/>
        <v>3.950683869077078</v>
      </c>
    </row>
    <row r="262" spans="2:45" x14ac:dyDescent="0.2">
      <c r="B262" s="1">
        <v>42762</v>
      </c>
      <c r="C262" s="6">
        <v>210</v>
      </c>
      <c r="D262" s="6">
        <v>207.21533635054797</v>
      </c>
      <c r="E262" s="6">
        <v>478</v>
      </c>
      <c r="F262" s="6">
        <v>175.26517528127852</v>
      </c>
      <c r="G262" s="6">
        <v>52.5</v>
      </c>
      <c r="H262" s="6">
        <v>234.2</v>
      </c>
      <c r="I262" s="6">
        <v>88.625</v>
      </c>
      <c r="J262" s="6">
        <v>119</v>
      </c>
      <c r="K262" s="6">
        <v>46.933917600000001</v>
      </c>
      <c r="L262" s="6">
        <v>98.65</v>
      </c>
      <c r="M262" s="6">
        <v>127.1275289</v>
      </c>
      <c r="N262" s="6">
        <v>220.2</v>
      </c>
      <c r="O262" s="6">
        <v>176.8</v>
      </c>
      <c r="P262" s="6">
        <v>37.18</v>
      </c>
      <c r="Q262" s="6">
        <v>107.9125296</v>
      </c>
      <c r="W262" s="1">
        <v>42762</v>
      </c>
      <c r="X262" s="18">
        <f t="shared" si="76"/>
        <v>3.6525172754195485E-2</v>
      </c>
      <c r="Y262" s="18">
        <f t="shared" si="77"/>
        <v>-4.2417815482501146E-3</v>
      </c>
      <c r="Z262" s="18">
        <f t="shared" si="78"/>
        <v>-8.0929653455073195E-3</v>
      </c>
      <c r="AA262" s="18">
        <f t="shared" si="79"/>
        <v>-8.5433575395128889E-3</v>
      </c>
      <c r="AB262" s="18">
        <f t="shared" si="80"/>
        <v>0</v>
      </c>
      <c r="AC262" s="18">
        <f t="shared" si="81"/>
        <v>-3.3030553261767133E-2</v>
      </c>
      <c r="AD262" s="18">
        <f t="shared" si="82"/>
        <v>2.3383371824480435E-2</v>
      </c>
      <c r="AE262" s="18">
        <f t="shared" si="83"/>
        <v>7.6206604572396763E-3</v>
      </c>
      <c r="AF262" s="18">
        <f t="shared" si="84"/>
        <v>4.0159045725646235E-2</v>
      </c>
      <c r="AG262" s="18">
        <f t="shared" si="85"/>
        <v>1.0758196721311593E-2</v>
      </c>
      <c r="AH262" s="18">
        <f t="shared" si="86"/>
        <v>2.8682170542635655E-2</v>
      </c>
      <c r="AI262" s="18">
        <f t="shared" si="87"/>
        <v>2.0862308762169681E-2</v>
      </c>
      <c r="AJ262" s="18">
        <f t="shared" si="88"/>
        <v>4.4917257683215264E-2</v>
      </c>
      <c r="AK262" s="18">
        <f t="shared" si="89"/>
        <v>9.837518463810925E-2</v>
      </c>
      <c r="AL262" s="18">
        <f t="shared" si="90"/>
        <v>5.342831700801437E-3</v>
      </c>
      <c r="AN262" s="18">
        <f t="shared" si="91"/>
        <v>1.7514502874317817E-2</v>
      </c>
      <c r="AP262" s="18">
        <f t="shared" si="92"/>
        <v>-0.97248549712568222</v>
      </c>
      <c r="AR262">
        <f t="shared" si="93"/>
        <v>50.168776583939866</v>
      </c>
      <c r="AS262">
        <f t="shared" si="94"/>
        <v>3.9153928527880266</v>
      </c>
    </row>
    <row r="263" spans="2:45" x14ac:dyDescent="0.2">
      <c r="B263" s="1">
        <v>42755</v>
      </c>
      <c r="C263" s="6">
        <v>202.6</v>
      </c>
      <c r="D263" s="6">
        <v>208.09804278867594</v>
      </c>
      <c r="E263" s="6">
        <v>481.9</v>
      </c>
      <c r="F263" s="6">
        <v>176.77543099244849</v>
      </c>
      <c r="G263" s="6">
        <v>52.5</v>
      </c>
      <c r="H263" s="6">
        <v>242.2</v>
      </c>
      <c r="I263" s="6">
        <v>86.6</v>
      </c>
      <c r="J263" s="6">
        <v>118.1</v>
      </c>
      <c r="K263" s="6">
        <v>45.121866499999996</v>
      </c>
      <c r="L263" s="6">
        <v>97.6</v>
      </c>
      <c r="M263" s="6">
        <v>123.582903</v>
      </c>
      <c r="N263" s="6">
        <v>215.7</v>
      </c>
      <c r="O263" s="6">
        <v>169.2</v>
      </c>
      <c r="P263" s="6">
        <v>33.85</v>
      </c>
      <c r="Q263" s="6">
        <v>107.3390352</v>
      </c>
      <c r="W263" s="1">
        <v>42755</v>
      </c>
      <c r="X263" s="18">
        <f t="shared" si="76"/>
        <v>1.0473815461346606E-2</v>
      </c>
      <c r="Y263" s="18">
        <f t="shared" si="77"/>
        <v>1.3615191687566783E-2</v>
      </c>
      <c r="Z263" s="18">
        <f t="shared" si="78"/>
        <v>-5.1377952755905558E-2</v>
      </c>
      <c r="AA263" s="18">
        <f t="shared" si="79"/>
        <v>4.2297417631344592E-2</v>
      </c>
      <c r="AB263" s="18">
        <f t="shared" si="80"/>
        <v>-1.1299435028248614E-2</v>
      </c>
      <c r="AC263" s="18">
        <f t="shared" si="81"/>
        <v>-3.0424339471577352E-2</v>
      </c>
      <c r="AD263" s="18">
        <f t="shared" si="82"/>
        <v>8.7361677344205014E-3</v>
      </c>
      <c r="AE263" s="18">
        <f t="shared" si="83"/>
        <v>1.9861830742659733E-2</v>
      </c>
      <c r="AF263" s="18">
        <f t="shared" si="84"/>
        <v>-8.671659440283792E-3</v>
      </c>
      <c r="AG263" s="18">
        <f t="shared" si="85"/>
        <v>7.2239422084622142E-3</v>
      </c>
      <c r="AH263" s="18">
        <f t="shared" si="86"/>
        <v>2.6252983293556027E-2</v>
      </c>
      <c r="AI263" s="18">
        <f t="shared" si="87"/>
        <v>6.0634328358208159E-3</v>
      </c>
      <c r="AJ263" s="18">
        <f t="shared" si="88"/>
        <v>-2.9463759575721863E-3</v>
      </c>
      <c r="AK263" s="18">
        <f t="shared" si="89"/>
        <v>-2.082730691350879E-2</v>
      </c>
      <c r="AL263" s="18">
        <f t="shared" si="90"/>
        <v>3.5977859778597659E-2</v>
      </c>
      <c r="AN263" s="18">
        <f t="shared" si="91"/>
        <v>2.9970381204452428E-3</v>
      </c>
      <c r="AP263" s="18">
        <f t="shared" si="92"/>
        <v>-0.98700296187955472</v>
      </c>
      <c r="AR263">
        <f t="shared" si="93"/>
        <v>55.647448455068968</v>
      </c>
      <c r="AS263">
        <f t="shared" si="94"/>
        <v>4.0190362268064268</v>
      </c>
    </row>
    <row r="264" spans="2:45" x14ac:dyDescent="0.2">
      <c r="B264" s="1">
        <v>42748</v>
      </c>
      <c r="C264" s="6">
        <v>200.5</v>
      </c>
      <c r="D264" s="6">
        <v>205.30280573460402</v>
      </c>
      <c r="E264" s="6">
        <v>508</v>
      </c>
      <c r="F264" s="6">
        <v>169.601716364391</v>
      </c>
      <c r="G264" s="6">
        <v>53.1</v>
      </c>
      <c r="H264" s="6">
        <v>249.8</v>
      </c>
      <c r="I264" s="6">
        <v>85.85</v>
      </c>
      <c r="J264" s="6">
        <v>115.8</v>
      </c>
      <c r="K264" s="6">
        <v>45.516570699999995</v>
      </c>
      <c r="L264" s="6">
        <v>96.9</v>
      </c>
      <c r="M264" s="6">
        <v>120.42147990000001</v>
      </c>
      <c r="N264" s="6">
        <v>214.4</v>
      </c>
      <c r="O264" s="6">
        <v>169.7</v>
      </c>
      <c r="P264" s="6">
        <v>34.57</v>
      </c>
      <c r="Q264" s="6">
        <v>103.61132160000001</v>
      </c>
      <c r="W264" s="1">
        <v>42748</v>
      </c>
      <c r="X264" s="18">
        <f t="shared" si="76"/>
        <v>4.2099792099792067E-2</v>
      </c>
      <c r="Y264" s="18">
        <f t="shared" si="77"/>
        <v>-3.5816618911157355E-4</v>
      </c>
      <c r="Z264" s="18">
        <f t="shared" si="78"/>
        <v>-7.8125E-3</v>
      </c>
      <c r="AA264" s="18">
        <f t="shared" si="79"/>
        <v>1.3080739738385229E-2</v>
      </c>
      <c r="AB264" s="18">
        <f t="shared" si="80"/>
        <v>-5.6179775280898346E-3</v>
      </c>
      <c r="AC264" s="18">
        <f t="shared" si="81"/>
        <v>1.8760195758564531E-2</v>
      </c>
      <c r="AD264" s="18">
        <f t="shared" si="82"/>
        <v>9.9999999999999326E-3</v>
      </c>
      <c r="AE264" s="18">
        <f t="shared" si="83"/>
        <v>2.0264317180616716E-2</v>
      </c>
      <c r="AF264" s="18">
        <f t="shared" si="84"/>
        <v>3.9432176656154937E-4</v>
      </c>
      <c r="AG264" s="18">
        <f t="shared" si="85"/>
        <v>-1.1728709841917302E-2</v>
      </c>
      <c r="AH264" s="18">
        <f t="shared" si="86"/>
        <v>-1.2568735271013334E-2</v>
      </c>
      <c r="AI264" s="18">
        <f t="shared" si="87"/>
        <v>1.0843941537010899E-2</v>
      </c>
      <c r="AJ264" s="18">
        <f t="shared" si="88"/>
        <v>8.9179548156956018E-3</v>
      </c>
      <c r="AK264" s="18">
        <f t="shared" si="89"/>
        <v>-8.6705202312142014E-4</v>
      </c>
      <c r="AL264" s="18">
        <f t="shared" si="90"/>
        <v>8.3720930232559013E-3</v>
      </c>
      <c r="AN264" s="18">
        <f t="shared" si="91"/>
        <v>6.2520143377752654E-3</v>
      </c>
      <c r="AP264" s="18">
        <f t="shared" si="92"/>
        <v>-0.98374798566222477</v>
      </c>
      <c r="AR264">
        <f t="shared" si="93"/>
        <v>54.352186847930263</v>
      </c>
      <c r="AS264">
        <f t="shared" si="94"/>
        <v>3.9954848491502175</v>
      </c>
    </row>
    <row r="265" spans="2:45" x14ac:dyDescent="0.2">
      <c r="B265" s="1">
        <v>42741</v>
      </c>
      <c r="C265" s="6">
        <v>192.4</v>
      </c>
      <c r="D265" s="6">
        <v>205.37636460444799</v>
      </c>
      <c r="E265" s="6">
        <v>512</v>
      </c>
      <c r="F265" s="6">
        <v>167.41184558319449</v>
      </c>
      <c r="G265" s="6">
        <v>53.4</v>
      </c>
      <c r="H265" s="6">
        <v>245.2</v>
      </c>
      <c r="I265" s="6">
        <v>85</v>
      </c>
      <c r="J265" s="6">
        <v>113.5</v>
      </c>
      <c r="K265" s="6">
        <v>45.498629599999994</v>
      </c>
      <c r="L265" s="6">
        <v>98.05</v>
      </c>
      <c r="M265" s="6">
        <v>121.95429110000001</v>
      </c>
      <c r="N265" s="6">
        <v>212.1</v>
      </c>
      <c r="O265" s="6">
        <v>168.2</v>
      </c>
      <c r="P265" s="6">
        <v>34.6</v>
      </c>
      <c r="Q265" s="6">
        <v>102.75108</v>
      </c>
      <c r="W265" s="1">
        <v>42741</v>
      </c>
      <c r="X265" s="18">
        <f t="shared" si="76"/>
        <v>3.1282586027111276E-3</v>
      </c>
      <c r="Y265" s="18">
        <f t="shared" si="77"/>
        <v>6.1261261261262093E-3</v>
      </c>
      <c r="Z265" s="18">
        <f t="shared" si="78"/>
        <v>2.9973848320257446E-2</v>
      </c>
      <c r="AA265" s="18">
        <f t="shared" si="79"/>
        <v>-2.0326999558108804E-2</v>
      </c>
      <c r="AB265" s="18">
        <f t="shared" si="80"/>
        <v>-1.8691588785046994E-3</v>
      </c>
      <c r="AC265" s="18">
        <f t="shared" si="81"/>
        <v>-3.235990528808215E-2</v>
      </c>
      <c r="AD265" s="18">
        <f t="shared" si="82"/>
        <v>-1.4684287812041115E-3</v>
      </c>
      <c r="AE265" s="18">
        <f t="shared" si="83"/>
        <v>7.0984915705412342E-3</v>
      </c>
      <c r="AF265" s="18">
        <f t="shared" si="84"/>
        <v>-1.4380101049358775E-2</v>
      </c>
      <c r="AG265" s="18">
        <f t="shared" si="85"/>
        <v>2.6164311878597593E-2</v>
      </c>
      <c r="AH265" s="18">
        <f t="shared" si="86"/>
        <v>5.5292259083728331E-3</v>
      </c>
      <c r="AI265" s="18">
        <f t="shared" si="87"/>
        <v>-1.3947001394700139E-2</v>
      </c>
      <c r="AJ265" s="18">
        <f t="shared" si="88"/>
        <v>3.579952267303069E-3</v>
      </c>
      <c r="AK265" s="18">
        <f t="shared" si="89"/>
        <v>5.7836899942172149E-4</v>
      </c>
      <c r="AL265" s="18">
        <f t="shared" si="90"/>
        <v>1.033834586466156E-2</v>
      </c>
      <c r="AN265" s="18">
        <f t="shared" si="91"/>
        <v>5.443556392022745E-4</v>
      </c>
      <c r="AP265" s="18">
        <f t="shared" si="92"/>
        <v>-0.98945564436079769</v>
      </c>
      <c r="AR265">
        <f t="shared" si="93"/>
        <v>56.650769083715474</v>
      </c>
      <c r="AS265">
        <f t="shared" si="94"/>
        <v>4.0369055634403868</v>
      </c>
    </row>
    <row r="266" spans="2:45" x14ac:dyDescent="0.2">
      <c r="B266" s="1">
        <v>42734</v>
      </c>
      <c r="C266" s="6">
        <v>191.8</v>
      </c>
      <c r="D266" s="6">
        <v>204.12586381709997</v>
      </c>
      <c r="E266" s="6">
        <v>497.1</v>
      </c>
      <c r="F266" s="6">
        <v>170.88543371888551</v>
      </c>
      <c r="G266" s="6">
        <v>53.5</v>
      </c>
      <c r="H266" s="6">
        <v>253.4</v>
      </c>
      <c r="I266" s="6">
        <v>85.125</v>
      </c>
      <c r="J266" s="6">
        <v>112.7</v>
      </c>
      <c r="K266" s="6">
        <v>46.162450299999996</v>
      </c>
      <c r="L266" s="6">
        <v>95.55</v>
      </c>
      <c r="M266" s="6">
        <v>121.28368620000001</v>
      </c>
      <c r="N266" s="6">
        <v>215.1</v>
      </c>
      <c r="O266" s="6">
        <v>167.6</v>
      </c>
      <c r="P266" s="6">
        <v>34.58</v>
      </c>
      <c r="Q266" s="6">
        <v>101.69967360000001</v>
      </c>
      <c r="W266" s="1">
        <v>42734</v>
      </c>
      <c r="X266" s="18">
        <f t="shared" si="76"/>
        <v>-1.1340206185566951E-2</v>
      </c>
      <c r="Y266" s="18">
        <f t="shared" si="77"/>
        <v>-6.8002863278453932E-3</v>
      </c>
      <c r="Z266" s="18">
        <f t="shared" si="78"/>
        <v>-1.1729622266401545E-2</v>
      </c>
      <c r="AA266" s="18">
        <f t="shared" si="79"/>
        <v>-4.4169611307413122E-4</v>
      </c>
      <c r="AB266" s="18">
        <f t="shared" si="80"/>
        <v>-3.7243947858473527E-3</v>
      </c>
      <c r="AC266" s="18">
        <f t="shared" si="81"/>
        <v>-1.5760441292356408E-3</v>
      </c>
      <c r="AD266" s="18">
        <f t="shared" si="82"/>
        <v>-8.1561316632683106E-3</v>
      </c>
      <c r="AE266" s="18">
        <f t="shared" si="83"/>
        <v>-1.2269938650306674E-2</v>
      </c>
      <c r="AF266" s="18">
        <f t="shared" si="84"/>
        <v>7.4393108848864959E-3</v>
      </c>
      <c r="AG266" s="18">
        <f t="shared" si="85"/>
        <v>-9.8445595854922581E-3</v>
      </c>
      <c r="AH266" s="18">
        <f t="shared" si="86"/>
        <v>-6.2794348508635276E-3</v>
      </c>
      <c r="AI266" s="18">
        <f t="shared" si="87"/>
        <v>-9.2123445416858601E-3</v>
      </c>
      <c r="AJ266" s="18">
        <f t="shared" si="88"/>
        <v>2.9922202274087375E-3</v>
      </c>
      <c r="AK266" s="18">
        <f t="shared" si="89"/>
        <v>-2.5366403607666253E-2</v>
      </c>
      <c r="AL266" s="18">
        <f t="shared" si="90"/>
        <v>-8.3876980428702688E-3</v>
      </c>
      <c r="AN266" s="18">
        <f t="shared" si="91"/>
        <v>-6.9798153091885952E-3</v>
      </c>
      <c r="AP266" s="18">
        <f t="shared" si="92"/>
        <v>-0.99697981530918856</v>
      </c>
      <c r="AR266">
        <f t="shared" si="93"/>
        <v>59.883292944186046</v>
      </c>
      <c r="AS266">
        <f t="shared" si="94"/>
        <v>4.092397550427278</v>
      </c>
    </row>
    <row r="267" spans="2:45" x14ac:dyDescent="0.2">
      <c r="B267" s="1">
        <v>42727</v>
      </c>
      <c r="C267" s="6">
        <v>194</v>
      </c>
      <c r="D267" s="6">
        <v>205.52348234413597</v>
      </c>
      <c r="E267" s="6">
        <v>503</v>
      </c>
      <c r="F267" s="6">
        <v>170.960946504444</v>
      </c>
      <c r="G267" s="6">
        <v>53.7</v>
      </c>
      <c r="H267" s="6">
        <v>253.8</v>
      </c>
      <c r="I267" s="6">
        <v>85.825000000000003</v>
      </c>
      <c r="J267" s="6">
        <v>114.1</v>
      </c>
      <c r="K267" s="6">
        <v>45.821569399999994</v>
      </c>
      <c r="L267" s="6">
        <v>96.5</v>
      </c>
      <c r="M267" s="6">
        <v>122.05009180000002</v>
      </c>
      <c r="N267" s="6">
        <v>217.1</v>
      </c>
      <c r="O267" s="6">
        <v>167.1</v>
      </c>
      <c r="P267" s="6">
        <v>35.479999999999997</v>
      </c>
      <c r="Q267" s="6">
        <v>102.55991519999999</v>
      </c>
      <c r="W267" s="1">
        <v>42727</v>
      </c>
      <c r="X267" s="18">
        <f t="shared" si="76"/>
        <v>-1.6227180527383311E-2</v>
      </c>
      <c r="Y267" s="18">
        <f t="shared" si="77"/>
        <v>-2.3759608665269091E-2</v>
      </c>
      <c r="Z267" s="18">
        <f t="shared" si="78"/>
        <v>-3.6398467432950193E-2</v>
      </c>
      <c r="AA267" s="18">
        <f t="shared" si="79"/>
        <v>-2.2036139268401473E-3</v>
      </c>
      <c r="AB267" s="18">
        <f t="shared" si="80"/>
        <v>-3.8495971351835245E-2</v>
      </c>
      <c r="AC267" s="18">
        <f t="shared" si="81"/>
        <v>-1.7421602787456445E-2</v>
      </c>
      <c r="AD267" s="18">
        <f t="shared" si="82"/>
        <v>3.2144944476914751E-3</v>
      </c>
      <c r="AE267" s="18">
        <f t="shared" si="83"/>
        <v>-1.8072289156626578E-2</v>
      </c>
      <c r="AF267" s="18">
        <f t="shared" si="84"/>
        <v>3.5363457760314381E-3</v>
      </c>
      <c r="AG267" s="18">
        <f t="shared" si="85"/>
        <v>-2.4266936299292271E-2</v>
      </c>
      <c r="AH267" s="18">
        <f t="shared" si="86"/>
        <v>-2.8963414634146211E-2</v>
      </c>
      <c r="AI267" s="18">
        <f t="shared" si="87"/>
        <v>-2.7560863573725049E-3</v>
      </c>
      <c r="AJ267" s="18">
        <f t="shared" si="88"/>
        <v>-1.70588235294118E-2</v>
      </c>
      <c r="AK267" s="18">
        <f t="shared" si="89"/>
        <v>-6.385224274406337E-2</v>
      </c>
      <c r="AL267" s="18">
        <f t="shared" si="90"/>
        <v>-1.1059907834101408E-2</v>
      </c>
      <c r="AN267" s="18">
        <f t="shared" si="91"/>
        <v>-1.9585687001535051E-2</v>
      </c>
      <c r="AP267" s="18">
        <f t="shared" si="92"/>
        <v>-1.0095856870015349</v>
      </c>
      <c r="AR267">
        <f t="shared" si="93"/>
        <v>65.873217124218954</v>
      </c>
      <c r="AS267">
        <f t="shared" si="94"/>
        <v>4.1877319419672903</v>
      </c>
    </row>
    <row r="268" spans="2:45" x14ac:dyDescent="0.2">
      <c r="B268" s="1">
        <v>42720</v>
      </c>
      <c r="C268" s="6">
        <v>197.2</v>
      </c>
      <c r="D268" s="6">
        <v>210.52548549352798</v>
      </c>
      <c r="E268" s="6">
        <v>522</v>
      </c>
      <c r="F268" s="6">
        <v>171.33851043223652</v>
      </c>
      <c r="G268" s="6">
        <v>55.85</v>
      </c>
      <c r="H268" s="6">
        <v>258.3</v>
      </c>
      <c r="I268" s="6">
        <v>85.55</v>
      </c>
      <c r="J268" s="6">
        <v>116.2</v>
      </c>
      <c r="K268" s="6">
        <v>45.660099499999994</v>
      </c>
      <c r="L268" s="6">
        <v>98.9</v>
      </c>
      <c r="M268" s="6">
        <v>125.6905184</v>
      </c>
      <c r="N268" s="6">
        <v>217.7</v>
      </c>
      <c r="O268" s="6">
        <v>170</v>
      </c>
      <c r="P268" s="6">
        <v>37.9</v>
      </c>
      <c r="Q268" s="6">
        <v>103.70690399999999</v>
      </c>
      <c r="W268" s="1">
        <v>42720</v>
      </c>
      <c r="X268" s="18">
        <f t="shared" si="76"/>
        <v>2.6014568158168577E-2</v>
      </c>
      <c r="Y268" s="18">
        <f t="shared" si="77"/>
        <v>3.8582953349700702E-3</v>
      </c>
      <c r="Z268" s="18">
        <f t="shared" si="78"/>
        <v>3.9840637450199202E-2</v>
      </c>
      <c r="AA268" s="18">
        <f t="shared" si="79"/>
        <v>7.6886568580920758E-2</v>
      </c>
      <c r="AB268" s="18">
        <f t="shared" si="80"/>
        <v>8.5519922254616104E-2</v>
      </c>
      <c r="AC268" s="18">
        <f t="shared" si="81"/>
        <v>-6.3791228706052805E-2</v>
      </c>
      <c r="AD268" s="18">
        <f t="shared" si="82"/>
        <v>2.5164769322947804E-2</v>
      </c>
      <c r="AE268" s="18">
        <f t="shared" si="83"/>
        <v>3.1055900621118012E-2</v>
      </c>
      <c r="AF268" s="18">
        <f t="shared" si="84"/>
        <v>2.8698464025869036E-2</v>
      </c>
      <c r="AG268" s="18">
        <f t="shared" si="85"/>
        <v>2.063983488132095E-2</v>
      </c>
      <c r="AH268" s="18">
        <f t="shared" si="86"/>
        <v>-1.7228464419475641E-2</v>
      </c>
      <c r="AI268" s="18">
        <f t="shared" si="87"/>
        <v>-4.5724737082761778E-3</v>
      </c>
      <c r="AJ268" s="18">
        <f t="shared" si="88"/>
        <v>-2.2988505747126436E-2</v>
      </c>
      <c r="AK268" s="18">
        <f t="shared" si="89"/>
        <v>3.4418850939898185E-3</v>
      </c>
      <c r="AL268" s="18">
        <f t="shared" si="90"/>
        <v>4.6296296296295253E-3</v>
      </c>
      <c r="AN268" s="18">
        <f t="shared" si="91"/>
        <v>1.5811320184854587E-2</v>
      </c>
      <c r="AP268" s="18">
        <f t="shared" si="92"/>
        <v>-0.97418867981514545</v>
      </c>
      <c r="AR268">
        <f t="shared" si="93"/>
        <v>50.773190914312771</v>
      </c>
      <c r="AS268">
        <f t="shared" si="94"/>
        <v>3.9273684773745456</v>
      </c>
    </row>
    <row r="269" spans="2:45" x14ac:dyDescent="0.2">
      <c r="B269" s="1">
        <v>42713</v>
      </c>
      <c r="C269" s="6">
        <v>192.2</v>
      </c>
      <c r="D269" s="6">
        <v>209.71633792524401</v>
      </c>
      <c r="E269" s="6">
        <v>502</v>
      </c>
      <c r="F269" s="6">
        <v>159.10543917175951</v>
      </c>
      <c r="G269" s="6">
        <v>51.45</v>
      </c>
      <c r="H269" s="6">
        <v>275.89999999999998</v>
      </c>
      <c r="I269" s="6">
        <v>83.45</v>
      </c>
      <c r="J269" s="6">
        <v>112.7</v>
      </c>
      <c r="K269" s="6">
        <v>44.386281399999994</v>
      </c>
      <c r="L269" s="6">
        <v>96.9</v>
      </c>
      <c r="M269" s="6">
        <v>127.8939345</v>
      </c>
      <c r="N269" s="6">
        <v>218.7</v>
      </c>
      <c r="O269" s="6">
        <v>174</v>
      </c>
      <c r="P269" s="6">
        <v>37.770000000000003</v>
      </c>
      <c r="Q269" s="6">
        <v>103.22899200000001</v>
      </c>
      <c r="W269" s="1">
        <v>42713</v>
      </c>
      <c r="X269" s="18">
        <f t="shared" si="76"/>
        <v>1.4248021108179359E-2</v>
      </c>
      <c r="Y269" s="18">
        <f t="shared" si="77"/>
        <v>2.5170801869831113E-2</v>
      </c>
      <c r="Z269" s="18">
        <f t="shared" si="78"/>
        <v>4.6705587989991609E-2</v>
      </c>
      <c r="AA269" s="18">
        <f t="shared" si="79"/>
        <v>-1.1262318160488095E-2</v>
      </c>
      <c r="AB269" s="18">
        <f t="shared" si="80"/>
        <v>7.9748163693599258E-2</v>
      </c>
      <c r="AC269" s="18">
        <f t="shared" si="81"/>
        <v>4.626469472885851E-2</v>
      </c>
      <c r="AD269" s="18">
        <f t="shared" si="82"/>
        <v>7.5733161456654846E-2</v>
      </c>
      <c r="AE269" s="18">
        <f t="shared" si="83"/>
        <v>2.8284671532846795E-2</v>
      </c>
      <c r="AF269" s="18">
        <f t="shared" si="84"/>
        <v>3.8187159043222743E-2</v>
      </c>
      <c r="AG269" s="18">
        <f t="shared" si="85"/>
        <v>6.3666300768386516E-2</v>
      </c>
      <c r="AH269" s="18">
        <f t="shared" si="86"/>
        <v>4.9528301886792386E-2</v>
      </c>
      <c r="AI269" s="18">
        <f t="shared" si="87"/>
        <v>3.8954869358669778E-2</v>
      </c>
      <c r="AJ269" s="18">
        <f t="shared" si="88"/>
        <v>1.9929660023446694E-2</v>
      </c>
      <c r="AK269" s="18">
        <f t="shared" si="89"/>
        <v>5.8576233183856595E-2</v>
      </c>
      <c r="AL269" s="18">
        <f t="shared" si="90"/>
        <v>8.4337349397590397E-2</v>
      </c>
      <c r="AN269" s="18">
        <f t="shared" si="91"/>
        <v>4.3871510525429237E-2</v>
      </c>
      <c r="AP269" s="18">
        <f t="shared" si="92"/>
        <v>-0.94612848947457073</v>
      </c>
      <c r="AR269">
        <f t="shared" si="93"/>
        <v>41.926373421646034</v>
      </c>
      <c r="AS269">
        <f t="shared" si="94"/>
        <v>3.7359150661863283</v>
      </c>
    </row>
    <row r="270" spans="2:45" x14ac:dyDescent="0.2">
      <c r="B270" s="1">
        <v>42706</v>
      </c>
      <c r="C270" s="6">
        <v>189.5</v>
      </c>
      <c r="D270" s="6">
        <v>204.56721703616398</v>
      </c>
      <c r="E270" s="6">
        <v>479.6</v>
      </c>
      <c r="F270" s="6">
        <v>160.91774602516352</v>
      </c>
      <c r="G270" s="6">
        <v>47.65</v>
      </c>
      <c r="H270" s="6">
        <v>263.7</v>
      </c>
      <c r="I270" s="6">
        <v>77.575000000000003</v>
      </c>
      <c r="J270" s="6">
        <v>109.6</v>
      </c>
      <c r="K270" s="6">
        <v>42.753641299999998</v>
      </c>
      <c r="L270" s="6">
        <v>91.1</v>
      </c>
      <c r="M270" s="6">
        <v>121.85849040000001</v>
      </c>
      <c r="N270" s="6">
        <v>210.5</v>
      </c>
      <c r="O270" s="6">
        <v>170.6</v>
      </c>
      <c r="P270" s="6">
        <v>35.68</v>
      </c>
      <c r="Q270" s="6">
        <v>95.200070400000001</v>
      </c>
      <c r="W270" s="1">
        <v>42706</v>
      </c>
      <c r="X270" s="18">
        <f t="shared" si="76"/>
        <v>-5.7712486883525413E-3</v>
      </c>
      <c r="Y270" s="18">
        <f t="shared" si="77"/>
        <v>-2.4210526315789488E-2</v>
      </c>
      <c r="Z270" s="18">
        <f t="shared" si="78"/>
        <v>-4.0799999999999954E-2</v>
      </c>
      <c r="AA270" s="18">
        <f t="shared" si="79"/>
        <v>4.694835680752157E-4</v>
      </c>
      <c r="AB270" s="18">
        <f t="shared" si="80"/>
        <v>-3.3465802133445656E-3</v>
      </c>
      <c r="AC270" s="18">
        <f t="shared" si="81"/>
        <v>-2.9444239970555761E-2</v>
      </c>
      <c r="AD270" s="18">
        <f t="shared" si="82"/>
        <v>-9.2592592592591876E-3</v>
      </c>
      <c r="AE270" s="18">
        <f t="shared" si="83"/>
        <v>-2.4911032028469851E-2</v>
      </c>
      <c r="AF270" s="18">
        <f t="shared" si="84"/>
        <v>-3.0118030118030062E-2</v>
      </c>
      <c r="AG270" s="18">
        <f t="shared" si="85"/>
        <v>-2.0430107526881781E-2</v>
      </c>
      <c r="AH270" s="18">
        <f t="shared" si="86"/>
        <v>-7.8003120124804579E-3</v>
      </c>
      <c r="AI270" s="18">
        <f t="shared" si="87"/>
        <v>-4.7483380816711453E-4</v>
      </c>
      <c r="AJ270" s="18">
        <f t="shared" si="88"/>
        <v>2.5240384615384547E-2</v>
      </c>
      <c r="AK270" s="18">
        <f t="shared" si="89"/>
        <v>-6.4049011417431608E-3</v>
      </c>
      <c r="AL270" s="18">
        <f t="shared" si="90"/>
        <v>4.0322580645160378E-3</v>
      </c>
      <c r="AN270" s="18">
        <f t="shared" si="91"/>
        <v>-1.1548596322339875E-2</v>
      </c>
      <c r="AP270" s="18">
        <f t="shared" si="92"/>
        <v>-1.0015485963223398</v>
      </c>
      <c r="AR270">
        <f t="shared" si="93"/>
        <v>61.966930437101368</v>
      </c>
      <c r="AS270">
        <f t="shared" si="94"/>
        <v>4.1266008627006006</v>
      </c>
    </row>
    <row r="271" spans="2:45" x14ac:dyDescent="0.2">
      <c r="B271" s="1">
        <v>42699</v>
      </c>
      <c r="C271" s="6">
        <v>190.6</v>
      </c>
      <c r="D271" s="6">
        <v>209.64277905539998</v>
      </c>
      <c r="E271" s="6">
        <v>500</v>
      </c>
      <c r="F271" s="6">
        <v>160.84223323960501</v>
      </c>
      <c r="G271" s="6">
        <v>47.81</v>
      </c>
      <c r="H271" s="6">
        <v>271.7</v>
      </c>
      <c r="I271" s="6">
        <v>78.3</v>
      </c>
      <c r="J271" s="6">
        <v>112.4</v>
      </c>
      <c r="K271" s="6">
        <v>44.081282699999996</v>
      </c>
      <c r="L271" s="6">
        <v>93</v>
      </c>
      <c r="M271" s="6">
        <v>122.8164974</v>
      </c>
      <c r="N271" s="6">
        <v>210.6</v>
      </c>
      <c r="O271" s="6">
        <v>166.4</v>
      </c>
      <c r="P271" s="6">
        <v>35.909999999999997</v>
      </c>
      <c r="Q271" s="6">
        <v>94.81774080000001</v>
      </c>
      <c r="W271" s="1">
        <v>42699</v>
      </c>
      <c r="X271" s="18">
        <f t="shared" si="76"/>
        <v>-5.7381324986958493E-3</v>
      </c>
      <c r="Y271" s="18">
        <f t="shared" si="77"/>
        <v>1.4957264957264972E-2</v>
      </c>
      <c r="Z271" s="18">
        <f t="shared" si="78"/>
        <v>-2.9910269192422734E-3</v>
      </c>
      <c r="AA271" s="18">
        <f t="shared" si="79"/>
        <v>-8.8413215449047056E-3</v>
      </c>
      <c r="AB271" s="18">
        <f t="shared" si="80"/>
        <v>2.3060796645702187E-3</v>
      </c>
      <c r="AC271" s="18">
        <f t="shared" si="81"/>
        <v>4.8076923076923505E-3</v>
      </c>
      <c r="AD271" s="18">
        <f t="shared" si="82"/>
        <v>8.6956521739130072E-3</v>
      </c>
      <c r="AE271" s="18">
        <f t="shared" si="83"/>
        <v>3.8817005545286533E-2</v>
      </c>
      <c r="AF271" s="18">
        <f t="shared" si="84"/>
        <v>-1.219512195121899E-3</v>
      </c>
      <c r="AG271" s="18">
        <f t="shared" si="85"/>
        <v>1.0764262648007999E-3</v>
      </c>
      <c r="AH271" s="18">
        <f t="shared" si="86"/>
        <v>1.1838989739542222E-2</v>
      </c>
      <c r="AI271" s="18">
        <f t="shared" si="87"/>
        <v>1.542912246865954E-2</v>
      </c>
      <c r="AJ271" s="18">
        <f t="shared" si="88"/>
        <v>3.6114570361145779E-2</v>
      </c>
      <c r="AK271" s="18">
        <f t="shared" si="89"/>
        <v>6.6211401425178049E-2</v>
      </c>
      <c r="AL271" s="18">
        <f t="shared" si="90"/>
        <v>1.900359527478182E-2</v>
      </c>
      <c r="AN271" s="18">
        <f t="shared" si="91"/>
        <v>1.3364520468324705E-2</v>
      </c>
      <c r="AP271" s="18">
        <f t="shared" si="92"/>
        <v>-0.97663547953167529</v>
      </c>
      <c r="AR271">
        <f t="shared" si="93"/>
        <v>51.65860662849451</v>
      </c>
      <c r="AS271">
        <f t="shared" si="94"/>
        <v>3.94465681534294</v>
      </c>
    </row>
    <row r="272" spans="2:45" x14ac:dyDescent="0.2">
      <c r="B272" s="1">
        <v>42692</v>
      </c>
      <c r="C272" s="6">
        <v>191.7</v>
      </c>
      <c r="D272" s="6">
        <v>206.55330652195198</v>
      </c>
      <c r="E272" s="6">
        <v>501.5</v>
      </c>
      <c r="F272" s="6">
        <v>162.27697616521652</v>
      </c>
      <c r="G272" s="6">
        <v>47.7</v>
      </c>
      <c r="H272" s="6">
        <v>270.39999999999998</v>
      </c>
      <c r="I272" s="6">
        <v>77.625</v>
      </c>
      <c r="J272" s="6">
        <v>108.2</v>
      </c>
      <c r="K272" s="6">
        <v>44.135105999999993</v>
      </c>
      <c r="L272" s="6">
        <v>92.9</v>
      </c>
      <c r="M272" s="6">
        <v>121.3794869</v>
      </c>
      <c r="N272" s="6">
        <v>207.4</v>
      </c>
      <c r="O272" s="6">
        <v>160.6</v>
      </c>
      <c r="P272" s="6">
        <v>33.68</v>
      </c>
      <c r="Q272" s="6">
        <v>93.0494664</v>
      </c>
      <c r="W272" s="1">
        <v>42692</v>
      </c>
      <c r="X272" s="18">
        <f t="shared" si="76"/>
        <v>-7.7639751552795039E-3</v>
      </c>
      <c r="Y272" s="18">
        <f t="shared" si="77"/>
        <v>1.4817491868449637E-2</v>
      </c>
      <c r="Z272" s="18">
        <f t="shared" si="78"/>
        <v>-2.982107355864811E-3</v>
      </c>
      <c r="AA272" s="18">
        <f t="shared" si="79"/>
        <v>7.9737335834897619E-3</v>
      </c>
      <c r="AB272" s="18">
        <f t="shared" si="80"/>
        <v>4.444931026932343E-2</v>
      </c>
      <c r="AC272" s="18">
        <f t="shared" si="81"/>
        <v>7.8579976067012322E-2</v>
      </c>
      <c r="AD272" s="18">
        <f t="shared" si="82"/>
        <v>1.6129032258064516E-3</v>
      </c>
      <c r="AE272" s="18">
        <f t="shared" si="83"/>
        <v>1.5962441314554016E-2</v>
      </c>
      <c r="AF272" s="18">
        <f t="shared" si="84"/>
        <v>1.9477828429340999E-2</v>
      </c>
      <c r="AG272" s="18">
        <f t="shared" si="85"/>
        <v>4.8674959437534108E-3</v>
      </c>
      <c r="AH272" s="18">
        <f t="shared" si="86"/>
        <v>1.3599999999999963E-2</v>
      </c>
      <c r="AI272" s="18">
        <f t="shared" si="87"/>
        <v>2.3186975826344436E-2</v>
      </c>
      <c r="AJ272" s="18">
        <f t="shared" si="88"/>
        <v>1.7099430018999294E-2</v>
      </c>
      <c r="AK272" s="18">
        <f t="shared" si="89"/>
        <v>6.7850348763474969E-2</v>
      </c>
      <c r="AL272" s="18">
        <f t="shared" si="90"/>
        <v>1.5432098765430986E-3</v>
      </c>
      <c r="AN272" s="18">
        <f t="shared" si="91"/>
        <v>2.0018337511729833E-2</v>
      </c>
      <c r="AP272" s="18">
        <f t="shared" si="92"/>
        <v>-0.96998166248827011</v>
      </c>
      <c r="AR272">
        <f t="shared" si="93"/>
        <v>49.297527678669418</v>
      </c>
      <c r="AS272">
        <f t="shared" si="94"/>
        <v>3.8978739312854747</v>
      </c>
    </row>
    <row r="273" spans="2:45" x14ac:dyDescent="0.2">
      <c r="B273" s="1">
        <v>42685</v>
      </c>
      <c r="C273" s="6">
        <v>193.2</v>
      </c>
      <c r="D273" s="6">
        <v>203.53739285834797</v>
      </c>
      <c r="E273" s="6">
        <v>503</v>
      </c>
      <c r="F273" s="6">
        <v>160.99325881072201</v>
      </c>
      <c r="G273" s="6">
        <v>45.67</v>
      </c>
      <c r="H273" s="6">
        <v>250.7</v>
      </c>
      <c r="I273" s="6">
        <v>77.5</v>
      </c>
      <c r="J273" s="6">
        <v>106.5</v>
      </c>
      <c r="K273" s="6">
        <v>43.291874299999996</v>
      </c>
      <c r="L273" s="6">
        <v>92.45</v>
      </c>
      <c r="M273" s="6">
        <v>119.75087500000001</v>
      </c>
      <c r="N273" s="6">
        <v>202.7</v>
      </c>
      <c r="O273" s="6">
        <v>157.9</v>
      </c>
      <c r="P273" s="6">
        <v>31.54</v>
      </c>
      <c r="Q273" s="6">
        <v>92.90609280000001</v>
      </c>
      <c r="W273" s="1">
        <v>42685</v>
      </c>
      <c r="X273" s="18">
        <f t="shared" si="76"/>
        <v>5.8050383351588145E-2</v>
      </c>
      <c r="Y273" s="18">
        <f t="shared" si="77"/>
        <v>8.8512981904012702E-2</v>
      </c>
      <c r="Z273" s="18">
        <f t="shared" si="78"/>
        <v>6.2012402480496557E-3</v>
      </c>
      <c r="AA273" s="18">
        <f t="shared" si="79"/>
        <v>-8.8331008833100137E-3</v>
      </c>
      <c r="AB273" s="18">
        <f t="shared" si="80"/>
        <v>3.9608468017300294E-2</v>
      </c>
      <c r="AC273" s="18">
        <f t="shared" si="81"/>
        <v>-7.1287128712871741E-3</v>
      </c>
      <c r="AD273" s="18">
        <f t="shared" si="82"/>
        <v>1.1749347258485714E-2</v>
      </c>
      <c r="AE273" s="18">
        <f t="shared" si="83"/>
        <v>8.728943338437975E-2</v>
      </c>
      <c r="AF273" s="18">
        <f t="shared" si="84"/>
        <v>-4.3977812995245641E-2</v>
      </c>
      <c r="AG273" s="18">
        <f t="shared" si="85"/>
        <v>4.3453724604966236E-2</v>
      </c>
      <c r="AH273" s="18">
        <f t="shared" si="86"/>
        <v>4.8657718120805382E-2</v>
      </c>
      <c r="AI273" s="18">
        <f t="shared" si="87"/>
        <v>5.8485639686684014E-2</v>
      </c>
      <c r="AJ273" s="18">
        <f t="shared" si="88"/>
        <v>8.9717046238785361E-2</v>
      </c>
      <c r="AK273" s="18">
        <f t="shared" si="89"/>
        <v>0.13698630136986303</v>
      </c>
      <c r="AL273" s="18">
        <f t="shared" si="90"/>
        <v>6.2875888463641463E-2</v>
      </c>
      <c r="AN273" s="18">
        <f t="shared" si="91"/>
        <v>4.4776569726581263E-2</v>
      </c>
      <c r="AP273" s="18">
        <f t="shared" si="92"/>
        <v>-0.94522343027341871</v>
      </c>
      <c r="AR273">
        <f t="shared" si="93"/>
        <v>41.676555911773875</v>
      </c>
      <c r="AS273">
        <f t="shared" si="94"/>
        <v>3.7299387623556357</v>
      </c>
    </row>
    <row r="274" spans="2:45" x14ac:dyDescent="0.2">
      <c r="B274" s="1">
        <v>42678</v>
      </c>
      <c r="C274" s="6">
        <v>182.6</v>
      </c>
      <c r="D274" s="6">
        <v>186.98664714344795</v>
      </c>
      <c r="E274" s="6">
        <v>499.9</v>
      </c>
      <c r="F274" s="6">
        <v>162.4280017363335</v>
      </c>
      <c r="G274" s="6">
        <v>43.93</v>
      </c>
      <c r="H274" s="6">
        <v>252.5</v>
      </c>
      <c r="I274" s="6">
        <v>76.599999999999994</v>
      </c>
      <c r="J274" s="6">
        <v>97.95</v>
      </c>
      <c r="K274" s="6">
        <v>45.283336399999996</v>
      </c>
      <c r="L274" s="6">
        <v>88.6</v>
      </c>
      <c r="M274" s="6">
        <v>114.19443440000001</v>
      </c>
      <c r="N274" s="6">
        <v>191.5</v>
      </c>
      <c r="O274" s="6">
        <v>144.9</v>
      </c>
      <c r="P274" s="6">
        <v>27.74</v>
      </c>
      <c r="Q274" s="6">
        <v>87.410104799999999</v>
      </c>
      <c r="W274" s="1">
        <v>42678</v>
      </c>
      <c r="X274" s="18">
        <f t="shared" si="76"/>
        <v>-1.7751479289940888E-2</v>
      </c>
      <c r="Y274" s="18">
        <f t="shared" si="77"/>
        <v>-5.8169692478695863E-2</v>
      </c>
      <c r="Z274" s="18">
        <f t="shared" si="78"/>
        <v>-2.8377065111759033E-2</v>
      </c>
      <c r="AA274" s="18">
        <f t="shared" si="79"/>
        <v>1.2711864406779665E-2</v>
      </c>
      <c r="AB274" s="18">
        <f t="shared" si="80"/>
        <v>1.5959872321021497E-3</v>
      </c>
      <c r="AC274" s="18">
        <f t="shared" si="81"/>
        <v>-1.7509727626459144E-2</v>
      </c>
      <c r="AD274" s="18">
        <f t="shared" si="82"/>
        <v>-4.7559838358719339E-2</v>
      </c>
      <c r="AE274" s="18">
        <f t="shared" si="83"/>
        <v>-5.5448408871745417E-2</v>
      </c>
      <c r="AF274" s="18">
        <f t="shared" si="84"/>
        <v>-2.1705426356589237E-2</v>
      </c>
      <c r="AG274" s="18">
        <f t="shared" si="85"/>
        <v>-3.8002171552660155E-2</v>
      </c>
      <c r="AH274" s="18">
        <f t="shared" si="86"/>
        <v>-5.0199203187251046E-2</v>
      </c>
      <c r="AI274" s="18">
        <f t="shared" si="87"/>
        <v>-1.3395157135497137E-2</v>
      </c>
      <c r="AJ274" s="18">
        <f t="shared" si="88"/>
        <v>-5.29411764705882E-2</v>
      </c>
      <c r="AK274" s="18">
        <f t="shared" si="89"/>
        <v>-2.186177715091682E-2</v>
      </c>
      <c r="AL274" s="18">
        <f t="shared" si="90"/>
        <v>-6.6360387953037281E-2</v>
      </c>
      <c r="AN274" s="18">
        <f t="shared" si="91"/>
        <v>-3.1664910660331849E-2</v>
      </c>
      <c r="AP274" s="18">
        <f t="shared" si="92"/>
        <v>-1.0216649106603319</v>
      </c>
      <c r="AR274">
        <f t="shared" si="93"/>
        <v>72.386270161857439</v>
      </c>
      <c r="AS274">
        <f t="shared" si="94"/>
        <v>4.2820166427596105</v>
      </c>
    </row>
    <row r="275" spans="2:45" x14ac:dyDescent="0.2">
      <c r="B275" s="1">
        <v>42671</v>
      </c>
      <c r="C275" s="6">
        <v>185.9</v>
      </c>
      <c r="D275" s="6">
        <v>198.53538970895596</v>
      </c>
      <c r="E275" s="6">
        <v>514.5</v>
      </c>
      <c r="F275" s="6">
        <v>160.389156526254</v>
      </c>
      <c r="G275" s="6">
        <v>43.86</v>
      </c>
      <c r="H275" s="6">
        <v>257</v>
      </c>
      <c r="I275" s="6">
        <v>80.424999999999997</v>
      </c>
      <c r="J275" s="6">
        <v>103.7</v>
      </c>
      <c r="K275" s="6">
        <v>46.288038</v>
      </c>
      <c r="L275" s="6">
        <v>92.1</v>
      </c>
      <c r="M275" s="6">
        <v>120.22987850000001</v>
      </c>
      <c r="N275" s="6">
        <v>194.1</v>
      </c>
      <c r="O275" s="6">
        <v>153</v>
      </c>
      <c r="P275" s="6">
        <v>28.36</v>
      </c>
      <c r="Q275" s="6">
        <v>93.622960800000001</v>
      </c>
      <c r="W275" s="1">
        <v>42671</v>
      </c>
      <c r="X275" s="18">
        <f t="shared" si="76"/>
        <v>-6.5829145728643193E-2</v>
      </c>
      <c r="Y275" s="18">
        <f t="shared" si="77"/>
        <v>-1.2801755669349069E-2</v>
      </c>
      <c r="Z275" s="18">
        <f t="shared" si="78"/>
        <v>-5.9414990859232172E-2</v>
      </c>
      <c r="AA275" s="18">
        <f t="shared" si="79"/>
        <v>-7.9402148528723952E-3</v>
      </c>
      <c r="AB275" s="18">
        <f t="shared" si="80"/>
        <v>-2.727877578176988E-2</v>
      </c>
      <c r="AC275" s="18">
        <f t="shared" si="81"/>
        <v>-1.0777521170130913E-2</v>
      </c>
      <c r="AD275" s="18">
        <f t="shared" si="82"/>
        <v>-4.6410891089108909E-3</v>
      </c>
      <c r="AE275" s="18">
        <f t="shared" si="83"/>
        <v>3.2868525896414313E-2</v>
      </c>
      <c r="AF275" s="18">
        <f t="shared" si="84"/>
        <v>1.1368090944727639E-2</v>
      </c>
      <c r="AG275" s="18">
        <f t="shared" si="85"/>
        <v>1.0869565217390686E-3</v>
      </c>
      <c r="AH275" s="18">
        <f t="shared" si="86"/>
        <v>7.9744816586920235E-4</v>
      </c>
      <c r="AI275" s="18">
        <f t="shared" si="87"/>
        <v>-5.31707317073171E-2</v>
      </c>
      <c r="AJ275" s="18">
        <f t="shared" si="88"/>
        <v>-5.847953216374306E-3</v>
      </c>
      <c r="AK275" s="18">
        <f t="shared" si="89"/>
        <v>-2.9763941156346254E-2</v>
      </c>
      <c r="AL275" s="18">
        <f t="shared" si="90"/>
        <v>3.2139093782929382E-2</v>
      </c>
      <c r="AN275" s="18">
        <f t="shared" si="91"/>
        <v>-1.3280400262617771E-2</v>
      </c>
      <c r="AP275" s="18">
        <f t="shared" si="92"/>
        <v>-1.0032804002626177</v>
      </c>
      <c r="AR275">
        <f t="shared" si="93"/>
        <v>62.781992642654188</v>
      </c>
      <c r="AS275">
        <f t="shared" si="94"/>
        <v>4.1396682909969797</v>
      </c>
    </row>
    <row r="276" spans="2:45" x14ac:dyDescent="0.2">
      <c r="B276" s="1">
        <v>42664</v>
      </c>
      <c r="C276" s="6">
        <v>199</v>
      </c>
      <c r="D276" s="6">
        <v>201.10995015349599</v>
      </c>
      <c r="E276" s="6">
        <v>547</v>
      </c>
      <c r="F276" s="6">
        <v>161.67287388074848</v>
      </c>
      <c r="G276" s="6">
        <v>45.09</v>
      </c>
      <c r="H276" s="6">
        <v>259.8</v>
      </c>
      <c r="I276" s="6">
        <v>80.8</v>
      </c>
      <c r="J276" s="6">
        <v>100.4</v>
      </c>
      <c r="K276" s="6">
        <v>45.767746099999997</v>
      </c>
      <c r="L276" s="6">
        <v>92</v>
      </c>
      <c r="M276" s="6">
        <v>120.13407780000001</v>
      </c>
      <c r="N276" s="6">
        <v>205</v>
      </c>
      <c r="O276" s="6">
        <v>153.9</v>
      </c>
      <c r="P276" s="6">
        <v>29.23</v>
      </c>
      <c r="Q276" s="6">
        <v>90.707697600000003</v>
      </c>
      <c r="W276" s="1">
        <v>42664</v>
      </c>
      <c r="X276" s="18">
        <f t="shared" si="76"/>
        <v>5.5583628094997188E-3</v>
      </c>
      <c r="Y276" s="18">
        <f t="shared" si="77"/>
        <v>5.6822574410514089E-2</v>
      </c>
      <c r="Z276" s="18">
        <f t="shared" si="78"/>
        <v>1.1090573012939002E-2</v>
      </c>
      <c r="AA276" s="18">
        <f t="shared" si="79"/>
        <v>-4.6490004649001456E-3</v>
      </c>
      <c r="AB276" s="18">
        <f t="shared" si="80"/>
        <v>-6.6266307724166404E-2</v>
      </c>
      <c r="AC276" s="18">
        <f t="shared" si="81"/>
        <v>5.0290135396518819E-3</v>
      </c>
      <c r="AD276" s="18">
        <f t="shared" si="82"/>
        <v>2.0846493998736466E-2</v>
      </c>
      <c r="AE276" s="18">
        <f t="shared" si="83"/>
        <v>4.7470005216484208E-2</v>
      </c>
      <c r="AF276" s="18">
        <f t="shared" si="84"/>
        <v>7.902015013828605E-3</v>
      </c>
      <c r="AG276" s="18">
        <f t="shared" si="85"/>
        <v>2.9082774049216938E-2</v>
      </c>
      <c r="AH276" s="18">
        <f t="shared" si="86"/>
        <v>3.7220843672456559E-2</v>
      </c>
      <c r="AI276" s="18">
        <f t="shared" si="87"/>
        <v>1.7369727047146403E-2</v>
      </c>
      <c r="AJ276" s="18">
        <f t="shared" si="88"/>
        <v>4.8365122615803773E-2</v>
      </c>
      <c r="AK276" s="18">
        <f t="shared" si="89"/>
        <v>5.9057971014492713E-2</v>
      </c>
      <c r="AL276" s="18">
        <f t="shared" si="90"/>
        <v>-1.4025974025973942E-2</v>
      </c>
      <c r="AN276" s="18">
        <f t="shared" si="91"/>
        <v>1.7391612945715326E-2</v>
      </c>
      <c r="AP276" s="18">
        <f t="shared" si="92"/>
        <v>-0.97260838705428465</v>
      </c>
      <c r="AR276">
        <f t="shared" si="93"/>
        <v>50.212064824106903</v>
      </c>
      <c r="AS276">
        <f t="shared" si="94"/>
        <v>3.9162553329633916</v>
      </c>
    </row>
    <row r="277" spans="2:45" x14ac:dyDescent="0.2">
      <c r="B277" s="1">
        <v>42657</v>
      </c>
      <c r="C277" s="6">
        <v>197.9</v>
      </c>
      <c r="D277" s="6">
        <v>190.29679628642799</v>
      </c>
      <c r="E277" s="6">
        <v>541</v>
      </c>
      <c r="F277" s="6">
        <v>162.4280017363335</v>
      </c>
      <c r="G277" s="6">
        <v>48.29</v>
      </c>
      <c r="H277" s="6">
        <v>258.5</v>
      </c>
      <c r="I277" s="6">
        <v>79.150000000000006</v>
      </c>
      <c r="J277" s="6">
        <v>95.85</v>
      </c>
      <c r="K277" s="6">
        <v>45.408924099999993</v>
      </c>
      <c r="L277" s="6">
        <v>89.4</v>
      </c>
      <c r="M277" s="6">
        <v>115.82304630000002</v>
      </c>
      <c r="N277" s="6">
        <v>201.5</v>
      </c>
      <c r="O277" s="6">
        <v>146.80000000000001</v>
      </c>
      <c r="P277" s="6">
        <v>27.6</v>
      </c>
      <c r="Q277" s="6">
        <v>91.998059999999995</v>
      </c>
      <c r="W277" s="1">
        <v>42657</v>
      </c>
      <c r="X277" s="18">
        <f t="shared" si="76"/>
        <v>5.0787201625190452E-3</v>
      </c>
      <c r="Y277" s="18">
        <f t="shared" si="77"/>
        <v>3.8669760247482586E-4</v>
      </c>
      <c r="Z277" s="18">
        <f t="shared" si="78"/>
        <v>-2.5225225225225224E-2</v>
      </c>
      <c r="AA277" s="18">
        <f t="shared" si="79"/>
        <v>-2.3191094619667411E-3</v>
      </c>
      <c r="AB277" s="18">
        <f t="shared" si="80"/>
        <v>-0.21159183673469389</v>
      </c>
      <c r="AC277" s="18">
        <f t="shared" si="81"/>
        <v>5.2953156822810592E-2</v>
      </c>
      <c r="AD277" s="18">
        <f t="shared" si="82"/>
        <v>-6.3131313131309537E-4</v>
      </c>
      <c r="AE277" s="18">
        <f t="shared" si="83"/>
        <v>-1.6923076923076982E-2</v>
      </c>
      <c r="AF277" s="18">
        <f t="shared" si="84"/>
        <v>1.6057808109193095E-2</v>
      </c>
      <c r="AG277" s="18">
        <f t="shared" si="85"/>
        <v>1.1198208286675086E-3</v>
      </c>
      <c r="AH277" s="18">
        <f t="shared" si="86"/>
        <v>1.2562814070351752E-2</v>
      </c>
      <c r="AI277" s="18">
        <f t="shared" si="87"/>
        <v>2.4402643619725529E-2</v>
      </c>
      <c r="AJ277" s="18">
        <f t="shared" si="88"/>
        <v>-1.2777404169468577E-2</v>
      </c>
      <c r="AK277" s="18">
        <f t="shared" si="89"/>
        <v>3.6425084491175458E-2</v>
      </c>
      <c r="AL277" s="18">
        <f t="shared" si="90"/>
        <v>-2.7777777777777828E-2</v>
      </c>
      <c r="AN277" s="18">
        <f t="shared" si="91"/>
        <v>-9.8839331811069672E-3</v>
      </c>
      <c r="AP277" s="18">
        <f t="shared" si="92"/>
        <v>-0.99988393318110691</v>
      </c>
      <c r="AR277">
        <f t="shared" si="93"/>
        <v>61.19671273247981</v>
      </c>
      <c r="AS277">
        <f t="shared" si="94"/>
        <v>4.1140934745540862</v>
      </c>
    </row>
    <row r="278" spans="2:45" x14ac:dyDescent="0.2">
      <c r="B278" s="1">
        <v>42650</v>
      </c>
      <c r="C278" s="6">
        <v>196.9</v>
      </c>
      <c r="D278" s="6">
        <v>190.223237416584</v>
      </c>
      <c r="E278" s="6">
        <v>555</v>
      </c>
      <c r="F278" s="6">
        <v>162.80556566412602</v>
      </c>
      <c r="G278" s="6">
        <v>61.25</v>
      </c>
      <c r="H278" s="6">
        <v>245.5</v>
      </c>
      <c r="I278" s="6">
        <v>79.2</v>
      </c>
      <c r="J278" s="6">
        <v>97.5</v>
      </c>
      <c r="K278" s="6">
        <v>44.691280099999993</v>
      </c>
      <c r="L278" s="6">
        <v>89.3</v>
      </c>
      <c r="M278" s="6">
        <v>114.38603580000002</v>
      </c>
      <c r="N278" s="6">
        <v>196.7</v>
      </c>
      <c r="O278" s="6">
        <v>148.69999999999999</v>
      </c>
      <c r="P278" s="6">
        <v>26.63</v>
      </c>
      <c r="Q278" s="6">
        <v>94.626576</v>
      </c>
      <c r="W278" s="1">
        <v>42650</v>
      </c>
      <c r="X278" s="18">
        <f t="shared" si="76"/>
        <v>2.1265560165975073E-2</v>
      </c>
      <c r="Y278" s="18">
        <f t="shared" si="77"/>
        <v>1.1614401858304629E-3</v>
      </c>
      <c r="Z278" s="18">
        <f t="shared" si="78"/>
        <v>-2.1164021164021163E-2</v>
      </c>
      <c r="AA278" s="18">
        <f t="shared" si="79"/>
        <v>2.32450023245016E-3</v>
      </c>
      <c r="AB278" s="18">
        <f t="shared" si="80"/>
        <v>-1.1299435028248633E-2</v>
      </c>
      <c r="AC278" s="18">
        <f t="shared" si="81"/>
        <v>1.4462809917355372E-2</v>
      </c>
      <c r="AD278" s="18">
        <f t="shared" si="82"/>
        <v>9.8820529167995622E-3</v>
      </c>
      <c r="AE278" s="18">
        <f t="shared" si="83"/>
        <v>3.3386327503974626E-2</v>
      </c>
      <c r="AF278" s="18">
        <f t="shared" si="84"/>
        <v>-2.2370486656201068E-2</v>
      </c>
      <c r="AG278" s="18">
        <f t="shared" si="85"/>
        <v>3.5962877030162349E-2</v>
      </c>
      <c r="AH278" s="18">
        <f t="shared" si="86"/>
        <v>1.2722646310432564E-2</v>
      </c>
      <c r="AI278" s="18">
        <f t="shared" si="87"/>
        <v>-1.7973040439341101E-2</v>
      </c>
      <c r="AJ278" s="18">
        <f t="shared" si="88"/>
        <v>4.051316677920286E-3</v>
      </c>
      <c r="AK278" s="18">
        <f t="shared" si="89"/>
        <v>6.4348521183053536E-2</v>
      </c>
      <c r="AL278" s="18">
        <f t="shared" si="90"/>
        <v>1.1235955056179673E-2</v>
      </c>
      <c r="AN278" s="18">
        <f t="shared" si="91"/>
        <v>9.1998015928214452E-3</v>
      </c>
      <c r="AP278" s="18">
        <f t="shared" si="92"/>
        <v>-0.98080019840717858</v>
      </c>
      <c r="AR278">
        <f t="shared" si="93"/>
        <v>53.21362707785832</v>
      </c>
      <c r="AS278">
        <f t="shared" si="94"/>
        <v>3.9743145116273237</v>
      </c>
    </row>
    <row r="279" spans="2:45" x14ac:dyDescent="0.2">
      <c r="B279" s="1">
        <v>42643</v>
      </c>
      <c r="C279" s="6">
        <v>192.8</v>
      </c>
      <c r="D279" s="6">
        <v>190.00256080705199</v>
      </c>
      <c r="E279" s="6">
        <v>567</v>
      </c>
      <c r="F279" s="6">
        <v>162.4280017363335</v>
      </c>
      <c r="G279" s="6">
        <v>61.95</v>
      </c>
      <c r="H279" s="6">
        <v>242</v>
      </c>
      <c r="I279" s="6">
        <v>78.424999999999997</v>
      </c>
      <c r="J279" s="6">
        <v>94.35</v>
      </c>
      <c r="K279" s="6">
        <v>45.713922799999999</v>
      </c>
      <c r="L279" s="6">
        <v>86.2</v>
      </c>
      <c r="M279" s="6">
        <v>112.94902530000002</v>
      </c>
      <c r="N279" s="6">
        <v>200.3</v>
      </c>
      <c r="O279" s="6">
        <v>148.1</v>
      </c>
      <c r="P279" s="6">
        <v>25.02</v>
      </c>
      <c r="Q279" s="6">
        <v>93.575169600000009</v>
      </c>
      <c r="W279" s="1">
        <v>42643</v>
      </c>
      <c r="X279" s="18">
        <f t="shared" si="76"/>
        <v>-1.0266940451745379E-2</v>
      </c>
      <c r="Y279" s="18">
        <f t="shared" si="77"/>
        <v>9.7732603596559081E-3</v>
      </c>
      <c r="Z279" s="18">
        <f t="shared" si="78"/>
        <v>-2.4935511607910577E-2</v>
      </c>
      <c r="AA279" s="18">
        <f t="shared" si="79"/>
        <v>2.3311132254995291E-2</v>
      </c>
      <c r="AB279" s="18">
        <f t="shared" si="80"/>
        <v>4.2929292929293004E-2</v>
      </c>
      <c r="AC279" s="18">
        <f t="shared" si="81"/>
        <v>-2.6156941649899398E-2</v>
      </c>
      <c r="AD279" s="18">
        <f t="shared" si="82"/>
        <v>-1.9090041361757007E-3</v>
      </c>
      <c r="AE279" s="18">
        <f t="shared" si="83"/>
        <v>2.6101141924959124E-2</v>
      </c>
      <c r="AF279" s="18">
        <f t="shared" si="84"/>
        <v>-3.1546940326872011E-2</v>
      </c>
      <c r="AG279" s="18">
        <f t="shared" si="85"/>
        <v>4.0768782760629996E-3</v>
      </c>
      <c r="AH279" s="18">
        <f t="shared" si="86"/>
        <v>2.5510204081634663E-3</v>
      </c>
      <c r="AI279" s="18">
        <f t="shared" si="87"/>
        <v>8.559919436052452E-3</v>
      </c>
      <c r="AJ279" s="18">
        <f t="shared" si="88"/>
        <v>4.1490857946554195E-2</v>
      </c>
      <c r="AK279" s="18">
        <f t="shared" si="89"/>
        <v>2.7937551355792921E-2</v>
      </c>
      <c r="AL279" s="18">
        <f t="shared" si="90"/>
        <v>3.5879036391595533E-3</v>
      </c>
      <c r="AN279" s="18">
        <f t="shared" si="91"/>
        <v>6.3669080238723912E-3</v>
      </c>
      <c r="AP279" s="18">
        <f t="shared" si="92"/>
        <v>-0.98363309197612758</v>
      </c>
      <c r="AR279">
        <f t="shared" si="93"/>
        <v>54.307204886520665</v>
      </c>
      <c r="AS279">
        <f t="shared" si="94"/>
        <v>3.9946569048140468</v>
      </c>
    </row>
    <row r="280" spans="2:45" x14ac:dyDescent="0.2">
      <c r="B280" s="1">
        <v>42636</v>
      </c>
      <c r="C280" s="6">
        <v>194.8</v>
      </c>
      <c r="D280" s="6">
        <v>188.16358906095201</v>
      </c>
      <c r="E280" s="6">
        <v>581.5</v>
      </c>
      <c r="F280" s="6">
        <v>158.72787524396699</v>
      </c>
      <c r="G280" s="6">
        <v>59.4</v>
      </c>
      <c r="H280" s="6">
        <v>248.5</v>
      </c>
      <c r="I280" s="6">
        <v>78.575000000000003</v>
      </c>
      <c r="J280" s="6">
        <v>91.95</v>
      </c>
      <c r="K280" s="6">
        <v>47.203034100000004</v>
      </c>
      <c r="L280" s="6">
        <v>85.85</v>
      </c>
      <c r="M280" s="6">
        <v>112.66162319999999</v>
      </c>
      <c r="N280" s="6">
        <v>198.6</v>
      </c>
      <c r="O280" s="6">
        <v>142.19999999999999</v>
      </c>
      <c r="P280" s="6">
        <v>24.34</v>
      </c>
      <c r="Q280" s="6">
        <v>93.240631199999996</v>
      </c>
      <c r="W280" s="1">
        <v>42636</v>
      </c>
      <c r="X280" s="18">
        <f t="shared" si="76"/>
        <v>3.7826318593500392E-2</v>
      </c>
      <c r="Y280" s="18">
        <f t="shared" si="77"/>
        <v>2.6896828582898533E-2</v>
      </c>
      <c r="Z280" s="18">
        <f t="shared" si="78"/>
        <v>4.3177892918825561E-3</v>
      </c>
      <c r="AA280" s="18">
        <f t="shared" si="79"/>
        <v>1.7424975798644732E-2</v>
      </c>
      <c r="AB280" s="18">
        <f t="shared" si="80"/>
        <v>3.3043478260869542E-2</v>
      </c>
      <c r="AC280" s="18">
        <f t="shared" si="81"/>
        <v>1.1396011396011443E-2</v>
      </c>
      <c r="AD280" s="18">
        <f t="shared" si="82"/>
        <v>3.1845042678923137E-2</v>
      </c>
      <c r="AE280" s="18">
        <f t="shared" si="83"/>
        <v>2.1666666666666699E-2</v>
      </c>
      <c r="AF280" s="18">
        <f t="shared" si="84"/>
        <v>1.4654839953721641E-2</v>
      </c>
      <c r="AG280" s="18">
        <f t="shared" si="85"/>
        <v>1.7180094786729723E-2</v>
      </c>
      <c r="AH280" s="18">
        <f t="shared" si="86"/>
        <v>3.248463564530276E-2</v>
      </c>
      <c r="AI280" s="18">
        <f t="shared" si="87"/>
        <v>2.3711340206185538E-2</v>
      </c>
      <c r="AJ280" s="18">
        <f t="shared" si="88"/>
        <v>2.5974025974025934E-2</v>
      </c>
      <c r="AK280" s="18">
        <f t="shared" si="89"/>
        <v>3.3984706881903172E-2</v>
      </c>
      <c r="AL280" s="18">
        <f t="shared" si="90"/>
        <v>0</v>
      </c>
      <c r="AN280" s="18">
        <f t="shared" si="91"/>
        <v>2.2160450314484388E-2</v>
      </c>
      <c r="AP280" s="18">
        <f t="shared" si="92"/>
        <v>-0.96783954968551555</v>
      </c>
      <c r="AR280">
        <f t="shared" si="93"/>
        <v>48.568088236636711</v>
      </c>
      <c r="AS280">
        <f t="shared" si="94"/>
        <v>3.8829666945913632</v>
      </c>
    </row>
    <row r="281" spans="2:45" x14ac:dyDescent="0.2">
      <c r="B281" s="1">
        <v>42629</v>
      </c>
      <c r="C281" s="6">
        <v>187.7</v>
      </c>
      <c r="D281" s="6">
        <v>183.23514478140399</v>
      </c>
      <c r="E281" s="6">
        <v>579</v>
      </c>
      <c r="F281" s="6">
        <v>156.00941496386099</v>
      </c>
      <c r="G281" s="6">
        <v>57.5</v>
      </c>
      <c r="H281" s="6">
        <v>245.7</v>
      </c>
      <c r="I281" s="6">
        <v>76.150000000000006</v>
      </c>
      <c r="J281" s="6">
        <v>90</v>
      </c>
      <c r="K281" s="6">
        <v>46.5212723</v>
      </c>
      <c r="L281" s="6">
        <v>84.4</v>
      </c>
      <c r="M281" s="6">
        <v>109.11699730000001</v>
      </c>
      <c r="N281" s="6">
        <v>194</v>
      </c>
      <c r="O281" s="6">
        <v>138.6</v>
      </c>
      <c r="P281" s="6">
        <v>23.54</v>
      </c>
      <c r="Q281" s="6">
        <v>93.240631199999996</v>
      </c>
      <c r="W281" s="1">
        <v>42629</v>
      </c>
      <c r="X281" s="18">
        <f t="shared" si="76"/>
        <v>-1.2624934245134171E-2</v>
      </c>
      <c r="Y281" s="18">
        <f t="shared" si="77"/>
        <v>5.6519983851433765E-3</v>
      </c>
      <c r="Z281" s="18">
        <f t="shared" si="78"/>
        <v>5.0816696914700546E-2</v>
      </c>
      <c r="AA281" s="18">
        <f t="shared" si="79"/>
        <v>0</v>
      </c>
      <c r="AB281" s="18">
        <f t="shared" si="80"/>
        <v>-2.2108843537414918E-2</v>
      </c>
      <c r="AC281" s="18">
        <f t="shared" si="81"/>
        <v>-7.2830188679245331E-2</v>
      </c>
      <c r="AD281" s="18">
        <f t="shared" si="82"/>
        <v>-3.5982989859338105E-3</v>
      </c>
      <c r="AE281" s="18">
        <f t="shared" si="83"/>
        <v>-1.0445299615173202E-2</v>
      </c>
      <c r="AF281" s="18">
        <f t="shared" si="84"/>
        <v>-9.9274532264221251E-3</v>
      </c>
      <c r="AG281" s="18">
        <f t="shared" si="85"/>
        <v>-1.8604651162790631E-2</v>
      </c>
      <c r="AH281" s="18">
        <f t="shared" si="86"/>
        <v>-1.7256255392579845E-2</v>
      </c>
      <c r="AI281" s="18">
        <f t="shared" si="87"/>
        <v>1.5706806282722512E-2</v>
      </c>
      <c r="AJ281" s="18">
        <f t="shared" si="88"/>
        <v>-1.6323633782824778E-2</v>
      </c>
      <c r="AK281" s="18">
        <f t="shared" si="89"/>
        <v>-0.11102719033232633</v>
      </c>
      <c r="AL281" s="18">
        <f t="shared" si="90"/>
        <v>9.3119503362648175E-3</v>
      </c>
      <c r="AN281" s="18">
        <f t="shared" si="91"/>
        <v>-1.4217286469400925E-2</v>
      </c>
      <c r="AP281" s="18">
        <f t="shared" si="92"/>
        <v>-1.004217286469401</v>
      </c>
      <c r="AR281">
        <f t="shared" si="93"/>
        <v>63.22889641278524</v>
      </c>
      <c r="AS281">
        <f t="shared" si="94"/>
        <v>4.1467614183800956</v>
      </c>
    </row>
    <row r="282" spans="2:45" x14ac:dyDescent="0.2">
      <c r="B282" s="1">
        <v>42622</v>
      </c>
      <c r="C282" s="6">
        <v>190.1</v>
      </c>
      <c r="D282" s="6">
        <v>182.20532060358798</v>
      </c>
      <c r="E282" s="6">
        <v>551</v>
      </c>
      <c r="F282" s="6">
        <v>156.00941496386099</v>
      </c>
      <c r="G282" s="6">
        <v>58.8</v>
      </c>
      <c r="H282" s="6">
        <v>265</v>
      </c>
      <c r="I282" s="6">
        <v>76.424999999999997</v>
      </c>
      <c r="J282" s="6">
        <v>90.95</v>
      </c>
      <c r="K282" s="6">
        <v>46.987740899999991</v>
      </c>
      <c r="L282" s="6">
        <v>86</v>
      </c>
      <c r="M282" s="6">
        <v>111.03301130000001</v>
      </c>
      <c r="N282" s="6">
        <v>191</v>
      </c>
      <c r="O282" s="6">
        <v>140.9</v>
      </c>
      <c r="P282" s="6">
        <v>26.48</v>
      </c>
      <c r="Q282" s="6">
        <v>92.380389600000001</v>
      </c>
      <c r="W282" s="1">
        <v>42622</v>
      </c>
      <c r="X282" s="18">
        <f t="shared" si="76"/>
        <v>-3.1463030938646795E-3</v>
      </c>
      <c r="Y282" s="18">
        <f t="shared" si="77"/>
        <v>6.0926076360680974E-3</v>
      </c>
      <c r="Z282" s="18">
        <f t="shared" si="78"/>
        <v>-3.9232781168265042E-2</v>
      </c>
      <c r="AA282" s="18">
        <f t="shared" si="79"/>
        <v>-7.5615212527964215E-2</v>
      </c>
      <c r="AB282" s="18">
        <f t="shared" si="80"/>
        <v>-3.4482758620689682E-2</v>
      </c>
      <c r="AC282" s="18">
        <f t="shared" si="81"/>
        <v>3.7750094375244524E-4</v>
      </c>
      <c r="AD282" s="18">
        <f t="shared" si="82"/>
        <v>9.5772787318361193E-3</v>
      </c>
      <c r="AE282" s="18">
        <f t="shared" si="83"/>
        <v>-2.7792624265098816E-2</v>
      </c>
      <c r="AF282" s="18">
        <f t="shared" si="84"/>
        <v>-3.0717986676536E-2</v>
      </c>
      <c r="AG282" s="18">
        <f t="shared" si="85"/>
        <v>1.4150943396226448E-2</v>
      </c>
      <c r="AH282" s="18">
        <f t="shared" si="86"/>
        <v>1.1343804537521976E-2</v>
      </c>
      <c r="AI282" s="18">
        <f t="shared" si="87"/>
        <v>8.4477296726504451E-3</v>
      </c>
      <c r="AJ282" s="18">
        <f t="shared" si="88"/>
        <v>-2.894555478980006E-2</v>
      </c>
      <c r="AK282" s="18">
        <f t="shared" si="89"/>
        <v>1.3394565633371658E-2</v>
      </c>
      <c r="AL282" s="18">
        <f t="shared" si="90"/>
        <v>3.2585470085470226E-2</v>
      </c>
      <c r="AN282" s="18">
        <f t="shared" si="91"/>
        <v>-9.5975547003547424E-3</v>
      </c>
      <c r="AP282" s="18">
        <f t="shared" si="92"/>
        <v>-0.99959755470035472</v>
      </c>
      <c r="AR282">
        <f t="shared" si="93"/>
        <v>61.065498074585939</v>
      </c>
      <c r="AS282">
        <f t="shared" si="94"/>
        <v>4.1119470270556189</v>
      </c>
    </row>
    <row r="283" spans="2:45" x14ac:dyDescent="0.2">
      <c r="B283" s="1">
        <v>42615</v>
      </c>
      <c r="C283" s="6">
        <v>190.7</v>
      </c>
      <c r="D283" s="6">
        <v>181.101937555928</v>
      </c>
      <c r="E283" s="6">
        <v>573.5</v>
      </c>
      <c r="F283" s="6">
        <v>168.77107572324749</v>
      </c>
      <c r="G283" s="6">
        <v>60.9</v>
      </c>
      <c r="H283" s="6">
        <v>264.89999999999998</v>
      </c>
      <c r="I283" s="6">
        <v>75.7</v>
      </c>
      <c r="J283" s="6">
        <v>93.55</v>
      </c>
      <c r="K283" s="6">
        <v>48.476852199999996</v>
      </c>
      <c r="L283" s="6">
        <v>84.8</v>
      </c>
      <c r="M283" s="6">
        <v>109.78760219999999</v>
      </c>
      <c r="N283" s="6">
        <v>189.4</v>
      </c>
      <c r="O283" s="6">
        <v>145.1</v>
      </c>
      <c r="P283" s="6">
        <v>26.13</v>
      </c>
      <c r="Q283" s="6">
        <v>89.465126399999988</v>
      </c>
      <c r="W283" s="1">
        <v>42615</v>
      </c>
      <c r="X283" s="18">
        <f t="shared" si="76"/>
        <v>2.3068669527896903E-2</v>
      </c>
      <c r="Y283" s="18">
        <f t="shared" si="77"/>
        <v>7.3649754500818851E-3</v>
      </c>
      <c r="Z283" s="18">
        <f t="shared" si="78"/>
        <v>2.59391771019678E-2</v>
      </c>
      <c r="AA283" s="18">
        <f t="shared" si="79"/>
        <v>1.452564684521087E-2</v>
      </c>
      <c r="AB283" s="18">
        <f t="shared" si="80"/>
        <v>-1.9323671497584585E-2</v>
      </c>
      <c r="AC283" s="18">
        <f t="shared" si="81"/>
        <v>9.9123141441096671E-3</v>
      </c>
      <c r="AD283" s="18">
        <f t="shared" si="82"/>
        <v>1.8157363819771469E-2</v>
      </c>
      <c r="AE283" s="18">
        <f t="shared" si="83"/>
        <v>-1.0576414595452142E-2</v>
      </c>
      <c r="AF283" s="18">
        <f t="shared" si="84"/>
        <v>1.3503375843960854E-2</v>
      </c>
      <c r="AG283" s="18">
        <f t="shared" si="85"/>
        <v>5.0154798761609873E-2</v>
      </c>
      <c r="AH283" s="18">
        <f t="shared" si="86"/>
        <v>5.8171745152354494E-2</v>
      </c>
      <c r="AI283" s="18">
        <f t="shared" si="87"/>
        <v>1.8827326519634213E-2</v>
      </c>
      <c r="AJ283" s="18">
        <f t="shared" si="88"/>
        <v>6.2413314840499704E-3</v>
      </c>
      <c r="AK283" s="18">
        <f t="shared" si="89"/>
        <v>-2.2446689113355834E-2</v>
      </c>
      <c r="AL283" s="18">
        <f t="shared" si="90"/>
        <v>3.2542746828460957E-2</v>
      </c>
      <c r="AN283" s="18">
        <f t="shared" si="91"/>
        <v>1.5070846418181091E-2</v>
      </c>
      <c r="AP283" s="18">
        <f t="shared" si="92"/>
        <v>-0.97492915358181886</v>
      </c>
      <c r="AR283">
        <f t="shared" si="93"/>
        <v>51.038994228572534</v>
      </c>
      <c r="AS283">
        <f t="shared" si="94"/>
        <v>3.9325899332893317</v>
      </c>
    </row>
    <row r="284" spans="2:45" x14ac:dyDescent="0.2">
      <c r="B284" s="1">
        <v>42608</v>
      </c>
      <c r="C284" s="6">
        <v>186.4</v>
      </c>
      <c r="D284" s="6">
        <v>179.77787789873599</v>
      </c>
      <c r="E284" s="6">
        <v>559</v>
      </c>
      <c r="F284" s="6">
        <v>166.35466658537553</v>
      </c>
      <c r="G284" s="6">
        <v>62.1</v>
      </c>
      <c r="H284" s="6">
        <v>262.3</v>
      </c>
      <c r="I284" s="6">
        <v>74.349999999999994</v>
      </c>
      <c r="J284" s="6">
        <v>94.55</v>
      </c>
      <c r="K284" s="6">
        <v>47.830972600000003</v>
      </c>
      <c r="L284" s="6">
        <v>80.75</v>
      </c>
      <c r="M284" s="6">
        <v>103.7521581</v>
      </c>
      <c r="N284" s="6">
        <v>185.9</v>
      </c>
      <c r="O284" s="6">
        <v>144.19999999999999</v>
      </c>
      <c r="P284" s="6">
        <v>26.73</v>
      </c>
      <c r="Q284" s="6">
        <v>86.645445600000002</v>
      </c>
      <c r="W284" s="1">
        <v>42608</v>
      </c>
      <c r="X284" s="18">
        <f t="shared" si="76"/>
        <v>8.6580086580086268E-3</v>
      </c>
      <c r="Y284" s="18">
        <f t="shared" si="77"/>
        <v>1.2008281573499043E-2</v>
      </c>
      <c r="Z284" s="18">
        <f t="shared" si="78"/>
        <v>-1.7857142857142857E-3</v>
      </c>
      <c r="AA284" s="18">
        <f t="shared" si="79"/>
        <v>3.1876138433517016E-3</v>
      </c>
      <c r="AB284" s="18">
        <f t="shared" si="80"/>
        <v>6.4829821717990038E-3</v>
      </c>
      <c r="AC284" s="18">
        <f t="shared" si="81"/>
        <v>-2.74378939562476E-2</v>
      </c>
      <c r="AD284" s="18">
        <f t="shared" si="82"/>
        <v>1.0533469249065463E-2</v>
      </c>
      <c r="AE284" s="18">
        <f t="shared" si="83"/>
        <v>1.122994652406414E-2</v>
      </c>
      <c r="AF284" s="18">
        <f t="shared" si="84"/>
        <v>6.5547561950439787E-2</v>
      </c>
      <c r="AG284" s="18">
        <f t="shared" si="85"/>
        <v>4.3281653746769948E-2</v>
      </c>
      <c r="AH284" s="18">
        <f t="shared" si="86"/>
        <v>3.1428571428571361E-2</v>
      </c>
      <c r="AI284" s="18">
        <f t="shared" si="87"/>
        <v>2.1990104452996151E-2</v>
      </c>
      <c r="AJ284" s="18">
        <f t="shared" si="88"/>
        <v>9.8039215686272912E-3</v>
      </c>
      <c r="AK284" s="18">
        <f t="shared" si="89"/>
        <v>2.0229007633587832E-2</v>
      </c>
      <c r="AL284" s="18">
        <f t="shared" si="90"/>
        <v>2.4293785310734506E-2</v>
      </c>
      <c r="AN284" s="18">
        <f t="shared" si="91"/>
        <v>1.5963419991303532E-2</v>
      </c>
      <c r="AP284" s="18">
        <f t="shared" si="92"/>
        <v>-0.97403658000869642</v>
      </c>
      <c r="AR284">
        <f t="shared" si="93"/>
        <v>50.718821208241792</v>
      </c>
      <c r="AS284">
        <f t="shared" si="94"/>
        <v>3.9262970686964653</v>
      </c>
    </row>
    <row r="285" spans="2:45" x14ac:dyDescent="0.2">
      <c r="B285" s="1">
        <v>42601</v>
      </c>
      <c r="C285" s="6">
        <v>184.8</v>
      </c>
      <c r="D285" s="6">
        <v>177.64467067325998</v>
      </c>
      <c r="E285" s="6">
        <v>560</v>
      </c>
      <c r="F285" s="6">
        <v>165.826077086466</v>
      </c>
      <c r="G285" s="6">
        <v>61.7</v>
      </c>
      <c r="H285" s="6">
        <v>269.7</v>
      </c>
      <c r="I285" s="6">
        <v>73.575000000000003</v>
      </c>
      <c r="J285" s="6">
        <v>93.5</v>
      </c>
      <c r="K285" s="6">
        <v>44.888632199999996</v>
      </c>
      <c r="L285" s="6">
        <v>77.400000000000006</v>
      </c>
      <c r="M285" s="6">
        <v>100.59073500000001</v>
      </c>
      <c r="N285" s="6">
        <v>181.9</v>
      </c>
      <c r="O285" s="6">
        <v>142.80000000000001</v>
      </c>
      <c r="P285" s="6">
        <v>26.2</v>
      </c>
      <c r="Q285" s="6">
        <v>84.590423999999999</v>
      </c>
      <c r="W285" s="1">
        <v>42601</v>
      </c>
      <c r="X285" s="18">
        <f t="shared" si="76"/>
        <v>-1.176470588235288E-2</v>
      </c>
      <c r="Y285" s="18">
        <f t="shared" si="77"/>
        <v>-1.1865793780687472E-2</v>
      </c>
      <c r="Z285" s="18">
        <f t="shared" si="78"/>
        <v>-9.7259062776304164E-3</v>
      </c>
      <c r="AA285" s="18">
        <f t="shared" si="79"/>
        <v>-4.3554006968641215E-2</v>
      </c>
      <c r="AB285" s="18">
        <f t="shared" si="80"/>
        <v>4.8859934853420894E-3</v>
      </c>
      <c r="AC285" s="18">
        <f t="shared" si="81"/>
        <v>-6.9955817378499043E-3</v>
      </c>
      <c r="AD285" s="18">
        <f t="shared" si="82"/>
        <v>-1.0423671822461218E-2</v>
      </c>
      <c r="AE285" s="18">
        <f t="shared" si="83"/>
        <v>-9.5338983050848054E-3</v>
      </c>
      <c r="AF285" s="18">
        <f t="shared" si="84"/>
        <v>-2.2656250000000006E-2</v>
      </c>
      <c r="AG285" s="18">
        <f t="shared" si="85"/>
        <v>0</v>
      </c>
      <c r="AH285" s="18">
        <f t="shared" si="86"/>
        <v>-2.6876737720111222E-2</v>
      </c>
      <c r="AI285" s="18">
        <f t="shared" si="87"/>
        <v>-4.9234135667396367E-3</v>
      </c>
      <c r="AJ285" s="18">
        <f t="shared" si="88"/>
        <v>5.6338028169014885E-3</v>
      </c>
      <c r="AK285" s="18">
        <f t="shared" si="89"/>
        <v>1.1192589733693522E-2</v>
      </c>
      <c r="AL285" s="18">
        <f t="shared" si="90"/>
        <v>-1.4476614699331853E-2</v>
      </c>
      <c r="AN285" s="18">
        <f t="shared" si="91"/>
        <v>-1.0072279648330235E-2</v>
      </c>
      <c r="AP285" s="18">
        <f t="shared" si="92"/>
        <v>-1.0000722796483301</v>
      </c>
      <c r="AR285">
        <f t="shared" si="93"/>
        <v>61.283215466739868</v>
      </c>
      <c r="AS285">
        <f t="shared" si="94"/>
        <v>4.1155059957714721</v>
      </c>
    </row>
    <row r="286" spans="2:45" x14ac:dyDescent="0.2">
      <c r="B286" s="1">
        <v>42594</v>
      </c>
      <c r="C286" s="6">
        <v>187</v>
      </c>
      <c r="D286" s="6">
        <v>179.77787789873599</v>
      </c>
      <c r="E286" s="6">
        <v>565.5</v>
      </c>
      <c r="F286" s="6">
        <v>173.37735564231602</v>
      </c>
      <c r="G286" s="6">
        <v>61.4</v>
      </c>
      <c r="H286" s="6">
        <v>271.60000000000002</v>
      </c>
      <c r="I286" s="6">
        <v>74.349999999999994</v>
      </c>
      <c r="J286" s="6">
        <v>94.4</v>
      </c>
      <c r="K286" s="6">
        <v>45.929215999999997</v>
      </c>
      <c r="L286" s="6">
        <v>77.400000000000006</v>
      </c>
      <c r="M286" s="6">
        <v>103.36895530000001</v>
      </c>
      <c r="N286" s="6">
        <v>182.8</v>
      </c>
      <c r="O286" s="6">
        <v>142</v>
      </c>
      <c r="P286" s="6">
        <v>25.91</v>
      </c>
      <c r="Q286" s="6">
        <v>85.832995199999999</v>
      </c>
      <c r="W286" s="1">
        <v>42594</v>
      </c>
      <c r="X286" s="18">
        <f t="shared" si="76"/>
        <v>2.5219298245614002E-2</v>
      </c>
      <c r="Y286" s="18">
        <f t="shared" si="77"/>
        <v>2.1739130434782691E-2</v>
      </c>
      <c r="Z286" s="18">
        <f t="shared" si="78"/>
        <v>-4.4763513513513514E-2</v>
      </c>
      <c r="AA286" s="18">
        <f t="shared" si="79"/>
        <v>-6.0606060606060259E-3</v>
      </c>
      <c r="AB286" s="18">
        <f t="shared" si="80"/>
        <v>-1.2861736334405212E-2</v>
      </c>
      <c r="AC286" s="18">
        <f t="shared" si="81"/>
        <v>6.3846455150803019E-2</v>
      </c>
      <c r="AD286" s="18">
        <f t="shared" si="82"/>
        <v>2.269601100412643E-2</v>
      </c>
      <c r="AE286" s="18">
        <f t="shared" si="83"/>
        <v>3.85038503850385E-2</v>
      </c>
      <c r="AF286" s="18">
        <f t="shared" si="84"/>
        <v>3.9077764751859677E-4</v>
      </c>
      <c r="AG286" s="18">
        <f t="shared" si="85"/>
        <v>4.1722745625841301E-2</v>
      </c>
      <c r="AH286" s="18">
        <f t="shared" si="86"/>
        <v>3.2535885167464168E-2</v>
      </c>
      <c r="AI286" s="18">
        <f t="shared" si="87"/>
        <v>2.4663677130044873E-2</v>
      </c>
      <c r="AJ286" s="18">
        <f t="shared" si="88"/>
        <v>6.0492905153099283E-2</v>
      </c>
      <c r="AK286" s="18">
        <f t="shared" si="89"/>
        <v>6.6045066045066709E-3</v>
      </c>
      <c r="AL286" s="18">
        <f t="shared" si="90"/>
        <v>2.3361823361823429E-2</v>
      </c>
      <c r="AN286" s="18">
        <f t="shared" si="91"/>
        <v>1.9872747333475882E-2</v>
      </c>
      <c r="AP286" s="18">
        <f t="shared" si="92"/>
        <v>-0.97012725266652411</v>
      </c>
      <c r="AR286">
        <f t="shared" si="93"/>
        <v>49.347633206145019</v>
      </c>
      <c r="AS286">
        <f t="shared" si="94"/>
        <v>3.8988898053807723</v>
      </c>
    </row>
    <row r="287" spans="2:45" x14ac:dyDescent="0.2">
      <c r="B287" s="1">
        <v>42587</v>
      </c>
      <c r="C287" s="6">
        <v>182.4</v>
      </c>
      <c r="D287" s="6">
        <v>175.95281666684798</v>
      </c>
      <c r="E287" s="6">
        <v>592</v>
      </c>
      <c r="F287" s="6">
        <v>174.43453464013501</v>
      </c>
      <c r="G287" s="6">
        <v>62.2</v>
      </c>
      <c r="H287" s="6">
        <v>255.3</v>
      </c>
      <c r="I287" s="6">
        <v>72.7</v>
      </c>
      <c r="J287" s="6">
        <v>90.9</v>
      </c>
      <c r="K287" s="6">
        <v>45.911274899999995</v>
      </c>
      <c r="L287" s="6">
        <v>74.3</v>
      </c>
      <c r="M287" s="6">
        <v>100.1117315</v>
      </c>
      <c r="N287" s="6">
        <v>178.4</v>
      </c>
      <c r="O287" s="6">
        <v>133.9</v>
      </c>
      <c r="P287" s="6">
        <v>25.74</v>
      </c>
      <c r="Q287" s="6">
        <v>83.873555999999994</v>
      </c>
      <c r="W287" s="1">
        <v>42587</v>
      </c>
      <c r="X287" s="18">
        <f t="shared" si="76"/>
        <v>2.197802197802229E-3</v>
      </c>
      <c r="Y287" s="18">
        <f t="shared" si="77"/>
        <v>-4.577611319184537E-3</v>
      </c>
      <c r="Z287" s="18">
        <f t="shared" si="78"/>
        <v>1.9810508182601206E-2</v>
      </c>
      <c r="AA287" s="18">
        <f t="shared" si="79"/>
        <v>-3.4512510785160351E-3</v>
      </c>
      <c r="AB287" s="18">
        <f t="shared" si="80"/>
        <v>-2.5078369905956025E-2</v>
      </c>
      <c r="AC287" s="18">
        <f t="shared" si="81"/>
        <v>-1.2379110251450633E-2</v>
      </c>
      <c r="AD287" s="18">
        <f t="shared" si="82"/>
        <v>-1.3568521031207597E-2</v>
      </c>
      <c r="AE287" s="18">
        <f t="shared" si="83"/>
        <v>-8.7241003271537314E-3</v>
      </c>
      <c r="AF287" s="18">
        <f t="shared" si="84"/>
        <v>5.5009823182711436E-3</v>
      </c>
      <c r="AG287" s="18">
        <f t="shared" si="85"/>
        <v>-9.9933377748167886E-3</v>
      </c>
      <c r="AH287" s="18">
        <f t="shared" si="86"/>
        <v>1.45631067961165E-2</v>
      </c>
      <c r="AI287" s="18">
        <f t="shared" si="87"/>
        <v>-1.9241341396371632E-2</v>
      </c>
      <c r="AJ287" s="18">
        <f t="shared" si="88"/>
        <v>-1.2536873156342099E-2</v>
      </c>
      <c r="AK287" s="18">
        <f t="shared" si="89"/>
        <v>-4.3478260869565279E-2</v>
      </c>
      <c r="AL287" s="18">
        <f t="shared" si="90"/>
        <v>-3.7828947368421101E-2</v>
      </c>
      <c r="AN287" s="18">
        <f t="shared" si="91"/>
        <v>-9.9190216656129589E-3</v>
      </c>
      <c r="AP287" s="18">
        <f t="shared" si="92"/>
        <v>-0.99991902166561297</v>
      </c>
      <c r="AR287">
        <f t="shared" si="93"/>
        <v>61.212815634296874</v>
      </c>
      <c r="AS287">
        <f t="shared" si="94"/>
        <v>4.1143565733851135</v>
      </c>
    </row>
    <row r="288" spans="2:45" x14ac:dyDescent="0.2">
      <c r="B288" s="1">
        <v>42580</v>
      </c>
      <c r="C288" s="6">
        <v>182</v>
      </c>
      <c r="D288" s="6">
        <v>176.76196423513201</v>
      </c>
      <c r="E288" s="6">
        <v>580.5</v>
      </c>
      <c r="F288" s="6">
        <v>175.03863692460303</v>
      </c>
      <c r="G288" s="6">
        <v>63.8</v>
      </c>
      <c r="H288" s="6">
        <v>258.5</v>
      </c>
      <c r="I288" s="6">
        <v>73.7</v>
      </c>
      <c r="J288" s="6">
        <v>91.7</v>
      </c>
      <c r="K288" s="6">
        <v>45.660099499999994</v>
      </c>
      <c r="L288" s="6">
        <v>75.05</v>
      </c>
      <c r="M288" s="6">
        <v>98.674721000000005</v>
      </c>
      <c r="N288" s="6">
        <v>181.9</v>
      </c>
      <c r="O288" s="6">
        <v>135.6</v>
      </c>
      <c r="P288" s="6">
        <v>26.91</v>
      </c>
      <c r="Q288" s="6">
        <v>87.171148799999997</v>
      </c>
      <c r="W288" s="1">
        <v>42580</v>
      </c>
      <c r="X288" s="18">
        <f t="shared" si="76"/>
        <v>1.0549694614103308E-2</v>
      </c>
      <c r="Y288" s="18">
        <f t="shared" si="77"/>
        <v>2.9215358931554501E-3</v>
      </c>
      <c r="Z288" s="18">
        <f t="shared" si="78"/>
        <v>9.8391674550614955E-2</v>
      </c>
      <c r="AA288" s="18">
        <f t="shared" si="79"/>
        <v>2.5210084033613564E-2</v>
      </c>
      <c r="AB288" s="18">
        <f t="shared" si="80"/>
        <v>6.3091482649842053E-3</v>
      </c>
      <c r="AC288" s="18">
        <f t="shared" si="81"/>
        <v>-7.730962504831412E-4</v>
      </c>
      <c r="AD288" s="18">
        <f t="shared" si="82"/>
        <v>-2.7063599458728394E-3</v>
      </c>
      <c r="AE288" s="18">
        <f t="shared" si="83"/>
        <v>0</v>
      </c>
      <c r="AF288" s="18">
        <f t="shared" si="84"/>
        <v>-1.509287925696591E-2</v>
      </c>
      <c r="AG288" s="18">
        <f t="shared" si="85"/>
        <v>-5.9602649006622894E-3</v>
      </c>
      <c r="AH288" s="18">
        <f t="shared" si="86"/>
        <v>-2.9041626331073956E-3</v>
      </c>
      <c r="AI288" s="18">
        <f t="shared" si="87"/>
        <v>2.7103331451157602E-2</v>
      </c>
      <c r="AJ288" s="18">
        <f t="shared" si="88"/>
        <v>1.7254313578394468E-2</v>
      </c>
      <c r="AK288" s="18">
        <f t="shared" si="89"/>
        <v>-3.0968671227943806E-2</v>
      </c>
      <c r="AL288" s="18">
        <f t="shared" si="90"/>
        <v>2.6449071468767578E-2</v>
      </c>
      <c r="AN288" s="18">
        <f t="shared" si="91"/>
        <v>1.0385561309317051E-2</v>
      </c>
      <c r="AP288" s="18">
        <f t="shared" si="92"/>
        <v>-0.97961443869068299</v>
      </c>
      <c r="AR288">
        <f t="shared" si="93"/>
        <v>52.764605253991085</v>
      </c>
      <c r="AS288">
        <f t="shared" si="94"/>
        <v>3.9658406108857656</v>
      </c>
    </row>
    <row r="289" spans="2:45" x14ac:dyDescent="0.2">
      <c r="B289" s="1">
        <v>42573</v>
      </c>
      <c r="C289" s="6">
        <v>180.1</v>
      </c>
      <c r="D289" s="6">
        <v>176.24705214622398</v>
      </c>
      <c r="E289" s="6">
        <v>528.5</v>
      </c>
      <c r="F289" s="6">
        <v>170.73440814776851</v>
      </c>
      <c r="G289" s="6">
        <v>63.4</v>
      </c>
      <c r="H289" s="6">
        <v>258.7</v>
      </c>
      <c r="I289" s="6">
        <v>73.900000000000006</v>
      </c>
      <c r="J289" s="6">
        <v>91.7</v>
      </c>
      <c r="K289" s="6">
        <v>46.359802399999992</v>
      </c>
      <c r="L289" s="6">
        <v>75.5</v>
      </c>
      <c r="M289" s="6">
        <v>98.962123099999999</v>
      </c>
      <c r="N289" s="6">
        <v>177.1</v>
      </c>
      <c r="O289" s="6">
        <v>133.30000000000001</v>
      </c>
      <c r="P289" s="6">
        <v>27.77</v>
      </c>
      <c r="Q289" s="6">
        <v>84.924962399999998</v>
      </c>
      <c r="W289" s="1">
        <v>42573</v>
      </c>
      <c r="X289" s="18">
        <f t="shared" si="76"/>
        <v>5.5067369654364422E-2</v>
      </c>
      <c r="Y289" s="18">
        <f t="shared" si="77"/>
        <v>1.9140791152701033E-2</v>
      </c>
      <c r="Z289" s="18">
        <f t="shared" si="78"/>
        <v>2.7210884353741496E-2</v>
      </c>
      <c r="AA289" s="18">
        <f t="shared" si="79"/>
        <v>-2.794496990541705E-2</v>
      </c>
      <c r="AB289" s="18">
        <f t="shared" si="80"/>
        <v>-4.7332832456799381E-2</v>
      </c>
      <c r="AC289" s="18">
        <f t="shared" si="81"/>
        <v>-6.5284178187403567E-3</v>
      </c>
      <c r="AD289" s="18">
        <f t="shared" si="82"/>
        <v>4.5631411390166375E-2</v>
      </c>
      <c r="AE289" s="18">
        <f t="shared" si="83"/>
        <v>4.0862656072644818E-2</v>
      </c>
      <c r="AF289" s="18">
        <f t="shared" si="84"/>
        <v>-5.5210237659963572E-2</v>
      </c>
      <c r="AG289" s="18">
        <f t="shared" si="85"/>
        <v>2.8610354223433162E-2</v>
      </c>
      <c r="AH289" s="18">
        <f t="shared" si="86"/>
        <v>-5.774783445620958E-3</v>
      </c>
      <c r="AI289" s="18">
        <f t="shared" si="87"/>
        <v>-3.7500000000000033E-2</v>
      </c>
      <c r="AJ289" s="18">
        <f t="shared" si="88"/>
        <v>-3.6153289949385388E-2</v>
      </c>
      <c r="AK289" s="18">
        <f t="shared" si="89"/>
        <v>6.4392487543119964E-2</v>
      </c>
      <c r="AL289" s="18">
        <f t="shared" si="90"/>
        <v>-2.2459292532284727E-3</v>
      </c>
      <c r="AN289" s="18">
        <f t="shared" si="91"/>
        <v>4.148366260067737E-3</v>
      </c>
      <c r="AP289" s="18">
        <f t="shared" si="92"/>
        <v>-0.98585163373993223</v>
      </c>
      <c r="AR289">
        <f t="shared" si="93"/>
        <v>55.184639467738236</v>
      </c>
      <c r="AS289">
        <f t="shared" si="94"/>
        <v>4.0106846440466377</v>
      </c>
    </row>
    <row r="290" spans="2:45" x14ac:dyDescent="0.2">
      <c r="B290" s="1">
        <v>42566</v>
      </c>
      <c r="C290" s="6">
        <v>170.7</v>
      </c>
      <c r="D290" s="6">
        <v>172.93690300324397</v>
      </c>
      <c r="E290" s="6">
        <v>514.5</v>
      </c>
      <c r="F290" s="6">
        <v>175.64273920907101</v>
      </c>
      <c r="G290" s="6">
        <v>66.55</v>
      </c>
      <c r="H290" s="6">
        <v>260.39999999999998</v>
      </c>
      <c r="I290" s="6">
        <v>70.674999999999997</v>
      </c>
      <c r="J290" s="6">
        <v>88.1</v>
      </c>
      <c r="K290" s="6">
        <v>49.068908499999999</v>
      </c>
      <c r="L290" s="6">
        <v>73.400000000000006</v>
      </c>
      <c r="M290" s="6">
        <v>99.536927300000016</v>
      </c>
      <c r="N290" s="6">
        <v>184</v>
      </c>
      <c r="O290" s="6">
        <v>138.30000000000001</v>
      </c>
      <c r="P290" s="6">
        <v>26.09</v>
      </c>
      <c r="Q290" s="6">
        <v>85.116127199999994</v>
      </c>
      <c r="W290" s="1">
        <v>42566</v>
      </c>
      <c r="X290" s="18">
        <f t="shared" si="76"/>
        <v>1.2455516014234842E-2</v>
      </c>
      <c r="Y290" s="18">
        <f t="shared" si="77"/>
        <v>6.6213151927437486E-2</v>
      </c>
      <c r="Z290" s="18">
        <f t="shared" si="78"/>
        <v>-6.7567567567567571E-3</v>
      </c>
      <c r="AA290" s="18">
        <f t="shared" si="79"/>
        <v>9.54861111111115E-3</v>
      </c>
      <c r="AB290" s="18">
        <f t="shared" si="80"/>
        <v>2.5423728813559188E-2</v>
      </c>
      <c r="AC290" s="18">
        <f t="shared" si="81"/>
        <v>2.9655990510082924E-2</v>
      </c>
      <c r="AD290" s="18">
        <f t="shared" si="82"/>
        <v>2.4275362318840539E-2</v>
      </c>
      <c r="AE290" s="18">
        <f t="shared" si="83"/>
        <v>4.6939988116458567E-2</v>
      </c>
      <c r="AF290" s="18">
        <f t="shared" si="84"/>
        <v>7.7376565954312042E-3</v>
      </c>
      <c r="AG290" s="18">
        <f t="shared" si="85"/>
        <v>3.3075299085151423E-2</v>
      </c>
      <c r="AH290" s="18">
        <f t="shared" si="86"/>
        <v>8.6820083682008484E-2</v>
      </c>
      <c r="AI290" s="18">
        <f t="shared" si="87"/>
        <v>2.8507546115148094E-2</v>
      </c>
      <c r="AJ290" s="18">
        <f t="shared" si="88"/>
        <v>3.7509377344336084E-2</v>
      </c>
      <c r="AK290" s="18">
        <f t="shared" si="89"/>
        <v>0.20619509939898295</v>
      </c>
      <c r="AL290" s="18">
        <f t="shared" si="90"/>
        <v>5.822935234699933E-2</v>
      </c>
      <c r="AN290" s="18">
        <f t="shared" si="91"/>
        <v>4.4388667108201697E-2</v>
      </c>
      <c r="AP290" s="18">
        <f t="shared" si="92"/>
        <v>-0.94561133289179833</v>
      </c>
      <c r="AR290">
        <f t="shared" si="93"/>
        <v>41.783382410118783</v>
      </c>
      <c r="AS290">
        <f t="shared" si="94"/>
        <v>3.7324987104896024</v>
      </c>
    </row>
    <row r="291" spans="2:45" x14ac:dyDescent="0.2">
      <c r="B291" s="1">
        <v>42559</v>
      </c>
      <c r="C291" s="6">
        <v>168.6</v>
      </c>
      <c r="D291" s="6">
        <v>162.19730800601999</v>
      </c>
      <c r="E291" s="6">
        <v>518</v>
      </c>
      <c r="F291" s="6">
        <v>173.981457926784</v>
      </c>
      <c r="G291" s="6">
        <v>64.900000000000006</v>
      </c>
      <c r="H291" s="6">
        <v>252.9</v>
      </c>
      <c r="I291" s="6">
        <v>69</v>
      </c>
      <c r="J291" s="6">
        <v>84.15</v>
      </c>
      <c r="K291" s="6">
        <v>48.692145399999994</v>
      </c>
      <c r="L291" s="6">
        <v>71.05</v>
      </c>
      <c r="M291" s="6">
        <v>91.585469200000006</v>
      </c>
      <c r="N291" s="6">
        <v>178.9</v>
      </c>
      <c r="O291" s="6">
        <v>133.30000000000001</v>
      </c>
      <c r="P291" s="6">
        <v>21.63</v>
      </c>
      <c r="Q291" s="6">
        <v>80.4325896</v>
      </c>
      <c r="W291" s="1">
        <v>42559</v>
      </c>
      <c r="X291" s="18">
        <f t="shared" si="76"/>
        <v>2.9744199881023203E-3</v>
      </c>
      <c r="Y291" s="18">
        <f t="shared" si="77"/>
        <v>-9.0620752152233792E-4</v>
      </c>
      <c r="Z291" s="18">
        <f t="shared" si="78"/>
        <v>1.5686274509803921E-2</v>
      </c>
      <c r="AA291" s="18">
        <f t="shared" si="79"/>
        <v>-8.6058519793459753E-3</v>
      </c>
      <c r="AB291" s="18">
        <f t="shared" si="80"/>
        <v>0</v>
      </c>
      <c r="AC291" s="18">
        <f t="shared" si="81"/>
        <v>3.5714285714285939E-3</v>
      </c>
      <c r="AD291" s="18">
        <f t="shared" si="82"/>
        <v>-2.9194512838550866E-2</v>
      </c>
      <c r="AE291" s="18">
        <f t="shared" si="83"/>
        <v>-1.5789473684210461E-2</v>
      </c>
      <c r="AF291" s="18">
        <f t="shared" si="84"/>
        <v>-1.0211524434719227E-2</v>
      </c>
      <c r="AG291" s="18">
        <f t="shared" si="85"/>
        <v>-3.1356509884117208E-2</v>
      </c>
      <c r="AH291" s="18">
        <f t="shared" si="86"/>
        <v>-5.7199211045364906E-2</v>
      </c>
      <c r="AI291" s="18">
        <f t="shared" si="87"/>
        <v>-5.0055617352614329E-3</v>
      </c>
      <c r="AJ291" s="18">
        <f t="shared" si="88"/>
        <v>-1.5509601181683857E-2</v>
      </c>
      <c r="AK291" s="18">
        <f t="shared" si="89"/>
        <v>-1.8157058556513939E-2</v>
      </c>
      <c r="AL291" s="18">
        <f t="shared" si="90"/>
        <v>-1.7793594306050303E-3</v>
      </c>
      <c r="AN291" s="18">
        <f t="shared" si="91"/>
        <v>-1.1432183281504027E-2</v>
      </c>
      <c r="AP291" s="18">
        <f t="shared" si="92"/>
        <v>-1.0014321832815041</v>
      </c>
      <c r="AR291">
        <f t="shared" si="93"/>
        <v>61.912648693394658</v>
      </c>
      <c r="AS291">
        <f t="shared" si="94"/>
        <v>4.1257244995814846</v>
      </c>
    </row>
    <row r="292" spans="2:45" x14ac:dyDescent="0.2">
      <c r="B292" s="1">
        <v>42552</v>
      </c>
      <c r="C292" s="6">
        <v>168.1</v>
      </c>
      <c r="D292" s="6">
        <v>162.34442574570798</v>
      </c>
      <c r="E292" s="6">
        <v>510</v>
      </c>
      <c r="F292" s="6">
        <v>175.49171363795401</v>
      </c>
      <c r="G292" s="6">
        <v>64.900000000000006</v>
      </c>
      <c r="H292" s="6">
        <v>252</v>
      </c>
      <c r="I292" s="6">
        <v>71.075000000000003</v>
      </c>
      <c r="J292" s="6">
        <v>85.5</v>
      </c>
      <c r="K292" s="6">
        <v>49.194496199999996</v>
      </c>
      <c r="L292" s="6">
        <v>73.349999999999994</v>
      </c>
      <c r="M292" s="6">
        <v>97.141909800000008</v>
      </c>
      <c r="N292" s="6">
        <v>179.8</v>
      </c>
      <c r="O292" s="6">
        <v>135.4</v>
      </c>
      <c r="P292" s="6">
        <v>22.03</v>
      </c>
      <c r="Q292" s="6">
        <v>80.575963200000004</v>
      </c>
      <c r="W292" s="1">
        <v>42552</v>
      </c>
      <c r="X292" s="18">
        <f t="shared" si="76"/>
        <v>-4.7052154195011402E-2</v>
      </c>
      <c r="Y292" s="18">
        <f t="shared" si="77"/>
        <v>-1.5611061552185536E-2</v>
      </c>
      <c r="Z292" s="18">
        <f t="shared" si="78"/>
        <v>6.8734283319362974E-2</v>
      </c>
      <c r="AA292" s="18">
        <f t="shared" si="79"/>
        <v>-7.6857386848847159E-3</v>
      </c>
      <c r="AB292" s="18">
        <f t="shared" si="80"/>
        <v>-1.0670731707316901E-2</v>
      </c>
      <c r="AC292" s="18">
        <f t="shared" si="81"/>
        <v>-1.8309310479158507E-2</v>
      </c>
      <c r="AD292" s="18">
        <f t="shared" si="82"/>
        <v>-8.0251221214236255E-3</v>
      </c>
      <c r="AE292" s="18">
        <f t="shared" si="83"/>
        <v>-2.8409090909090908E-2</v>
      </c>
      <c r="AF292" s="18">
        <f t="shared" si="84"/>
        <v>3.902993558165975E-2</v>
      </c>
      <c r="AG292" s="18">
        <f t="shared" si="85"/>
        <v>-6.9162436548223391E-2</v>
      </c>
      <c r="AH292" s="18">
        <f t="shared" si="86"/>
        <v>-5.1449953227315319E-2</v>
      </c>
      <c r="AI292" s="18">
        <f t="shared" si="87"/>
        <v>-1.4794520547945143E-2</v>
      </c>
      <c r="AJ292" s="18">
        <f t="shared" si="88"/>
        <v>-9.2493297587131262E-2</v>
      </c>
      <c r="AK292" s="18">
        <f t="shared" si="89"/>
        <v>3.7193973634651732E-2</v>
      </c>
      <c r="AL292" s="18">
        <f t="shared" si="90"/>
        <v>-9.2572658772874045E-2</v>
      </c>
      <c r="AN292" s="18">
        <f t="shared" si="91"/>
        <v>-2.0751858919792417E-2</v>
      </c>
      <c r="AP292" s="18">
        <f t="shared" si="92"/>
        <v>-1.0107518589197924</v>
      </c>
      <c r="AR292">
        <f t="shared" si="93"/>
        <v>66.467053285505088</v>
      </c>
      <c r="AS292">
        <f t="shared" si="94"/>
        <v>4.196706385575486</v>
      </c>
    </row>
    <row r="293" spans="2:45" x14ac:dyDescent="0.2">
      <c r="B293" s="1">
        <v>42545</v>
      </c>
      <c r="C293" s="6">
        <v>176.4</v>
      </c>
      <c r="D293" s="6">
        <v>164.91898619024798</v>
      </c>
      <c r="E293" s="6">
        <v>477.2</v>
      </c>
      <c r="F293" s="6">
        <v>176.85094377800701</v>
      </c>
      <c r="G293" s="6">
        <v>65.599999999999994</v>
      </c>
      <c r="H293" s="6">
        <v>256.7</v>
      </c>
      <c r="I293" s="6">
        <v>71.650000000000006</v>
      </c>
      <c r="J293" s="6">
        <v>88</v>
      </c>
      <c r="K293" s="6">
        <v>47.346562899999995</v>
      </c>
      <c r="L293" s="6">
        <v>78.8</v>
      </c>
      <c r="M293" s="6">
        <v>102.41094830000002</v>
      </c>
      <c r="N293" s="6">
        <v>182.5</v>
      </c>
      <c r="O293" s="6">
        <v>149.19999999999999</v>
      </c>
      <c r="P293" s="6">
        <v>21.24</v>
      </c>
      <c r="Q293" s="6">
        <v>88.796049600000003</v>
      </c>
      <c r="W293" s="1">
        <v>42545</v>
      </c>
      <c r="X293" s="18">
        <f t="shared" si="76"/>
        <v>3.3391915641476373E-2</v>
      </c>
      <c r="Y293" s="18">
        <f t="shared" si="77"/>
        <v>7.1189679885331938E-2</v>
      </c>
      <c r="Z293" s="18">
        <f t="shared" si="78"/>
        <v>4.1466608467917943E-2</v>
      </c>
      <c r="AA293" s="18">
        <f t="shared" si="79"/>
        <v>5.4479963980189158E-2</v>
      </c>
      <c r="AB293" s="18">
        <f t="shared" si="80"/>
        <v>2.8213166144200583E-2</v>
      </c>
      <c r="AC293" s="18">
        <f t="shared" si="81"/>
        <v>4.9468520032706437E-2</v>
      </c>
      <c r="AD293" s="18">
        <f t="shared" si="82"/>
        <v>6.3845582776540635E-2</v>
      </c>
      <c r="AE293" s="18">
        <f t="shared" si="83"/>
        <v>0.10206637445209776</v>
      </c>
      <c r="AF293" s="18">
        <f t="shared" si="84"/>
        <v>6.6693613581244968E-2</v>
      </c>
      <c r="AG293" s="18">
        <f t="shared" si="85"/>
        <v>7.1380013596193073E-2</v>
      </c>
      <c r="AH293" s="18">
        <f t="shared" si="86"/>
        <v>7.1142284569138486E-2</v>
      </c>
      <c r="AI293" s="18">
        <f t="shared" si="87"/>
        <v>6.9753810082063342E-2</v>
      </c>
      <c r="AJ293" s="18">
        <f t="shared" si="88"/>
        <v>3.8274182324286712E-2</v>
      </c>
      <c r="AK293" s="18">
        <f t="shared" si="89"/>
        <v>7.1644803229061457E-2</v>
      </c>
      <c r="AL293" s="18">
        <f t="shared" si="90"/>
        <v>4.7350620067643678E-2</v>
      </c>
      <c r="AN293" s="18">
        <f t="shared" si="91"/>
        <v>5.869074258867283E-2</v>
      </c>
      <c r="AP293" s="18">
        <f t="shared" si="92"/>
        <v>-0.9313092574113272</v>
      </c>
      <c r="AR293">
        <f t="shared" si="93"/>
        <v>38.073862774594218</v>
      </c>
      <c r="AS293">
        <f t="shared" si="94"/>
        <v>3.6395280303008719</v>
      </c>
    </row>
    <row r="294" spans="2:45" x14ac:dyDescent="0.2">
      <c r="B294" s="1">
        <v>42538</v>
      </c>
      <c r="C294" s="6">
        <v>170.7</v>
      </c>
      <c r="D294" s="6">
        <v>153.958714583492</v>
      </c>
      <c r="E294" s="6">
        <v>458.2</v>
      </c>
      <c r="F294" s="6">
        <v>167.7138967254285</v>
      </c>
      <c r="G294" s="6">
        <v>63.8</v>
      </c>
      <c r="H294" s="6">
        <v>244.6</v>
      </c>
      <c r="I294" s="6">
        <v>67.349999999999994</v>
      </c>
      <c r="J294" s="6">
        <v>79.849999999999994</v>
      </c>
      <c r="K294" s="6">
        <v>44.386281399999994</v>
      </c>
      <c r="L294" s="6">
        <v>73.55</v>
      </c>
      <c r="M294" s="6">
        <v>95.609098599999996</v>
      </c>
      <c r="N294" s="6">
        <v>170.6</v>
      </c>
      <c r="O294" s="6">
        <v>143.69999999999999</v>
      </c>
      <c r="P294" s="6">
        <v>19.82</v>
      </c>
      <c r="Q294" s="6">
        <v>84.781588800000009</v>
      </c>
      <c r="W294" s="1">
        <v>42538</v>
      </c>
      <c r="X294" s="18">
        <f t="shared" si="76"/>
        <v>-7.5581395348837867E-3</v>
      </c>
      <c r="Y294" s="18">
        <f t="shared" si="77"/>
        <v>2.8749401054147384E-3</v>
      </c>
      <c r="Z294" s="18">
        <f t="shared" si="78"/>
        <v>-1.0153380859796909E-2</v>
      </c>
      <c r="AA294" s="18">
        <f t="shared" si="79"/>
        <v>1.7873510540788215E-2</v>
      </c>
      <c r="AB294" s="18">
        <f t="shared" si="80"/>
        <v>4.2483660130718859E-2</v>
      </c>
      <c r="AC294" s="18">
        <f t="shared" si="81"/>
        <v>-8.512363194162929E-3</v>
      </c>
      <c r="AD294" s="18">
        <f t="shared" si="82"/>
        <v>-2.4619840695148484E-2</v>
      </c>
      <c r="AE294" s="18">
        <f t="shared" si="83"/>
        <v>-1.4805675508945132E-2</v>
      </c>
      <c r="AF294" s="18">
        <f t="shared" si="84"/>
        <v>-2.9423303256179027E-2</v>
      </c>
      <c r="AG294" s="18">
        <f t="shared" si="85"/>
        <v>-2.9683377308707126E-2</v>
      </c>
      <c r="AH294" s="18">
        <f t="shared" si="86"/>
        <v>-4.9850448654038364E-3</v>
      </c>
      <c r="AI294" s="18">
        <f t="shared" si="87"/>
        <v>-2.902675014228796E-2</v>
      </c>
      <c r="AJ294" s="18">
        <f t="shared" si="88"/>
        <v>-4.1580041580043152E-3</v>
      </c>
      <c r="AK294" s="18">
        <f t="shared" si="89"/>
        <v>-8.0705009276437784E-2</v>
      </c>
      <c r="AL294" s="18">
        <f t="shared" si="90"/>
        <v>-2.9540481400437621E-2</v>
      </c>
      <c r="AN294" s="18">
        <f t="shared" si="91"/>
        <v>-1.3995950628231541E-2</v>
      </c>
      <c r="AP294" s="18">
        <f t="shared" si="92"/>
        <v>-1.0039959506282314</v>
      </c>
      <c r="AR294">
        <f t="shared" si="93"/>
        <v>63.122935372057633</v>
      </c>
      <c r="AS294">
        <f t="shared" si="94"/>
        <v>4.1450841800833338</v>
      </c>
    </row>
    <row r="295" spans="2:45" x14ac:dyDescent="0.2">
      <c r="B295" s="1">
        <v>42531</v>
      </c>
      <c r="C295" s="6">
        <v>172</v>
      </c>
      <c r="D295" s="6">
        <v>153.51736136442796</v>
      </c>
      <c r="E295" s="6">
        <v>462.9</v>
      </c>
      <c r="F295" s="6">
        <v>164.76889808864701</v>
      </c>
      <c r="G295" s="6">
        <v>61.2</v>
      </c>
      <c r="H295" s="6">
        <v>246.7</v>
      </c>
      <c r="I295" s="6">
        <v>69.05</v>
      </c>
      <c r="J295" s="6">
        <v>81.05</v>
      </c>
      <c r="K295" s="6">
        <v>45.7318639</v>
      </c>
      <c r="L295" s="6">
        <v>75.8</v>
      </c>
      <c r="M295" s="6">
        <v>96.0881021</v>
      </c>
      <c r="N295" s="6">
        <v>175.7</v>
      </c>
      <c r="O295" s="6">
        <v>144.30000000000001</v>
      </c>
      <c r="P295" s="6">
        <v>21.56</v>
      </c>
      <c r="Q295" s="6">
        <v>87.362313600000007</v>
      </c>
      <c r="W295" s="1">
        <v>42531</v>
      </c>
      <c r="X295" s="18">
        <f t="shared" si="76"/>
        <v>5.2600818234950653E-3</v>
      </c>
      <c r="Y295" s="18">
        <f t="shared" si="77"/>
        <v>-1.5101462954223819E-2</v>
      </c>
      <c r="Z295" s="18">
        <f t="shared" si="78"/>
        <v>-4.7726805184118586E-2</v>
      </c>
      <c r="AA295" s="18">
        <f t="shared" si="79"/>
        <v>-1.6230838593327326E-2</v>
      </c>
      <c r="AB295" s="18">
        <f t="shared" si="80"/>
        <v>-2.2364217252396144E-2</v>
      </c>
      <c r="AC295" s="18">
        <f t="shared" si="81"/>
        <v>-2.567140600315956E-2</v>
      </c>
      <c r="AD295" s="18">
        <f t="shared" si="82"/>
        <v>-2.3683280311063943E-2</v>
      </c>
      <c r="AE295" s="18">
        <f t="shared" si="83"/>
        <v>0</v>
      </c>
      <c r="AF295" s="18">
        <f t="shared" si="84"/>
        <v>-3.0429821224800157E-2</v>
      </c>
      <c r="AG295" s="18">
        <f t="shared" si="85"/>
        <v>-3.1309904153354669E-2</v>
      </c>
      <c r="AH295" s="18">
        <f t="shared" si="86"/>
        <v>-2.7158098933074713E-2</v>
      </c>
      <c r="AI295" s="18">
        <f t="shared" si="87"/>
        <v>-1.8435754189944198E-2</v>
      </c>
      <c r="AJ295" s="18">
        <f t="shared" si="88"/>
        <v>-8.2474226804122933E-3</v>
      </c>
      <c r="AK295" s="18">
        <f t="shared" si="89"/>
        <v>5.4794520547945078E-2</v>
      </c>
      <c r="AL295" s="18">
        <f t="shared" si="90"/>
        <v>-1.5086206896551546E-2</v>
      </c>
      <c r="AN295" s="18">
        <f t="shared" si="91"/>
        <v>-1.4759374400332452E-2</v>
      </c>
      <c r="AP295" s="18">
        <f t="shared" si="92"/>
        <v>-1.0047593744003325</v>
      </c>
      <c r="AR295">
        <f t="shared" si="93"/>
        <v>63.489416090563438</v>
      </c>
      <c r="AS295">
        <f t="shared" si="94"/>
        <v>4.1508732162675432</v>
      </c>
    </row>
    <row r="296" spans="2:45" x14ac:dyDescent="0.2">
      <c r="B296" s="1">
        <v>42524</v>
      </c>
      <c r="C296" s="6">
        <v>171.1</v>
      </c>
      <c r="D296" s="6">
        <v>155.87124519943598</v>
      </c>
      <c r="E296" s="6">
        <v>486.1</v>
      </c>
      <c r="F296" s="6">
        <v>167.48735836875301</v>
      </c>
      <c r="G296" s="6">
        <v>62.6</v>
      </c>
      <c r="H296" s="6">
        <v>253.2</v>
      </c>
      <c r="I296" s="6">
        <v>70.724999999999994</v>
      </c>
      <c r="J296" s="6">
        <v>81.05</v>
      </c>
      <c r="K296" s="6">
        <v>47.167151899999993</v>
      </c>
      <c r="L296" s="6">
        <v>78.25</v>
      </c>
      <c r="M296" s="6">
        <v>98.770521700000003</v>
      </c>
      <c r="N296" s="6">
        <v>179</v>
      </c>
      <c r="O296" s="6">
        <v>145.5</v>
      </c>
      <c r="P296" s="6">
        <v>20.440000000000001</v>
      </c>
      <c r="Q296" s="6">
        <v>88.700467199999991</v>
      </c>
      <c r="W296" s="1">
        <v>42524</v>
      </c>
      <c r="X296" s="18">
        <f t="shared" si="76"/>
        <v>-2.7288231949971639E-2</v>
      </c>
      <c r="Y296" s="18">
        <f t="shared" si="77"/>
        <v>-1.5334572490706223E-2</v>
      </c>
      <c r="Z296" s="18">
        <f t="shared" si="78"/>
        <v>-1.9959677419354793E-2</v>
      </c>
      <c r="AA296" s="18">
        <f t="shared" si="79"/>
        <v>-2.3337736679876622E-2</v>
      </c>
      <c r="AB296" s="18">
        <f t="shared" si="80"/>
        <v>-2.7950310559006274E-2</v>
      </c>
      <c r="AC296" s="18">
        <f t="shared" si="81"/>
        <v>-2.1260146888287593E-2</v>
      </c>
      <c r="AD296" s="18">
        <f t="shared" si="82"/>
        <v>-3.4470989761092224E-2</v>
      </c>
      <c r="AE296" s="18">
        <f t="shared" si="83"/>
        <v>-2.2316043425814336E-2</v>
      </c>
      <c r="AF296" s="18">
        <f t="shared" si="84"/>
        <v>-3.8022813688216319E-4</v>
      </c>
      <c r="AG296" s="18">
        <f t="shared" si="85"/>
        <v>-3.4546576187538522E-2</v>
      </c>
      <c r="AH296" s="18">
        <f t="shared" si="86"/>
        <v>-4.4485634847080693E-2</v>
      </c>
      <c r="AI296" s="18">
        <f t="shared" si="87"/>
        <v>-1.6731734523146198E-3</v>
      </c>
      <c r="AJ296" s="18">
        <f t="shared" si="88"/>
        <v>-2.1519838601210418E-2</v>
      </c>
      <c r="AK296" s="18">
        <f t="shared" si="89"/>
        <v>-3.0475637031461229E-2</v>
      </c>
      <c r="AL296" s="18">
        <f t="shared" si="90"/>
        <v>3.2432432432431702E-3</v>
      </c>
      <c r="AN296" s="18">
        <f t="shared" si="91"/>
        <v>-2.1450370279156947E-2</v>
      </c>
      <c r="AP296" s="18">
        <f t="shared" si="92"/>
        <v>-1.0114503702791569</v>
      </c>
      <c r="AR296">
        <f t="shared" si="93"/>
        <v>66.826169627493215</v>
      </c>
      <c r="AS296">
        <f t="shared" si="94"/>
        <v>4.2020947647149551</v>
      </c>
    </row>
    <row r="297" spans="2:45" x14ac:dyDescent="0.2">
      <c r="B297" s="1">
        <v>42517</v>
      </c>
      <c r="C297" s="6">
        <v>175.9</v>
      </c>
      <c r="D297" s="6">
        <v>158.29868790428796</v>
      </c>
      <c r="E297" s="6">
        <v>496</v>
      </c>
      <c r="F297" s="6">
        <v>171.48953600335349</v>
      </c>
      <c r="G297" s="6">
        <v>64.400000000000006</v>
      </c>
      <c r="H297" s="6">
        <v>258.7</v>
      </c>
      <c r="I297" s="6">
        <v>73.25</v>
      </c>
      <c r="J297" s="6">
        <v>82.9</v>
      </c>
      <c r="K297" s="6">
        <v>47.185092999999995</v>
      </c>
      <c r="L297" s="6">
        <v>81.05</v>
      </c>
      <c r="M297" s="6">
        <v>103.36895530000001</v>
      </c>
      <c r="N297" s="6">
        <v>179.3</v>
      </c>
      <c r="O297" s="6">
        <v>148.69999999999999</v>
      </c>
      <c r="P297" s="6">
        <v>21.082502700000003</v>
      </c>
      <c r="Q297" s="6">
        <v>88.413719999999998</v>
      </c>
      <c r="W297" s="1">
        <v>42517</v>
      </c>
      <c r="X297" s="18">
        <f t="shared" si="76"/>
        <v>3.227699530516432E-2</v>
      </c>
      <c r="Y297" s="18">
        <f t="shared" si="77"/>
        <v>1.3659915214319081E-2</v>
      </c>
      <c r="Z297" s="18">
        <f t="shared" si="78"/>
        <v>3.7439866136791414E-2</v>
      </c>
      <c r="AA297" s="18">
        <f t="shared" si="79"/>
        <v>3.8883806038426408E-2</v>
      </c>
      <c r="AB297" s="18">
        <f t="shared" si="80"/>
        <v>1.2578616352201324E-2</v>
      </c>
      <c r="AC297" s="18">
        <f t="shared" si="81"/>
        <v>4.2701863354035943E-3</v>
      </c>
      <c r="AD297" s="18">
        <f t="shared" si="82"/>
        <v>5.0932568149210863E-2</v>
      </c>
      <c r="AE297" s="18">
        <f t="shared" si="83"/>
        <v>-1.0739856801909206E-2</v>
      </c>
      <c r="AF297" s="18">
        <f t="shared" si="84"/>
        <v>1.0372646945831591E-2</v>
      </c>
      <c r="AG297" s="18">
        <f t="shared" si="85"/>
        <v>6.2254259501965926E-2</v>
      </c>
      <c r="AH297" s="18">
        <f t="shared" si="86"/>
        <v>4.0501446480231476E-2</v>
      </c>
      <c r="AI297" s="18">
        <f t="shared" si="87"/>
        <v>1.7593643586833276E-2</v>
      </c>
      <c r="AJ297" s="18">
        <f t="shared" si="88"/>
        <v>-1.3431833445266424E-3</v>
      </c>
      <c r="AK297" s="18">
        <f t="shared" si="89"/>
        <v>-4.4867437117607011E-2</v>
      </c>
      <c r="AL297" s="18">
        <f t="shared" si="90"/>
        <v>1.7042330951071875E-2</v>
      </c>
      <c r="AN297" s="18">
        <f t="shared" si="91"/>
        <v>1.8723720248893891E-2</v>
      </c>
      <c r="AP297" s="18">
        <f t="shared" si="92"/>
        <v>-0.97127627975110609</v>
      </c>
      <c r="AR297">
        <f t="shared" si="93"/>
        <v>49.745468925593826</v>
      </c>
      <c r="AS297">
        <f t="shared" si="94"/>
        <v>3.9069193825843658</v>
      </c>
    </row>
    <row r="298" spans="2:45" x14ac:dyDescent="0.2">
      <c r="B298" s="1">
        <v>42510</v>
      </c>
      <c r="C298" s="6">
        <v>170.4</v>
      </c>
      <c r="D298" s="6">
        <v>156.165480678812</v>
      </c>
      <c r="E298" s="6">
        <v>478.1</v>
      </c>
      <c r="F298" s="6">
        <v>165.07094923088098</v>
      </c>
      <c r="G298" s="6">
        <v>63.6</v>
      </c>
      <c r="H298" s="6">
        <v>257.60000000000002</v>
      </c>
      <c r="I298" s="6">
        <v>69.7</v>
      </c>
      <c r="J298" s="6">
        <v>83.8</v>
      </c>
      <c r="K298" s="6">
        <v>46.700683300000001</v>
      </c>
      <c r="L298" s="6">
        <v>76.3</v>
      </c>
      <c r="M298" s="6">
        <v>99.345325900000006</v>
      </c>
      <c r="N298" s="6">
        <v>176.2</v>
      </c>
      <c r="O298" s="6">
        <v>148.9</v>
      </c>
      <c r="P298" s="6">
        <v>22.072855140000001</v>
      </c>
      <c r="Q298" s="6">
        <v>86.93219280000001</v>
      </c>
      <c r="W298" s="1">
        <v>42510</v>
      </c>
      <c r="X298" s="18">
        <f t="shared" si="76"/>
        <v>1.0676156583629961E-2</v>
      </c>
      <c r="Y298" s="18">
        <f t="shared" si="77"/>
        <v>3.4600389863547867E-2</v>
      </c>
      <c r="Z298" s="18">
        <f t="shared" si="78"/>
        <v>1.0355029585798889E-2</v>
      </c>
      <c r="AA298" s="18">
        <f t="shared" si="79"/>
        <v>-1.7969451931716292E-2</v>
      </c>
      <c r="AB298" s="18">
        <f t="shared" si="80"/>
        <v>2.0048115477145148E-2</v>
      </c>
      <c r="AC298" s="18">
        <f t="shared" si="81"/>
        <v>-2.7924528301886707E-2</v>
      </c>
      <c r="AD298" s="18">
        <f t="shared" si="82"/>
        <v>2.0871475649945032E-2</v>
      </c>
      <c r="AE298" s="18">
        <f t="shared" si="83"/>
        <v>4.0347610180012414E-2</v>
      </c>
      <c r="AF298" s="18">
        <f t="shared" si="84"/>
        <v>2.3191823899371109E-2</v>
      </c>
      <c r="AG298" s="18">
        <f t="shared" si="85"/>
        <v>2.8995279838165761E-2</v>
      </c>
      <c r="AH298" s="18">
        <f t="shared" si="86"/>
        <v>2.2682445759368817E-2</v>
      </c>
      <c r="AI298" s="18">
        <f t="shared" si="87"/>
        <v>-3.9570378745054664E-3</v>
      </c>
      <c r="AJ298" s="18">
        <f t="shared" si="88"/>
        <v>2.2664835164835244E-2</v>
      </c>
      <c r="AK298" s="18">
        <f t="shared" si="89"/>
        <v>3.4106412005458038E-3</v>
      </c>
      <c r="AL298" s="18">
        <f t="shared" si="90"/>
        <v>-1.0875475802066256E-2</v>
      </c>
      <c r="AN298" s="18">
        <f t="shared" si="91"/>
        <v>1.1807820619479421E-2</v>
      </c>
      <c r="AP298" s="18">
        <f t="shared" si="92"/>
        <v>-0.97819217938052061</v>
      </c>
      <c r="AR298">
        <f t="shared" si="93"/>
        <v>52.232664920905663</v>
      </c>
      <c r="AS298">
        <f t="shared" si="94"/>
        <v>3.9557080639477693</v>
      </c>
    </row>
    <row r="299" spans="2:45" x14ac:dyDescent="0.2">
      <c r="B299" s="1">
        <v>42503</v>
      </c>
      <c r="C299" s="6">
        <v>168.6</v>
      </c>
      <c r="D299" s="6">
        <v>150.94280091988799</v>
      </c>
      <c r="E299" s="6">
        <v>473.2</v>
      </c>
      <c r="F299" s="6">
        <v>168.09146065322102</v>
      </c>
      <c r="G299" s="6">
        <v>62.35</v>
      </c>
      <c r="H299" s="6">
        <v>265</v>
      </c>
      <c r="I299" s="6">
        <v>68.275000000000006</v>
      </c>
      <c r="J299" s="6">
        <v>80.55</v>
      </c>
      <c r="K299" s="6">
        <v>45.6421584</v>
      </c>
      <c r="L299" s="6">
        <v>74.150000000000006</v>
      </c>
      <c r="M299" s="6">
        <v>97.141909800000008</v>
      </c>
      <c r="N299" s="6">
        <v>176.9</v>
      </c>
      <c r="O299" s="6">
        <v>145.6</v>
      </c>
      <c r="P299" s="6">
        <v>21.997828439999999</v>
      </c>
      <c r="Q299" s="6">
        <v>87.888016800000003</v>
      </c>
      <c r="W299" s="1">
        <v>42503</v>
      </c>
      <c r="X299" s="18">
        <f t="shared" si="76"/>
        <v>6.5671641791044434E-3</v>
      </c>
      <c r="Y299" s="18">
        <f t="shared" si="77"/>
        <v>2.3952095808383145E-2</v>
      </c>
      <c r="Z299" s="18">
        <f t="shared" si="78"/>
        <v>4.505300353356885E-2</v>
      </c>
      <c r="AA299" s="18">
        <f t="shared" si="79"/>
        <v>-2.5820568927789743E-2</v>
      </c>
      <c r="AB299" s="18">
        <f t="shared" si="80"/>
        <v>8.0256821829862389E-4</v>
      </c>
      <c r="AC299" s="18">
        <f t="shared" si="81"/>
        <v>-1.5071590052749709E-3</v>
      </c>
      <c r="AD299" s="18">
        <f t="shared" si="82"/>
        <v>-2.5339043540328215E-2</v>
      </c>
      <c r="AE299" s="18">
        <f t="shared" si="83"/>
        <v>1.384518565135298E-2</v>
      </c>
      <c r="AF299" s="18">
        <f t="shared" si="84"/>
        <v>2.4567055980668499E-2</v>
      </c>
      <c r="AG299" s="18">
        <f t="shared" si="85"/>
        <v>6.7888662593346902E-3</v>
      </c>
      <c r="AH299" s="18">
        <f t="shared" si="86"/>
        <v>-9.8522167487682748E-4</v>
      </c>
      <c r="AI299" s="18">
        <f t="shared" si="87"/>
        <v>4.5428733674049487E-3</v>
      </c>
      <c r="AJ299" s="18">
        <f t="shared" si="88"/>
        <v>3.1892274982282073E-2</v>
      </c>
      <c r="AK299" s="18">
        <f t="shared" si="89"/>
        <v>-6.950174547762622E-2</v>
      </c>
      <c r="AL299" s="18">
        <f t="shared" si="90"/>
        <v>3.8209606986901144E-3</v>
      </c>
      <c r="AN299" s="18">
        <f t="shared" si="91"/>
        <v>2.5785540035461584E-3</v>
      </c>
      <c r="AP299" s="18">
        <f t="shared" si="92"/>
        <v>-0.98742144599645387</v>
      </c>
      <c r="AR299">
        <f t="shared" si="93"/>
        <v>55.816952191930532</v>
      </c>
      <c r="AS299">
        <f t="shared" si="94"/>
        <v>4.022077625971332</v>
      </c>
    </row>
    <row r="300" spans="2:45" x14ac:dyDescent="0.2">
      <c r="B300" s="1">
        <v>42496</v>
      </c>
      <c r="C300" s="6">
        <v>167.5</v>
      </c>
      <c r="D300" s="6">
        <v>147.411975167376</v>
      </c>
      <c r="E300" s="6">
        <v>452.8</v>
      </c>
      <c r="F300" s="6">
        <v>172.54671500117249</v>
      </c>
      <c r="G300" s="6">
        <v>62.3</v>
      </c>
      <c r="H300" s="6">
        <v>265.39999999999998</v>
      </c>
      <c r="I300" s="6">
        <v>70.05</v>
      </c>
      <c r="J300" s="6">
        <v>79.45</v>
      </c>
      <c r="K300" s="6">
        <v>44.547751300000002</v>
      </c>
      <c r="L300" s="6">
        <v>73.650000000000006</v>
      </c>
      <c r="M300" s="6">
        <v>97.237710500000006</v>
      </c>
      <c r="N300" s="6">
        <v>176.1</v>
      </c>
      <c r="O300" s="6">
        <v>141.1</v>
      </c>
      <c r="P300" s="6">
        <v>23.640913170000001</v>
      </c>
      <c r="Q300" s="6">
        <v>87.553478399999989</v>
      </c>
      <c r="W300" s="1">
        <v>42496</v>
      </c>
      <c r="X300" s="18">
        <f t="shared" si="76"/>
        <v>-1.2964054213317554E-2</v>
      </c>
      <c r="Y300" s="18">
        <f t="shared" si="77"/>
        <v>-3.5611164581328167E-2</v>
      </c>
      <c r="Z300" s="18">
        <f t="shared" si="78"/>
        <v>-3.6595744680851042E-2</v>
      </c>
      <c r="AA300" s="18">
        <f t="shared" si="79"/>
        <v>-1.9313304721030052E-2</v>
      </c>
      <c r="AB300" s="18">
        <f t="shared" si="80"/>
        <v>-4.153846153846158E-2</v>
      </c>
      <c r="AC300" s="18">
        <f t="shared" si="81"/>
        <v>-7.0402802101576262E-2</v>
      </c>
      <c r="AD300" s="18">
        <f t="shared" si="82"/>
        <v>-4.9202578893790296E-2</v>
      </c>
      <c r="AE300" s="18">
        <f t="shared" si="83"/>
        <v>-3.580097087378644E-2</v>
      </c>
      <c r="AF300" s="18">
        <f t="shared" si="84"/>
        <v>-1.8189007512850828E-2</v>
      </c>
      <c r="AG300" s="18">
        <f t="shared" si="85"/>
        <v>-3.9765319426336335E-2</v>
      </c>
      <c r="AH300" s="18">
        <f t="shared" si="86"/>
        <v>-5.0514499532273237E-2</v>
      </c>
      <c r="AI300" s="18">
        <f t="shared" si="87"/>
        <v>-2.8312570781426957E-3</v>
      </c>
      <c r="AJ300" s="18">
        <f t="shared" si="88"/>
        <v>-4.5977011494252949E-2</v>
      </c>
      <c r="AK300" s="18">
        <f t="shared" si="89"/>
        <v>-6.6093657379964504E-2</v>
      </c>
      <c r="AL300" s="18">
        <f t="shared" si="90"/>
        <v>-2.5531914893617079E-2</v>
      </c>
      <c r="AN300" s="18">
        <f t="shared" si="91"/>
        <v>-3.6688783261438603E-2</v>
      </c>
      <c r="AP300" s="18">
        <f t="shared" si="92"/>
        <v>-1.0266887832614386</v>
      </c>
      <c r="AR300">
        <f t="shared" si="93"/>
        <v>75.348211718134252</v>
      </c>
      <c r="AS300">
        <f t="shared" si="94"/>
        <v>4.3221201917866816</v>
      </c>
    </row>
    <row r="301" spans="2:45" x14ac:dyDescent="0.2">
      <c r="B301" s="1">
        <v>42489</v>
      </c>
      <c r="C301" s="6">
        <v>169.7</v>
      </c>
      <c r="D301" s="6">
        <v>152.85533153583199</v>
      </c>
      <c r="E301" s="6">
        <v>470</v>
      </c>
      <c r="F301" s="6">
        <v>175.94479035130499</v>
      </c>
      <c r="G301" s="6">
        <v>65</v>
      </c>
      <c r="H301" s="6">
        <v>285.5</v>
      </c>
      <c r="I301" s="6">
        <v>73.674999999999997</v>
      </c>
      <c r="J301" s="6">
        <v>82.4</v>
      </c>
      <c r="K301" s="6">
        <v>45.373041899999997</v>
      </c>
      <c r="L301" s="6">
        <v>76.7</v>
      </c>
      <c r="M301" s="6">
        <v>102.41094830000002</v>
      </c>
      <c r="N301" s="6">
        <v>176.6</v>
      </c>
      <c r="O301" s="6">
        <v>147.9</v>
      </c>
      <c r="P301" s="6">
        <v>25.314008580000003</v>
      </c>
      <c r="Q301" s="6">
        <v>89.847455999999994</v>
      </c>
      <c r="W301" s="1">
        <v>42489</v>
      </c>
      <c r="X301" s="18">
        <f t="shared" si="76"/>
        <v>5.3317535545022348E-3</v>
      </c>
      <c r="Y301" s="18">
        <f t="shared" si="77"/>
        <v>-6.5647482014388511E-2</v>
      </c>
      <c r="Z301" s="18">
        <f t="shared" si="78"/>
        <v>-3.292181069958848E-2</v>
      </c>
      <c r="AA301" s="18">
        <f t="shared" si="79"/>
        <v>7.9203334877257836E-2</v>
      </c>
      <c r="AB301" s="18">
        <f t="shared" si="80"/>
        <v>-3.6323202372127543E-2</v>
      </c>
      <c r="AC301" s="18">
        <f t="shared" si="81"/>
        <v>-4.738071404738068E-2</v>
      </c>
      <c r="AD301" s="18">
        <f t="shared" si="82"/>
        <v>-4.0377727124715185E-2</v>
      </c>
      <c r="AE301" s="18">
        <f t="shared" si="83"/>
        <v>-5.0691244239631242E-2</v>
      </c>
      <c r="AF301" s="18">
        <f t="shared" si="84"/>
        <v>2.9723127035830691E-2</v>
      </c>
      <c r="AG301" s="18">
        <f t="shared" si="85"/>
        <v>-4.7796399751706943E-2</v>
      </c>
      <c r="AH301" s="18">
        <f t="shared" si="86"/>
        <v>-5.5813953488370966E-3</v>
      </c>
      <c r="AI301" s="18">
        <f t="shared" si="87"/>
        <v>3.9795338260374567E-3</v>
      </c>
      <c r="AJ301" s="18">
        <f t="shared" si="88"/>
        <v>3.3921302578018993E-3</v>
      </c>
      <c r="AK301" s="18">
        <f t="shared" si="89"/>
        <v>1.290903632542784E-2</v>
      </c>
      <c r="AL301" s="18">
        <f t="shared" si="90"/>
        <v>-5.1941502773575496E-2</v>
      </c>
      <c r="AN301" s="18">
        <f t="shared" si="91"/>
        <v>-1.627483749967288E-2</v>
      </c>
      <c r="AP301" s="18">
        <f t="shared" si="92"/>
        <v>-1.0062748374996728</v>
      </c>
      <c r="AR301">
        <f t="shared" si="93"/>
        <v>64.225361035096597</v>
      </c>
      <c r="AS301">
        <f t="shared" si="94"/>
        <v>4.1623981643907602</v>
      </c>
    </row>
    <row r="302" spans="2:45" x14ac:dyDescent="0.2">
      <c r="B302" s="1">
        <v>42482</v>
      </c>
      <c r="C302" s="6">
        <v>168.8</v>
      </c>
      <c r="D302" s="6">
        <v>163.594926533056</v>
      </c>
      <c r="E302" s="6">
        <v>486</v>
      </c>
      <c r="F302" s="6">
        <v>163.03210402080151</v>
      </c>
      <c r="G302" s="6">
        <v>67.45</v>
      </c>
      <c r="H302" s="6">
        <v>299.7</v>
      </c>
      <c r="I302" s="6">
        <v>76.775000000000006</v>
      </c>
      <c r="J302" s="6">
        <v>86.8</v>
      </c>
      <c r="K302" s="6">
        <v>44.063341599999994</v>
      </c>
      <c r="L302" s="6">
        <v>80.55</v>
      </c>
      <c r="M302" s="6">
        <v>102.9857525</v>
      </c>
      <c r="N302" s="6">
        <v>175.9</v>
      </c>
      <c r="O302" s="6">
        <v>147.4</v>
      </c>
      <c r="P302" s="6">
        <v>24.991393770000002</v>
      </c>
      <c r="Q302" s="6">
        <v>94.769949600000004</v>
      </c>
      <c r="W302" s="1">
        <v>42482</v>
      </c>
      <c r="X302" s="18">
        <f t="shared" si="76"/>
        <v>4.4554455445544663E-2</v>
      </c>
      <c r="Y302" s="18">
        <f t="shared" si="77"/>
        <v>7.1807228915662713E-2</v>
      </c>
      <c r="Z302" s="18">
        <f t="shared" si="78"/>
        <v>6.4195485607786767E-3</v>
      </c>
      <c r="AA302" s="18">
        <f t="shared" si="79"/>
        <v>1.3615023474178428E-2</v>
      </c>
      <c r="AB302" s="18">
        <f t="shared" si="80"/>
        <v>-0.13911933631142301</v>
      </c>
      <c r="AC302" s="18">
        <f t="shared" si="81"/>
        <v>1.5587936292781992E-2</v>
      </c>
      <c r="AD302" s="18">
        <f t="shared" si="82"/>
        <v>1.7224246439218435E-2</v>
      </c>
      <c r="AE302" s="18">
        <f t="shared" si="83"/>
        <v>1.5798712697483841E-2</v>
      </c>
      <c r="AF302" s="18">
        <f t="shared" si="84"/>
        <v>-2.0733652312599792E-2</v>
      </c>
      <c r="AG302" s="18">
        <f t="shared" si="85"/>
        <v>-4.941321803582528E-3</v>
      </c>
      <c r="AH302" s="18">
        <f t="shared" si="86"/>
        <v>4.4703595724003849E-2</v>
      </c>
      <c r="AI302" s="18">
        <f t="shared" si="87"/>
        <v>1.0338885697874851E-2</v>
      </c>
      <c r="AJ302" s="18">
        <f t="shared" si="88"/>
        <v>3.7297677691766444E-2</v>
      </c>
      <c r="AK302" s="18">
        <f t="shared" si="89"/>
        <v>3.3509152963078083E-2</v>
      </c>
      <c r="AL302" s="18">
        <f t="shared" si="90"/>
        <v>9.256198347107443E-2</v>
      </c>
      <c r="AN302" s="18">
        <f t="shared" si="91"/>
        <v>1.5908275796389405E-2</v>
      </c>
      <c r="AP302" s="18">
        <f t="shared" si="92"/>
        <v>-0.97409172420361056</v>
      </c>
      <c r="AR302">
        <f t="shared" si="93"/>
        <v>50.738524117463676</v>
      </c>
      <c r="AS302">
        <f t="shared" si="94"/>
        <v>3.9266854665873487</v>
      </c>
    </row>
    <row r="303" spans="2:45" x14ac:dyDescent="0.2">
      <c r="B303" s="1">
        <v>42475</v>
      </c>
      <c r="C303" s="6">
        <v>161.6</v>
      </c>
      <c r="D303" s="6">
        <v>152.63465492629999</v>
      </c>
      <c r="E303" s="6">
        <v>482.9</v>
      </c>
      <c r="F303" s="6">
        <v>160.84223323960501</v>
      </c>
      <c r="G303" s="6">
        <v>78.349999999999994</v>
      </c>
      <c r="H303" s="6">
        <v>295.10000000000002</v>
      </c>
      <c r="I303" s="6">
        <v>75.474999999999994</v>
      </c>
      <c r="J303" s="6">
        <v>85.45</v>
      </c>
      <c r="K303" s="6">
        <v>44.996278799999999</v>
      </c>
      <c r="L303" s="6">
        <v>80.95</v>
      </c>
      <c r="M303" s="6">
        <v>98.578920300000007</v>
      </c>
      <c r="N303" s="6">
        <v>174.1</v>
      </c>
      <c r="O303" s="6">
        <v>142.1</v>
      </c>
      <c r="P303" s="6">
        <v>24.181105409999997</v>
      </c>
      <c r="Q303" s="6">
        <v>86.741028</v>
      </c>
      <c r="W303" s="1">
        <v>42475</v>
      </c>
      <c r="X303" s="18">
        <f t="shared" si="76"/>
        <v>1.9558359621451069E-2</v>
      </c>
      <c r="Y303" s="18">
        <f t="shared" si="77"/>
        <v>2.1161417322834618E-2</v>
      </c>
      <c r="Z303" s="18">
        <f t="shared" si="78"/>
        <v>2.9075804776738886E-3</v>
      </c>
      <c r="AA303" s="18">
        <f t="shared" si="79"/>
        <v>1.5252621544327896E-2</v>
      </c>
      <c r="AB303" s="18">
        <f t="shared" si="80"/>
        <v>-4.5676004872107191E-2</v>
      </c>
      <c r="AC303" s="18">
        <f t="shared" si="81"/>
        <v>2.4652777777777857E-2</v>
      </c>
      <c r="AD303" s="18">
        <f t="shared" si="82"/>
        <v>4.7900034710169917E-2</v>
      </c>
      <c r="AE303" s="18">
        <f t="shared" si="83"/>
        <v>1.1716461628589166E-3</v>
      </c>
      <c r="AF303" s="18">
        <f t="shared" si="84"/>
        <v>-3.3898305084745735E-2</v>
      </c>
      <c r="AG303" s="18">
        <f t="shared" si="85"/>
        <v>4.3170103092783615E-2</v>
      </c>
      <c r="AH303" s="18">
        <f t="shared" si="86"/>
        <v>2.4900398406374442E-2</v>
      </c>
      <c r="AI303" s="18">
        <f t="shared" si="87"/>
        <v>3.0177514792899374E-2</v>
      </c>
      <c r="AJ303" s="18">
        <f t="shared" si="88"/>
        <v>1.1387900355871845E-2</v>
      </c>
      <c r="AK303" s="18">
        <f t="shared" si="89"/>
        <v>9.2912851814174122E-2</v>
      </c>
      <c r="AL303" s="18">
        <f t="shared" si="90"/>
        <v>2.7164685908319247E-2</v>
      </c>
      <c r="AN303" s="18">
        <f t="shared" si="91"/>
        <v>1.884957213537759E-2</v>
      </c>
      <c r="AP303" s="18">
        <f t="shared" si="92"/>
        <v>-0.97115042786462236</v>
      </c>
      <c r="AR303">
        <f t="shared" si="93"/>
        <v>49.701686272334463</v>
      </c>
      <c r="AS303">
        <f t="shared" si="94"/>
        <v>3.9060388615478208</v>
      </c>
    </row>
    <row r="304" spans="2:45" x14ac:dyDescent="0.2">
      <c r="B304" s="1">
        <v>42468</v>
      </c>
      <c r="C304" s="6">
        <v>158.5</v>
      </c>
      <c r="D304" s="6">
        <v>149.47162352300799</v>
      </c>
      <c r="E304" s="6">
        <v>481.5</v>
      </c>
      <c r="F304" s="6">
        <v>158.42582410173301</v>
      </c>
      <c r="G304" s="6">
        <v>82.1</v>
      </c>
      <c r="H304" s="6">
        <v>288</v>
      </c>
      <c r="I304" s="6">
        <v>72.025000000000006</v>
      </c>
      <c r="J304" s="6">
        <v>85.35</v>
      </c>
      <c r="K304" s="6">
        <v>46.575095599999997</v>
      </c>
      <c r="L304" s="6">
        <v>77.599999999999994</v>
      </c>
      <c r="M304" s="6">
        <v>96.183902800000013</v>
      </c>
      <c r="N304" s="6">
        <v>169</v>
      </c>
      <c r="O304" s="6">
        <v>140.5</v>
      </c>
      <c r="P304" s="6">
        <v>22.125373830000001</v>
      </c>
      <c r="Q304" s="6">
        <v>84.447050399999995</v>
      </c>
      <c r="W304" s="1">
        <v>42468</v>
      </c>
      <c r="X304" s="18">
        <f t="shared" si="76"/>
        <v>1.4724711907810573E-2</v>
      </c>
      <c r="Y304" s="18">
        <f t="shared" si="77"/>
        <v>4.9236829148216954E-4</v>
      </c>
      <c r="Z304" s="18">
        <f t="shared" si="78"/>
        <v>5.2229020979020928E-2</v>
      </c>
      <c r="AA304" s="18">
        <f t="shared" si="79"/>
        <v>-2.0998600093327116E-2</v>
      </c>
      <c r="AB304" s="18">
        <f t="shared" si="80"/>
        <v>9.8400984009839754E-3</v>
      </c>
      <c r="AC304" s="18">
        <f t="shared" si="81"/>
        <v>6.9439287040475264E-2</v>
      </c>
      <c r="AD304" s="18">
        <f t="shared" si="82"/>
        <v>0</v>
      </c>
      <c r="AE304" s="18">
        <f t="shared" si="83"/>
        <v>2.4609843937574996E-2</v>
      </c>
      <c r="AF304" s="18">
        <f t="shared" si="84"/>
        <v>3.2206759443339998E-2</v>
      </c>
      <c r="AG304" s="18">
        <f t="shared" si="85"/>
        <v>-2.5706940874036356E-3</v>
      </c>
      <c r="AH304" s="18">
        <f t="shared" si="86"/>
        <v>-1.8572825024437842E-2</v>
      </c>
      <c r="AI304" s="18">
        <f t="shared" si="87"/>
        <v>-9.770421783235457E-2</v>
      </c>
      <c r="AJ304" s="18">
        <f t="shared" si="88"/>
        <v>-7.7683615819208645E-3</v>
      </c>
      <c r="AK304" s="18">
        <f t="shared" si="89"/>
        <v>-6.4016172506738524E-3</v>
      </c>
      <c r="AL304" s="18">
        <f t="shared" si="90"/>
        <v>-1.6694490818030008E-2</v>
      </c>
      <c r="AN304" s="18">
        <f t="shared" si="91"/>
        <v>2.1887522208360018E-3</v>
      </c>
      <c r="AP304" s="18">
        <f t="shared" si="92"/>
        <v>-0.98781124777916396</v>
      </c>
      <c r="AR304">
        <f t="shared" si="93"/>
        <v>55.975458189590512</v>
      </c>
      <c r="AS304">
        <f t="shared" si="94"/>
        <v>4.0249133480625812</v>
      </c>
    </row>
    <row r="305" spans="2:45" x14ac:dyDescent="0.2">
      <c r="B305" s="1">
        <v>42461</v>
      </c>
      <c r="C305" s="6">
        <v>156.19999999999999</v>
      </c>
      <c r="D305" s="6">
        <v>149.39806465316397</v>
      </c>
      <c r="E305" s="6">
        <v>457.6</v>
      </c>
      <c r="F305" s="6">
        <v>161.82389945186551</v>
      </c>
      <c r="G305" s="6">
        <v>81.3</v>
      </c>
      <c r="H305" s="6">
        <v>269.3</v>
      </c>
      <c r="I305" s="6">
        <v>72.025000000000006</v>
      </c>
      <c r="J305" s="6">
        <v>83.3</v>
      </c>
      <c r="K305" s="6">
        <v>45.121866499999996</v>
      </c>
      <c r="L305" s="6">
        <v>77.8</v>
      </c>
      <c r="M305" s="6">
        <v>98.004116100000005</v>
      </c>
      <c r="N305" s="6">
        <v>187.3</v>
      </c>
      <c r="O305" s="6">
        <v>141.6</v>
      </c>
      <c r="P305" s="6">
        <v>22.267924560000001</v>
      </c>
      <c r="Q305" s="6">
        <v>85.880786399999991</v>
      </c>
      <c r="W305" s="1">
        <v>42461</v>
      </c>
      <c r="X305" s="18">
        <f t="shared" si="76"/>
        <v>-2.5542784163474185E-3</v>
      </c>
      <c r="Y305" s="18">
        <f t="shared" si="77"/>
        <v>3.5696073431922257E-2</v>
      </c>
      <c r="Z305" s="18">
        <f t="shared" si="78"/>
        <v>-1.0166558511788857E-2</v>
      </c>
      <c r="AA305" s="18">
        <f t="shared" si="79"/>
        <v>2.979336857280163E-2</v>
      </c>
      <c r="AB305" s="18">
        <f t="shared" si="80"/>
        <v>4.2307692307692268E-2</v>
      </c>
      <c r="AC305" s="18">
        <f t="shared" si="81"/>
        <v>1.1645379413974541E-2</v>
      </c>
      <c r="AD305" s="18">
        <f t="shared" si="82"/>
        <v>1.3366162504396803E-2</v>
      </c>
      <c r="AE305" s="18">
        <f t="shared" si="83"/>
        <v>5.4315027157513926E-3</v>
      </c>
      <c r="AF305" s="18">
        <f t="shared" si="84"/>
        <v>-2.380007933359833E-3</v>
      </c>
      <c r="AG305" s="18">
        <f t="shared" si="85"/>
        <v>-2.1998742928975488E-2</v>
      </c>
      <c r="AH305" s="18">
        <f t="shared" si="86"/>
        <v>-1.1594202898550777E-2</v>
      </c>
      <c r="AI305" s="18">
        <f t="shared" si="87"/>
        <v>2.3497267759562904E-2</v>
      </c>
      <c r="AJ305" s="18">
        <f t="shared" si="88"/>
        <v>-2.0746887966804978E-2</v>
      </c>
      <c r="AK305" s="18">
        <f t="shared" si="89"/>
        <v>9.5607235142118857E-2</v>
      </c>
      <c r="AL305" s="18">
        <f t="shared" si="90"/>
        <v>4.0532715691951313E-2</v>
      </c>
      <c r="AN305" s="18">
        <f t="shared" si="91"/>
        <v>1.5229114592289643E-2</v>
      </c>
      <c r="AP305" s="18">
        <f t="shared" si="92"/>
        <v>-0.9747708854077104</v>
      </c>
      <c r="AR305">
        <f t="shared" si="93"/>
        <v>50.982026053166273</v>
      </c>
      <c r="AS305">
        <f t="shared" si="94"/>
        <v>3.9314731402760885</v>
      </c>
    </row>
    <row r="306" spans="2:45" x14ac:dyDescent="0.2">
      <c r="B306" s="1">
        <v>42454</v>
      </c>
      <c r="C306" s="6">
        <v>156.6</v>
      </c>
      <c r="D306" s="6">
        <v>144.248943764084</v>
      </c>
      <c r="E306" s="6">
        <v>462.3</v>
      </c>
      <c r="F306" s="6">
        <v>157.1421067472385</v>
      </c>
      <c r="G306" s="6">
        <v>78</v>
      </c>
      <c r="H306" s="6">
        <v>266.2</v>
      </c>
      <c r="I306" s="6">
        <v>71.075000000000003</v>
      </c>
      <c r="J306" s="6">
        <v>82.85</v>
      </c>
      <c r="K306" s="6">
        <v>45.229513099999998</v>
      </c>
      <c r="L306" s="6">
        <v>79.55</v>
      </c>
      <c r="M306" s="6">
        <v>99.15372450000001</v>
      </c>
      <c r="N306" s="6">
        <v>183</v>
      </c>
      <c r="O306" s="6">
        <v>144.6</v>
      </c>
      <c r="P306" s="6">
        <v>20.324733030000001</v>
      </c>
      <c r="Q306" s="6">
        <v>82.535402399999995</v>
      </c>
      <c r="W306" s="1">
        <v>42454</v>
      </c>
      <c r="X306" s="18">
        <f t="shared" si="76"/>
        <v>-2.4299065420560782E-2</v>
      </c>
      <c r="Y306" s="18">
        <f t="shared" si="77"/>
        <v>-2.8245787908820468E-2</v>
      </c>
      <c r="Z306" s="18">
        <f t="shared" si="78"/>
        <v>-1.1334473909324232E-2</v>
      </c>
      <c r="AA306" s="18">
        <f t="shared" si="79"/>
        <v>-4.7824007651840446E-3</v>
      </c>
      <c r="AB306" s="18">
        <f t="shared" si="80"/>
        <v>-3.7037037037037035E-2</v>
      </c>
      <c r="AC306" s="18">
        <f t="shared" si="81"/>
        <v>-2.8112449799196748E-2</v>
      </c>
      <c r="AD306" s="18">
        <f t="shared" si="82"/>
        <v>-2.235213204951857E-2</v>
      </c>
      <c r="AE306" s="18">
        <f t="shared" si="83"/>
        <v>-1.4863258026159336E-2</v>
      </c>
      <c r="AF306" s="18">
        <f t="shared" si="84"/>
        <v>-2.7689873417720856E-3</v>
      </c>
      <c r="AG306" s="18">
        <f t="shared" si="85"/>
        <v>-9.8072562358276702E-2</v>
      </c>
      <c r="AH306" s="18">
        <f t="shared" si="86"/>
        <v>-4.871323529411762E-2</v>
      </c>
      <c r="AI306" s="18">
        <f t="shared" si="87"/>
        <v>8.2644628099173556E-3</v>
      </c>
      <c r="AJ306" s="18">
        <f t="shared" si="88"/>
        <v>-8.9102124742975412E-3</v>
      </c>
      <c r="AK306" s="18">
        <f t="shared" si="89"/>
        <v>-4.4781382228490728E-2</v>
      </c>
      <c r="AL306" s="18">
        <f t="shared" si="90"/>
        <v>-1.4831717056474788E-2</v>
      </c>
      <c r="AN306" s="18">
        <f t="shared" si="91"/>
        <v>-2.5389349257287554E-2</v>
      </c>
      <c r="AP306" s="18">
        <f t="shared" si="92"/>
        <v>-1.0153893492572876</v>
      </c>
      <c r="AR306">
        <f t="shared" si="93"/>
        <v>68.900464063673994</v>
      </c>
      <c r="AS306">
        <f t="shared" si="94"/>
        <v>4.2326629133187597</v>
      </c>
    </row>
    <row r="307" spans="2:45" x14ac:dyDescent="0.2">
      <c r="B307" s="1">
        <v>42447</v>
      </c>
      <c r="C307" s="6">
        <v>160.5</v>
      </c>
      <c r="D307" s="6">
        <v>148.44179934519198</v>
      </c>
      <c r="E307" s="6">
        <v>467.6</v>
      </c>
      <c r="F307" s="6">
        <v>157.89723460282349</v>
      </c>
      <c r="G307" s="6">
        <v>81</v>
      </c>
      <c r="H307" s="6">
        <v>273.89999999999998</v>
      </c>
      <c r="I307" s="6">
        <v>72.7</v>
      </c>
      <c r="J307" s="6">
        <v>84.1</v>
      </c>
      <c r="K307" s="6">
        <v>45.355100799999995</v>
      </c>
      <c r="L307" s="6">
        <v>88.2</v>
      </c>
      <c r="M307" s="6">
        <v>104.23116160000001</v>
      </c>
      <c r="N307" s="6">
        <v>181.5</v>
      </c>
      <c r="O307" s="6">
        <v>145.9</v>
      </c>
      <c r="P307" s="6">
        <v>21.277572119999999</v>
      </c>
      <c r="Q307" s="6">
        <v>83.77797360000001</v>
      </c>
      <c r="W307" s="1">
        <v>42447</v>
      </c>
      <c r="X307" s="18">
        <f t="shared" si="76"/>
        <v>3.0828516377649402E-2</v>
      </c>
      <c r="Y307" s="18">
        <f t="shared" si="77"/>
        <v>-9.3274423171330525E-3</v>
      </c>
      <c r="Z307" s="18">
        <f t="shared" si="78"/>
        <v>-4.239197214826948E-2</v>
      </c>
      <c r="AA307" s="18">
        <f t="shared" si="79"/>
        <v>1.1611030478955073E-2</v>
      </c>
      <c r="AB307" s="18">
        <f t="shared" si="80"/>
        <v>2.9224904701397676E-2</v>
      </c>
      <c r="AC307" s="18">
        <f t="shared" si="81"/>
        <v>-5.4212707182320595E-2</v>
      </c>
      <c r="AD307" s="18">
        <f t="shared" si="82"/>
        <v>-1.3736263736262957E-3</v>
      </c>
      <c r="AE307" s="18">
        <f t="shared" si="83"/>
        <v>2.5609756097560905E-2</v>
      </c>
      <c r="AF307" s="18">
        <f t="shared" si="84"/>
        <v>0</v>
      </c>
      <c r="AG307" s="18">
        <f t="shared" si="85"/>
        <v>-1.7270194986072393E-2</v>
      </c>
      <c r="AH307" s="18">
        <f t="shared" si="86"/>
        <v>-7.2463768115941962E-2</v>
      </c>
      <c r="AI307" s="18">
        <f t="shared" si="87"/>
        <v>-2.5241675617615408E-2</v>
      </c>
      <c r="AJ307" s="18">
        <f t="shared" si="88"/>
        <v>2.6019690576652724E-2</v>
      </c>
      <c r="AK307" s="18">
        <f t="shared" si="89"/>
        <v>2.9401088929219475E-2</v>
      </c>
      <c r="AL307" s="18">
        <f t="shared" si="90"/>
        <v>-9.0446579988693807E-3</v>
      </c>
      <c r="AN307" s="18">
        <f t="shared" si="91"/>
        <v>-5.2420705052275548E-3</v>
      </c>
      <c r="AP307" s="18">
        <f t="shared" si="92"/>
        <v>-0.99524207050522751</v>
      </c>
      <c r="AR307">
        <f t="shared" si="93"/>
        <v>59.115309825959464</v>
      </c>
      <c r="AS307">
        <f t="shared" si="94"/>
        <v>4.0794899403731426</v>
      </c>
    </row>
    <row r="308" spans="2:45" x14ac:dyDescent="0.2">
      <c r="B308" s="1">
        <v>42440</v>
      </c>
      <c r="C308" s="6">
        <v>155.69999999999999</v>
      </c>
      <c r="D308" s="6">
        <v>149.83941787222798</v>
      </c>
      <c r="E308" s="6">
        <v>488.3</v>
      </c>
      <c r="F308" s="6">
        <v>156.08492774941948</v>
      </c>
      <c r="G308" s="6">
        <v>78.7</v>
      </c>
      <c r="H308" s="6">
        <v>289.60000000000002</v>
      </c>
      <c r="I308" s="6">
        <v>72.8</v>
      </c>
      <c r="J308" s="6">
        <v>82</v>
      </c>
      <c r="K308" s="6">
        <v>45.355100799999995</v>
      </c>
      <c r="L308" s="6">
        <v>89.75</v>
      </c>
      <c r="M308" s="6">
        <v>112.3742211</v>
      </c>
      <c r="N308" s="6">
        <v>186.2</v>
      </c>
      <c r="O308" s="6">
        <v>142.19999999999999</v>
      </c>
      <c r="P308" s="6">
        <v>20.669855850000001</v>
      </c>
      <c r="Q308" s="6">
        <v>84.542632800000007</v>
      </c>
      <c r="W308" s="1">
        <v>42440</v>
      </c>
      <c r="X308" s="18">
        <f t="shared" si="76"/>
        <v>-5.7471264367816455E-3</v>
      </c>
      <c r="Y308" s="18">
        <f t="shared" si="77"/>
        <v>-2.7684964200477499E-2</v>
      </c>
      <c r="Z308" s="18">
        <f t="shared" si="78"/>
        <v>4.1126876413736376E-3</v>
      </c>
      <c r="AA308" s="18">
        <f t="shared" si="79"/>
        <v>1.4534883720927804E-3</v>
      </c>
      <c r="AB308" s="18">
        <f t="shared" si="80"/>
        <v>-4.4275774826058739E-3</v>
      </c>
      <c r="AC308" s="18">
        <f t="shared" si="81"/>
        <v>-1.7235436056532228E-3</v>
      </c>
      <c r="AD308" s="18">
        <f t="shared" si="82"/>
        <v>-2.0562028786841081E-3</v>
      </c>
      <c r="AE308" s="18">
        <f t="shared" si="83"/>
        <v>4.9019607843137957E-3</v>
      </c>
      <c r="AF308" s="18">
        <f t="shared" si="84"/>
        <v>-3.1545741324920827E-3</v>
      </c>
      <c r="AG308" s="18">
        <f t="shared" si="85"/>
        <v>4.9094097019286999E-2</v>
      </c>
      <c r="AH308" s="18">
        <f t="shared" si="86"/>
        <v>8.0110497237569092E-2</v>
      </c>
      <c r="AI308" s="18">
        <f t="shared" si="87"/>
        <v>3.2327586206896248E-3</v>
      </c>
      <c r="AJ308" s="18">
        <f t="shared" si="88"/>
        <v>-5.8901389808074162E-2</v>
      </c>
      <c r="AK308" s="18">
        <f t="shared" si="89"/>
        <v>-2.8561354019746001E-2</v>
      </c>
      <c r="AL308" s="18">
        <f t="shared" si="90"/>
        <v>-7.2951739618405476E-3</v>
      </c>
      <c r="AN308" s="18">
        <f t="shared" si="91"/>
        <v>2.2357220993138484E-4</v>
      </c>
      <c r="AP308" s="18">
        <f t="shared" si="92"/>
        <v>-0.98977642779006858</v>
      </c>
      <c r="AR308">
        <f t="shared" si="93"/>
        <v>56.783771012932817</v>
      </c>
      <c r="AS308">
        <f t="shared" si="94"/>
        <v>4.0392505632976157</v>
      </c>
    </row>
    <row r="309" spans="2:45" x14ac:dyDescent="0.2">
      <c r="B309" s="1">
        <v>42433</v>
      </c>
      <c r="C309" s="6">
        <v>156.6</v>
      </c>
      <c r="D309" s="6">
        <v>154.10583232318001</v>
      </c>
      <c r="E309" s="6">
        <v>486.3</v>
      </c>
      <c r="F309" s="6">
        <v>155.85838939274402</v>
      </c>
      <c r="G309" s="6">
        <v>79.05</v>
      </c>
      <c r="H309" s="6">
        <v>290.10000000000002</v>
      </c>
      <c r="I309" s="6">
        <v>72.95</v>
      </c>
      <c r="J309" s="6">
        <v>81.599999999999994</v>
      </c>
      <c r="K309" s="6">
        <v>45.498629599999994</v>
      </c>
      <c r="L309" s="6">
        <v>85.55</v>
      </c>
      <c r="M309" s="6">
        <v>104.0395602</v>
      </c>
      <c r="N309" s="6">
        <v>185.6</v>
      </c>
      <c r="O309" s="6">
        <v>151.1</v>
      </c>
      <c r="P309" s="6">
        <v>21.277572119999999</v>
      </c>
      <c r="Q309" s="6">
        <v>85.1639184</v>
      </c>
      <c r="W309" s="1">
        <v>42433</v>
      </c>
      <c r="X309" s="18">
        <f t="shared" si="76"/>
        <v>2.4869109947643867E-2</v>
      </c>
      <c r="Y309" s="18">
        <f t="shared" si="77"/>
        <v>8.268733850129209E-2</v>
      </c>
      <c r="Z309" s="18">
        <f t="shared" si="78"/>
        <v>-3.3200795228628205E-2</v>
      </c>
      <c r="AA309" s="18">
        <f t="shared" si="79"/>
        <v>1.9762845849802417E-2</v>
      </c>
      <c r="AB309" s="18">
        <f t="shared" si="80"/>
        <v>5.7251908396946929E-3</v>
      </c>
      <c r="AC309" s="18">
        <f t="shared" si="81"/>
        <v>3.9040114613180639E-2</v>
      </c>
      <c r="AD309" s="18">
        <f t="shared" si="82"/>
        <v>2.4219024219024339E-2</v>
      </c>
      <c r="AE309" s="18">
        <f t="shared" si="83"/>
        <v>4.7496790757381106E-2</v>
      </c>
      <c r="AF309" s="18">
        <f t="shared" si="84"/>
        <v>-2.2736030828516419E-2</v>
      </c>
      <c r="AG309" s="18">
        <f t="shared" si="85"/>
        <v>1.4827995255041519E-2</v>
      </c>
      <c r="AH309" s="18">
        <f t="shared" si="86"/>
        <v>-1.3623978201634874E-2</v>
      </c>
      <c r="AI309" s="18">
        <f t="shared" si="87"/>
        <v>2.9395452024403676E-2</v>
      </c>
      <c r="AJ309" s="18">
        <f t="shared" si="88"/>
        <v>7.4679943100995738E-2</v>
      </c>
      <c r="AK309" s="18">
        <f t="shared" si="89"/>
        <v>0.24604569420035127</v>
      </c>
      <c r="AL309" s="18">
        <f t="shared" si="90"/>
        <v>3.2444959443800651E-2</v>
      </c>
      <c r="AN309" s="18">
        <f t="shared" si="91"/>
        <v>3.8108910299588836E-2</v>
      </c>
      <c r="AP309" s="18">
        <f t="shared" si="92"/>
        <v>-0.95189108970041114</v>
      </c>
      <c r="AR309">
        <f t="shared" si="93"/>
        <v>43.564760236899936</v>
      </c>
      <c r="AS309">
        <f t="shared" si="94"/>
        <v>3.7742485720964294</v>
      </c>
    </row>
    <row r="310" spans="2:45" x14ac:dyDescent="0.2">
      <c r="B310" s="1">
        <v>42426</v>
      </c>
      <c r="C310" s="6">
        <v>152.80000000000001</v>
      </c>
      <c r="D310" s="6">
        <v>142.33641314814</v>
      </c>
      <c r="E310" s="6">
        <v>503</v>
      </c>
      <c r="F310" s="6">
        <v>152.83787797040401</v>
      </c>
      <c r="G310" s="6">
        <v>78.599999999999994</v>
      </c>
      <c r="H310" s="6">
        <v>279.2</v>
      </c>
      <c r="I310" s="6">
        <v>71.224999999999994</v>
      </c>
      <c r="J310" s="6">
        <v>77.900000000000006</v>
      </c>
      <c r="K310" s="6">
        <v>46.557154499999996</v>
      </c>
      <c r="L310" s="6">
        <v>84.3</v>
      </c>
      <c r="M310" s="6">
        <v>105.4765707</v>
      </c>
      <c r="N310" s="6">
        <v>180.3</v>
      </c>
      <c r="O310" s="6">
        <v>140.6</v>
      </c>
      <c r="P310" s="6">
        <v>17.076076920000002</v>
      </c>
      <c r="Q310" s="6">
        <v>82.487611200000003</v>
      </c>
      <c r="W310" s="1">
        <v>42426</v>
      </c>
      <c r="X310" s="18">
        <f t="shared" si="76"/>
        <v>1.0582010582010732E-2</v>
      </c>
      <c r="Y310" s="18">
        <f t="shared" si="77"/>
        <v>1.0346611484737709E-3</v>
      </c>
      <c r="Z310" s="18">
        <f t="shared" si="78"/>
        <v>1.5341138473960483E-2</v>
      </c>
      <c r="AA310" s="18">
        <f t="shared" si="79"/>
        <v>4.4375644994840008E-2</v>
      </c>
      <c r="AB310" s="18">
        <f t="shared" si="80"/>
        <v>1.3539651837524142E-2</v>
      </c>
      <c r="AC310" s="18">
        <f t="shared" si="81"/>
        <v>-1.6555125044029548E-2</v>
      </c>
      <c r="AD310" s="18">
        <f t="shared" si="82"/>
        <v>9.9255583126549255E-3</v>
      </c>
      <c r="AE310" s="18">
        <f t="shared" si="83"/>
        <v>-6.3775510204081625E-3</v>
      </c>
      <c r="AF310" s="18">
        <f t="shared" si="84"/>
        <v>1.6849529780564212E-2</v>
      </c>
      <c r="AG310" s="18">
        <f t="shared" si="85"/>
        <v>1.8115942028985508E-2</v>
      </c>
      <c r="AH310" s="18">
        <f t="shared" si="86"/>
        <v>6.3985374771479515E-3</v>
      </c>
      <c r="AI310" s="18">
        <f t="shared" si="87"/>
        <v>4.7646717024985574E-2</v>
      </c>
      <c r="AJ310" s="18">
        <f t="shared" si="88"/>
        <v>-3.1013094417643005E-2</v>
      </c>
      <c r="AK310" s="18">
        <f t="shared" si="89"/>
        <v>7.8672985781990529E-2</v>
      </c>
      <c r="AL310" s="18">
        <f t="shared" si="90"/>
        <v>8.1775700934581079E-3</v>
      </c>
      <c r="AN310" s="18">
        <f t="shared" si="91"/>
        <v>1.4447611803634351E-2</v>
      </c>
      <c r="AP310" s="18">
        <f t="shared" si="92"/>
        <v>-0.97555238819636569</v>
      </c>
      <c r="AR310">
        <f t="shared" si="93"/>
        <v>51.264152741288072</v>
      </c>
      <c r="AS310">
        <f t="shared" si="94"/>
        <v>3.9369917309453579</v>
      </c>
    </row>
    <row r="311" spans="2:45" x14ac:dyDescent="0.2">
      <c r="B311" s="1">
        <v>42419</v>
      </c>
      <c r="C311" s="6">
        <v>151.19999999999999</v>
      </c>
      <c r="D311" s="6">
        <v>142.18929540845201</v>
      </c>
      <c r="E311" s="6">
        <v>495.4</v>
      </c>
      <c r="F311" s="6">
        <v>146.34377841237301</v>
      </c>
      <c r="G311" s="6">
        <v>77.55</v>
      </c>
      <c r="H311" s="6">
        <v>283.89999999999998</v>
      </c>
      <c r="I311" s="6">
        <v>70.525000000000006</v>
      </c>
      <c r="J311" s="6">
        <v>78.400000000000006</v>
      </c>
      <c r="K311" s="6">
        <v>45.785687199999998</v>
      </c>
      <c r="L311" s="6">
        <v>82.8</v>
      </c>
      <c r="M311" s="6">
        <v>104.80596580000001</v>
      </c>
      <c r="N311" s="6">
        <v>172.1</v>
      </c>
      <c r="O311" s="6">
        <v>145.1</v>
      </c>
      <c r="P311" s="6">
        <v>15.830633700000002</v>
      </c>
      <c r="Q311" s="6">
        <v>81.81853439999999</v>
      </c>
      <c r="W311" s="1">
        <v>42419</v>
      </c>
      <c r="X311" s="18">
        <f t="shared" si="76"/>
        <v>5.8082575227431647E-2</v>
      </c>
      <c r="Y311" s="18">
        <f t="shared" si="77"/>
        <v>6.7955801104972388E-2</v>
      </c>
      <c r="Z311" s="18">
        <f t="shared" si="78"/>
        <v>-1.6122531237404503E-3</v>
      </c>
      <c r="AA311" s="18">
        <f t="shared" si="79"/>
        <v>7.3684210526316005E-2</v>
      </c>
      <c r="AB311" s="18">
        <f t="shared" si="80"/>
        <v>6.1601642710472283E-2</v>
      </c>
      <c r="AC311" s="18">
        <f t="shared" si="81"/>
        <v>5.5390334572490624E-2</v>
      </c>
      <c r="AD311" s="18">
        <f t="shared" si="82"/>
        <v>6.5332326283987954E-2</v>
      </c>
      <c r="AE311" s="18">
        <f t="shared" si="83"/>
        <v>7.2503419972640384E-2</v>
      </c>
      <c r="AF311" s="18">
        <f t="shared" si="84"/>
        <v>5.8481957693903068E-2</v>
      </c>
      <c r="AG311" s="18">
        <f t="shared" si="85"/>
        <v>3.1133250311332503E-2</v>
      </c>
      <c r="AH311" s="18">
        <f t="shared" si="86"/>
        <v>4.7892720306513439E-2</v>
      </c>
      <c r="AI311" s="18">
        <f t="shared" si="87"/>
        <v>5.1955990220048903E-2</v>
      </c>
      <c r="AJ311" s="18">
        <f t="shared" si="88"/>
        <v>2.1830985915492918E-2</v>
      </c>
      <c r="AK311" s="18">
        <f t="shared" si="89"/>
        <v>-2.6752767527675216E-2</v>
      </c>
      <c r="AL311" s="18">
        <f t="shared" si="90"/>
        <v>6.9331667707682523E-2</v>
      </c>
      <c r="AN311" s="18">
        <f t="shared" si="91"/>
        <v>4.7120790793457941E-2</v>
      </c>
      <c r="AP311" s="18">
        <f t="shared" si="92"/>
        <v>-0.942879209206542</v>
      </c>
      <c r="AR311">
        <f t="shared" si="93"/>
        <v>41.038657382020496</v>
      </c>
      <c r="AS311">
        <f t="shared" si="94"/>
        <v>3.7145144854643228</v>
      </c>
    </row>
    <row r="312" spans="2:45" x14ac:dyDescent="0.2">
      <c r="B312" s="1">
        <v>42412</v>
      </c>
      <c r="C312" s="6">
        <v>142.9</v>
      </c>
      <c r="D312" s="6">
        <v>133.14155441764001</v>
      </c>
      <c r="E312" s="6">
        <v>496.2</v>
      </c>
      <c r="F312" s="6">
        <v>136.30057793309248</v>
      </c>
      <c r="G312" s="6">
        <v>73.05</v>
      </c>
      <c r="H312" s="6">
        <v>269</v>
      </c>
      <c r="I312" s="6">
        <v>66.2</v>
      </c>
      <c r="J312" s="6">
        <v>73.099999999999994</v>
      </c>
      <c r="K312" s="6">
        <v>43.255992099999993</v>
      </c>
      <c r="L312" s="6">
        <v>80.3</v>
      </c>
      <c r="M312" s="6">
        <v>100.01593080000001</v>
      </c>
      <c r="N312" s="6">
        <v>163.6</v>
      </c>
      <c r="O312" s="6">
        <v>142</v>
      </c>
      <c r="P312" s="6">
        <v>16.265788560000001</v>
      </c>
      <c r="Q312" s="6">
        <v>76.513711200000003</v>
      </c>
      <c r="W312" s="1">
        <v>42412</v>
      </c>
      <c r="X312" s="18">
        <f t="shared" si="76"/>
        <v>-4.6697798532354902E-2</v>
      </c>
      <c r="Y312" s="18">
        <f t="shared" si="77"/>
        <v>-2.6881720430107531E-2</v>
      </c>
      <c r="Z312" s="18">
        <f t="shared" si="78"/>
        <v>-1.8397626112759666E-2</v>
      </c>
      <c r="AA312" s="18">
        <f t="shared" si="79"/>
        <v>-4.3961864406779891E-2</v>
      </c>
      <c r="AB312" s="18">
        <f t="shared" si="80"/>
        <v>-1.6823687752355317E-2</v>
      </c>
      <c r="AC312" s="18">
        <f t="shared" si="81"/>
        <v>-6.2800147765053145E-3</v>
      </c>
      <c r="AD312" s="18">
        <f t="shared" si="82"/>
        <v>-3.0036630036629996E-2</v>
      </c>
      <c r="AE312" s="18">
        <f t="shared" si="83"/>
        <v>-3.1788079470198752E-2</v>
      </c>
      <c r="AF312" s="18">
        <f t="shared" si="84"/>
        <v>-4.9525381758152194E-3</v>
      </c>
      <c r="AG312" s="18">
        <f t="shared" si="85"/>
        <v>-6.3556851311953391E-2</v>
      </c>
      <c r="AH312" s="18">
        <f t="shared" si="86"/>
        <v>-1.2298959318826901E-2</v>
      </c>
      <c r="AI312" s="18">
        <f t="shared" si="87"/>
        <v>2.8284098051539912E-2</v>
      </c>
      <c r="AJ312" s="18">
        <f t="shared" si="88"/>
        <v>-2.0013802622498314E-2</v>
      </c>
      <c r="AK312" s="18">
        <f t="shared" si="89"/>
        <v>-5.5045871559633352E-3</v>
      </c>
      <c r="AL312" s="18">
        <f t="shared" si="90"/>
        <v>0</v>
      </c>
      <c r="AN312" s="18">
        <f t="shared" si="91"/>
        <v>-1.9927337470080575E-2</v>
      </c>
      <c r="AP312" s="18">
        <f t="shared" si="92"/>
        <v>-1.0099273374700806</v>
      </c>
      <c r="AR312">
        <f t="shared" si="93"/>
        <v>66.046456640323356</v>
      </c>
      <c r="AS312">
        <f t="shared" si="94"/>
        <v>4.1903583829028586</v>
      </c>
    </row>
    <row r="313" spans="2:45" x14ac:dyDescent="0.2">
      <c r="B313" s="1">
        <v>42405</v>
      </c>
      <c r="C313" s="6">
        <v>149.9</v>
      </c>
      <c r="D313" s="6">
        <v>136.81949790984001</v>
      </c>
      <c r="E313" s="6">
        <v>505.5</v>
      </c>
      <c r="F313" s="6">
        <v>142.56813913444802</v>
      </c>
      <c r="G313" s="6">
        <v>74.3</v>
      </c>
      <c r="H313" s="6">
        <v>270.7</v>
      </c>
      <c r="I313" s="6">
        <v>68.25</v>
      </c>
      <c r="J313" s="6">
        <v>75.5</v>
      </c>
      <c r="K313" s="6">
        <v>43.471285299999998</v>
      </c>
      <c r="L313" s="6">
        <v>85.75</v>
      </c>
      <c r="M313" s="6">
        <v>101.26133990000001</v>
      </c>
      <c r="N313" s="6">
        <v>159.1</v>
      </c>
      <c r="O313" s="6">
        <v>144.9</v>
      </c>
      <c r="P313" s="6">
        <v>16.355820600000001</v>
      </c>
      <c r="Q313" s="6">
        <v>76.513711200000003</v>
      </c>
      <c r="W313" s="1">
        <v>42405</v>
      </c>
      <c r="X313" s="18">
        <f t="shared" si="76"/>
        <v>1.8342391304347942E-2</v>
      </c>
      <c r="Y313" s="18">
        <f t="shared" si="77"/>
        <v>1.7505470459518748E-2</v>
      </c>
      <c r="Z313" s="18">
        <f t="shared" si="78"/>
        <v>-7.6712328767123292E-2</v>
      </c>
      <c r="AA313" s="18">
        <f t="shared" si="79"/>
        <v>1.5053763440860332E-2</v>
      </c>
      <c r="AB313" s="18">
        <f t="shared" si="80"/>
        <v>-1.4588859416445735E-2</v>
      </c>
      <c r="AC313" s="18">
        <f t="shared" si="81"/>
        <v>-3.1138153185397241E-2</v>
      </c>
      <c r="AD313" s="18">
        <f t="shared" si="82"/>
        <v>-4.4452222611130521E-2</v>
      </c>
      <c r="AE313" s="18">
        <f t="shared" si="83"/>
        <v>5.9649122807017542E-2</v>
      </c>
      <c r="AF313" s="18">
        <f t="shared" si="84"/>
        <v>-4.1913799920917337E-2</v>
      </c>
      <c r="AG313" s="18">
        <f t="shared" si="85"/>
        <v>4.1919805589307448E-2</v>
      </c>
      <c r="AH313" s="18">
        <f t="shared" si="86"/>
        <v>-1.4911463187325232E-2</v>
      </c>
      <c r="AI313" s="18">
        <f t="shared" si="87"/>
        <v>-3.4001214329083151E-2</v>
      </c>
      <c r="AJ313" s="18">
        <f t="shared" si="88"/>
        <v>0.11290322580645175</v>
      </c>
      <c r="AK313" s="18">
        <f t="shared" si="89"/>
        <v>6.031128404669274E-2</v>
      </c>
      <c r="AL313" s="18">
        <f t="shared" si="90"/>
        <v>3.2237266279819515E-2</v>
      </c>
      <c r="AN313" s="18">
        <f t="shared" si="91"/>
        <v>6.6802858877729005E-3</v>
      </c>
      <c r="AP313" s="18">
        <f t="shared" si="92"/>
        <v>-0.98331971411222707</v>
      </c>
      <c r="AR313">
        <f t="shared" si="93"/>
        <v>54.184766555250434</v>
      </c>
      <c r="AS313">
        <f t="shared" si="94"/>
        <v>3.9923998090746458</v>
      </c>
    </row>
    <row r="314" spans="2:45" x14ac:dyDescent="0.2">
      <c r="B314" s="1">
        <v>42398</v>
      </c>
      <c r="C314" s="6">
        <v>147.19999999999999</v>
      </c>
      <c r="D314" s="6">
        <v>134.46561407483199</v>
      </c>
      <c r="E314" s="6">
        <v>547.5</v>
      </c>
      <c r="F314" s="6">
        <v>140.45378113881</v>
      </c>
      <c r="G314" s="6">
        <v>75.400000000000006</v>
      </c>
      <c r="H314" s="6">
        <v>279.39999999999998</v>
      </c>
      <c r="I314" s="6">
        <v>71.424999999999997</v>
      </c>
      <c r="J314" s="6">
        <v>71.25</v>
      </c>
      <c r="K314" s="6">
        <v>45.373041899999997</v>
      </c>
      <c r="L314" s="6">
        <v>82.3</v>
      </c>
      <c r="M314" s="6">
        <v>102.79415110000001</v>
      </c>
      <c r="N314" s="6">
        <v>164.7</v>
      </c>
      <c r="O314" s="6">
        <v>130.19999999999999</v>
      </c>
      <c r="P314" s="6">
        <v>15.425489519999999</v>
      </c>
      <c r="Q314" s="6">
        <v>74.1241512</v>
      </c>
      <c r="W314" s="1">
        <v>42398</v>
      </c>
      <c r="X314" s="18">
        <f t="shared" si="76"/>
        <v>3.7350246652572111E-2</v>
      </c>
      <c r="Y314" s="18">
        <f t="shared" si="77"/>
        <v>-4.2931937172774819E-2</v>
      </c>
      <c r="Z314" s="18">
        <f t="shared" si="78"/>
        <v>1.2014787430683918E-2</v>
      </c>
      <c r="AA314" s="18">
        <f t="shared" si="79"/>
        <v>3.3333333333333201E-2</v>
      </c>
      <c r="AB314" s="18">
        <f t="shared" si="80"/>
        <v>-5.9263880224578909E-2</v>
      </c>
      <c r="AC314" s="18">
        <f t="shared" si="81"/>
        <v>-5.3843548933288292E-2</v>
      </c>
      <c r="AD314" s="18">
        <f t="shared" si="82"/>
        <v>-5.9151009046624521E-3</v>
      </c>
      <c r="AE314" s="18">
        <f t="shared" si="83"/>
        <v>7.0224719101119604E-4</v>
      </c>
      <c r="AF314" s="18">
        <f t="shared" si="84"/>
        <v>3.4779050736497563E-2</v>
      </c>
      <c r="AG314" s="18">
        <f t="shared" si="85"/>
        <v>1.7305315203955392E-2</v>
      </c>
      <c r="AH314" s="18">
        <f t="shared" si="86"/>
        <v>4.6829268292682996E-2</v>
      </c>
      <c r="AI314" s="18">
        <f t="shared" si="87"/>
        <v>5.1724137931034447E-2</v>
      </c>
      <c r="AJ314" s="18">
        <f t="shared" si="88"/>
        <v>-1.3636363636363722E-2</v>
      </c>
      <c r="AK314" s="18">
        <f t="shared" si="89"/>
        <v>7.4751698902247796E-2</v>
      </c>
      <c r="AL314" s="18">
        <f t="shared" si="90"/>
        <v>-1.5862944162436474E-2</v>
      </c>
      <c r="AN314" s="18">
        <f t="shared" si="91"/>
        <v>7.8224207093275967E-3</v>
      </c>
      <c r="AP314" s="18">
        <f t="shared" si="92"/>
        <v>-0.9821775792906724</v>
      </c>
      <c r="AR314">
        <f t="shared" si="93"/>
        <v>53.741631211233468</v>
      </c>
      <c r="AS314">
        <f t="shared" si="94"/>
        <v>3.9841879564898623</v>
      </c>
    </row>
    <row r="315" spans="2:45" x14ac:dyDescent="0.2">
      <c r="B315" s="1">
        <v>42391</v>
      </c>
      <c r="C315" s="6">
        <v>141.9</v>
      </c>
      <c r="D315" s="6">
        <v>140.49744140203998</v>
      </c>
      <c r="E315" s="6">
        <v>541</v>
      </c>
      <c r="F315" s="6">
        <v>135.92301400530002</v>
      </c>
      <c r="G315" s="6">
        <v>80.150000000000006</v>
      </c>
      <c r="H315" s="6">
        <v>295.3</v>
      </c>
      <c r="I315" s="6">
        <v>71.849999999999994</v>
      </c>
      <c r="J315" s="6">
        <v>71.2</v>
      </c>
      <c r="K315" s="6">
        <v>43.848048399999996</v>
      </c>
      <c r="L315" s="6">
        <v>80.900000000000006</v>
      </c>
      <c r="M315" s="6">
        <v>98.195717500000001</v>
      </c>
      <c r="N315" s="6">
        <v>156.6</v>
      </c>
      <c r="O315" s="6">
        <v>132</v>
      </c>
      <c r="P315" s="6">
        <v>14.352607709999999</v>
      </c>
      <c r="Q315" s="6">
        <v>75.318931199999994</v>
      </c>
      <c r="W315" s="1">
        <v>42391</v>
      </c>
      <c r="X315" s="18">
        <f t="shared" si="76"/>
        <v>2.528901734104046E-2</v>
      </c>
      <c r="Y315" s="18">
        <f t="shared" si="77"/>
        <v>4.6575342465753421E-2</v>
      </c>
      <c r="Z315" s="18">
        <f t="shared" si="78"/>
        <v>3.9385206532180597E-2</v>
      </c>
      <c r="AA315" s="18">
        <f t="shared" si="79"/>
        <v>9.5344924284914041E-3</v>
      </c>
      <c r="AB315" s="18">
        <f t="shared" si="80"/>
        <v>8.9734874235214257E-2</v>
      </c>
      <c r="AC315" s="18">
        <f t="shared" si="81"/>
        <v>6.7220816769064051E-2</v>
      </c>
      <c r="AD315" s="18">
        <f t="shared" si="82"/>
        <v>1.9872249822569077E-2</v>
      </c>
      <c r="AE315" s="18">
        <f t="shared" si="83"/>
        <v>6.7466266866566718E-2</v>
      </c>
      <c r="AF315" s="18">
        <f t="shared" si="84"/>
        <v>6.5387968613775022E-2</v>
      </c>
      <c r="AG315" s="18">
        <f t="shared" si="85"/>
        <v>3.2546266751755093E-2</v>
      </c>
      <c r="AH315" s="18">
        <f t="shared" si="86"/>
        <v>1.6865079365079319E-2</v>
      </c>
      <c r="AI315" s="18">
        <f t="shared" si="87"/>
        <v>3.0941408821593078E-2</v>
      </c>
      <c r="AJ315" s="18">
        <f t="shared" si="88"/>
        <v>7.8431372549019551E-2</v>
      </c>
      <c r="AK315" s="18">
        <f t="shared" si="89"/>
        <v>-2.0865936358895462E-3</v>
      </c>
      <c r="AL315" s="18">
        <f t="shared" si="90"/>
        <v>7.7238550922761218E-2</v>
      </c>
      <c r="AN315" s="18">
        <f t="shared" si="91"/>
        <v>4.4293487989931581E-2</v>
      </c>
      <c r="AP315" s="18">
        <f t="shared" si="92"/>
        <v>-0.94570651201006839</v>
      </c>
      <c r="AR315">
        <f t="shared" si="93"/>
        <v>41.80965004675727</v>
      </c>
      <c r="AS315">
        <f t="shared" si="94"/>
        <v>3.7331271752487103</v>
      </c>
    </row>
    <row r="316" spans="2:45" x14ac:dyDescent="0.2">
      <c r="B316" s="1">
        <v>42384</v>
      </c>
      <c r="C316" s="6">
        <v>138.4</v>
      </c>
      <c r="D316" s="6">
        <v>134.24493746529998</v>
      </c>
      <c r="E316" s="6">
        <v>520.5</v>
      </c>
      <c r="F316" s="6">
        <v>134.63929665080551</v>
      </c>
      <c r="G316" s="6">
        <v>73.55</v>
      </c>
      <c r="H316" s="6">
        <v>276.7</v>
      </c>
      <c r="I316" s="6">
        <v>70.45</v>
      </c>
      <c r="J316" s="6">
        <v>66.7</v>
      </c>
      <c r="K316" s="6">
        <v>41.156883399999998</v>
      </c>
      <c r="L316" s="6">
        <v>78.349999999999994</v>
      </c>
      <c r="M316" s="6">
        <v>96.567105600000005</v>
      </c>
      <c r="N316" s="6">
        <v>151.9</v>
      </c>
      <c r="O316" s="6">
        <v>122.4</v>
      </c>
      <c r="P316" s="6">
        <v>14.382618390000001</v>
      </c>
      <c r="Q316" s="6">
        <v>69.918525600000009</v>
      </c>
      <c r="W316" s="1">
        <v>42384</v>
      </c>
      <c r="X316" s="18">
        <f t="shared" si="76"/>
        <v>-1.5647226173541882E-2</v>
      </c>
      <c r="Y316" s="18">
        <f t="shared" si="77"/>
        <v>-3.9473684210526425E-2</v>
      </c>
      <c r="Z316" s="18">
        <f t="shared" si="78"/>
        <v>-4.0552995391705073E-2</v>
      </c>
      <c r="AA316" s="18">
        <f t="shared" si="79"/>
        <v>-8.6577868852458842E-2</v>
      </c>
      <c r="AB316" s="18">
        <f t="shared" si="80"/>
        <v>-5.9462915601023091E-2</v>
      </c>
      <c r="AC316" s="18">
        <f t="shared" si="81"/>
        <v>-1.3547237076648882E-2</v>
      </c>
      <c r="AD316" s="18">
        <f t="shared" si="82"/>
        <v>-3.0949105914718018E-2</v>
      </c>
      <c r="AE316" s="18">
        <f t="shared" si="83"/>
        <v>-1.3313609467455497E-2</v>
      </c>
      <c r="AF316" s="18">
        <f t="shared" si="84"/>
        <v>1.9102621057307985E-2</v>
      </c>
      <c r="AG316" s="18">
        <f t="shared" si="85"/>
        <v>-4.5676004872107191E-2</v>
      </c>
      <c r="AH316" s="18">
        <f t="shared" si="86"/>
        <v>-4.4549763033175302E-2</v>
      </c>
      <c r="AI316" s="18">
        <f t="shared" si="87"/>
        <v>-3.2808398950131233E-3</v>
      </c>
      <c r="AJ316" s="18">
        <f t="shared" si="88"/>
        <v>-4.449648711943785E-2</v>
      </c>
      <c r="AK316" s="18">
        <f t="shared" si="89"/>
        <v>-8.6272640610104867E-2</v>
      </c>
      <c r="AL316" s="18">
        <f t="shared" si="90"/>
        <v>-2.4016010673782378E-2</v>
      </c>
      <c r="AN316" s="18">
        <f t="shared" si="91"/>
        <v>-3.5247584522292694E-2</v>
      </c>
      <c r="AP316" s="18">
        <f t="shared" si="92"/>
        <v>-1.0252475845222926</v>
      </c>
      <c r="AR316">
        <f t="shared" si="93"/>
        <v>74.482242640071149</v>
      </c>
      <c r="AS316">
        <f t="shared" si="94"/>
        <v>4.3105607431501785</v>
      </c>
    </row>
    <row r="317" spans="2:45" x14ac:dyDescent="0.2">
      <c r="B317" s="1">
        <v>42377</v>
      </c>
      <c r="C317" s="6">
        <v>140.6</v>
      </c>
      <c r="D317" s="6">
        <v>139.7618527036</v>
      </c>
      <c r="E317" s="6">
        <v>542.5</v>
      </c>
      <c r="F317" s="6">
        <v>147.40095741019198</v>
      </c>
      <c r="G317" s="6">
        <v>78.2</v>
      </c>
      <c r="H317" s="6">
        <v>280.5</v>
      </c>
      <c r="I317" s="6">
        <v>72.7</v>
      </c>
      <c r="J317" s="6">
        <v>67.599999999999994</v>
      </c>
      <c r="K317" s="6">
        <v>40.385416099999993</v>
      </c>
      <c r="L317" s="6">
        <v>82.1</v>
      </c>
      <c r="M317" s="6">
        <v>101.0697385</v>
      </c>
      <c r="N317" s="6">
        <v>152.4</v>
      </c>
      <c r="O317" s="6">
        <v>128.1</v>
      </c>
      <c r="P317" s="6">
        <v>15.740601660000001</v>
      </c>
      <c r="Q317" s="6">
        <v>71.639008799999999</v>
      </c>
      <c r="W317" s="1">
        <v>42377</v>
      </c>
      <c r="X317" s="18">
        <f t="shared" si="76"/>
        <v>-7.9842931937172887E-2</v>
      </c>
      <c r="Y317" s="18">
        <f t="shared" si="77"/>
        <v>-8.8291746641074906E-2</v>
      </c>
      <c r="Z317" s="18">
        <f t="shared" si="78"/>
        <v>-6.1418685121107264E-2</v>
      </c>
      <c r="AA317" s="18">
        <f t="shared" si="79"/>
        <v>-4.8732943469785697E-2</v>
      </c>
      <c r="AB317" s="18">
        <f t="shared" si="80"/>
        <v>-4.9817739975698598E-2</v>
      </c>
      <c r="AC317" s="18">
        <f t="shared" si="81"/>
        <v>-7.1499503475670384E-2</v>
      </c>
      <c r="AD317" s="18">
        <f t="shared" si="82"/>
        <v>-6.973768394113887E-2</v>
      </c>
      <c r="AE317" s="18">
        <f t="shared" si="83"/>
        <v>-8.7103308575287017E-2</v>
      </c>
      <c r="AF317" s="18">
        <f t="shared" si="84"/>
        <v>-8.6815415821501041E-2</v>
      </c>
      <c r="AG317" s="18">
        <f t="shared" si="85"/>
        <v>-8.1655480984340167E-2</v>
      </c>
      <c r="AH317" s="18">
        <f t="shared" si="86"/>
        <v>-6.5544729849424388E-2</v>
      </c>
      <c r="AI317" s="18">
        <f t="shared" si="87"/>
        <v>-7.5242718446601978E-2</v>
      </c>
      <c r="AJ317" s="18">
        <f t="shared" si="88"/>
        <v>-6.6326530612244861E-2</v>
      </c>
      <c r="AK317" s="18">
        <f t="shared" si="89"/>
        <v>-7.2091994692613751E-2</v>
      </c>
      <c r="AL317" s="18">
        <f t="shared" si="90"/>
        <v>-5.2465233881163122E-2</v>
      </c>
      <c r="AN317" s="18">
        <f t="shared" si="91"/>
        <v>-7.0439109828321661E-2</v>
      </c>
      <c r="AP317" s="18">
        <f t="shared" si="92"/>
        <v>-1.0604391098283217</v>
      </c>
      <c r="AR317">
        <f t="shared" si="93"/>
        <v>100.12282081585793</v>
      </c>
      <c r="AS317">
        <f t="shared" si="94"/>
        <v>4.6063976405160441</v>
      </c>
    </row>
    <row r="318" spans="2:45" x14ac:dyDescent="0.2">
      <c r="B318" s="1">
        <v>42370</v>
      </c>
      <c r="C318" s="6">
        <v>152.80000000000001</v>
      </c>
      <c r="D318" s="6">
        <v>153.29668475489601</v>
      </c>
      <c r="E318" s="6">
        <v>578</v>
      </c>
      <c r="F318" s="6">
        <v>154.952235966042</v>
      </c>
      <c r="G318" s="6">
        <v>82.3</v>
      </c>
      <c r="H318" s="6">
        <v>302.10000000000002</v>
      </c>
      <c r="I318" s="6">
        <v>78.150000000000006</v>
      </c>
      <c r="J318" s="6">
        <v>74.05</v>
      </c>
      <c r="K318" s="6">
        <v>44.224811499999994</v>
      </c>
      <c r="L318" s="6">
        <v>89.4</v>
      </c>
      <c r="M318" s="6">
        <v>108.15899030000001</v>
      </c>
      <c r="N318" s="6">
        <v>164.8</v>
      </c>
      <c r="O318" s="6">
        <v>137.19999999999999</v>
      </c>
      <c r="P318" s="6">
        <v>16.963536869999999</v>
      </c>
      <c r="Q318" s="6">
        <v>75.605678400000002</v>
      </c>
      <c r="W318" s="1">
        <v>42370</v>
      </c>
      <c r="X318" s="18">
        <f t="shared" si="76"/>
        <v>3.9421813403418054E-3</v>
      </c>
      <c r="Y318" s="18">
        <f t="shared" si="77"/>
        <v>-1.0446343779676985E-2</v>
      </c>
      <c r="Z318" s="18">
        <f t="shared" si="78"/>
        <v>1.1373578302712161E-2</v>
      </c>
      <c r="AA318" s="18">
        <f t="shared" si="79"/>
        <v>7.8585461689587247E-3</v>
      </c>
      <c r="AB318" s="18">
        <f t="shared" si="80"/>
        <v>1.216545012165381E-3</v>
      </c>
      <c r="AC318" s="18">
        <f t="shared" si="81"/>
        <v>7.0000000000000756E-3</v>
      </c>
      <c r="AD318" s="18">
        <f t="shared" si="82"/>
        <v>3.2000000000007278E-4</v>
      </c>
      <c r="AE318" s="18">
        <f t="shared" si="83"/>
        <v>-6.7069081153588199E-3</v>
      </c>
      <c r="AF318" s="18">
        <f t="shared" si="84"/>
        <v>1.6494845360824743E-2</v>
      </c>
      <c r="AG318" s="18">
        <f t="shared" si="85"/>
        <v>3.9303761931500118E-3</v>
      </c>
      <c r="AH318" s="18">
        <f t="shared" si="86"/>
        <v>-4.4091710758377839E-3</v>
      </c>
      <c r="AI318" s="18">
        <f t="shared" si="87"/>
        <v>1.2150668286756807E-3</v>
      </c>
      <c r="AJ318" s="18">
        <f t="shared" si="88"/>
        <v>-2.6259758694109417E-2</v>
      </c>
      <c r="AK318" s="18">
        <f t="shared" si="89"/>
        <v>-4.841549295774625E-3</v>
      </c>
      <c r="AL318" s="18">
        <f t="shared" si="90"/>
        <v>-1.1867582760774526E-2</v>
      </c>
      <c r="AN318" s="18">
        <f t="shared" si="91"/>
        <v>-7.4534496764690043E-4</v>
      </c>
      <c r="AP318" s="18">
        <f t="shared" si="92"/>
        <v>-0.99074534496764688</v>
      </c>
      <c r="AR318">
        <f t="shared" si="93"/>
        <v>57.18803616504956</v>
      </c>
      <c r="AS318">
        <f t="shared" si="94"/>
        <v>4.0463447185554982</v>
      </c>
    </row>
    <row r="319" spans="2:45" x14ac:dyDescent="0.2">
      <c r="B319" s="1">
        <v>42363</v>
      </c>
      <c r="C319" s="6">
        <v>152.19999999999999</v>
      </c>
      <c r="D319" s="6">
        <v>154.91497989146399</v>
      </c>
      <c r="E319" s="6">
        <v>571.5</v>
      </c>
      <c r="F319" s="6">
        <v>153.744031397106</v>
      </c>
      <c r="G319" s="6">
        <v>82.2</v>
      </c>
      <c r="H319" s="6">
        <v>300</v>
      </c>
      <c r="I319" s="6">
        <v>78.125</v>
      </c>
      <c r="J319" s="6">
        <v>74.55</v>
      </c>
      <c r="K319" s="6">
        <v>43.507167499999994</v>
      </c>
      <c r="L319" s="6">
        <v>89.05</v>
      </c>
      <c r="M319" s="6">
        <v>108.63799380000002</v>
      </c>
      <c r="N319" s="6">
        <v>164.6</v>
      </c>
      <c r="O319" s="6">
        <v>140.9</v>
      </c>
      <c r="P319" s="6">
        <v>17.046066239999998</v>
      </c>
      <c r="Q319" s="6">
        <v>76.513711200000003</v>
      </c>
      <c r="W319" s="1">
        <v>42363</v>
      </c>
      <c r="X319" s="18">
        <f t="shared" si="76"/>
        <v>1.062416998671975E-2</v>
      </c>
      <c r="Y319" s="18">
        <f t="shared" si="77"/>
        <v>1.8867924528301865E-2</v>
      </c>
      <c r="Z319" s="18">
        <f t="shared" si="78"/>
        <v>1.9625334522747548E-2</v>
      </c>
      <c r="AA319" s="18">
        <f t="shared" si="79"/>
        <v>1.4449427005480844E-2</v>
      </c>
      <c r="AB319" s="18">
        <f t="shared" si="80"/>
        <v>4.5136681500317827E-2</v>
      </c>
      <c r="AC319" s="18">
        <f t="shared" si="81"/>
        <v>1.0010010010010389E-3</v>
      </c>
      <c r="AD319" s="18">
        <f t="shared" si="82"/>
        <v>2.2450288646567946E-3</v>
      </c>
      <c r="AE319" s="18">
        <f t="shared" si="83"/>
        <v>2.1232876712328728E-2</v>
      </c>
      <c r="AF319" s="18">
        <f t="shared" si="84"/>
        <v>-6.5546907005326659E-3</v>
      </c>
      <c r="AG319" s="18">
        <f t="shared" si="85"/>
        <v>2.3563218390804566E-2</v>
      </c>
      <c r="AH319" s="18">
        <f t="shared" si="86"/>
        <v>2.2542831379621361E-2</v>
      </c>
      <c r="AI319" s="18">
        <f t="shared" si="87"/>
        <v>1.7305315203955392E-2</v>
      </c>
      <c r="AJ319" s="18">
        <f t="shared" si="88"/>
        <v>3.8319823139277946E-2</v>
      </c>
      <c r="AK319" s="18">
        <f t="shared" si="89"/>
        <v>0.10721247563352809</v>
      </c>
      <c r="AL319" s="18">
        <f t="shared" si="90"/>
        <v>2.6282051282051359E-2</v>
      </c>
      <c r="AN319" s="18">
        <f t="shared" si="91"/>
        <v>2.4123564563350696E-2</v>
      </c>
      <c r="AP319" s="18">
        <f t="shared" si="92"/>
        <v>-0.96587643543664925</v>
      </c>
      <c r="AR319">
        <f t="shared" si="93"/>
        <v>47.912186000803729</v>
      </c>
      <c r="AS319">
        <f t="shared" si="94"/>
        <v>3.8693698770886158</v>
      </c>
    </row>
    <row r="320" spans="2:45" x14ac:dyDescent="0.2">
      <c r="B320" s="1">
        <v>42356</v>
      </c>
      <c r="C320" s="6">
        <v>150.6</v>
      </c>
      <c r="D320" s="6">
        <v>152.04618396754799</v>
      </c>
      <c r="E320" s="6">
        <v>560.5</v>
      </c>
      <c r="F320" s="6">
        <v>151.5541606159095</v>
      </c>
      <c r="G320" s="6">
        <v>78.650000000000006</v>
      </c>
      <c r="H320" s="6">
        <v>299.7</v>
      </c>
      <c r="I320" s="6">
        <v>77.95</v>
      </c>
      <c r="J320" s="6">
        <v>73</v>
      </c>
      <c r="K320" s="6">
        <v>43.794225099999998</v>
      </c>
      <c r="L320" s="6">
        <v>87</v>
      </c>
      <c r="M320" s="6">
        <v>106.24297630000001</v>
      </c>
      <c r="N320" s="6">
        <v>161.80000000000001</v>
      </c>
      <c r="O320" s="6">
        <v>135.69999999999999</v>
      </c>
      <c r="P320" s="6">
        <v>15.395478840000001</v>
      </c>
      <c r="Q320" s="6">
        <v>74.554271999999997</v>
      </c>
      <c r="W320" s="1">
        <v>42356</v>
      </c>
      <c r="X320" s="18">
        <f t="shared" si="76"/>
        <v>-1.0512483574244379E-2</v>
      </c>
      <c r="Y320" s="18">
        <f t="shared" si="77"/>
        <v>-8.6330935251797327E-3</v>
      </c>
      <c r="Z320" s="18">
        <f t="shared" si="78"/>
        <v>-8.9126559714795004E-4</v>
      </c>
      <c r="AA320" s="18">
        <f t="shared" si="79"/>
        <v>3.34706488156538E-2</v>
      </c>
      <c r="AB320" s="18">
        <f t="shared" si="80"/>
        <v>2.8104575163398766E-2</v>
      </c>
      <c r="AC320" s="18">
        <f t="shared" si="81"/>
        <v>5.0301810865191147E-3</v>
      </c>
      <c r="AD320" s="18">
        <f t="shared" si="82"/>
        <v>3.2450331125827854E-2</v>
      </c>
      <c r="AE320" s="18">
        <f t="shared" si="83"/>
        <v>-4.8859934853420196E-2</v>
      </c>
      <c r="AF320" s="18">
        <f t="shared" si="84"/>
        <v>4.2271562766865972E-2</v>
      </c>
      <c r="AG320" s="18">
        <f t="shared" si="85"/>
        <v>3.8186157517899798E-2</v>
      </c>
      <c r="AH320" s="18">
        <f t="shared" si="86"/>
        <v>2.3062730627306217E-2</v>
      </c>
      <c r="AI320" s="18">
        <f t="shared" si="87"/>
        <v>-1.7010935601457979E-2</v>
      </c>
      <c r="AJ320" s="18">
        <f t="shared" si="88"/>
        <v>-2.5843503230438065E-2</v>
      </c>
      <c r="AK320" s="18">
        <f t="shared" si="89"/>
        <v>-0.18441971383147857</v>
      </c>
      <c r="AL320" s="18">
        <f t="shared" si="90"/>
        <v>1.4304291287386086E-2</v>
      </c>
      <c r="AN320" s="18">
        <f t="shared" si="91"/>
        <v>-5.2860301215006166E-3</v>
      </c>
      <c r="AP320" s="18">
        <f t="shared" si="92"/>
        <v>-0.99528603012150063</v>
      </c>
      <c r="AR320">
        <f t="shared" si="93"/>
        <v>59.13457505132439</v>
      </c>
      <c r="AS320">
        <f t="shared" si="94"/>
        <v>4.0798157796000538</v>
      </c>
    </row>
    <row r="321" spans="2:45" x14ac:dyDescent="0.2">
      <c r="B321" s="1">
        <v>42349</v>
      </c>
      <c r="C321" s="6">
        <v>152.19999999999999</v>
      </c>
      <c r="D321" s="6">
        <v>153.37024362473997</v>
      </c>
      <c r="E321" s="6">
        <v>561</v>
      </c>
      <c r="F321" s="6">
        <v>146.64582955460702</v>
      </c>
      <c r="G321" s="6">
        <v>76.5</v>
      </c>
      <c r="H321" s="6">
        <v>298.2</v>
      </c>
      <c r="I321" s="6">
        <v>75.5</v>
      </c>
      <c r="J321" s="6">
        <v>76.75</v>
      </c>
      <c r="K321" s="6">
        <v>42.018056199999997</v>
      </c>
      <c r="L321" s="6">
        <v>83.8</v>
      </c>
      <c r="M321" s="6">
        <v>103.84795880000001</v>
      </c>
      <c r="N321" s="6">
        <v>164.6</v>
      </c>
      <c r="O321" s="6">
        <v>139.30000000000001</v>
      </c>
      <c r="P321" s="6">
        <v>18.876717720000002</v>
      </c>
      <c r="Q321" s="6">
        <v>73.502865600000007</v>
      </c>
      <c r="W321" s="1">
        <v>42349</v>
      </c>
      <c r="X321" s="18">
        <f t="shared" si="76"/>
        <v>-3.6708860759493742E-2</v>
      </c>
      <c r="Y321" s="18">
        <f t="shared" si="77"/>
        <v>-8.2306338028169099E-2</v>
      </c>
      <c r="Z321" s="18">
        <f t="shared" si="78"/>
        <v>-1.5789473684210527E-2</v>
      </c>
      <c r="AA321" s="18">
        <f t="shared" si="79"/>
        <v>-0.18744769874476977</v>
      </c>
      <c r="AB321" s="18">
        <f t="shared" si="80"/>
        <v>-6.2499999999999938E-2</v>
      </c>
      <c r="AC321" s="18">
        <f t="shared" si="81"/>
        <v>-5.7224154283907751E-2</v>
      </c>
      <c r="AD321" s="18">
        <f t="shared" si="82"/>
        <v>-7.3335378950598273E-2</v>
      </c>
      <c r="AE321" s="18">
        <f t="shared" si="83"/>
        <v>-6.6301703163017062E-2</v>
      </c>
      <c r="AF321" s="18">
        <f t="shared" si="84"/>
        <v>-4.1734860883797048E-2</v>
      </c>
      <c r="AG321" s="18">
        <f t="shared" si="85"/>
        <v>-7.0438158624514788E-2</v>
      </c>
      <c r="AH321" s="18">
        <f t="shared" si="86"/>
        <v>-5.9843885516045046E-2</v>
      </c>
      <c r="AI321" s="18">
        <f t="shared" si="87"/>
        <v>-3.1764705882352973E-2</v>
      </c>
      <c r="AJ321" s="18">
        <f t="shared" si="88"/>
        <v>-5.5593220338982972E-2</v>
      </c>
      <c r="AK321" s="18">
        <f t="shared" si="89"/>
        <v>-4.1888804265041865E-2</v>
      </c>
      <c r="AL321" s="18">
        <f t="shared" si="90"/>
        <v>-7.516536380036079E-2</v>
      </c>
      <c r="AN321" s="18">
        <f t="shared" si="91"/>
        <v>-6.386950712835078E-2</v>
      </c>
      <c r="AP321" s="18">
        <f t="shared" si="92"/>
        <v>-1.0538695071283508</v>
      </c>
      <c r="AR321">
        <f t="shared" si="93"/>
        <v>94.529309305923974</v>
      </c>
      <c r="AS321">
        <f t="shared" si="94"/>
        <v>4.5489099377981379</v>
      </c>
    </row>
    <row r="322" spans="2:45" x14ac:dyDescent="0.2">
      <c r="B322" s="1">
        <v>42342</v>
      </c>
      <c r="C322" s="6">
        <v>158</v>
      </c>
      <c r="D322" s="6">
        <v>167.12575228556798</v>
      </c>
      <c r="E322" s="6">
        <v>570</v>
      </c>
      <c r="F322" s="6">
        <v>180.475557484815</v>
      </c>
      <c r="G322" s="6">
        <v>81.599999999999994</v>
      </c>
      <c r="H322" s="6">
        <v>316.3</v>
      </c>
      <c r="I322" s="6">
        <v>81.474999999999994</v>
      </c>
      <c r="J322" s="6">
        <v>82.2</v>
      </c>
      <c r="K322" s="6">
        <v>43.848048399999996</v>
      </c>
      <c r="L322" s="6">
        <v>90.15</v>
      </c>
      <c r="M322" s="6">
        <v>110.45820710000001</v>
      </c>
      <c r="N322" s="6">
        <v>170</v>
      </c>
      <c r="O322" s="6">
        <v>147.5</v>
      </c>
      <c r="P322" s="6">
        <v>19.702011420000002</v>
      </c>
      <c r="Q322" s="6">
        <v>79.476765600000007</v>
      </c>
      <c r="W322" s="1">
        <v>42342</v>
      </c>
      <c r="X322" s="18">
        <f t="shared" si="76"/>
        <v>-3.4229828850855709E-2</v>
      </c>
      <c r="Y322" s="18">
        <f t="shared" si="77"/>
        <v>-2.1954369349978603E-2</v>
      </c>
      <c r="Z322" s="18">
        <f t="shared" si="78"/>
        <v>-4.2016806722689079E-2</v>
      </c>
      <c r="AA322" s="18">
        <f t="shared" si="79"/>
        <v>-4.3617446978791614E-2</v>
      </c>
      <c r="AB322" s="18">
        <f t="shared" si="80"/>
        <v>-2.799285288862428E-2</v>
      </c>
      <c r="AC322" s="18">
        <f t="shared" si="81"/>
        <v>-1.0015649452269135E-2</v>
      </c>
      <c r="AD322" s="18">
        <f t="shared" si="82"/>
        <v>-1.3619854721549638E-2</v>
      </c>
      <c r="AE322" s="18">
        <f t="shared" si="83"/>
        <v>-6.4314171883892907E-2</v>
      </c>
      <c r="AF322" s="18">
        <f t="shared" si="84"/>
        <v>-3.8552321007081045E-2</v>
      </c>
      <c r="AG322" s="18">
        <f t="shared" si="85"/>
        <v>-2.2234273318871987E-2</v>
      </c>
      <c r="AH322" s="18">
        <f t="shared" si="86"/>
        <v>-6.8906115417741946E-3</v>
      </c>
      <c r="AI322" s="18">
        <f t="shared" si="87"/>
        <v>-1.392111368909516E-2</v>
      </c>
      <c r="AJ322" s="18">
        <f t="shared" si="88"/>
        <v>-6.7340067340067337E-3</v>
      </c>
      <c r="AK322" s="18">
        <f t="shared" si="89"/>
        <v>-0.1304635761589403</v>
      </c>
      <c r="AL322" s="18">
        <f t="shared" si="90"/>
        <v>-5.8856819468024756E-2</v>
      </c>
      <c r="AN322" s="18">
        <f t="shared" si="91"/>
        <v>-3.5694246851096345E-2</v>
      </c>
      <c r="AP322" s="18">
        <f t="shared" si="92"/>
        <v>-1.0256942468510963</v>
      </c>
      <c r="AR322">
        <f t="shared" si="93"/>
        <v>74.74920188622319</v>
      </c>
      <c r="AS322">
        <f t="shared" si="94"/>
        <v>4.3141385351064132</v>
      </c>
    </row>
    <row r="323" spans="2:45" x14ac:dyDescent="0.2">
      <c r="B323" s="1">
        <v>42335</v>
      </c>
      <c r="C323" s="6">
        <v>163.6</v>
      </c>
      <c r="D323" s="6">
        <v>170.87725464761201</v>
      </c>
      <c r="E323" s="6">
        <v>595</v>
      </c>
      <c r="F323" s="6">
        <v>188.70645111069152</v>
      </c>
      <c r="G323" s="6">
        <v>83.95</v>
      </c>
      <c r="H323" s="6">
        <v>319.5</v>
      </c>
      <c r="I323" s="6">
        <v>82.6</v>
      </c>
      <c r="J323" s="6">
        <v>87.85</v>
      </c>
      <c r="K323" s="6">
        <v>45.606276199999996</v>
      </c>
      <c r="L323" s="6">
        <v>92.2</v>
      </c>
      <c r="M323" s="6">
        <v>111.22461269999999</v>
      </c>
      <c r="N323" s="6">
        <v>172.4</v>
      </c>
      <c r="O323" s="6">
        <v>148.5</v>
      </c>
      <c r="P323" s="6">
        <v>22.6580634</v>
      </c>
      <c r="Q323" s="6">
        <v>84.447050399999995</v>
      </c>
      <c r="W323" s="1">
        <v>42335</v>
      </c>
      <c r="X323" s="18">
        <f t="shared" ref="X323:X386" si="95">(C323-C324)/C324</f>
        <v>-4.260499087036013E-3</v>
      </c>
      <c r="Y323" s="18">
        <f t="shared" ref="Y323:Y386" si="96">(D323-D324)/D324</f>
        <v>-2.1477663230238401E-3</v>
      </c>
      <c r="Z323" s="18">
        <f t="shared" ref="Z323:Z386" si="97">(E323-E324)/E324</f>
        <v>-8.3963056255247689E-4</v>
      </c>
      <c r="AA323" s="18">
        <f t="shared" ref="AA323:AA386" si="98">(F323-F324)/F324</f>
        <v>-2.4209293244826308E-2</v>
      </c>
      <c r="AB323" s="18">
        <f t="shared" ref="AB323:AB386" si="99">(G323-G324)/G324</f>
        <v>1.2055455093429776E-2</v>
      </c>
      <c r="AC323" s="18">
        <f t="shared" ref="AC323:AC386" si="100">(H323-H324)/H324</f>
        <v>-1.2669962917181775E-2</v>
      </c>
      <c r="AD323" s="18">
        <f t="shared" ref="AD323:AD386" si="101">(I323-I324)/I324</f>
        <v>7.9316656497863507E-3</v>
      </c>
      <c r="AE323" s="18">
        <f t="shared" ref="AE323:AE386" si="102">(J323-J324)/J324</f>
        <v>2.8086600351082402E-2</v>
      </c>
      <c r="AF323" s="18">
        <f t="shared" ref="AF323:AF386" si="103">(K323-K324)/K324</f>
        <v>9.9324592769170633E-3</v>
      </c>
      <c r="AG323" s="18">
        <f t="shared" ref="AG323:AG386" si="104">(L323-L324)/L324</f>
        <v>1.1519473395501889E-2</v>
      </c>
      <c r="AH323" s="18">
        <f t="shared" ref="AH323:AH386" si="105">(M323-M324)/M324</f>
        <v>-2.6006711409396071E-2</v>
      </c>
      <c r="AI323" s="18">
        <f t="shared" ref="AI323:AI386" si="106">(N323-N324)/N324</f>
        <v>4.1691842900302152E-2</v>
      </c>
      <c r="AJ323" s="18">
        <f t="shared" ref="AJ323:AJ386" si="107">(O323-O324)/O324</f>
        <v>-5.2933673469387821E-2</v>
      </c>
      <c r="AK323" s="18">
        <f t="shared" ref="AK323:AK386" si="108">(P323-P324)/P324</f>
        <v>-1.0160603080957085E-2</v>
      </c>
      <c r="AL323" s="18">
        <f t="shared" ref="AL323:AL386" si="109">(Q323-Q324)/Q324</f>
        <v>5.6625141562844207E-4</v>
      </c>
      <c r="AN323" s="18">
        <f t="shared" si="91"/>
        <v>-1.4296261341142215E-3</v>
      </c>
      <c r="AP323" s="18">
        <f t="shared" si="92"/>
        <v>-0.99142962613411423</v>
      </c>
      <c r="AR323">
        <f t="shared" si="93"/>
        <v>57.47585639394844</v>
      </c>
      <c r="AS323">
        <f t="shared" si="94"/>
        <v>4.0513649708244213</v>
      </c>
    </row>
    <row r="324" spans="2:45" x14ac:dyDescent="0.2">
      <c r="B324" s="1">
        <v>42328</v>
      </c>
      <c r="C324" s="6">
        <v>164.3</v>
      </c>
      <c r="D324" s="6">
        <v>171.24504899683197</v>
      </c>
      <c r="E324" s="6">
        <v>595.5</v>
      </c>
      <c r="F324" s="6">
        <v>193.38824381531853</v>
      </c>
      <c r="G324" s="6">
        <v>82.95</v>
      </c>
      <c r="H324" s="6">
        <v>323.60000000000002</v>
      </c>
      <c r="I324" s="6">
        <v>81.95</v>
      </c>
      <c r="J324" s="6">
        <v>85.45</v>
      </c>
      <c r="K324" s="6">
        <v>45.157748699999992</v>
      </c>
      <c r="L324" s="6">
        <v>91.15</v>
      </c>
      <c r="M324" s="6">
        <v>114.19443440000001</v>
      </c>
      <c r="N324" s="6">
        <v>165.5</v>
      </c>
      <c r="O324" s="6">
        <v>156.80000000000001</v>
      </c>
      <c r="P324" s="6">
        <v>22.89064617</v>
      </c>
      <c r="Q324" s="6">
        <v>84.399259200000003</v>
      </c>
      <c r="W324" s="1">
        <v>42328</v>
      </c>
      <c r="X324" s="18">
        <f t="shared" si="95"/>
        <v>2.7517198248905601E-2</v>
      </c>
      <c r="Y324" s="18">
        <f t="shared" si="96"/>
        <v>4.7704770477047624E-2</v>
      </c>
      <c r="Z324" s="18">
        <f t="shared" si="97"/>
        <v>9.8708487084870844E-2</v>
      </c>
      <c r="AA324" s="18">
        <f t="shared" si="98"/>
        <v>6.5751144402829934E-2</v>
      </c>
      <c r="AB324" s="18">
        <f t="shared" si="99"/>
        <v>4.4710327455919359E-2</v>
      </c>
      <c r="AC324" s="18">
        <f t="shared" si="100"/>
        <v>7.1584189231248402E-3</v>
      </c>
      <c r="AD324" s="18">
        <f t="shared" si="101"/>
        <v>3.8656527249683104E-2</v>
      </c>
      <c r="AE324" s="18">
        <f t="shared" si="102"/>
        <v>5.5589870290302656E-2</v>
      </c>
      <c r="AF324" s="18">
        <f t="shared" si="103"/>
        <v>3.2827246614690199E-2</v>
      </c>
      <c r="AG324" s="18">
        <f t="shared" si="104"/>
        <v>2.415730337078658E-2</v>
      </c>
      <c r="AH324" s="18">
        <f t="shared" si="105"/>
        <v>2.4935511607910583E-2</v>
      </c>
      <c r="AI324" s="18">
        <f t="shared" si="106"/>
        <v>2.6674937965260617E-2</v>
      </c>
      <c r="AJ324" s="18">
        <f t="shared" si="107"/>
        <v>5.305574210879789E-2</v>
      </c>
      <c r="AK324" s="18">
        <f t="shared" si="108"/>
        <v>3.5993208828522895E-2</v>
      </c>
      <c r="AL324" s="18">
        <f t="shared" si="109"/>
        <v>-1.7250973845297581E-2</v>
      </c>
      <c r="AN324" s="18">
        <f t="shared" ref="AN324:AN387" si="110">SUM(X324:AL324)/15</f>
        <v>3.7745981385557001E-2</v>
      </c>
      <c r="AP324" s="18">
        <f t="shared" ref="AP324:AP387" si="111">AN324-$S$3</f>
        <v>-0.95225401861444303</v>
      </c>
      <c r="AR324">
        <f t="shared" ref="AR324:AR387" si="112">(1/$U$3)*(1+$T$3*(AP324/$U$3))^((-1/$T$3)-1)</f>
        <v>43.670782832798054</v>
      </c>
      <c r="AS324">
        <f t="shared" ref="AS324:AS387" si="113">LN(AR324)</f>
        <v>3.7766792934370521</v>
      </c>
    </row>
    <row r="325" spans="2:45" x14ac:dyDescent="0.2">
      <c r="B325" s="1">
        <v>42321</v>
      </c>
      <c r="C325" s="6">
        <v>159.9</v>
      </c>
      <c r="D325" s="6">
        <v>163.44780879336798</v>
      </c>
      <c r="E325" s="6">
        <v>542</v>
      </c>
      <c r="F325" s="6">
        <v>181.45722369707551</v>
      </c>
      <c r="G325" s="6">
        <v>79.400000000000006</v>
      </c>
      <c r="H325" s="6">
        <v>321.3</v>
      </c>
      <c r="I325" s="6">
        <v>78.900000000000006</v>
      </c>
      <c r="J325" s="6">
        <v>80.95</v>
      </c>
      <c r="K325" s="6">
        <v>43.722460699999992</v>
      </c>
      <c r="L325" s="6">
        <v>89</v>
      </c>
      <c r="M325" s="6">
        <v>111.4162141</v>
      </c>
      <c r="N325" s="6">
        <v>161.19999999999999</v>
      </c>
      <c r="O325" s="6">
        <v>148.9</v>
      </c>
      <c r="P325" s="6">
        <v>22.095363150000001</v>
      </c>
      <c r="Q325" s="6">
        <v>85.880786399999991</v>
      </c>
      <c r="W325" s="1">
        <v>42321</v>
      </c>
      <c r="X325" s="18">
        <f t="shared" si="95"/>
        <v>-3.90625E-2</v>
      </c>
      <c r="Y325" s="18">
        <f t="shared" si="96"/>
        <v>-4.1828374299267064E-2</v>
      </c>
      <c r="Z325" s="18">
        <f t="shared" si="97"/>
        <v>-2.4302430243024302E-2</v>
      </c>
      <c r="AA325" s="18">
        <f t="shared" si="98"/>
        <v>-4.5567522783761579E-3</v>
      </c>
      <c r="AB325" s="18">
        <f t="shared" si="99"/>
        <v>-6.9167643610785368E-2</v>
      </c>
      <c r="AC325" s="18">
        <f t="shared" si="100"/>
        <v>-4.1181736794986601E-2</v>
      </c>
      <c r="AD325" s="18">
        <f t="shared" si="101"/>
        <v>-2.562519296079023E-2</v>
      </c>
      <c r="AE325" s="18">
        <f t="shared" si="102"/>
        <v>-2.8794241151769547E-2</v>
      </c>
      <c r="AF325" s="18">
        <f t="shared" si="103"/>
        <v>-2.5200000000000184E-2</v>
      </c>
      <c r="AG325" s="18">
        <f t="shared" si="104"/>
        <v>-2.9443838604143978E-2</v>
      </c>
      <c r="AH325" s="18">
        <f t="shared" si="105"/>
        <v>-3.0833333333333331E-2</v>
      </c>
      <c r="AI325" s="18">
        <f t="shared" si="106"/>
        <v>-5.3435114503816925E-2</v>
      </c>
      <c r="AJ325" s="18">
        <f t="shared" si="107"/>
        <v>-6.1160151324085678E-2</v>
      </c>
      <c r="AK325" s="18">
        <f t="shared" si="108"/>
        <v>-6.2698917886696473E-2</v>
      </c>
      <c r="AL325" s="18">
        <f t="shared" si="109"/>
        <v>-4.1088580576307467E-2</v>
      </c>
      <c r="AN325" s="18">
        <f t="shared" si="110"/>
        <v>-3.8558587171158891E-2</v>
      </c>
      <c r="AP325" s="18">
        <f t="shared" si="111"/>
        <v>-1.0285585871711589</v>
      </c>
      <c r="AR325">
        <f t="shared" si="112"/>
        <v>76.491838485476222</v>
      </c>
      <c r="AS325">
        <f t="shared" si="113"/>
        <v>4.337184048676721</v>
      </c>
    </row>
    <row r="326" spans="2:45" x14ac:dyDescent="0.2">
      <c r="B326" s="1">
        <v>42314</v>
      </c>
      <c r="C326" s="6">
        <v>166.4</v>
      </c>
      <c r="D326" s="6">
        <v>170.58301916823601</v>
      </c>
      <c r="E326" s="6">
        <v>555.5</v>
      </c>
      <c r="F326" s="6">
        <v>182.28786433821901</v>
      </c>
      <c r="G326" s="6">
        <v>85.3</v>
      </c>
      <c r="H326" s="6">
        <v>335.1</v>
      </c>
      <c r="I326" s="6">
        <v>80.974999999999994</v>
      </c>
      <c r="J326" s="6">
        <v>83.35</v>
      </c>
      <c r="K326" s="6">
        <v>44.85275</v>
      </c>
      <c r="L326" s="6">
        <v>91.7</v>
      </c>
      <c r="M326" s="6">
        <v>114.96084</v>
      </c>
      <c r="N326" s="6">
        <v>170.3</v>
      </c>
      <c r="O326" s="6">
        <v>158.6</v>
      </c>
      <c r="P326" s="6">
        <v>23.573389140000003</v>
      </c>
      <c r="Q326" s="6">
        <v>89.5607088</v>
      </c>
      <c r="W326" s="1">
        <v>42314</v>
      </c>
      <c r="X326" s="18">
        <f t="shared" si="95"/>
        <v>3.8053649407361161E-2</v>
      </c>
      <c r="Y326" s="18">
        <f t="shared" si="96"/>
        <v>3.9910313901345452E-2</v>
      </c>
      <c r="Z326" s="18">
        <f t="shared" si="97"/>
        <v>1.3686131386861315E-2</v>
      </c>
      <c r="AA326" s="18">
        <f t="shared" si="98"/>
        <v>-4.206349206349206E-2</v>
      </c>
      <c r="AB326" s="18">
        <f t="shared" si="99"/>
        <v>2.3395320935812872E-2</v>
      </c>
      <c r="AC326" s="18">
        <f t="shared" si="100"/>
        <v>8.4261209750226031E-3</v>
      </c>
      <c r="AD326" s="18">
        <f t="shared" si="101"/>
        <v>2.0478890989287967E-2</v>
      </c>
      <c r="AE326" s="18">
        <f t="shared" si="102"/>
        <v>4.3178973717146289E-2</v>
      </c>
      <c r="AF326" s="18">
        <f t="shared" si="103"/>
        <v>-7.936507936507858E-3</v>
      </c>
      <c r="AG326" s="18">
        <f t="shared" si="104"/>
        <v>2.0022246941045572E-2</v>
      </c>
      <c r="AH326" s="18">
        <f t="shared" si="105"/>
        <v>3.2702237521514611E-2</v>
      </c>
      <c r="AI326" s="18">
        <f t="shared" si="106"/>
        <v>2.2822822822822893E-2</v>
      </c>
      <c r="AJ326" s="18">
        <f t="shared" si="107"/>
        <v>5.45212765957446E-2</v>
      </c>
      <c r="AK326" s="18">
        <f t="shared" si="108"/>
        <v>1.6499514720155348E-2</v>
      </c>
      <c r="AL326" s="18">
        <f t="shared" si="109"/>
        <v>5.577464788732394E-2</v>
      </c>
      <c r="AN326" s="18">
        <f t="shared" si="110"/>
        <v>2.2631476520096318E-2</v>
      </c>
      <c r="AP326" s="18">
        <f t="shared" si="111"/>
        <v>-0.96736852347990365</v>
      </c>
      <c r="AR326">
        <f t="shared" si="112"/>
        <v>48.40962581189811</v>
      </c>
      <c r="AS326">
        <f t="shared" si="113"/>
        <v>3.8796986743596169</v>
      </c>
    </row>
    <row r="327" spans="2:45" x14ac:dyDescent="0.2">
      <c r="B327" s="1">
        <v>42307</v>
      </c>
      <c r="C327" s="6">
        <v>160.30000000000001</v>
      </c>
      <c r="D327" s="6">
        <v>164.03627975211998</v>
      </c>
      <c r="E327" s="6">
        <v>548</v>
      </c>
      <c r="F327" s="6">
        <v>190.29221960742001</v>
      </c>
      <c r="G327" s="6">
        <v>83.35</v>
      </c>
      <c r="H327" s="6">
        <v>332.3</v>
      </c>
      <c r="I327" s="6">
        <v>79.349999999999994</v>
      </c>
      <c r="J327" s="6">
        <v>79.900000000000006</v>
      </c>
      <c r="K327" s="6">
        <v>45.211571999999997</v>
      </c>
      <c r="L327" s="6">
        <v>89.9</v>
      </c>
      <c r="M327" s="6">
        <v>111.32041340000001</v>
      </c>
      <c r="N327" s="6">
        <v>166.5</v>
      </c>
      <c r="O327" s="6">
        <v>150.4</v>
      </c>
      <c r="P327" s="6">
        <v>23.190752970000002</v>
      </c>
      <c r="Q327" s="6">
        <v>84.82938</v>
      </c>
      <c r="W327" s="1">
        <v>42307</v>
      </c>
      <c r="X327" s="18">
        <f t="shared" si="95"/>
        <v>1.3915243516761652E-2</v>
      </c>
      <c r="Y327" s="18">
        <f t="shared" si="96"/>
        <v>-6.6815144766147186E-3</v>
      </c>
      <c r="Z327" s="18">
        <f t="shared" si="97"/>
        <v>3.007518796992481E-2</v>
      </c>
      <c r="AA327" s="18">
        <f t="shared" si="98"/>
        <v>-3.1886285055704983E-2</v>
      </c>
      <c r="AB327" s="18">
        <f t="shared" si="99"/>
        <v>4.2168674698794496E-3</v>
      </c>
      <c r="AC327" s="18">
        <f t="shared" si="100"/>
        <v>-2.1021021021020679E-3</v>
      </c>
      <c r="AD327" s="18">
        <f t="shared" si="101"/>
        <v>-1.2586532410322029E-3</v>
      </c>
      <c r="AE327" s="18">
        <f t="shared" si="102"/>
        <v>-4.9813200498130946E-3</v>
      </c>
      <c r="AF327" s="18">
        <f t="shared" si="103"/>
        <v>4.9562682215743399E-2</v>
      </c>
      <c r="AG327" s="18">
        <f t="shared" si="104"/>
        <v>-3.177167474421097E-2</v>
      </c>
      <c r="AH327" s="18">
        <f t="shared" si="105"/>
        <v>-1.1904761904761791E-2</v>
      </c>
      <c r="AI327" s="18">
        <f t="shared" si="106"/>
        <v>6.1185468451242793E-2</v>
      </c>
      <c r="AJ327" s="18">
        <f t="shared" si="107"/>
        <v>-6.6050198150594446E-3</v>
      </c>
      <c r="AK327" s="18">
        <f t="shared" si="108"/>
        <v>-6.1057108140947718E-2</v>
      </c>
      <c r="AL327" s="18">
        <f t="shared" si="109"/>
        <v>-9.4866071428570137E-3</v>
      </c>
      <c r="AN327" s="18">
        <f t="shared" si="110"/>
        <v>-5.8530646997012614E-4</v>
      </c>
      <c r="AP327" s="18">
        <f t="shared" si="111"/>
        <v>-0.99058530646997012</v>
      </c>
      <c r="AR327">
        <f t="shared" si="112"/>
        <v>57.120998681446757</v>
      </c>
      <c r="AS327">
        <f t="shared" si="113"/>
        <v>4.0451718017973732</v>
      </c>
    </row>
    <row r="328" spans="2:45" x14ac:dyDescent="0.2">
      <c r="B328" s="1">
        <v>42300</v>
      </c>
      <c r="C328" s="6">
        <v>158.1</v>
      </c>
      <c r="D328" s="6">
        <v>165.13966279977998</v>
      </c>
      <c r="E328" s="6">
        <v>532</v>
      </c>
      <c r="F328" s="6">
        <v>196.55978080877551</v>
      </c>
      <c r="G328" s="6">
        <v>83</v>
      </c>
      <c r="H328" s="6">
        <v>333</v>
      </c>
      <c r="I328" s="6">
        <v>79.45</v>
      </c>
      <c r="J328" s="6">
        <v>80.3</v>
      </c>
      <c r="K328" s="6">
        <v>43.076581099999999</v>
      </c>
      <c r="L328" s="6">
        <v>92.85</v>
      </c>
      <c r="M328" s="6">
        <v>112.66162319999999</v>
      </c>
      <c r="N328" s="6">
        <v>156.9</v>
      </c>
      <c r="O328" s="6">
        <v>151.4</v>
      </c>
      <c r="P328" s="6">
        <v>24.698789640000001</v>
      </c>
      <c r="Q328" s="6">
        <v>85.641830399999989</v>
      </c>
      <c r="W328" s="1">
        <v>42300</v>
      </c>
      <c r="X328" s="18">
        <f t="shared" si="95"/>
        <v>5.540720961281697E-2</v>
      </c>
      <c r="Y328" s="18">
        <f t="shared" si="96"/>
        <v>0.10918972332015825</v>
      </c>
      <c r="Z328" s="18">
        <f t="shared" si="97"/>
        <v>1.0446343779677113E-2</v>
      </c>
      <c r="AA328" s="18">
        <f t="shared" si="98"/>
        <v>3.1299524564183827E-2</v>
      </c>
      <c r="AB328" s="18">
        <f t="shared" si="99"/>
        <v>-4.3227665706051875E-2</v>
      </c>
      <c r="AC328" s="18">
        <f t="shared" si="100"/>
        <v>6.1862244897959107E-2</v>
      </c>
      <c r="AD328" s="18">
        <f t="shared" si="101"/>
        <v>4.0602488539620285E-2</v>
      </c>
      <c r="AE328" s="18">
        <f t="shared" si="102"/>
        <v>8.2210242587600998E-2</v>
      </c>
      <c r="AF328" s="18">
        <f t="shared" si="103"/>
        <v>6.0044150110375387E-2</v>
      </c>
      <c r="AG328" s="18">
        <f t="shared" si="104"/>
        <v>1.198910081743863E-2</v>
      </c>
      <c r="AH328" s="18">
        <f t="shared" si="105"/>
        <v>-4.3902439024390325E-2</v>
      </c>
      <c r="AI328" s="18">
        <f t="shared" si="106"/>
        <v>2.2149837133550527E-2</v>
      </c>
      <c r="AJ328" s="18">
        <f t="shared" si="107"/>
        <v>5.1388888888888928E-2</v>
      </c>
      <c r="AK328" s="18">
        <f t="shared" si="108"/>
        <v>-9.4609460946094528E-2</v>
      </c>
      <c r="AL328" s="18">
        <f t="shared" si="109"/>
        <v>6.9850746268656658E-2</v>
      </c>
      <c r="AN328" s="18">
        <f t="shared" si="110"/>
        <v>2.8313395656292668E-2</v>
      </c>
      <c r="AP328" s="18">
        <f t="shared" si="111"/>
        <v>-0.96168660434370734</v>
      </c>
      <c r="AR328">
        <f t="shared" si="112"/>
        <v>46.551302388635307</v>
      </c>
      <c r="AS328">
        <f t="shared" si="113"/>
        <v>3.8405549816052749</v>
      </c>
    </row>
    <row r="329" spans="2:45" x14ac:dyDescent="0.2">
      <c r="B329" s="1">
        <v>42293</v>
      </c>
      <c r="C329" s="6">
        <v>149.80000000000001</v>
      </c>
      <c r="D329" s="6">
        <v>148.88315256425597</v>
      </c>
      <c r="E329" s="6">
        <v>526.5</v>
      </c>
      <c r="F329" s="6">
        <v>190.59427074965402</v>
      </c>
      <c r="G329" s="6">
        <v>86.75</v>
      </c>
      <c r="H329" s="6">
        <v>313.60000000000002</v>
      </c>
      <c r="I329" s="6">
        <v>76.349999999999994</v>
      </c>
      <c r="J329" s="6">
        <v>74.2</v>
      </c>
      <c r="K329" s="6">
        <v>40.636591499999994</v>
      </c>
      <c r="L329" s="6">
        <v>91.75</v>
      </c>
      <c r="M329" s="6">
        <v>117.834861</v>
      </c>
      <c r="N329" s="6">
        <v>153.5</v>
      </c>
      <c r="O329" s="6">
        <v>144</v>
      </c>
      <c r="P329" s="6">
        <v>27.279708119999999</v>
      </c>
      <c r="Q329" s="6">
        <v>80.050259999999994</v>
      </c>
      <c r="W329" s="1">
        <v>42293</v>
      </c>
      <c r="X329" s="18">
        <f t="shared" si="95"/>
        <v>-3.4171502256608532E-2</v>
      </c>
      <c r="Y329" s="18">
        <f t="shared" si="96"/>
        <v>-7.5799086757991033E-2</v>
      </c>
      <c r="Z329" s="18">
        <f t="shared" si="97"/>
        <v>-3.7842951750236518E-3</v>
      </c>
      <c r="AA329" s="18">
        <f t="shared" si="98"/>
        <v>2.7269027269027312E-2</v>
      </c>
      <c r="AB329" s="18">
        <f t="shared" si="99"/>
        <v>2.8901734104046241E-3</v>
      </c>
      <c r="AC329" s="18">
        <f t="shared" si="100"/>
        <v>9.0090090090090454E-3</v>
      </c>
      <c r="AD329" s="18">
        <f t="shared" si="101"/>
        <v>-3.5889070146819667E-3</v>
      </c>
      <c r="AE329" s="18">
        <f t="shared" si="102"/>
        <v>-9.1799265605875147E-2</v>
      </c>
      <c r="AF329" s="18">
        <f t="shared" si="103"/>
        <v>3.2360984503190519E-2</v>
      </c>
      <c r="AG329" s="18">
        <f t="shared" si="104"/>
        <v>-2.4455077086656004E-2</v>
      </c>
      <c r="AH329" s="18">
        <f t="shared" si="105"/>
        <v>-1.3632718524458782E-2</v>
      </c>
      <c r="AI329" s="18">
        <f t="shared" si="106"/>
        <v>-0.13860830527497189</v>
      </c>
      <c r="AJ329" s="18">
        <f t="shared" si="107"/>
        <v>-0.11439114391143908</v>
      </c>
      <c r="AK329" s="18">
        <f t="shared" si="108"/>
        <v>-3.0400000000000114E-2</v>
      </c>
      <c r="AL329" s="18">
        <f t="shared" si="109"/>
        <v>-3.067129629629638E-2</v>
      </c>
      <c r="AN329" s="18">
        <f t="shared" si="110"/>
        <v>-3.2651493580824732E-2</v>
      </c>
      <c r="AP329" s="18">
        <f t="shared" si="111"/>
        <v>-1.0226514935808246</v>
      </c>
      <c r="AR329">
        <f t="shared" si="112"/>
        <v>72.955520615915674</v>
      </c>
      <c r="AS329">
        <f t="shared" si="113"/>
        <v>4.2898499488143766</v>
      </c>
    </row>
    <row r="330" spans="2:45" x14ac:dyDescent="0.2">
      <c r="B330" s="1">
        <v>42286</v>
      </c>
      <c r="C330" s="6">
        <v>155.1</v>
      </c>
      <c r="D330" s="6">
        <v>161.09392495835999</v>
      </c>
      <c r="E330" s="6">
        <v>528.5</v>
      </c>
      <c r="F330" s="6">
        <v>185.53491411723451</v>
      </c>
      <c r="G330" s="6">
        <v>86.5</v>
      </c>
      <c r="H330" s="6">
        <v>310.8</v>
      </c>
      <c r="I330" s="6">
        <v>76.625</v>
      </c>
      <c r="J330" s="6">
        <v>81.7</v>
      </c>
      <c r="K330" s="6">
        <v>39.362773399999995</v>
      </c>
      <c r="L330" s="6">
        <v>94.05</v>
      </c>
      <c r="M330" s="6">
        <v>119.46347290000001</v>
      </c>
      <c r="N330" s="6">
        <v>178.2</v>
      </c>
      <c r="O330" s="6">
        <v>162.6</v>
      </c>
      <c r="P330" s="6">
        <v>28.135012500000002</v>
      </c>
      <c r="Q330" s="6">
        <v>82.583193600000001</v>
      </c>
      <c r="W330" s="1">
        <v>42286</v>
      </c>
      <c r="X330" s="18">
        <f t="shared" si="95"/>
        <v>5.7259713701431535E-2</v>
      </c>
      <c r="Y330" s="18">
        <f t="shared" si="96"/>
        <v>8.6309523809523989E-2</v>
      </c>
      <c r="Z330" s="18">
        <f t="shared" si="97"/>
        <v>9.46969696969697E-4</v>
      </c>
      <c r="AA330" s="18">
        <f t="shared" si="98"/>
        <v>4.8655569782330252E-2</v>
      </c>
      <c r="AB330" s="18">
        <f t="shared" si="99"/>
        <v>5.6811240073304896E-2</v>
      </c>
      <c r="AC330" s="18">
        <f t="shared" si="100"/>
        <v>3.7729549248747954E-2</v>
      </c>
      <c r="AD330" s="18">
        <f t="shared" si="101"/>
        <v>5.5804340337581769E-2</v>
      </c>
      <c r="AE330" s="18">
        <f t="shared" si="102"/>
        <v>0.12689655172413797</v>
      </c>
      <c r="AF330" s="18">
        <f t="shared" si="103"/>
        <v>-5.8903488898957735E-3</v>
      </c>
      <c r="AG330" s="18">
        <f t="shared" si="104"/>
        <v>4.2105263157894708E-2</v>
      </c>
      <c r="AH330" s="18">
        <f t="shared" si="105"/>
        <v>4.1771094402673375E-2</v>
      </c>
      <c r="AI330" s="18">
        <f t="shared" si="106"/>
        <v>8.9242053789731018E-2</v>
      </c>
      <c r="AJ330" s="18">
        <f t="shared" si="107"/>
        <v>5.0387596899224694E-2</v>
      </c>
      <c r="AK330" s="18">
        <f t="shared" si="108"/>
        <v>0.24709012304622546</v>
      </c>
      <c r="AL330" s="18">
        <f t="shared" si="109"/>
        <v>8.8846880907372569E-2</v>
      </c>
      <c r="AN330" s="18">
        <f t="shared" si="110"/>
        <v>6.8264408112483604E-2</v>
      </c>
      <c r="AP330" s="18">
        <f t="shared" si="111"/>
        <v>-0.92173559188751641</v>
      </c>
      <c r="AR330">
        <f t="shared" si="112"/>
        <v>35.832893590628828</v>
      </c>
      <c r="AS330">
        <f t="shared" si="113"/>
        <v>3.5788662869348795</v>
      </c>
    </row>
    <row r="331" spans="2:45" x14ac:dyDescent="0.2">
      <c r="B331" s="1">
        <v>42279</v>
      </c>
      <c r="C331" s="6">
        <v>146.69999999999999</v>
      </c>
      <c r="D331" s="6">
        <v>148.29468160550397</v>
      </c>
      <c r="E331" s="6">
        <v>528</v>
      </c>
      <c r="F331" s="6">
        <v>176.92645656356552</v>
      </c>
      <c r="G331" s="6">
        <v>81.849999999999994</v>
      </c>
      <c r="H331" s="6">
        <v>299.5</v>
      </c>
      <c r="I331" s="6">
        <v>72.575000000000003</v>
      </c>
      <c r="J331" s="6">
        <v>72.5</v>
      </c>
      <c r="K331" s="6">
        <v>39.596007699999994</v>
      </c>
      <c r="L331" s="6">
        <v>90.25</v>
      </c>
      <c r="M331" s="6">
        <v>114.67343790000001</v>
      </c>
      <c r="N331" s="6">
        <v>163.6</v>
      </c>
      <c r="O331" s="6">
        <v>154.80000000000001</v>
      </c>
      <c r="P331" s="6">
        <v>22.560528690000002</v>
      </c>
      <c r="Q331" s="6">
        <v>75.84463439999999</v>
      </c>
      <c r="W331" s="1">
        <v>42279</v>
      </c>
      <c r="X331" s="18">
        <f t="shared" si="95"/>
        <v>6.8212824010910182E-4</v>
      </c>
      <c r="Y331" s="18">
        <f t="shared" si="96"/>
        <v>3.7037037037036695E-2</v>
      </c>
      <c r="Z331" s="18">
        <f t="shared" si="97"/>
        <v>-4.7790802524797116E-2</v>
      </c>
      <c r="AA331" s="18">
        <f t="shared" si="98"/>
        <v>2.0915032679738679E-2</v>
      </c>
      <c r="AB331" s="18">
        <f t="shared" si="99"/>
        <v>9.2478421701602965E-3</v>
      </c>
      <c r="AC331" s="18">
        <f t="shared" si="100"/>
        <v>-1.9960732984293267E-2</v>
      </c>
      <c r="AD331" s="18">
        <f t="shared" si="101"/>
        <v>-1.3759889920879852E-3</v>
      </c>
      <c r="AE331" s="18">
        <f t="shared" si="102"/>
        <v>5.6851311953352857E-2</v>
      </c>
      <c r="AF331" s="18">
        <f t="shared" si="103"/>
        <v>-6.3242784380305686E-2</v>
      </c>
      <c r="AG331" s="18">
        <f t="shared" si="104"/>
        <v>-9.3304061470910471E-3</v>
      </c>
      <c r="AH331" s="18">
        <f t="shared" si="105"/>
        <v>-1.481481481481476E-2</v>
      </c>
      <c r="AI331" s="18">
        <f t="shared" si="106"/>
        <v>-4.260499087036013E-3</v>
      </c>
      <c r="AJ331" s="18">
        <f t="shared" si="107"/>
        <v>5.1630434782608856E-2</v>
      </c>
      <c r="AK331" s="18">
        <f t="shared" si="108"/>
        <v>7.7391615908276729E-2</v>
      </c>
      <c r="AL331" s="18">
        <f t="shared" si="109"/>
        <v>-2.3985239852398626E-2</v>
      </c>
      <c r="AN331" s="18">
        <f t="shared" si="110"/>
        <v>4.5996089325639148E-3</v>
      </c>
      <c r="AP331" s="18">
        <f t="shared" si="111"/>
        <v>-0.98540039106743604</v>
      </c>
      <c r="AR331">
        <f t="shared" si="112"/>
        <v>55.004649634372214</v>
      </c>
      <c r="AS331">
        <f t="shared" si="113"/>
        <v>4.0074177204660346</v>
      </c>
    </row>
    <row r="332" spans="2:45" x14ac:dyDescent="0.2">
      <c r="B332" s="1">
        <v>42272</v>
      </c>
      <c r="C332" s="6">
        <v>146.6</v>
      </c>
      <c r="D332" s="6">
        <v>142.99844297673602</v>
      </c>
      <c r="E332" s="6">
        <v>554.5</v>
      </c>
      <c r="F332" s="6">
        <v>173.3018428567575</v>
      </c>
      <c r="G332" s="6">
        <v>81.099999999999994</v>
      </c>
      <c r="H332" s="6">
        <v>305.60000000000002</v>
      </c>
      <c r="I332" s="6">
        <v>72.674999999999997</v>
      </c>
      <c r="J332" s="6">
        <v>68.599999999999994</v>
      </c>
      <c r="K332" s="6">
        <v>42.269231599999998</v>
      </c>
      <c r="L332" s="6">
        <v>91.1</v>
      </c>
      <c r="M332" s="6">
        <v>116.3978505</v>
      </c>
      <c r="N332" s="6">
        <v>164.3</v>
      </c>
      <c r="O332" s="6">
        <v>147.19999999999999</v>
      </c>
      <c r="P332" s="6">
        <v>20.939951969999999</v>
      </c>
      <c r="Q332" s="6">
        <v>77.708491199999997</v>
      </c>
      <c r="W332" s="1">
        <v>42272</v>
      </c>
      <c r="X332" s="18">
        <f t="shared" si="95"/>
        <v>-2.2014676450967385E-2</v>
      </c>
      <c r="Y332" s="18">
        <f t="shared" si="96"/>
        <v>-5.1707317073170458E-2</v>
      </c>
      <c r="Z332" s="18">
        <f t="shared" si="97"/>
        <v>-5.3811659192825115E-3</v>
      </c>
      <c r="AA332" s="18">
        <f t="shared" si="98"/>
        <v>-5.3998351195383334E-2</v>
      </c>
      <c r="AB332" s="18">
        <f t="shared" si="99"/>
        <v>3.575989782886331E-2</v>
      </c>
      <c r="AC332" s="18">
        <f t="shared" si="100"/>
        <v>-2.2392834293026229E-2</v>
      </c>
      <c r="AD332" s="18">
        <f t="shared" si="101"/>
        <v>-1.1560693641618613E-2</v>
      </c>
      <c r="AE332" s="18">
        <f t="shared" si="102"/>
        <v>-8.350033400133601E-2</v>
      </c>
      <c r="AF332" s="18">
        <f t="shared" si="103"/>
        <v>1.7006802721088266E-3</v>
      </c>
      <c r="AG332" s="18">
        <f t="shared" si="104"/>
        <v>-3.6488630354309923E-2</v>
      </c>
      <c r="AH332" s="18">
        <f t="shared" si="105"/>
        <v>-3.724247226624413E-2</v>
      </c>
      <c r="AI332" s="18">
        <f t="shared" si="106"/>
        <v>-5.4479418886197173E-3</v>
      </c>
      <c r="AJ332" s="18">
        <f t="shared" si="107"/>
        <v>-4.4776119402985114E-2</v>
      </c>
      <c r="AK332" s="18">
        <f t="shared" si="108"/>
        <v>-0.10745123121202434</v>
      </c>
      <c r="AL332" s="18">
        <f t="shared" si="109"/>
        <v>-5.3550640279394816E-2</v>
      </c>
      <c r="AN332" s="18">
        <f t="shared" si="110"/>
        <v>-3.3203455325159364E-2</v>
      </c>
      <c r="AP332" s="18">
        <f t="shared" si="111"/>
        <v>-1.0232034553251594</v>
      </c>
      <c r="AR332">
        <f t="shared" si="112"/>
        <v>73.276603767103211</v>
      </c>
      <c r="AS332">
        <f t="shared" si="113"/>
        <v>4.2942413733189309</v>
      </c>
    </row>
    <row r="333" spans="2:45" x14ac:dyDescent="0.2">
      <c r="B333" s="1">
        <v>42265</v>
      </c>
      <c r="C333" s="6">
        <v>149.9</v>
      </c>
      <c r="D333" s="6">
        <v>150.79568318019997</v>
      </c>
      <c r="E333" s="6">
        <v>557.5</v>
      </c>
      <c r="F333" s="6">
        <v>183.194017764921</v>
      </c>
      <c r="G333" s="6">
        <v>78.3</v>
      </c>
      <c r="H333" s="6">
        <v>312.60000000000002</v>
      </c>
      <c r="I333" s="6">
        <v>73.525000000000006</v>
      </c>
      <c r="J333" s="6">
        <v>74.849999999999994</v>
      </c>
      <c r="K333" s="6">
        <v>42.197467199999998</v>
      </c>
      <c r="L333" s="6">
        <v>94.55</v>
      </c>
      <c r="M333" s="6">
        <v>120.90048340000001</v>
      </c>
      <c r="N333" s="6">
        <v>165.2</v>
      </c>
      <c r="O333" s="6">
        <v>154.1</v>
      </c>
      <c r="P333" s="6">
        <v>23.46084909</v>
      </c>
      <c r="Q333" s="6">
        <v>82.105281600000012</v>
      </c>
      <c r="W333" s="1">
        <v>42265</v>
      </c>
      <c r="X333" s="18">
        <f t="shared" si="95"/>
        <v>-3.0401034928848568E-2</v>
      </c>
      <c r="Y333" s="18">
        <f t="shared" si="96"/>
        <v>-3.8461538461538596E-2</v>
      </c>
      <c r="Z333" s="18">
        <f t="shared" si="97"/>
        <v>1.9195612431444242E-2</v>
      </c>
      <c r="AA333" s="18">
        <f t="shared" si="98"/>
        <v>-5.3300533005330416E-3</v>
      </c>
      <c r="AB333" s="18">
        <f t="shared" si="99"/>
        <v>-4.2201834862385358E-2</v>
      </c>
      <c r="AC333" s="18">
        <f t="shared" si="100"/>
        <v>-1.3568949195329614E-2</v>
      </c>
      <c r="AD333" s="18">
        <f t="shared" si="101"/>
        <v>-3.2565789473684138E-2</v>
      </c>
      <c r="AE333" s="18">
        <f t="shared" si="102"/>
        <v>-1.5131578947368496E-2</v>
      </c>
      <c r="AF333" s="18">
        <f t="shared" si="103"/>
        <v>-1.7954070981210803E-2</v>
      </c>
      <c r="AG333" s="18">
        <f t="shared" si="104"/>
        <v>-2.3748064016520364E-2</v>
      </c>
      <c r="AH333" s="18">
        <f t="shared" si="105"/>
        <v>-2.3715415019762366E-3</v>
      </c>
      <c r="AI333" s="18">
        <f t="shared" si="106"/>
        <v>-3.4482758620689689E-2</v>
      </c>
      <c r="AJ333" s="18">
        <f t="shared" si="107"/>
        <v>-7.503001200480193E-2</v>
      </c>
      <c r="AK333" s="18">
        <f t="shared" si="108"/>
        <v>-5.1274271844660248E-2</v>
      </c>
      <c r="AL333" s="18">
        <f t="shared" si="109"/>
        <v>-3.8612199216563954E-2</v>
      </c>
      <c r="AN333" s="18">
        <f t="shared" si="110"/>
        <v>-2.679587232831112E-2</v>
      </c>
      <c r="AP333" s="18">
        <f t="shared" si="111"/>
        <v>-1.016795872328311</v>
      </c>
      <c r="AR333">
        <f t="shared" si="112"/>
        <v>69.66193468968298</v>
      </c>
      <c r="AS333">
        <f t="shared" si="113"/>
        <v>4.2436540378752241</v>
      </c>
    </row>
    <row r="334" spans="2:45" x14ac:dyDescent="0.2">
      <c r="B334" s="1">
        <v>42258</v>
      </c>
      <c r="C334" s="6">
        <v>154.6</v>
      </c>
      <c r="D334" s="6">
        <v>156.82751050740799</v>
      </c>
      <c r="E334" s="6">
        <v>547</v>
      </c>
      <c r="F334" s="6">
        <v>184.17568397718151</v>
      </c>
      <c r="G334" s="6">
        <v>81.75</v>
      </c>
      <c r="H334" s="6">
        <v>316.89999999999998</v>
      </c>
      <c r="I334" s="6">
        <v>76</v>
      </c>
      <c r="J334" s="6">
        <v>76</v>
      </c>
      <c r="K334" s="6">
        <v>42.968934499999996</v>
      </c>
      <c r="L334" s="6">
        <v>96.85</v>
      </c>
      <c r="M334" s="6">
        <v>121.18788550000001</v>
      </c>
      <c r="N334" s="6">
        <v>171.1</v>
      </c>
      <c r="O334" s="6">
        <v>166.6</v>
      </c>
      <c r="P334" s="6">
        <v>24.728800320000001</v>
      </c>
      <c r="Q334" s="6">
        <v>85.402874400000002</v>
      </c>
      <c r="W334" s="1">
        <v>42258</v>
      </c>
      <c r="X334" s="18">
        <f t="shared" si="95"/>
        <v>-4.5074050225371344E-3</v>
      </c>
      <c r="Y334" s="18">
        <f t="shared" si="96"/>
        <v>4.0507564665690478E-2</v>
      </c>
      <c r="Z334" s="18">
        <f t="shared" si="97"/>
        <v>1.5784586815227482E-2</v>
      </c>
      <c r="AA334" s="18">
        <f t="shared" si="98"/>
        <v>3.6549086272843152E-2</v>
      </c>
      <c r="AB334" s="18">
        <f t="shared" si="99"/>
        <v>1.238390092879257E-2</v>
      </c>
      <c r="AC334" s="18">
        <f t="shared" si="100"/>
        <v>3.4832172260923556E-3</v>
      </c>
      <c r="AD334" s="18">
        <f t="shared" si="101"/>
        <v>1.9792016101979122E-2</v>
      </c>
      <c r="AE334" s="18">
        <f t="shared" si="102"/>
        <v>-7.8328981723236862E-3</v>
      </c>
      <c r="AF334" s="18">
        <f t="shared" si="103"/>
        <v>5.0356693243809826E-3</v>
      </c>
      <c r="AG334" s="18">
        <f t="shared" si="104"/>
        <v>9.9061522419185456E-3</v>
      </c>
      <c r="AH334" s="18">
        <f t="shared" si="105"/>
        <v>1.6881028938906771E-2</v>
      </c>
      <c r="AI334" s="18">
        <f t="shared" si="106"/>
        <v>4.8406862745098075E-2</v>
      </c>
      <c r="AJ334" s="18">
        <f t="shared" si="107"/>
        <v>6.114649681528659E-2</v>
      </c>
      <c r="AK334" s="18">
        <f t="shared" si="108"/>
        <v>-9.9128867527785644E-3</v>
      </c>
      <c r="AL334" s="18">
        <f t="shared" si="109"/>
        <v>1.4764338444065876E-2</v>
      </c>
      <c r="AN334" s="18">
        <f t="shared" si="110"/>
        <v>1.7492515371509511E-2</v>
      </c>
      <c r="AP334" s="18">
        <f t="shared" si="111"/>
        <v>-0.97250748462849046</v>
      </c>
      <c r="AR334">
        <f t="shared" si="112"/>
        <v>50.176518072829737</v>
      </c>
      <c r="AS334">
        <f t="shared" si="113"/>
        <v>3.915547149786839</v>
      </c>
    </row>
    <row r="335" spans="2:45" x14ac:dyDescent="0.2">
      <c r="B335" s="1">
        <v>42251</v>
      </c>
      <c r="C335" s="6">
        <v>155.30000000000001</v>
      </c>
      <c r="D335" s="6">
        <v>150.72212431035601</v>
      </c>
      <c r="E335" s="6">
        <v>538.5</v>
      </c>
      <c r="F335" s="6">
        <v>177.68158441915051</v>
      </c>
      <c r="G335" s="6">
        <v>80.75</v>
      </c>
      <c r="H335" s="6">
        <v>315.8</v>
      </c>
      <c r="I335" s="6">
        <v>74.525000000000006</v>
      </c>
      <c r="J335" s="6">
        <v>76.599999999999994</v>
      </c>
      <c r="K335" s="6">
        <v>42.753641299999998</v>
      </c>
      <c r="L335" s="6">
        <v>95.9</v>
      </c>
      <c r="M335" s="6">
        <v>119.17607080000001</v>
      </c>
      <c r="N335" s="6">
        <v>163.19999999999999</v>
      </c>
      <c r="O335" s="6">
        <v>157</v>
      </c>
      <c r="P335" s="6">
        <v>24.97638843</v>
      </c>
      <c r="Q335" s="6">
        <v>84.160303200000001</v>
      </c>
      <c r="W335" s="1">
        <v>42251</v>
      </c>
      <c r="X335" s="18">
        <f t="shared" si="95"/>
        <v>-4.6654389195825624E-2</v>
      </c>
      <c r="Y335" s="18">
        <f t="shared" si="96"/>
        <v>-4.0281030444964817E-2</v>
      </c>
      <c r="Z335" s="18">
        <f t="shared" si="97"/>
        <v>1.2218045112781954E-2</v>
      </c>
      <c r="AA335" s="18">
        <f t="shared" si="98"/>
        <v>-3.3278553820871005E-2</v>
      </c>
      <c r="AB335" s="18">
        <f t="shared" si="99"/>
        <v>-3.3512866546977826E-2</v>
      </c>
      <c r="AC335" s="18">
        <f t="shared" si="100"/>
        <v>-3.7781840341255264E-2</v>
      </c>
      <c r="AD335" s="18">
        <f t="shared" si="101"/>
        <v>-2.2622950819672055E-2</v>
      </c>
      <c r="AE335" s="18">
        <f t="shared" si="102"/>
        <v>-7.320024198427115E-2</v>
      </c>
      <c r="AF335" s="18">
        <f t="shared" si="103"/>
        <v>-2.3760753789430569E-2</v>
      </c>
      <c r="AG335" s="18">
        <f t="shared" si="104"/>
        <v>-3.0333670374115267E-2</v>
      </c>
      <c r="AH335" s="18">
        <f t="shared" si="105"/>
        <v>-2.5078369905956074E-2</v>
      </c>
      <c r="AI335" s="18">
        <f t="shared" si="106"/>
        <v>-1.7459361830222793E-2</v>
      </c>
      <c r="AJ335" s="18">
        <f t="shared" si="107"/>
        <v>-3.6809815950920248E-2</v>
      </c>
      <c r="AK335" s="18">
        <f t="shared" si="108"/>
        <v>-8.2920110192837473E-2</v>
      </c>
      <c r="AL335" s="18">
        <f t="shared" si="109"/>
        <v>-4.345464421510048E-2</v>
      </c>
      <c r="AN335" s="18">
        <f t="shared" si="110"/>
        <v>-3.5662036953309245E-2</v>
      </c>
      <c r="AP335" s="18">
        <f t="shared" si="111"/>
        <v>-1.0256620369533092</v>
      </c>
      <c r="AR335">
        <f t="shared" si="112"/>
        <v>74.729908168551077</v>
      </c>
      <c r="AS335">
        <f t="shared" si="113"/>
        <v>4.3138803890982897</v>
      </c>
    </row>
    <row r="336" spans="2:45" x14ac:dyDescent="0.2">
      <c r="B336" s="1">
        <v>42244</v>
      </c>
      <c r="C336" s="6">
        <v>162.9</v>
      </c>
      <c r="D336" s="6">
        <v>157.04818711694</v>
      </c>
      <c r="E336" s="6">
        <v>532</v>
      </c>
      <c r="F336" s="6">
        <v>183.79812004938901</v>
      </c>
      <c r="G336" s="6">
        <v>83.55</v>
      </c>
      <c r="H336" s="6">
        <v>328.2</v>
      </c>
      <c r="I336" s="6">
        <v>76.25</v>
      </c>
      <c r="J336" s="6">
        <v>82.65</v>
      </c>
      <c r="K336" s="6">
        <v>43.794225099999998</v>
      </c>
      <c r="L336" s="6">
        <v>98.9</v>
      </c>
      <c r="M336" s="6">
        <v>122.2416932</v>
      </c>
      <c r="N336" s="6">
        <v>166.1</v>
      </c>
      <c r="O336" s="6">
        <v>163</v>
      </c>
      <c r="P336" s="6">
        <v>27.2346921</v>
      </c>
      <c r="Q336" s="6">
        <v>87.9835992</v>
      </c>
      <c r="W336" s="1">
        <v>42244</v>
      </c>
      <c r="X336" s="18">
        <f t="shared" si="95"/>
        <v>8.668730650154834E-3</v>
      </c>
      <c r="Y336" s="18">
        <f t="shared" si="96"/>
        <v>-8.360427310729274E-3</v>
      </c>
      <c r="Z336" s="18">
        <f t="shared" si="97"/>
        <v>-3.7453183520599251E-3</v>
      </c>
      <c r="AA336" s="18">
        <f t="shared" si="98"/>
        <v>5.1403887688984913E-2</v>
      </c>
      <c r="AB336" s="18">
        <f t="shared" si="99"/>
        <v>4.2067307692307005E-3</v>
      </c>
      <c r="AC336" s="18">
        <f t="shared" si="100"/>
        <v>-3.9227166276346703E-2</v>
      </c>
      <c r="AD336" s="18">
        <f t="shared" si="101"/>
        <v>1.1944260119442678E-2</v>
      </c>
      <c r="AE336" s="18">
        <f t="shared" si="102"/>
        <v>3.0339805825242718E-3</v>
      </c>
      <c r="AF336" s="18">
        <f t="shared" si="103"/>
        <v>5.2155172413793145E-2</v>
      </c>
      <c r="AG336" s="18">
        <f t="shared" si="104"/>
        <v>7.6413652572592961E-3</v>
      </c>
      <c r="AH336" s="18">
        <f t="shared" si="105"/>
        <v>5.3674649050371614E-2</v>
      </c>
      <c r="AI336" s="18">
        <f t="shared" si="106"/>
        <v>-1.8028846153846836E-3</v>
      </c>
      <c r="AJ336" s="18">
        <f t="shared" si="107"/>
        <v>9.9132589838909178E-3</v>
      </c>
      <c r="AK336" s="18">
        <f t="shared" si="108"/>
        <v>2.2087244616234257E-3</v>
      </c>
      <c r="AL336" s="18">
        <f t="shared" si="109"/>
        <v>-1.8133333333333401E-2</v>
      </c>
      <c r="AN336" s="18">
        <f t="shared" si="110"/>
        <v>8.9054420059614548E-3</v>
      </c>
      <c r="AP336" s="18">
        <f t="shared" si="111"/>
        <v>-0.98109455799403855</v>
      </c>
      <c r="AR336">
        <f t="shared" si="112"/>
        <v>53.325883562087355</v>
      </c>
      <c r="AS336">
        <f t="shared" si="113"/>
        <v>3.9764218335982471</v>
      </c>
    </row>
    <row r="337" spans="2:45" x14ac:dyDescent="0.2">
      <c r="B337" s="1">
        <v>42237</v>
      </c>
      <c r="C337" s="6">
        <v>161.5</v>
      </c>
      <c r="D337" s="6">
        <v>158.37224677413201</v>
      </c>
      <c r="E337" s="6">
        <v>534</v>
      </c>
      <c r="F337" s="6">
        <v>174.81209856792751</v>
      </c>
      <c r="G337" s="6">
        <v>83.2</v>
      </c>
      <c r="H337" s="6">
        <v>341.6</v>
      </c>
      <c r="I337" s="6">
        <v>75.349999999999994</v>
      </c>
      <c r="J337" s="6">
        <v>82.4</v>
      </c>
      <c r="K337" s="6">
        <v>41.623351999999997</v>
      </c>
      <c r="L337" s="6">
        <v>98.15</v>
      </c>
      <c r="M337" s="6">
        <v>116.0146477</v>
      </c>
      <c r="N337" s="6">
        <v>166.4</v>
      </c>
      <c r="O337" s="6">
        <v>161.4</v>
      </c>
      <c r="P337" s="6">
        <v>27.17467074</v>
      </c>
      <c r="Q337" s="6">
        <v>89.608500000000006</v>
      </c>
      <c r="W337" s="1">
        <v>42237</v>
      </c>
      <c r="X337" s="18">
        <f t="shared" si="95"/>
        <v>-4.944084755738673E-2</v>
      </c>
      <c r="Y337" s="18">
        <f t="shared" si="96"/>
        <v>-6.5538194444444406E-2</v>
      </c>
      <c r="Z337" s="18">
        <f t="shared" si="97"/>
        <v>-5.6537102473498232E-2</v>
      </c>
      <c r="AA337" s="18">
        <f t="shared" si="98"/>
        <v>-3.6219816819317144E-2</v>
      </c>
      <c r="AB337" s="18">
        <f t="shared" si="99"/>
        <v>-5.5082339579784152E-2</v>
      </c>
      <c r="AC337" s="18">
        <f t="shared" si="100"/>
        <v>-3.229461756373931E-2</v>
      </c>
      <c r="AD337" s="18">
        <f t="shared" si="101"/>
        <v>-8.472517461281516E-2</v>
      </c>
      <c r="AE337" s="18">
        <f t="shared" si="102"/>
        <v>-9.9945385035499643E-2</v>
      </c>
      <c r="AF337" s="18">
        <f t="shared" si="103"/>
        <v>-5.112474437627814E-2</v>
      </c>
      <c r="AG337" s="18">
        <f t="shared" si="104"/>
        <v>-5.0773694390715662E-2</v>
      </c>
      <c r="AH337" s="18">
        <f t="shared" si="105"/>
        <v>-4.9450549450549615E-2</v>
      </c>
      <c r="AI337" s="18">
        <f t="shared" si="106"/>
        <v>-7.5555555555555529E-2</v>
      </c>
      <c r="AJ337" s="18">
        <f t="shared" si="107"/>
        <v>-5.2260716382853817E-2</v>
      </c>
      <c r="AK337" s="18">
        <f t="shared" si="108"/>
        <v>-8.6967481724224915E-2</v>
      </c>
      <c r="AL337" s="18">
        <f t="shared" si="109"/>
        <v>-7.0862239841427102E-2</v>
      </c>
      <c r="AN337" s="18">
        <f t="shared" si="110"/>
        <v>-6.1118563987205964E-2</v>
      </c>
      <c r="AP337" s="18">
        <f t="shared" si="111"/>
        <v>-1.051118563987206</v>
      </c>
      <c r="AR337">
        <f t="shared" si="112"/>
        <v>92.310793313082968</v>
      </c>
      <c r="AS337">
        <f t="shared" si="113"/>
        <v>4.5251610719753472</v>
      </c>
    </row>
    <row r="338" spans="2:45" x14ac:dyDescent="0.2">
      <c r="B338" s="1">
        <v>42230</v>
      </c>
      <c r="C338" s="6">
        <v>169.9</v>
      </c>
      <c r="D338" s="6">
        <v>169.479636120576</v>
      </c>
      <c r="E338" s="6">
        <v>566</v>
      </c>
      <c r="F338" s="6">
        <v>181.38171091151699</v>
      </c>
      <c r="G338" s="6">
        <v>88.05</v>
      </c>
      <c r="H338" s="6">
        <v>353</v>
      </c>
      <c r="I338" s="6">
        <v>82.325000000000003</v>
      </c>
      <c r="J338" s="6">
        <v>91.55</v>
      </c>
      <c r="K338" s="6">
        <v>43.865989499999998</v>
      </c>
      <c r="L338" s="6">
        <v>103.4</v>
      </c>
      <c r="M338" s="6">
        <v>122.05009180000002</v>
      </c>
      <c r="N338" s="6">
        <v>180</v>
      </c>
      <c r="O338" s="6">
        <v>170.3</v>
      </c>
      <c r="P338" s="6">
        <v>29.763091890000002</v>
      </c>
      <c r="Q338" s="6">
        <v>96.442641600000002</v>
      </c>
      <c r="W338" s="1">
        <v>42230</v>
      </c>
      <c r="X338" s="18">
        <f t="shared" si="95"/>
        <v>-5.768164170826403E-2</v>
      </c>
      <c r="Y338" s="18">
        <f t="shared" si="96"/>
        <v>-1.832126118449065E-2</v>
      </c>
      <c r="Z338" s="18">
        <f t="shared" si="97"/>
        <v>-3.7414965986394558E-2</v>
      </c>
      <c r="AA338" s="18">
        <f t="shared" si="98"/>
        <v>-3.6502206177296527E-2</v>
      </c>
      <c r="AB338" s="18">
        <f t="shared" si="99"/>
        <v>-1.6201117318435786E-2</v>
      </c>
      <c r="AC338" s="18">
        <f t="shared" si="100"/>
        <v>1.7584318247333593E-2</v>
      </c>
      <c r="AD338" s="18">
        <f t="shared" si="101"/>
        <v>-1.21322414316038E-3</v>
      </c>
      <c r="AE338" s="18">
        <f t="shared" si="102"/>
        <v>5.4116292458261404E-2</v>
      </c>
      <c r="AF338" s="18">
        <f t="shared" si="103"/>
        <v>-2.6671974522293005E-2</v>
      </c>
      <c r="AG338" s="18">
        <f t="shared" si="104"/>
        <v>1.9379844961240585E-3</v>
      </c>
      <c r="AH338" s="18">
        <f t="shared" si="105"/>
        <v>-1.3931888544891476E-2</v>
      </c>
      <c r="AI338" s="18">
        <f t="shared" si="106"/>
        <v>-1.1532125205930777E-2</v>
      </c>
      <c r="AJ338" s="18">
        <f t="shared" si="107"/>
        <v>-2.6300743281875323E-2</v>
      </c>
      <c r="AK338" s="18">
        <f t="shared" si="108"/>
        <v>-6.1287269285376131E-2</v>
      </c>
      <c r="AL338" s="18">
        <f t="shared" si="109"/>
        <v>-2.5120772946859913E-2</v>
      </c>
      <c r="AN338" s="18">
        <f t="shared" si="110"/>
        <v>-1.7236039673569969E-2</v>
      </c>
      <c r="AP338" s="18">
        <f t="shared" si="111"/>
        <v>-1.00723603967357</v>
      </c>
      <c r="AR338">
        <f t="shared" si="112"/>
        <v>64.698047675799188</v>
      </c>
      <c r="AS338">
        <f t="shared" si="113"/>
        <v>4.1697310260252918</v>
      </c>
    </row>
    <row r="339" spans="2:45" x14ac:dyDescent="0.2">
      <c r="B339" s="1">
        <v>42223</v>
      </c>
      <c r="C339" s="6">
        <v>180.3</v>
      </c>
      <c r="D339" s="6">
        <v>172.64266752386797</v>
      </c>
      <c r="E339" s="6">
        <v>588</v>
      </c>
      <c r="F339" s="6">
        <v>188.25337439734051</v>
      </c>
      <c r="G339" s="6">
        <v>89.5</v>
      </c>
      <c r="H339" s="6">
        <v>346.9</v>
      </c>
      <c r="I339" s="6">
        <v>82.424999999999997</v>
      </c>
      <c r="J339" s="6">
        <v>86.85</v>
      </c>
      <c r="K339" s="6">
        <v>45.068043199999998</v>
      </c>
      <c r="L339" s="6">
        <v>103.2</v>
      </c>
      <c r="M339" s="6">
        <v>123.7745044</v>
      </c>
      <c r="N339" s="6">
        <v>182.1</v>
      </c>
      <c r="O339" s="6">
        <v>174.9</v>
      </c>
      <c r="P339" s="6">
        <v>31.706283419999998</v>
      </c>
      <c r="Q339" s="6">
        <v>98.927784000000003</v>
      </c>
      <c r="W339" s="1">
        <v>42223</v>
      </c>
      <c r="X339" s="18">
        <f t="shared" si="95"/>
        <v>2.9697315819531795E-2</v>
      </c>
      <c r="Y339" s="18">
        <f t="shared" si="96"/>
        <v>-4.6649703138254631E-3</v>
      </c>
      <c r="Z339" s="18">
        <f t="shared" si="97"/>
        <v>1.2048192771084338E-2</v>
      </c>
      <c r="AA339" s="18">
        <f t="shared" si="98"/>
        <v>4.8367593712213847E-3</v>
      </c>
      <c r="AB339" s="18">
        <f t="shared" si="99"/>
        <v>-3.0335861321776784E-2</v>
      </c>
      <c r="AC339" s="18">
        <f t="shared" si="100"/>
        <v>1.0780885780885749E-2</v>
      </c>
      <c r="AD339" s="18">
        <f t="shared" si="101"/>
        <v>-9.6124962451186215E-3</v>
      </c>
      <c r="AE339" s="18">
        <f t="shared" si="102"/>
        <v>-4.0137614678900056E-3</v>
      </c>
      <c r="AF339" s="18">
        <f t="shared" si="103"/>
        <v>2.2801302931596188E-2</v>
      </c>
      <c r="AG339" s="18">
        <f t="shared" si="104"/>
        <v>-7.692307692307665E-3</v>
      </c>
      <c r="AH339" s="18">
        <f t="shared" si="105"/>
        <v>-2.1212121212121234E-2</v>
      </c>
      <c r="AI339" s="18">
        <f t="shared" si="106"/>
        <v>2.2014309301045996E-3</v>
      </c>
      <c r="AJ339" s="18">
        <f t="shared" si="107"/>
        <v>3.6137440758293803E-2</v>
      </c>
      <c r="AK339" s="18">
        <f t="shared" si="108"/>
        <v>2.822384428223838E-2</v>
      </c>
      <c r="AL339" s="18">
        <f t="shared" si="109"/>
        <v>1.3712047012732745E-2</v>
      </c>
      <c r="AN339" s="18">
        <f t="shared" si="110"/>
        <v>5.5271800936432811E-3</v>
      </c>
      <c r="AP339" s="18">
        <f t="shared" si="111"/>
        <v>-0.98447281990635671</v>
      </c>
      <c r="AR339">
        <f t="shared" si="112"/>
        <v>54.637114693765525</v>
      </c>
      <c r="AS339">
        <f t="shared" si="113"/>
        <v>4.0007134081172646</v>
      </c>
    </row>
    <row r="340" spans="2:45" x14ac:dyDescent="0.2">
      <c r="B340" s="1">
        <v>42216</v>
      </c>
      <c r="C340" s="6">
        <v>175.1</v>
      </c>
      <c r="D340" s="6">
        <v>173.451815092152</v>
      </c>
      <c r="E340" s="6">
        <v>581</v>
      </c>
      <c r="F340" s="6">
        <v>187.34722097063849</v>
      </c>
      <c r="G340" s="6">
        <v>92.3</v>
      </c>
      <c r="H340" s="6">
        <v>343.2</v>
      </c>
      <c r="I340" s="6">
        <v>83.224999999999994</v>
      </c>
      <c r="J340" s="6">
        <v>87.2</v>
      </c>
      <c r="K340" s="6">
        <v>44.063341599999994</v>
      </c>
      <c r="L340" s="6">
        <v>104</v>
      </c>
      <c r="M340" s="6">
        <v>126.456924</v>
      </c>
      <c r="N340" s="6">
        <v>181.7</v>
      </c>
      <c r="O340" s="6">
        <v>168.8</v>
      </c>
      <c r="P340" s="6">
        <v>30.8359737</v>
      </c>
      <c r="Q340" s="6">
        <v>97.58963039999999</v>
      </c>
      <c r="W340" s="1">
        <v>42216</v>
      </c>
      <c r="X340" s="18">
        <f t="shared" si="95"/>
        <v>-2.2792022792023116E-3</v>
      </c>
      <c r="Y340" s="18">
        <f t="shared" si="96"/>
        <v>8.4889643463505345E-4</v>
      </c>
      <c r="Z340" s="18">
        <f t="shared" si="97"/>
        <v>2.4691358024691357E-2</v>
      </c>
      <c r="AA340" s="18">
        <f t="shared" si="98"/>
        <v>-2.4380652772316234E-2</v>
      </c>
      <c r="AB340" s="18">
        <f t="shared" si="99"/>
        <v>-8.5929108485499166E-3</v>
      </c>
      <c r="AC340" s="18">
        <f t="shared" si="100"/>
        <v>1.2389380530973418E-2</v>
      </c>
      <c r="AD340" s="18">
        <f t="shared" si="101"/>
        <v>-4.1878552198625013E-3</v>
      </c>
      <c r="AE340" s="18">
        <f t="shared" si="102"/>
        <v>-2.2883295194508334E-3</v>
      </c>
      <c r="AF340" s="18">
        <f t="shared" si="103"/>
        <v>6.1450225317491811E-3</v>
      </c>
      <c r="AG340" s="18">
        <f t="shared" si="104"/>
        <v>-9.5238095238095247E-3</v>
      </c>
      <c r="AH340" s="18">
        <f t="shared" si="105"/>
        <v>-1.4925373134328389E-2</v>
      </c>
      <c r="AI340" s="18">
        <f t="shared" si="106"/>
        <v>1.0567296996662832E-2</v>
      </c>
      <c r="AJ340" s="18">
        <f t="shared" si="107"/>
        <v>-1.5169194865810936E-2</v>
      </c>
      <c r="AK340" s="18">
        <f t="shared" si="108"/>
        <v>1.2814194184327332E-2</v>
      </c>
      <c r="AL340" s="18">
        <f t="shared" si="109"/>
        <v>-5.8422590068161265E-3</v>
      </c>
      <c r="AN340" s="18">
        <f t="shared" si="110"/>
        <v>-1.31556256447384E-3</v>
      </c>
      <c r="AP340" s="18">
        <f t="shared" si="111"/>
        <v>-0.99131556256447384</v>
      </c>
      <c r="AR340">
        <f t="shared" si="112"/>
        <v>57.427745398003751</v>
      </c>
      <c r="AS340">
        <f t="shared" si="113"/>
        <v>4.0505275558434128</v>
      </c>
    </row>
    <row r="341" spans="2:45" x14ac:dyDescent="0.2">
      <c r="B341" s="1">
        <v>42209</v>
      </c>
      <c r="C341" s="6">
        <v>175.5</v>
      </c>
      <c r="D341" s="6">
        <v>173.30469735246399</v>
      </c>
      <c r="E341" s="6">
        <v>567</v>
      </c>
      <c r="F341" s="6">
        <v>192.0290136752655</v>
      </c>
      <c r="G341" s="6">
        <v>93.1</v>
      </c>
      <c r="H341" s="6">
        <v>339</v>
      </c>
      <c r="I341" s="6">
        <v>83.575000000000003</v>
      </c>
      <c r="J341" s="6">
        <v>87.4</v>
      </c>
      <c r="K341" s="6">
        <v>43.794225099999998</v>
      </c>
      <c r="L341" s="6">
        <v>105</v>
      </c>
      <c r="M341" s="6">
        <v>128.372938</v>
      </c>
      <c r="N341" s="6">
        <v>179.8</v>
      </c>
      <c r="O341" s="6">
        <v>171.4</v>
      </c>
      <c r="P341" s="6">
        <v>30.445834859999998</v>
      </c>
      <c r="Q341" s="6">
        <v>98.163124800000006</v>
      </c>
      <c r="W341" s="1">
        <v>42209</v>
      </c>
      <c r="X341" s="18">
        <f t="shared" si="95"/>
        <v>-1.9553072625698324E-2</v>
      </c>
      <c r="Y341" s="18">
        <f t="shared" si="96"/>
        <v>-3.2840722495894946E-2</v>
      </c>
      <c r="Z341" s="18">
        <f t="shared" si="97"/>
        <v>-2.6609442060085836E-2</v>
      </c>
      <c r="AA341" s="18">
        <f t="shared" si="98"/>
        <v>5.9335443037973707E-3</v>
      </c>
      <c r="AB341" s="18">
        <f t="shared" si="99"/>
        <v>-2.6780931976432784E-3</v>
      </c>
      <c r="AC341" s="18">
        <f t="shared" si="100"/>
        <v>-2.9489826010033242E-4</v>
      </c>
      <c r="AD341" s="18">
        <f t="shared" si="101"/>
        <v>-7.4228028503562941E-3</v>
      </c>
      <c r="AE341" s="18">
        <f t="shared" si="102"/>
        <v>-2.4008933556672156E-2</v>
      </c>
      <c r="AF341" s="18">
        <f t="shared" si="103"/>
        <v>9.0946672178586103E-3</v>
      </c>
      <c r="AG341" s="18">
        <f t="shared" si="104"/>
        <v>-3.1365313653136585E-2</v>
      </c>
      <c r="AH341" s="18">
        <f t="shared" si="105"/>
        <v>-6.6716085989621697E-3</v>
      </c>
      <c r="AI341" s="18">
        <f t="shared" si="106"/>
        <v>-3.124999999999991E-2</v>
      </c>
      <c r="AJ341" s="18">
        <f t="shared" si="107"/>
        <v>-2.3361823361823329E-2</v>
      </c>
      <c r="AK341" s="18">
        <f t="shared" si="108"/>
        <v>-5.5400372439478637E-2</v>
      </c>
      <c r="AL341" s="18">
        <f t="shared" si="109"/>
        <v>5.8765915768855658E-3</v>
      </c>
      <c r="AN341" s="18">
        <f t="shared" si="110"/>
        <v>-1.6036818666754018E-2</v>
      </c>
      <c r="AP341" s="18">
        <f t="shared" si="111"/>
        <v>-1.0060368186667541</v>
      </c>
      <c r="AR341">
        <f t="shared" si="112"/>
        <v>64.109023171954036</v>
      </c>
      <c r="AS341">
        <f t="shared" si="113"/>
        <v>4.1605851211330318</v>
      </c>
    </row>
    <row r="342" spans="2:45" x14ac:dyDescent="0.2">
      <c r="B342" s="1">
        <v>42202</v>
      </c>
      <c r="C342" s="6">
        <v>179</v>
      </c>
      <c r="D342" s="6">
        <v>179.189406939984</v>
      </c>
      <c r="E342" s="6">
        <v>582.5</v>
      </c>
      <c r="F342" s="6">
        <v>190.89632189188802</v>
      </c>
      <c r="G342" s="6">
        <v>93.35</v>
      </c>
      <c r="H342" s="6">
        <v>339.1</v>
      </c>
      <c r="I342" s="6">
        <v>84.2</v>
      </c>
      <c r="J342" s="6">
        <v>89.55</v>
      </c>
      <c r="K342" s="6">
        <v>43.399520899999999</v>
      </c>
      <c r="L342" s="6">
        <v>108.4</v>
      </c>
      <c r="M342" s="6">
        <v>129.2351443</v>
      </c>
      <c r="N342" s="6">
        <v>185.6</v>
      </c>
      <c r="O342" s="6">
        <v>175.5</v>
      </c>
      <c r="P342" s="6">
        <v>32.23147032</v>
      </c>
      <c r="Q342" s="6">
        <v>97.58963039999999</v>
      </c>
      <c r="W342" s="1">
        <v>42202</v>
      </c>
      <c r="X342" s="18">
        <f t="shared" si="95"/>
        <v>2.9919447640966559E-2</v>
      </c>
      <c r="Y342" s="18">
        <f t="shared" si="96"/>
        <v>5.408913890090862E-2</v>
      </c>
      <c r="Z342" s="18">
        <f t="shared" si="97"/>
        <v>4.1108132260947276E-2</v>
      </c>
      <c r="AA342" s="18">
        <f t="shared" si="98"/>
        <v>3.6915504511895007E-2</v>
      </c>
      <c r="AB342" s="18">
        <f t="shared" si="99"/>
        <v>5.4802259887005586E-2</v>
      </c>
      <c r="AC342" s="18">
        <f t="shared" si="100"/>
        <v>3.2267884322678915E-2</v>
      </c>
      <c r="AD342" s="18">
        <f t="shared" si="101"/>
        <v>3.4398034398034363E-2</v>
      </c>
      <c r="AE342" s="18">
        <f t="shared" si="102"/>
        <v>-2.2379912663755427E-2</v>
      </c>
      <c r="AF342" s="18">
        <f t="shared" si="103"/>
        <v>9.1606498194945971E-2</v>
      </c>
      <c r="AG342" s="18">
        <f t="shared" si="104"/>
        <v>9.2336103416443705E-4</v>
      </c>
      <c r="AH342" s="18">
        <f t="shared" si="105"/>
        <v>2.3520485584218376E-2</v>
      </c>
      <c r="AI342" s="18">
        <f t="shared" si="106"/>
        <v>4.035874439461877E-2</v>
      </c>
      <c r="AJ342" s="18">
        <f t="shared" si="107"/>
        <v>-7.8256302521008431E-2</v>
      </c>
      <c r="AK342" s="18">
        <f t="shared" si="108"/>
        <v>6.9881201956660272E-4</v>
      </c>
      <c r="AL342" s="18">
        <f t="shared" si="109"/>
        <v>-4.579439252336457E-2</v>
      </c>
      <c r="AN342" s="18">
        <f t="shared" si="110"/>
        <v>1.9611846362788139E-2</v>
      </c>
      <c r="AP342" s="18">
        <f t="shared" si="111"/>
        <v>-0.97038815363721187</v>
      </c>
      <c r="AR342">
        <f t="shared" si="112"/>
        <v>49.437593475544375</v>
      </c>
      <c r="AS342">
        <f t="shared" si="113"/>
        <v>3.900711136308272</v>
      </c>
    </row>
    <row r="343" spans="2:45" x14ac:dyDescent="0.2">
      <c r="B343" s="1">
        <v>42195</v>
      </c>
      <c r="C343" s="6">
        <v>173.8</v>
      </c>
      <c r="D343" s="6">
        <v>169.99454820948401</v>
      </c>
      <c r="E343" s="6">
        <v>559.5</v>
      </c>
      <c r="F343" s="6">
        <v>184.10017119162302</v>
      </c>
      <c r="G343" s="6">
        <v>88.5</v>
      </c>
      <c r="H343" s="6">
        <v>328.5</v>
      </c>
      <c r="I343" s="6">
        <v>81.400000000000006</v>
      </c>
      <c r="J343" s="6">
        <v>91.6</v>
      </c>
      <c r="K343" s="6">
        <v>39.757477599999994</v>
      </c>
      <c r="L343" s="6">
        <v>108.3</v>
      </c>
      <c r="M343" s="6">
        <v>126.26532260000002</v>
      </c>
      <c r="N343" s="6">
        <v>178.4</v>
      </c>
      <c r="O343" s="6">
        <v>190.4</v>
      </c>
      <c r="P343" s="6">
        <v>32.208962310000004</v>
      </c>
      <c r="Q343" s="6">
        <v>102.273168</v>
      </c>
      <c r="W343" s="1">
        <v>42195</v>
      </c>
      <c r="X343" s="18">
        <f t="shared" si="95"/>
        <v>-1.0250569476081908E-2</v>
      </c>
      <c r="Y343" s="18">
        <f t="shared" si="96"/>
        <v>-1.4498933901918842E-2</v>
      </c>
      <c r="Z343" s="18">
        <f t="shared" si="97"/>
        <v>2.0054694621695533E-2</v>
      </c>
      <c r="AA343" s="18">
        <f t="shared" si="98"/>
        <v>3.0431107354184285E-2</v>
      </c>
      <c r="AB343" s="18">
        <f t="shared" si="99"/>
        <v>2.0172910662824207E-2</v>
      </c>
      <c r="AC343" s="18">
        <f t="shared" si="100"/>
        <v>1.9236735960285412E-2</v>
      </c>
      <c r="AD343" s="18">
        <f t="shared" si="101"/>
        <v>3.2012678288431136E-2</v>
      </c>
      <c r="AE343" s="18">
        <f t="shared" si="102"/>
        <v>-5.968529571351181E-3</v>
      </c>
      <c r="AF343" s="18">
        <f t="shared" si="103"/>
        <v>3.696771174543749E-2</v>
      </c>
      <c r="AG343" s="18">
        <f t="shared" si="104"/>
        <v>3.1428571428571403E-2</v>
      </c>
      <c r="AH343" s="18">
        <f t="shared" si="105"/>
        <v>0.10016694490818039</v>
      </c>
      <c r="AI343" s="18">
        <f t="shared" si="106"/>
        <v>4.388531304856641E-2</v>
      </c>
      <c r="AJ343" s="18">
        <f t="shared" si="107"/>
        <v>-5.2493438320206991E-4</v>
      </c>
      <c r="AK343" s="18">
        <f t="shared" si="108"/>
        <v>-8.5450346420320837E-3</v>
      </c>
      <c r="AL343" s="18">
        <f t="shared" si="109"/>
        <v>2.2944550669216114E-2</v>
      </c>
      <c r="AN343" s="18">
        <f t="shared" si="110"/>
        <v>2.1167547780853755E-2</v>
      </c>
      <c r="AP343" s="18">
        <f t="shared" si="111"/>
        <v>-0.96883245221914627</v>
      </c>
      <c r="AR343">
        <f t="shared" si="112"/>
        <v>48.90439262636356</v>
      </c>
      <c r="AS343">
        <f t="shared" si="113"/>
        <v>3.889867221206456</v>
      </c>
    </row>
    <row r="344" spans="2:45" x14ac:dyDescent="0.2">
      <c r="B344" s="1">
        <v>42188</v>
      </c>
      <c r="C344" s="6">
        <v>175.6</v>
      </c>
      <c r="D344" s="6">
        <v>172.49554978417999</v>
      </c>
      <c r="E344" s="6">
        <v>548.5</v>
      </c>
      <c r="F344" s="6">
        <v>178.66325063141102</v>
      </c>
      <c r="G344" s="6">
        <v>86.75</v>
      </c>
      <c r="H344" s="6">
        <v>322.3</v>
      </c>
      <c r="I344" s="6">
        <v>78.875</v>
      </c>
      <c r="J344" s="6">
        <v>92.15</v>
      </c>
      <c r="K344" s="6">
        <v>38.340130699999996</v>
      </c>
      <c r="L344" s="6">
        <v>105</v>
      </c>
      <c r="M344" s="6">
        <v>114.76923860000001</v>
      </c>
      <c r="N344" s="6">
        <v>170.9</v>
      </c>
      <c r="O344" s="6">
        <v>190.5</v>
      </c>
      <c r="P344" s="6">
        <v>32.486561099999996</v>
      </c>
      <c r="Q344" s="6">
        <v>99.979190399999993</v>
      </c>
      <c r="W344" s="1">
        <v>42188</v>
      </c>
      <c r="X344" s="18">
        <f t="shared" si="95"/>
        <v>-2.5527192008878992E-2</v>
      </c>
      <c r="Y344" s="18">
        <f t="shared" si="96"/>
        <v>-2.2916666666666627E-2</v>
      </c>
      <c r="Z344" s="18">
        <f t="shared" si="97"/>
        <v>0</v>
      </c>
      <c r="AA344" s="18">
        <f t="shared" si="98"/>
        <v>-0.1184798807749626</v>
      </c>
      <c r="AB344" s="18">
        <f t="shared" si="99"/>
        <v>-4.3550165380374893E-2</v>
      </c>
      <c r="AC344" s="18">
        <f t="shared" si="100"/>
        <v>-3.096812988574868E-2</v>
      </c>
      <c r="AD344" s="18">
        <f t="shared" si="101"/>
        <v>-2.2008679479231314E-2</v>
      </c>
      <c r="AE344" s="18">
        <f t="shared" si="102"/>
        <v>-3.5583464154892636E-2</v>
      </c>
      <c r="AF344" s="18">
        <f t="shared" si="103"/>
        <v>-2.7752502274795397E-2</v>
      </c>
      <c r="AG344" s="18">
        <f t="shared" si="104"/>
        <v>-4.8050770625566612E-2</v>
      </c>
      <c r="AH344" s="18">
        <f t="shared" si="105"/>
        <v>-5.8176100628930812E-2</v>
      </c>
      <c r="AI344" s="18">
        <f t="shared" si="106"/>
        <v>-3.1728045325779004E-2</v>
      </c>
      <c r="AJ344" s="18">
        <f t="shared" si="107"/>
        <v>-3.3485540334855374E-2</v>
      </c>
      <c r="AK344" s="18">
        <f t="shared" si="108"/>
        <v>-6.4794816414686901E-2</v>
      </c>
      <c r="AL344" s="18">
        <f t="shared" si="109"/>
        <v>-3.7718491260349693E-2</v>
      </c>
      <c r="AN344" s="18">
        <f t="shared" si="110"/>
        <v>-4.0049363014381299E-2</v>
      </c>
      <c r="AP344" s="18">
        <f t="shared" si="111"/>
        <v>-1.0300493630143812</v>
      </c>
      <c r="AR344">
        <f t="shared" si="112"/>
        <v>77.420278406130606</v>
      </c>
      <c r="AS344">
        <f t="shared" si="113"/>
        <v>4.3492487411922562</v>
      </c>
    </row>
    <row r="345" spans="2:45" x14ac:dyDescent="0.2">
      <c r="B345" s="1">
        <v>42181</v>
      </c>
      <c r="C345" s="6">
        <v>180.2</v>
      </c>
      <c r="D345" s="6">
        <v>176.54128762559998</v>
      </c>
      <c r="E345" s="6">
        <v>548.5</v>
      </c>
      <c r="F345" s="6">
        <v>202.67631643901399</v>
      </c>
      <c r="G345" s="6">
        <v>90.7</v>
      </c>
      <c r="H345" s="6">
        <v>332.6</v>
      </c>
      <c r="I345" s="6">
        <v>80.650000000000006</v>
      </c>
      <c r="J345" s="6">
        <v>95.55</v>
      </c>
      <c r="K345" s="6">
        <v>39.434537800000001</v>
      </c>
      <c r="L345" s="6">
        <v>110.3</v>
      </c>
      <c r="M345" s="6">
        <v>121.85849040000001</v>
      </c>
      <c r="N345" s="6">
        <v>176.5</v>
      </c>
      <c r="O345" s="6">
        <v>197.1</v>
      </c>
      <c r="P345" s="6">
        <v>34.737362099999999</v>
      </c>
      <c r="Q345" s="6">
        <v>103.8980688</v>
      </c>
      <c r="W345" s="1">
        <v>42181</v>
      </c>
      <c r="X345" s="18">
        <f t="shared" si="95"/>
        <v>3.3407572383073181E-3</v>
      </c>
      <c r="Y345" s="18">
        <f t="shared" si="96"/>
        <v>2.5062656641603111E-3</v>
      </c>
      <c r="Z345" s="18">
        <f t="shared" si="97"/>
        <v>1.3863216266173753E-2</v>
      </c>
      <c r="AA345" s="18">
        <f t="shared" si="98"/>
        <v>2.7171833141982325E-2</v>
      </c>
      <c r="AB345" s="18">
        <f t="shared" si="99"/>
        <v>1.8528916339135382E-2</v>
      </c>
      <c r="AC345" s="18">
        <f t="shared" si="100"/>
        <v>7.2683222289522537E-3</v>
      </c>
      <c r="AD345" s="18">
        <f t="shared" si="101"/>
        <v>5.5973813420622007E-2</v>
      </c>
      <c r="AE345" s="18">
        <f t="shared" si="102"/>
        <v>-2.0887728459530325E-3</v>
      </c>
      <c r="AF345" s="18">
        <f t="shared" si="103"/>
        <v>2.6143790849673314E-2</v>
      </c>
      <c r="AG345" s="18">
        <f t="shared" si="104"/>
        <v>6.9835111542192074E-2</v>
      </c>
      <c r="AH345" s="18">
        <f t="shared" si="105"/>
        <v>4.777594728171336E-2</v>
      </c>
      <c r="AI345" s="18">
        <f t="shared" si="106"/>
        <v>4.1297935103244837E-2</v>
      </c>
      <c r="AJ345" s="18">
        <f t="shared" si="107"/>
        <v>3.7914691943127903E-2</v>
      </c>
      <c r="AK345" s="18">
        <f t="shared" si="108"/>
        <v>8.7145969498911204E-3</v>
      </c>
      <c r="AL345" s="18">
        <f t="shared" si="109"/>
        <v>2.5471698113207535E-2</v>
      </c>
      <c r="AN345" s="18">
        <f t="shared" si="110"/>
        <v>2.5581208215762034E-2</v>
      </c>
      <c r="AP345" s="18">
        <f t="shared" si="111"/>
        <v>-0.96441879178423795</v>
      </c>
      <c r="AR345">
        <f t="shared" si="112"/>
        <v>47.432788988581571</v>
      </c>
      <c r="AS345">
        <f t="shared" si="113"/>
        <v>3.8593137403656752</v>
      </c>
    </row>
    <row r="346" spans="2:45" x14ac:dyDescent="0.2">
      <c r="B346" s="1">
        <v>42174</v>
      </c>
      <c r="C346" s="6">
        <v>179.6</v>
      </c>
      <c r="D346" s="6">
        <v>176.09993440653599</v>
      </c>
      <c r="E346" s="6">
        <v>541</v>
      </c>
      <c r="F346" s="6">
        <v>197.3149086643605</v>
      </c>
      <c r="G346" s="6">
        <v>89.05</v>
      </c>
      <c r="H346" s="6">
        <v>330.2</v>
      </c>
      <c r="I346" s="6">
        <v>76.375</v>
      </c>
      <c r="J346" s="6">
        <v>95.75</v>
      </c>
      <c r="K346" s="6">
        <v>38.429836199999997</v>
      </c>
      <c r="L346" s="6">
        <v>103.1</v>
      </c>
      <c r="M346" s="6">
        <v>116.30204980000001</v>
      </c>
      <c r="N346" s="6">
        <v>169.5</v>
      </c>
      <c r="O346" s="6">
        <v>189.9</v>
      </c>
      <c r="P346" s="6">
        <v>34.437255299999997</v>
      </c>
      <c r="Q346" s="6">
        <v>101.31734400000001</v>
      </c>
      <c r="W346" s="1">
        <v>42174</v>
      </c>
      <c r="X346" s="18">
        <f t="shared" si="95"/>
        <v>-3.905831995719642E-2</v>
      </c>
      <c r="Y346" s="18">
        <f t="shared" si="96"/>
        <v>-1.0743801652892602E-2</v>
      </c>
      <c r="Z346" s="18">
        <f t="shared" si="97"/>
        <v>8.3876980428704562E-3</v>
      </c>
      <c r="AA346" s="18">
        <f t="shared" si="98"/>
        <v>-1.5284677111194914E-3</v>
      </c>
      <c r="AB346" s="18">
        <f t="shared" si="99"/>
        <v>-3.833693304535634E-2</v>
      </c>
      <c r="AC346" s="18">
        <f t="shared" si="100"/>
        <v>1.8203883495144595E-3</v>
      </c>
      <c r="AD346" s="18">
        <f t="shared" si="101"/>
        <v>-4.471544715447158E-2</v>
      </c>
      <c r="AE346" s="18">
        <f t="shared" si="102"/>
        <v>-4.8210735586481063E-2</v>
      </c>
      <c r="AF346" s="18">
        <f t="shared" si="103"/>
        <v>-2.6805997273966427E-2</v>
      </c>
      <c r="AG346" s="18">
        <f t="shared" si="104"/>
        <v>-2.6440037771482638E-2</v>
      </c>
      <c r="AH346" s="18">
        <f t="shared" si="105"/>
        <v>-9.7879282218596309E-3</v>
      </c>
      <c r="AI346" s="18">
        <f t="shared" si="106"/>
        <v>-1.7960602549246783E-2</v>
      </c>
      <c r="AJ346" s="18">
        <f t="shared" si="107"/>
        <v>-3.3095723014256617E-2</v>
      </c>
      <c r="AK346" s="18">
        <f t="shared" si="108"/>
        <v>-3.2053985660059237E-2</v>
      </c>
      <c r="AL346" s="18">
        <f t="shared" si="109"/>
        <v>-5.4415700267618168E-2</v>
      </c>
      <c r="AN346" s="18">
        <f t="shared" si="110"/>
        <v>-2.4863039564908141E-2</v>
      </c>
      <c r="AP346" s="18">
        <f t="shared" si="111"/>
        <v>-1.0148630395649081</v>
      </c>
      <c r="AR346">
        <f t="shared" si="112"/>
        <v>68.618381689701963</v>
      </c>
      <c r="AS346">
        <f t="shared" si="113"/>
        <v>4.2285604534987797</v>
      </c>
    </row>
    <row r="347" spans="2:45" x14ac:dyDescent="0.2">
      <c r="B347" s="1">
        <v>42167</v>
      </c>
      <c r="C347" s="6">
        <v>186.9</v>
      </c>
      <c r="D347" s="6">
        <v>178.01246502248</v>
      </c>
      <c r="E347" s="6">
        <v>536.5</v>
      </c>
      <c r="F347" s="6">
        <v>197.61695980659448</v>
      </c>
      <c r="G347" s="6">
        <v>92.6</v>
      </c>
      <c r="H347" s="6">
        <v>329.6</v>
      </c>
      <c r="I347" s="6">
        <v>79.95</v>
      </c>
      <c r="J347" s="6">
        <v>100.6</v>
      </c>
      <c r="K347" s="6">
        <v>39.488361099999999</v>
      </c>
      <c r="L347" s="6">
        <v>105.9</v>
      </c>
      <c r="M347" s="6">
        <v>117.4516582</v>
      </c>
      <c r="N347" s="6">
        <v>172.6</v>
      </c>
      <c r="O347" s="6">
        <v>196.4</v>
      </c>
      <c r="P347" s="6">
        <v>35.577661140000004</v>
      </c>
      <c r="Q347" s="6">
        <v>107.1478704</v>
      </c>
      <c r="W347" s="1">
        <v>42167</v>
      </c>
      <c r="X347" s="18">
        <f t="shared" si="95"/>
        <v>-2.3510971786833854E-2</v>
      </c>
      <c r="Y347" s="18">
        <f t="shared" si="96"/>
        <v>-2.5764895330112628E-2</v>
      </c>
      <c r="Z347" s="18">
        <f t="shared" si="97"/>
        <v>-4.3672014260249553E-2</v>
      </c>
      <c r="AA347" s="18">
        <f t="shared" si="98"/>
        <v>3.0314960629921086E-2</v>
      </c>
      <c r="AB347" s="18">
        <f t="shared" si="99"/>
        <v>-3.5918792295679361E-2</v>
      </c>
      <c r="AC347" s="18">
        <f t="shared" si="100"/>
        <v>-6.0313630880579009E-3</v>
      </c>
      <c r="AD347" s="18">
        <f t="shared" si="101"/>
        <v>-6.2499999999996445E-4</v>
      </c>
      <c r="AE347" s="18">
        <f t="shared" si="102"/>
        <v>1.2581781580271767E-2</v>
      </c>
      <c r="AF347" s="18">
        <f t="shared" si="103"/>
        <v>1.6158818097876247E-2</v>
      </c>
      <c r="AG347" s="18">
        <f t="shared" si="104"/>
        <v>3.317073170731713E-2</v>
      </c>
      <c r="AH347" s="18">
        <f t="shared" si="105"/>
        <v>-8.8924818108327211E-3</v>
      </c>
      <c r="AI347" s="18">
        <f t="shared" si="106"/>
        <v>1.4101057579318484E-2</v>
      </c>
      <c r="AJ347" s="18">
        <f t="shared" si="107"/>
        <v>-3.0602171767028574E-2</v>
      </c>
      <c r="AK347" s="18">
        <f t="shared" si="108"/>
        <v>-2.8079524492723912E-2</v>
      </c>
      <c r="AL347" s="18">
        <f t="shared" si="109"/>
        <v>1.9090909090909065E-2</v>
      </c>
      <c r="AN347" s="18">
        <f t="shared" si="110"/>
        <v>-5.1785970763936467E-3</v>
      </c>
      <c r="AP347" s="18">
        <f t="shared" si="111"/>
        <v>-0.99517859707639367</v>
      </c>
      <c r="AR347">
        <f t="shared" si="112"/>
        <v>59.087507468532287</v>
      </c>
      <c r="AS347">
        <f t="shared" si="113"/>
        <v>4.0790195225171857</v>
      </c>
    </row>
    <row r="348" spans="2:45" x14ac:dyDescent="0.2">
      <c r="B348" s="1">
        <v>42160</v>
      </c>
      <c r="C348" s="6">
        <v>191.4</v>
      </c>
      <c r="D348" s="6">
        <v>182.72023269249598</v>
      </c>
      <c r="E348" s="6">
        <v>561</v>
      </c>
      <c r="F348" s="6">
        <v>191.80247531859001</v>
      </c>
      <c r="G348" s="6">
        <v>96.05</v>
      </c>
      <c r="H348" s="6">
        <v>331.6</v>
      </c>
      <c r="I348" s="6">
        <v>80</v>
      </c>
      <c r="J348" s="6">
        <v>99.35</v>
      </c>
      <c r="K348" s="6">
        <v>38.8604226</v>
      </c>
      <c r="L348" s="6">
        <v>102.5</v>
      </c>
      <c r="M348" s="6">
        <v>118.5054659</v>
      </c>
      <c r="N348" s="6">
        <v>170.2</v>
      </c>
      <c r="O348" s="6">
        <v>202.6</v>
      </c>
      <c r="P348" s="6">
        <v>36.605526930000003</v>
      </c>
      <c r="Q348" s="6">
        <v>105.14064</v>
      </c>
      <c r="W348" s="1">
        <v>42160</v>
      </c>
      <c r="X348" s="18">
        <f t="shared" si="95"/>
        <v>2.9032258064516158E-2</v>
      </c>
      <c r="Y348" s="18">
        <f t="shared" si="96"/>
        <v>-3.6462373933281701E-2</v>
      </c>
      <c r="Z348" s="18">
        <f t="shared" si="97"/>
        <v>-1.9230769230769232E-2</v>
      </c>
      <c r="AA348" s="18">
        <f t="shared" si="98"/>
        <v>-2.3452518262206977E-2</v>
      </c>
      <c r="AB348" s="18">
        <f t="shared" si="99"/>
        <v>3.6572622779518734E-3</v>
      </c>
      <c r="AC348" s="18">
        <f t="shared" si="100"/>
        <v>-1.3682331945270571E-2</v>
      </c>
      <c r="AD348" s="18">
        <f t="shared" si="101"/>
        <v>-4.9599049599049566E-2</v>
      </c>
      <c r="AE348" s="18">
        <f t="shared" si="102"/>
        <v>-3.2619279454722573E-2</v>
      </c>
      <c r="AF348" s="18">
        <f t="shared" si="103"/>
        <v>-2.607913669064749E-2</v>
      </c>
      <c r="AG348" s="18">
        <f t="shared" si="104"/>
        <v>-2.6590693257359899E-2</v>
      </c>
      <c r="AH348" s="18">
        <f t="shared" si="105"/>
        <v>-3.6604361370716577E-2</v>
      </c>
      <c r="AI348" s="18">
        <f t="shared" si="106"/>
        <v>-4.0586245772266161E-2</v>
      </c>
      <c r="AJ348" s="18">
        <f t="shared" si="107"/>
        <v>-1.5549076773566652E-2</v>
      </c>
      <c r="AK348" s="18">
        <f t="shared" si="108"/>
        <v>1.2450715916165353E-2</v>
      </c>
      <c r="AL348" s="18">
        <f t="shared" si="109"/>
        <v>-6.3233965672989979E-3</v>
      </c>
      <c r="AN348" s="18">
        <f t="shared" si="110"/>
        <v>-1.87759331065682E-2</v>
      </c>
      <c r="AP348" s="18">
        <f t="shared" si="111"/>
        <v>-1.0087759331065682</v>
      </c>
      <c r="AR348">
        <f t="shared" si="112"/>
        <v>65.465030846974116</v>
      </c>
      <c r="AS348">
        <f t="shared" si="113"/>
        <v>4.1815161198775606</v>
      </c>
    </row>
    <row r="349" spans="2:45" x14ac:dyDescent="0.2">
      <c r="B349" s="1">
        <v>42153</v>
      </c>
      <c r="C349" s="6">
        <v>186</v>
      </c>
      <c r="D349" s="6">
        <v>189.634766457832</v>
      </c>
      <c r="E349" s="6">
        <v>572</v>
      </c>
      <c r="F349" s="6">
        <v>196.40875523765854</v>
      </c>
      <c r="G349" s="6">
        <v>95.7</v>
      </c>
      <c r="H349" s="6">
        <v>336.2</v>
      </c>
      <c r="I349" s="6">
        <v>84.174999999999997</v>
      </c>
      <c r="J349" s="6">
        <v>102.7</v>
      </c>
      <c r="K349" s="6">
        <v>39.9010064</v>
      </c>
      <c r="L349" s="6">
        <v>105.3</v>
      </c>
      <c r="M349" s="6">
        <v>123.00809880000001</v>
      </c>
      <c r="N349" s="6">
        <v>177.4</v>
      </c>
      <c r="O349" s="6">
        <v>205.8</v>
      </c>
      <c r="P349" s="6">
        <v>36.155366729999997</v>
      </c>
      <c r="Q349" s="6">
        <v>105.8097168</v>
      </c>
      <c r="W349" s="1">
        <v>42153</v>
      </c>
      <c r="X349" s="18">
        <f t="shared" si="95"/>
        <v>2.2539857064321024E-2</v>
      </c>
      <c r="Y349" s="18">
        <f t="shared" si="96"/>
        <v>6.2451209992194882E-3</v>
      </c>
      <c r="Z349" s="18">
        <f t="shared" si="97"/>
        <v>-1.8025751072961373E-2</v>
      </c>
      <c r="AA349" s="18">
        <f t="shared" si="98"/>
        <v>-1.8490566037735742E-2</v>
      </c>
      <c r="AB349" s="18">
        <f t="shared" si="99"/>
        <v>2.6824034334763949E-2</v>
      </c>
      <c r="AC349" s="18">
        <f t="shared" si="100"/>
        <v>-1.2048192771084404E-2</v>
      </c>
      <c r="AD349" s="18">
        <f t="shared" si="101"/>
        <v>4.7746941211577612E-3</v>
      </c>
      <c r="AE349" s="18">
        <f t="shared" si="102"/>
        <v>-8.6872586872586057E-3</v>
      </c>
      <c r="AF349" s="18">
        <f t="shared" si="103"/>
        <v>-3.1376064545046308E-3</v>
      </c>
      <c r="AG349" s="18">
        <f t="shared" si="104"/>
        <v>1.4450867052023121E-2</v>
      </c>
      <c r="AH349" s="18">
        <f t="shared" si="105"/>
        <v>1.5600624024961842E-3</v>
      </c>
      <c r="AI349" s="18">
        <f t="shared" si="106"/>
        <v>-3.3707865168539006E-3</v>
      </c>
      <c r="AJ349" s="18">
        <f t="shared" si="107"/>
        <v>-3.3898305084745211E-3</v>
      </c>
      <c r="AK349" s="18">
        <f t="shared" si="108"/>
        <v>-1.3106696702846688E-2</v>
      </c>
      <c r="AL349" s="18">
        <f t="shared" si="109"/>
        <v>-3.6553524804177624E-2</v>
      </c>
      <c r="AN349" s="18">
        <f t="shared" si="110"/>
        <v>-2.6943718387943973E-3</v>
      </c>
      <c r="AP349" s="18">
        <f t="shared" si="111"/>
        <v>-0.99269437183879439</v>
      </c>
      <c r="AR349">
        <f t="shared" si="112"/>
        <v>58.012934390137524</v>
      </c>
      <c r="AS349">
        <f t="shared" si="113"/>
        <v>4.060665992410625</v>
      </c>
    </row>
    <row r="350" spans="2:45" x14ac:dyDescent="0.2">
      <c r="B350" s="1">
        <v>42146</v>
      </c>
      <c r="C350" s="6">
        <v>181.9</v>
      </c>
      <c r="D350" s="6">
        <v>188.45782454032798</v>
      </c>
      <c r="E350" s="6">
        <v>582.5</v>
      </c>
      <c r="F350" s="6">
        <v>200.10888173002502</v>
      </c>
      <c r="G350" s="6">
        <v>93.2</v>
      </c>
      <c r="H350" s="6">
        <v>340.3</v>
      </c>
      <c r="I350" s="6">
        <v>83.775000000000006</v>
      </c>
      <c r="J350" s="6">
        <v>103.6</v>
      </c>
      <c r="K350" s="6">
        <v>40.026594099999997</v>
      </c>
      <c r="L350" s="6">
        <v>103.8</v>
      </c>
      <c r="M350" s="6">
        <v>122.8164974</v>
      </c>
      <c r="N350" s="6">
        <v>178</v>
      </c>
      <c r="O350" s="6">
        <v>206.5</v>
      </c>
      <c r="P350" s="6">
        <v>36.63553761</v>
      </c>
      <c r="Q350" s="6">
        <v>109.82417760000001</v>
      </c>
      <c r="W350" s="1">
        <v>42146</v>
      </c>
      <c r="X350" s="18">
        <f t="shared" si="95"/>
        <v>-4.378762999452562E-3</v>
      </c>
      <c r="Y350" s="18">
        <f t="shared" si="96"/>
        <v>3.3898305084745638E-2</v>
      </c>
      <c r="Z350" s="18">
        <f t="shared" si="97"/>
        <v>2.2827041264266899E-2</v>
      </c>
      <c r="AA350" s="18">
        <f t="shared" si="98"/>
        <v>2.2376543209876729E-2</v>
      </c>
      <c r="AB350" s="18">
        <f t="shared" si="99"/>
        <v>-1.4799154334037966E-2</v>
      </c>
      <c r="AC350" s="18">
        <f t="shared" si="100"/>
        <v>2.1615130591413956E-2</v>
      </c>
      <c r="AD350" s="18">
        <f t="shared" si="101"/>
        <v>3.0442804428044385E-2</v>
      </c>
      <c r="AE350" s="18">
        <f t="shared" si="102"/>
        <v>4.0160642570281124E-2</v>
      </c>
      <c r="AF350" s="18">
        <f t="shared" si="103"/>
        <v>3.2392410920869918E-2</v>
      </c>
      <c r="AG350" s="18">
        <f t="shared" si="104"/>
        <v>2.0648967551622363E-2</v>
      </c>
      <c r="AH350" s="18">
        <f t="shared" si="105"/>
        <v>1.477674037040794E-2</v>
      </c>
      <c r="AI350" s="18">
        <f t="shared" si="106"/>
        <v>2.5936599423631124E-2</v>
      </c>
      <c r="AJ350" s="18">
        <f t="shared" si="107"/>
        <v>1.8746916625555065E-2</v>
      </c>
      <c r="AK350" s="18">
        <f t="shared" si="108"/>
        <v>-7.4312796208530887E-2</v>
      </c>
      <c r="AL350" s="18">
        <f t="shared" si="109"/>
        <v>6.4874884151992634E-2</v>
      </c>
      <c r="AN350" s="18">
        <f t="shared" si="110"/>
        <v>1.701375151004576E-2</v>
      </c>
      <c r="AP350" s="18">
        <f t="shared" si="111"/>
        <v>-0.97298624848995419</v>
      </c>
      <c r="AR350">
        <f t="shared" si="112"/>
        <v>50.345479710910382</v>
      </c>
      <c r="AS350">
        <f t="shared" si="113"/>
        <v>3.9189088377939352</v>
      </c>
    </row>
    <row r="351" spans="2:45" x14ac:dyDescent="0.2">
      <c r="B351" s="1">
        <v>42139</v>
      </c>
      <c r="C351" s="6">
        <v>182.7</v>
      </c>
      <c r="D351" s="6">
        <v>182.278879473432</v>
      </c>
      <c r="E351" s="6">
        <v>569.5</v>
      </c>
      <c r="F351" s="6">
        <v>195.72914016763198</v>
      </c>
      <c r="G351" s="6">
        <v>94.6</v>
      </c>
      <c r="H351" s="6">
        <v>333.1</v>
      </c>
      <c r="I351" s="6">
        <v>81.3</v>
      </c>
      <c r="J351" s="6">
        <v>99.6</v>
      </c>
      <c r="K351" s="6">
        <v>38.770717099999999</v>
      </c>
      <c r="L351" s="6">
        <v>101.7</v>
      </c>
      <c r="M351" s="6">
        <v>121.028096638449</v>
      </c>
      <c r="N351" s="6">
        <v>173.5</v>
      </c>
      <c r="O351" s="6">
        <v>202.7</v>
      </c>
      <c r="P351" s="6">
        <v>39.576584250000003</v>
      </c>
      <c r="Q351" s="6">
        <v>103.13340960000001</v>
      </c>
      <c r="W351" s="1">
        <v>42139</v>
      </c>
      <c r="X351" s="18">
        <f t="shared" si="95"/>
        <v>1.1068068622025458E-2</v>
      </c>
      <c r="Y351" s="18">
        <f t="shared" si="96"/>
        <v>-7.6924533964709742E-3</v>
      </c>
      <c r="Z351" s="18">
        <f t="shared" si="97"/>
        <v>-1.1284722222222222E-2</v>
      </c>
      <c r="AA351" s="18">
        <f t="shared" si="98"/>
        <v>3.4317637669592803E-2</v>
      </c>
      <c r="AB351" s="18">
        <f t="shared" si="99"/>
        <v>-2.1097046413502412E-3</v>
      </c>
      <c r="AC351" s="18">
        <f t="shared" si="100"/>
        <v>-5.0776583034647209E-3</v>
      </c>
      <c r="AD351" s="18">
        <f t="shared" si="101"/>
        <v>-2.954341987466438E-2</v>
      </c>
      <c r="AE351" s="18">
        <f t="shared" si="102"/>
        <v>-6.9790628115653326E-3</v>
      </c>
      <c r="AF351" s="18">
        <f t="shared" si="103"/>
        <v>-2.26142017186792E-2</v>
      </c>
      <c r="AG351" s="18">
        <f t="shared" si="104"/>
        <v>6.9306930693069585E-3</v>
      </c>
      <c r="AH351" s="18">
        <f t="shared" si="105"/>
        <v>4.2395336512984771E-3</v>
      </c>
      <c r="AI351" s="18">
        <f t="shared" si="106"/>
        <v>-2.1432600112803221E-2</v>
      </c>
      <c r="AJ351" s="18">
        <f t="shared" si="107"/>
        <v>1.4822134387350936E-3</v>
      </c>
      <c r="AK351" s="18">
        <f t="shared" si="108"/>
        <v>5.5000000000000014E-2</v>
      </c>
      <c r="AL351" s="18">
        <f t="shared" si="109"/>
        <v>-2.4412296564195152E-2</v>
      </c>
      <c r="AN351" s="18">
        <f t="shared" si="110"/>
        <v>-1.207198212963776E-3</v>
      </c>
      <c r="AP351" s="18">
        <f t="shared" si="111"/>
        <v>-0.99120719821296377</v>
      </c>
      <c r="AR351">
        <f t="shared" si="112"/>
        <v>57.382088007324114</v>
      </c>
      <c r="AS351">
        <f t="shared" si="113"/>
        <v>4.0497321990045023</v>
      </c>
    </row>
    <row r="352" spans="2:45" x14ac:dyDescent="0.2">
      <c r="B352" s="1">
        <v>42132</v>
      </c>
      <c r="C352" s="6">
        <v>180.7</v>
      </c>
      <c r="D352" s="6">
        <v>183.69192101514926</v>
      </c>
      <c r="E352" s="6">
        <v>576</v>
      </c>
      <c r="F352" s="6">
        <v>189.23504060960101</v>
      </c>
      <c r="G352" s="6">
        <v>94.8</v>
      </c>
      <c r="H352" s="6">
        <v>334.8</v>
      </c>
      <c r="I352" s="6">
        <v>83.775000000000006</v>
      </c>
      <c r="J352" s="6">
        <v>100.3</v>
      </c>
      <c r="K352" s="6">
        <v>39.667772099999993</v>
      </c>
      <c r="L352" s="6">
        <v>101</v>
      </c>
      <c r="M352" s="6">
        <v>120.51716008271939</v>
      </c>
      <c r="N352" s="6">
        <v>177.3</v>
      </c>
      <c r="O352" s="6">
        <v>202.4</v>
      </c>
      <c r="P352" s="6">
        <v>37.513350000000003</v>
      </c>
      <c r="Q352" s="6">
        <v>105.71413439999999</v>
      </c>
      <c r="W352" s="1">
        <v>42132</v>
      </c>
      <c r="X352" s="18">
        <f t="shared" si="95"/>
        <v>1.1080332409971669E-3</v>
      </c>
      <c r="Y352" s="18">
        <f t="shared" si="96"/>
        <v>-1.8426103646833218E-2</v>
      </c>
      <c r="Z352" s="18">
        <f t="shared" si="97"/>
        <v>1.2302284710017574E-2</v>
      </c>
      <c r="AA352" s="18">
        <f t="shared" si="98"/>
        <v>1.1985617259288354E-3</v>
      </c>
      <c r="AB352" s="18">
        <f t="shared" si="99"/>
        <v>3.6632039365773583E-2</v>
      </c>
      <c r="AC352" s="18">
        <f t="shared" si="100"/>
        <v>7.5233222991272939E-3</v>
      </c>
      <c r="AD352" s="18">
        <f t="shared" si="101"/>
        <v>-1.4991181657848225E-2</v>
      </c>
      <c r="AE352" s="18">
        <f t="shared" si="102"/>
        <v>-4.4761904761904787E-2</v>
      </c>
      <c r="AF352" s="18">
        <f t="shared" si="103"/>
        <v>4.5884578997161751E-2</v>
      </c>
      <c r="AG352" s="18">
        <f t="shared" si="104"/>
        <v>-4.5368620037807159E-2</v>
      </c>
      <c r="AH352" s="18">
        <f t="shared" si="105"/>
        <v>-2.075765438505461E-2</v>
      </c>
      <c r="AI352" s="18">
        <f t="shared" si="106"/>
        <v>-4.6774193548387036E-2</v>
      </c>
      <c r="AJ352" s="18">
        <f t="shared" si="107"/>
        <v>-7.8431372549019329E-3</v>
      </c>
      <c r="AK352" s="18">
        <f t="shared" si="108"/>
        <v>-9.9009900990098196E-3</v>
      </c>
      <c r="AL352" s="18">
        <f t="shared" si="109"/>
        <v>-3.6585365853658618E-2</v>
      </c>
      <c r="AN352" s="18">
        <f t="shared" si="110"/>
        <v>-9.3840220604266156E-3</v>
      </c>
      <c r="AP352" s="18">
        <f t="shared" si="111"/>
        <v>-0.99938402206042665</v>
      </c>
      <c r="AR352">
        <f t="shared" si="112"/>
        <v>60.96790440296845</v>
      </c>
      <c r="AS352">
        <f t="shared" si="113"/>
        <v>4.1103475683755848</v>
      </c>
    </row>
    <row r="353" spans="2:45" x14ac:dyDescent="0.2">
      <c r="B353" s="1">
        <v>42125</v>
      </c>
      <c r="C353" s="6">
        <v>180.5</v>
      </c>
      <c r="D353" s="6">
        <v>187.14018546909031</v>
      </c>
      <c r="E353" s="6">
        <v>569</v>
      </c>
      <c r="F353" s="6">
        <v>189.00850225292552</v>
      </c>
      <c r="G353" s="6">
        <v>91.45</v>
      </c>
      <c r="H353" s="6">
        <v>332.3</v>
      </c>
      <c r="I353" s="6">
        <v>85.05</v>
      </c>
      <c r="J353" s="6">
        <v>105</v>
      </c>
      <c r="K353" s="6">
        <v>37.927485399999995</v>
      </c>
      <c r="L353" s="6">
        <v>105.8</v>
      </c>
      <c r="M353" s="6">
        <v>123.0718428613674</v>
      </c>
      <c r="N353" s="6">
        <v>186</v>
      </c>
      <c r="O353" s="6">
        <v>204</v>
      </c>
      <c r="P353" s="6">
        <v>37.8884835</v>
      </c>
      <c r="Q353" s="6">
        <v>109.7285952</v>
      </c>
      <c r="W353" s="1">
        <v>42125</v>
      </c>
      <c r="X353" s="18">
        <f t="shared" si="95"/>
        <v>-3.527525387493316E-2</v>
      </c>
      <c r="Y353" s="18">
        <f t="shared" si="96"/>
        <v>-0.10203378145467094</v>
      </c>
      <c r="Z353" s="18">
        <f t="shared" si="97"/>
        <v>-8.3735909822866342E-2</v>
      </c>
      <c r="AA353" s="18">
        <f t="shared" si="98"/>
        <v>-4.865070315469406E-2</v>
      </c>
      <c r="AB353" s="18">
        <f t="shared" si="99"/>
        <v>-7.1573604060913676E-2</v>
      </c>
      <c r="AC353" s="18">
        <f t="shared" si="100"/>
        <v>-4.4565842438182859E-2</v>
      </c>
      <c r="AD353" s="18">
        <f t="shared" si="101"/>
        <v>-2.9940119760479042E-2</v>
      </c>
      <c r="AE353" s="18">
        <f t="shared" si="102"/>
        <v>7.4168797953964194E-2</v>
      </c>
      <c r="AF353" s="18">
        <f t="shared" si="103"/>
        <v>2.7710257656781687E-2</v>
      </c>
      <c r="AG353" s="18">
        <f t="shared" si="104"/>
        <v>-1.0289990645463128E-2</v>
      </c>
      <c r="AH353" s="18">
        <f t="shared" si="105"/>
        <v>-1.6334864726901599E-2</v>
      </c>
      <c r="AI353" s="18">
        <f t="shared" si="106"/>
        <v>-6.9407367859050254E-3</v>
      </c>
      <c r="AJ353" s="18">
        <f t="shared" si="107"/>
        <v>-5.599259602036092E-2</v>
      </c>
      <c r="AK353" s="18">
        <f t="shared" si="108"/>
        <v>6.0924369747899172E-2</v>
      </c>
      <c r="AL353" s="18">
        <f t="shared" si="109"/>
        <v>-4.253544620517101E-2</v>
      </c>
      <c r="AN353" s="18">
        <f t="shared" si="110"/>
        <v>-2.567102823945978E-2</v>
      </c>
      <c r="AP353" s="18">
        <f t="shared" si="111"/>
        <v>-1.0156710282394599</v>
      </c>
      <c r="AR353">
        <f t="shared" si="112"/>
        <v>69.052068873818413</v>
      </c>
      <c r="AS353">
        <f t="shared" si="113"/>
        <v>4.2348608413734077</v>
      </c>
    </row>
    <row r="354" spans="2:45" x14ac:dyDescent="0.2">
      <c r="B354" s="1">
        <v>42118</v>
      </c>
      <c r="C354" s="6">
        <v>187.1</v>
      </c>
      <c r="D354" s="6">
        <v>208.40448293505992</v>
      </c>
      <c r="E354" s="6">
        <v>621</v>
      </c>
      <c r="F354" s="6">
        <v>198.67413880441353</v>
      </c>
      <c r="G354" s="6">
        <v>98.5</v>
      </c>
      <c r="H354" s="6">
        <v>347.8</v>
      </c>
      <c r="I354" s="6">
        <v>87.674999999999997</v>
      </c>
      <c r="J354" s="6">
        <v>97.75</v>
      </c>
      <c r="K354" s="6">
        <v>36.904842699999996</v>
      </c>
      <c r="L354" s="6">
        <v>106.9</v>
      </c>
      <c r="M354" s="6">
        <v>125.11558908428582</v>
      </c>
      <c r="N354" s="6">
        <v>187.3</v>
      </c>
      <c r="O354" s="6">
        <v>216.1</v>
      </c>
      <c r="P354" s="6">
        <v>35.712709199999999</v>
      </c>
      <c r="Q354" s="6">
        <v>114.6032976</v>
      </c>
      <c r="W354" s="1">
        <v>42118</v>
      </c>
      <c r="X354" s="18">
        <f t="shared" si="95"/>
        <v>-5.3163211057947902E-3</v>
      </c>
      <c r="Y354" s="18">
        <f t="shared" si="96"/>
        <v>2.7994330262225579E-2</v>
      </c>
      <c r="Z354" s="18">
        <f t="shared" si="97"/>
        <v>1.3050570962479609E-2</v>
      </c>
      <c r="AA354" s="18">
        <f t="shared" si="98"/>
        <v>0.15394736842105286</v>
      </c>
      <c r="AB354" s="18">
        <f t="shared" si="99"/>
        <v>-8.0298786181139073E-2</v>
      </c>
      <c r="AC354" s="18">
        <f t="shared" si="100"/>
        <v>-3.4383954154727468E-3</v>
      </c>
      <c r="AD354" s="18">
        <f t="shared" si="101"/>
        <v>2.1555490824351813E-2</v>
      </c>
      <c r="AE354" s="18">
        <f t="shared" si="102"/>
        <v>3.8788522848034072E-2</v>
      </c>
      <c r="AF354" s="18">
        <f t="shared" si="103"/>
        <v>-6.2801932367149618E-3</v>
      </c>
      <c r="AG354" s="18">
        <f t="shared" si="104"/>
        <v>6.1569016881827233E-2</v>
      </c>
      <c r="AH354" s="18">
        <f t="shared" si="105"/>
        <v>4.4521460943748287E-2</v>
      </c>
      <c r="AI354" s="18">
        <f t="shared" si="106"/>
        <v>9.7035040431267452E-3</v>
      </c>
      <c r="AJ354" s="18">
        <f t="shared" si="107"/>
        <v>4.3961352657004807E-2</v>
      </c>
      <c r="AK354" s="18">
        <f t="shared" si="108"/>
        <v>6.2262887748270393E-2</v>
      </c>
      <c r="AL354" s="18">
        <f t="shared" si="109"/>
        <v>0.23037455105182153</v>
      </c>
      <c r="AN354" s="18">
        <f t="shared" si="110"/>
        <v>4.0826357380321428E-2</v>
      </c>
      <c r="AP354" s="18">
        <f t="shared" si="111"/>
        <v>-0.94917364261967851</v>
      </c>
      <c r="AR354">
        <f t="shared" si="112"/>
        <v>42.781713017615019</v>
      </c>
      <c r="AS354">
        <f t="shared" si="113"/>
        <v>3.7561107453400751</v>
      </c>
    </row>
    <row r="355" spans="2:45" x14ac:dyDescent="0.2">
      <c r="B355" s="1">
        <v>42111</v>
      </c>
      <c r="C355" s="6">
        <v>188.1</v>
      </c>
      <c r="D355" s="6">
        <v>202.72921435461529</v>
      </c>
      <c r="E355" s="6">
        <v>613</v>
      </c>
      <c r="F355" s="6">
        <v>172.16915107337999</v>
      </c>
      <c r="G355" s="6">
        <v>107.1</v>
      </c>
      <c r="H355" s="6">
        <v>349</v>
      </c>
      <c r="I355" s="6">
        <v>85.825000000000003</v>
      </c>
      <c r="J355" s="6">
        <v>94.1</v>
      </c>
      <c r="K355" s="6">
        <v>37.138076999999996</v>
      </c>
      <c r="L355" s="6">
        <v>100.7</v>
      </c>
      <c r="M355" s="6">
        <v>119.78268878385812</v>
      </c>
      <c r="N355" s="6">
        <v>185.5</v>
      </c>
      <c r="O355" s="6">
        <v>207</v>
      </c>
      <c r="P355" s="6">
        <v>33.619464270000002</v>
      </c>
      <c r="Q355" s="6">
        <v>93.145048799999998</v>
      </c>
      <c r="W355" s="1">
        <v>42111</v>
      </c>
      <c r="X355" s="18">
        <f t="shared" si="95"/>
        <v>-6.8637803590285706E-3</v>
      </c>
      <c r="Y355" s="18">
        <f t="shared" si="96"/>
        <v>-3.5872907413734188E-2</v>
      </c>
      <c r="Z355" s="18">
        <f t="shared" si="97"/>
        <v>0</v>
      </c>
      <c r="AA355" s="18">
        <f t="shared" si="98"/>
        <v>-2.6057240495514729E-2</v>
      </c>
      <c r="AB355" s="18">
        <f t="shared" si="99"/>
        <v>-5.555555555555565E-2</v>
      </c>
      <c r="AC355" s="18">
        <f t="shared" si="100"/>
        <v>-2.5139664804469275E-2</v>
      </c>
      <c r="AD355" s="18">
        <f t="shared" si="101"/>
        <v>-2.8854314002828823E-2</v>
      </c>
      <c r="AE355" s="18">
        <f t="shared" si="102"/>
        <v>-2.081165452653486E-2</v>
      </c>
      <c r="AF355" s="18">
        <f t="shared" si="103"/>
        <v>1.936108422071617E-3</v>
      </c>
      <c r="AG355" s="18">
        <f t="shared" si="104"/>
        <v>-8.8582677165353497E-3</v>
      </c>
      <c r="AH355" s="18">
        <f t="shared" si="105"/>
        <v>-4.4331210191082715E-2</v>
      </c>
      <c r="AI355" s="18">
        <f t="shared" si="106"/>
        <v>-3.6363636363636362E-2</v>
      </c>
      <c r="AJ355" s="18">
        <f t="shared" si="107"/>
        <v>-9.1308165057067653E-2</v>
      </c>
      <c r="AK355" s="18">
        <f t="shared" si="108"/>
        <v>-7.7502214348980549E-3</v>
      </c>
      <c r="AL355" s="18">
        <f t="shared" si="109"/>
        <v>-2.0603015075376943E-2</v>
      </c>
      <c r="AN355" s="18">
        <f t="shared" si="110"/>
        <v>-2.7095568304946104E-2</v>
      </c>
      <c r="AP355" s="18">
        <f t="shared" si="111"/>
        <v>-1.0170955683049461</v>
      </c>
      <c r="AR355">
        <f t="shared" si="112"/>
        <v>69.825634124679524</v>
      </c>
      <c r="AS355">
        <f t="shared" si="113"/>
        <v>4.2460011934180661</v>
      </c>
    </row>
    <row r="356" spans="2:45" x14ac:dyDescent="0.2">
      <c r="B356" s="1">
        <v>42104</v>
      </c>
      <c r="C356" s="6">
        <v>189.4</v>
      </c>
      <c r="D356" s="6">
        <v>210.27229284761125</v>
      </c>
      <c r="E356" s="6">
        <v>613</v>
      </c>
      <c r="F356" s="6">
        <v>176.77543099244849</v>
      </c>
      <c r="G356" s="6">
        <v>113.4</v>
      </c>
      <c r="H356" s="6">
        <v>358</v>
      </c>
      <c r="I356" s="6">
        <v>88.375</v>
      </c>
      <c r="J356" s="6">
        <v>96.1</v>
      </c>
      <c r="K356" s="6">
        <v>37.066312599999996</v>
      </c>
      <c r="L356" s="6">
        <v>101.6</v>
      </c>
      <c r="M356" s="6">
        <v>125.33912382741751</v>
      </c>
      <c r="N356" s="6">
        <v>192.5</v>
      </c>
      <c r="O356" s="6">
        <v>227.8</v>
      </c>
      <c r="P356" s="6">
        <v>33.882057719999999</v>
      </c>
      <c r="Q356" s="6">
        <v>95.104488000000003</v>
      </c>
      <c r="W356" s="1">
        <v>42104</v>
      </c>
      <c r="X356" s="18">
        <f t="shared" si="95"/>
        <v>2.2126281705342657E-2</v>
      </c>
      <c r="Y356" s="18">
        <f t="shared" si="96"/>
        <v>3.8311457963817006E-2</v>
      </c>
      <c r="Z356" s="18">
        <f t="shared" si="97"/>
        <v>2.938706968933669E-2</v>
      </c>
      <c r="AA356" s="18">
        <f t="shared" si="98"/>
        <v>-7.0662961492655829E-2</v>
      </c>
      <c r="AB356" s="18">
        <f t="shared" si="99"/>
        <v>3.9413382218148593E-2</v>
      </c>
      <c r="AC356" s="18">
        <f t="shared" si="100"/>
        <v>2.6081971911722623E-2</v>
      </c>
      <c r="AD356" s="18">
        <f t="shared" si="101"/>
        <v>1.9907674552798547E-2</v>
      </c>
      <c r="AE356" s="18">
        <f t="shared" si="102"/>
        <v>1.7469560614081434E-2</v>
      </c>
      <c r="AF356" s="18">
        <f t="shared" si="103"/>
        <v>2.6838966202783331E-2</v>
      </c>
      <c r="AG356" s="18">
        <f t="shared" si="104"/>
        <v>-9.7465886939571162E-3</v>
      </c>
      <c r="AH356" s="18">
        <f t="shared" si="105"/>
        <v>7.1850141134207259E-3</v>
      </c>
      <c r="AI356" s="18">
        <f t="shared" si="106"/>
        <v>-2.0854526958290917E-2</v>
      </c>
      <c r="AJ356" s="18">
        <f t="shared" si="107"/>
        <v>1.6964285714285765E-2</v>
      </c>
      <c r="AK356" s="18">
        <f t="shared" si="108"/>
        <v>5.2190121155638258E-2</v>
      </c>
      <c r="AL356" s="18">
        <f t="shared" si="109"/>
        <v>-1.387512388503467E-2</v>
      </c>
      <c r="AN356" s="18">
        <f t="shared" si="110"/>
        <v>1.2049105654095806E-2</v>
      </c>
      <c r="AP356" s="18">
        <f t="shared" si="111"/>
        <v>-0.97795089434590421</v>
      </c>
      <c r="AR356">
        <f t="shared" si="112"/>
        <v>52.14313204568905</v>
      </c>
      <c r="AS356">
        <f t="shared" si="113"/>
        <v>3.953992476622386</v>
      </c>
    </row>
    <row r="357" spans="2:45" x14ac:dyDescent="0.2">
      <c r="B357" s="1">
        <v>42097</v>
      </c>
      <c r="C357" s="6">
        <v>185.3</v>
      </c>
      <c r="D357" s="6">
        <v>202.51369782624397</v>
      </c>
      <c r="E357" s="6">
        <v>595.5</v>
      </c>
      <c r="F357" s="6">
        <v>190.21670682186149</v>
      </c>
      <c r="G357" s="6">
        <v>109.1</v>
      </c>
      <c r="H357" s="6">
        <v>348.9</v>
      </c>
      <c r="I357" s="6">
        <v>86.65</v>
      </c>
      <c r="J357" s="6">
        <v>94.45</v>
      </c>
      <c r="K357" s="6">
        <v>36.097493199999995</v>
      </c>
      <c r="L357" s="6">
        <v>102.6</v>
      </c>
      <c r="M357" s="6">
        <v>124.44498485489069</v>
      </c>
      <c r="N357" s="6">
        <v>196.6</v>
      </c>
      <c r="O357" s="6">
        <v>224</v>
      </c>
      <c r="P357" s="6">
        <v>32.201459640000003</v>
      </c>
      <c r="Q357" s="6">
        <v>96.442641600000002</v>
      </c>
      <c r="W357" s="1">
        <v>42097</v>
      </c>
      <c r="X357" s="18">
        <f t="shared" si="95"/>
        <v>1.5899122807017576E-2</v>
      </c>
      <c r="Y357" s="18">
        <f t="shared" si="96"/>
        <v>3.2028469750888539E-3</v>
      </c>
      <c r="Z357" s="18">
        <f t="shared" si="97"/>
        <v>-3.3472803347280333E-3</v>
      </c>
      <c r="AA357" s="18">
        <f t="shared" si="98"/>
        <v>2.4816924328722373E-2</v>
      </c>
      <c r="AB357" s="18">
        <f t="shared" si="99"/>
        <v>0</v>
      </c>
      <c r="AC357" s="18">
        <f t="shared" si="100"/>
        <v>1.5720524017467184E-2</v>
      </c>
      <c r="AD357" s="18">
        <f t="shared" si="101"/>
        <v>1.8812463256907802E-2</v>
      </c>
      <c r="AE357" s="18">
        <f t="shared" si="102"/>
        <v>-2.3772609819121417E-2</v>
      </c>
      <c r="AF357" s="18">
        <f t="shared" si="103"/>
        <v>2.5484199796126455E-2</v>
      </c>
      <c r="AG357" s="18">
        <f t="shared" si="104"/>
        <v>2.9325513196480661E-3</v>
      </c>
      <c r="AH357" s="18">
        <f t="shared" si="105"/>
        <v>2.3148148148147514E-3</v>
      </c>
      <c r="AI357" s="18">
        <f t="shared" si="106"/>
        <v>2.8242677824267814E-2</v>
      </c>
      <c r="AJ357" s="18">
        <f t="shared" si="107"/>
        <v>8.1008100810081515E-3</v>
      </c>
      <c r="AK357" s="18">
        <f t="shared" si="108"/>
        <v>1.4897138803499705E-2</v>
      </c>
      <c r="AL357" s="18">
        <f t="shared" si="109"/>
        <v>-2.6061776061776048E-2</v>
      </c>
      <c r="AN357" s="18">
        <f t="shared" si="110"/>
        <v>7.1494938539295493E-3</v>
      </c>
      <c r="AP357" s="18">
        <f t="shared" si="111"/>
        <v>-0.98285050614607039</v>
      </c>
      <c r="AR357">
        <f t="shared" si="112"/>
        <v>54.002131755350362</v>
      </c>
      <c r="AS357">
        <f t="shared" si="113"/>
        <v>3.9890235227360127</v>
      </c>
    </row>
    <row r="358" spans="2:45" x14ac:dyDescent="0.2">
      <c r="B358" s="1">
        <v>42090</v>
      </c>
      <c r="C358" s="6">
        <v>182.4</v>
      </c>
      <c r="D358" s="6">
        <v>201.86714824113005</v>
      </c>
      <c r="E358" s="6">
        <v>597.5</v>
      </c>
      <c r="F358" s="6">
        <v>185.61042690279302</v>
      </c>
      <c r="G358" s="6">
        <v>109.1</v>
      </c>
      <c r="H358" s="6">
        <v>343.5</v>
      </c>
      <c r="I358" s="6">
        <v>85.05</v>
      </c>
      <c r="J358" s="6">
        <v>96.75</v>
      </c>
      <c r="K358" s="6">
        <v>35.200438199999994</v>
      </c>
      <c r="L358" s="6">
        <v>102.3</v>
      </c>
      <c r="M358" s="6">
        <v>124.1575830422928</v>
      </c>
      <c r="N358" s="6">
        <v>191.2</v>
      </c>
      <c r="O358" s="6">
        <v>222.2</v>
      </c>
      <c r="P358" s="6">
        <v>31.728791430000001</v>
      </c>
      <c r="Q358" s="6">
        <v>99.0233664</v>
      </c>
      <c r="W358" s="1">
        <v>42090</v>
      </c>
      <c r="X358" s="18">
        <f t="shared" si="95"/>
        <v>-1.2452625879804998E-2</v>
      </c>
      <c r="Y358" s="18">
        <f t="shared" si="96"/>
        <v>-6.0134418111070769E-3</v>
      </c>
      <c r="Z358" s="18">
        <f t="shared" si="97"/>
        <v>-4.3999999999999997E-2</v>
      </c>
      <c r="AA358" s="18">
        <f t="shared" si="98"/>
        <v>-4.7286821705426335E-2</v>
      </c>
      <c r="AB358" s="18">
        <f t="shared" si="99"/>
        <v>-3.0222222222222272E-2</v>
      </c>
      <c r="AC358" s="18">
        <f t="shared" si="100"/>
        <v>-1.8571428571428572E-2</v>
      </c>
      <c r="AD358" s="18">
        <f t="shared" si="101"/>
        <v>-1.2481857764876666E-2</v>
      </c>
      <c r="AE358" s="18">
        <f t="shared" si="102"/>
        <v>-1.4765784114052981E-2</v>
      </c>
      <c r="AF358" s="18">
        <f t="shared" si="103"/>
        <v>-4.9418604651162969E-2</v>
      </c>
      <c r="AG358" s="18">
        <f t="shared" si="104"/>
        <v>-7.837837837837841E-2</v>
      </c>
      <c r="AH358" s="18">
        <f t="shared" si="105"/>
        <v>-7.3403241182078263E-2</v>
      </c>
      <c r="AI358" s="18">
        <f t="shared" si="106"/>
        <v>-4.400000000000006E-2</v>
      </c>
      <c r="AJ358" s="18">
        <f t="shared" si="107"/>
        <v>-1.7969451931716339E-3</v>
      </c>
      <c r="AK358" s="18">
        <f t="shared" si="108"/>
        <v>-6.0431015329926625E-2</v>
      </c>
      <c r="AL358" s="18">
        <f t="shared" si="109"/>
        <v>6.8027210884353652E-3</v>
      </c>
      <c r="AN358" s="18">
        <f t="shared" si="110"/>
        <v>-3.2427976381013433E-2</v>
      </c>
      <c r="AP358" s="18">
        <f t="shared" si="111"/>
        <v>-1.0224279763810133</v>
      </c>
      <c r="AR358">
        <f t="shared" si="112"/>
        <v>72.826031449620771</v>
      </c>
      <c r="AS358">
        <f t="shared" si="113"/>
        <v>4.2880734661454145</v>
      </c>
    </row>
    <row r="359" spans="2:45" x14ac:dyDescent="0.2">
      <c r="B359" s="1">
        <v>42083</v>
      </c>
      <c r="C359" s="6">
        <v>184.7</v>
      </c>
      <c r="D359" s="6">
        <v>203.08840856856747</v>
      </c>
      <c r="E359" s="6">
        <v>625</v>
      </c>
      <c r="F359" s="6">
        <v>194.82298674093002</v>
      </c>
      <c r="G359" s="6">
        <v>112.5</v>
      </c>
      <c r="H359" s="6">
        <v>350</v>
      </c>
      <c r="I359" s="6">
        <v>86.125</v>
      </c>
      <c r="J359" s="6">
        <v>98.2</v>
      </c>
      <c r="K359" s="6">
        <v>37.0304304</v>
      </c>
      <c r="L359" s="6">
        <v>111</v>
      </c>
      <c r="M359" s="6">
        <v>133.99311174008761</v>
      </c>
      <c r="N359" s="6">
        <v>200</v>
      </c>
      <c r="O359" s="6">
        <v>222.6</v>
      </c>
      <c r="P359" s="6">
        <v>33.769517669999999</v>
      </c>
      <c r="Q359" s="6">
        <v>98.354289600000001</v>
      </c>
      <c r="W359" s="1">
        <v>42083</v>
      </c>
      <c r="X359" s="18">
        <f t="shared" si="95"/>
        <v>5.9667240390131819E-2</v>
      </c>
      <c r="Y359" s="18">
        <f t="shared" si="96"/>
        <v>6.7598187311178046E-2</v>
      </c>
      <c r="Z359" s="18">
        <f t="shared" si="97"/>
        <v>7.2961373390557943E-2</v>
      </c>
      <c r="AA359" s="18">
        <f t="shared" si="98"/>
        <v>-7.3105040400151845E-3</v>
      </c>
      <c r="AB359" s="18">
        <f t="shared" si="99"/>
        <v>2.5524156791248833E-2</v>
      </c>
      <c r="AC359" s="18">
        <f t="shared" si="100"/>
        <v>2.4290313140181478E-2</v>
      </c>
      <c r="AD359" s="18">
        <f t="shared" si="101"/>
        <v>5.3839094524319439E-2</v>
      </c>
      <c r="AE359" s="18">
        <f t="shared" si="102"/>
        <v>4.7466666666666699E-2</v>
      </c>
      <c r="AF359" s="18">
        <f t="shared" si="103"/>
        <v>-1.0071942446043113E-2</v>
      </c>
      <c r="AG359" s="18">
        <f t="shared" si="104"/>
        <v>4.4214487300094099E-2</v>
      </c>
      <c r="AH359" s="18">
        <f t="shared" si="105"/>
        <v>1.3526570048309237E-2</v>
      </c>
      <c r="AI359" s="18">
        <f t="shared" si="106"/>
        <v>1.5022533800701622E-3</v>
      </c>
      <c r="AJ359" s="18">
        <f t="shared" si="107"/>
        <v>1.736745886654471E-2</v>
      </c>
      <c r="AK359" s="18">
        <f t="shared" si="108"/>
        <v>4.6874999999999487E-3</v>
      </c>
      <c r="AL359" s="18">
        <f t="shared" si="109"/>
        <v>6.1919504643962835E-2</v>
      </c>
      <c r="AN359" s="18">
        <f t="shared" si="110"/>
        <v>3.1812157331147138E-2</v>
      </c>
      <c r="AP359" s="18">
        <f t="shared" si="111"/>
        <v>-0.95818784266885282</v>
      </c>
      <c r="AR359">
        <f t="shared" si="112"/>
        <v>45.454101826077796</v>
      </c>
      <c r="AS359">
        <f t="shared" si="113"/>
        <v>3.8167030657499055</v>
      </c>
    </row>
    <row r="360" spans="2:45" x14ac:dyDescent="0.2">
      <c r="B360" s="1">
        <v>42076</v>
      </c>
      <c r="C360" s="6">
        <v>174.3</v>
      </c>
      <c r="D360" s="6">
        <v>190.22925570907915</v>
      </c>
      <c r="E360" s="6">
        <v>582.5</v>
      </c>
      <c r="F360" s="6">
        <v>196.25772966654148</v>
      </c>
      <c r="G360" s="6">
        <v>109.7</v>
      </c>
      <c r="H360" s="6">
        <v>341.7</v>
      </c>
      <c r="I360" s="6">
        <v>81.724999999999994</v>
      </c>
      <c r="J360" s="6">
        <v>93.75</v>
      </c>
      <c r="K360" s="6">
        <v>37.407193499999998</v>
      </c>
      <c r="L360" s="6">
        <v>106.3</v>
      </c>
      <c r="M360" s="6">
        <v>132.20483379503401</v>
      </c>
      <c r="N360" s="6">
        <v>199.7</v>
      </c>
      <c r="O360" s="6">
        <v>218.8</v>
      </c>
      <c r="P360" s="6">
        <v>33.611961600000001</v>
      </c>
      <c r="Q360" s="6">
        <v>92.619345600000003</v>
      </c>
      <c r="W360" s="1">
        <v>42076</v>
      </c>
      <c r="X360" s="18">
        <f t="shared" si="95"/>
        <v>-1.6920473773265651E-2</v>
      </c>
      <c r="Y360" s="18">
        <f t="shared" si="96"/>
        <v>2.2710068130205579E-3</v>
      </c>
      <c r="Z360" s="18">
        <f t="shared" si="97"/>
        <v>3.2801418439716311E-2</v>
      </c>
      <c r="AA360" s="18">
        <f t="shared" si="98"/>
        <v>-2.4033045437476617E-2</v>
      </c>
      <c r="AB360" s="18">
        <f t="shared" si="99"/>
        <v>3.3930254476908658E-2</v>
      </c>
      <c r="AC360" s="18">
        <f t="shared" si="100"/>
        <v>-4.8984135819649381E-2</v>
      </c>
      <c r="AD360" s="18">
        <f t="shared" si="101"/>
        <v>-1.8320610687023594E-3</v>
      </c>
      <c r="AE360" s="18">
        <f t="shared" si="102"/>
        <v>2.4590163934426229E-2</v>
      </c>
      <c r="AF360" s="18">
        <f t="shared" si="103"/>
        <v>1.1644832605531372E-2</v>
      </c>
      <c r="AG360" s="18">
        <f t="shared" si="104"/>
        <v>8.5388994307399567E-3</v>
      </c>
      <c r="AH360" s="18">
        <f t="shared" si="105"/>
        <v>4.6105314244114229E-3</v>
      </c>
      <c r="AI360" s="18">
        <f t="shared" si="106"/>
        <v>-2.9955067398902782E-3</v>
      </c>
      <c r="AJ360" s="18">
        <f t="shared" si="107"/>
        <v>6.5757428153921091E-2</v>
      </c>
      <c r="AK360" s="18">
        <f t="shared" si="108"/>
        <v>-4.3143955574540892E-2</v>
      </c>
      <c r="AL360" s="18">
        <f t="shared" si="109"/>
        <v>-2.0597322348094283E-3</v>
      </c>
      <c r="AN360" s="18">
        <f t="shared" si="110"/>
        <v>2.945041642022733E-3</v>
      </c>
      <c r="AP360" s="18">
        <f t="shared" si="111"/>
        <v>-0.9870549583579773</v>
      </c>
      <c r="AR360">
        <f t="shared" si="112"/>
        <v>55.668471851002892</v>
      </c>
      <c r="AS360">
        <f t="shared" si="113"/>
        <v>4.0194139516839842</v>
      </c>
    </row>
    <row r="361" spans="2:45" x14ac:dyDescent="0.2">
      <c r="B361" s="1">
        <v>42069</v>
      </c>
      <c r="C361" s="6">
        <v>177.3</v>
      </c>
      <c r="D361" s="6">
        <v>189.79822265233651</v>
      </c>
      <c r="E361" s="6">
        <v>564</v>
      </c>
      <c r="F361" s="6">
        <v>201.0905479422855</v>
      </c>
      <c r="G361" s="6">
        <v>106.1</v>
      </c>
      <c r="H361" s="6">
        <v>359.3</v>
      </c>
      <c r="I361" s="6">
        <v>81.875</v>
      </c>
      <c r="J361" s="6">
        <v>91.5</v>
      </c>
      <c r="K361" s="6">
        <v>36.976607099999995</v>
      </c>
      <c r="L361" s="6">
        <v>105.4</v>
      </c>
      <c r="M361" s="6">
        <v>131.59809663510512</v>
      </c>
      <c r="N361" s="6">
        <v>200.3</v>
      </c>
      <c r="O361" s="6">
        <v>205.3</v>
      </c>
      <c r="P361" s="6">
        <v>35.127500940000004</v>
      </c>
      <c r="Q361" s="6">
        <v>92.810510399999998</v>
      </c>
      <c r="W361" s="1">
        <v>42069</v>
      </c>
      <c r="X361" s="18">
        <f t="shared" si="95"/>
        <v>-1.3355592654423914E-2</v>
      </c>
      <c r="Y361" s="18">
        <f t="shared" si="96"/>
        <v>-1.7478616586091372E-2</v>
      </c>
      <c r="Z361" s="18">
        <f t="shared" si="97"/>
        <v>-2.2530329289428077E-2</v>
      </c>
      <c r="AA361" s="18">
        <f t="shared" si="98"/>
        <v>-2.2034520749173895E-2</v>
      </c>
      <c r="AB361" s="18">
        <f t="shared" si="99"/>
        <v>-1.8501387604070305E-2</v>
      </c>
      <c r="AC361" s="18">
        <f t="shared" si="100"/>
        <v>-1.2369433754810335E-2</v>
      </c>
      <c r="AD361" s="18">
        <f t="shared" si="101"/>
        <v>-1.2662044015676782E-2</v>
      </c>
      <c r="AE361" s="18">
        <f t="shared" si="102"/>
        <v>-2.2435897435897377E-2</v>
      </c>
      <c r="AF361" s="18">
        <f t="shared" si="103"/>
        <v>-6.2680810028929463E-3</v>
      </c>
      <c r="AG361" s="18">
        <f t="shared" si="104"/>
        <v>1.9011406844106733E-3</v>
      </c>
      <c r="AH361" s="18">
        <f t="shared" si="105"/>
        <v>-1.8809523809523714E-2</v>
      </c>
      <c r="AI361" s="18">
        <f t="shared" si="106"/>
        <v>-3.6556036556036529E-2</v>
      </c>
      <c r="AJ361" s="18">
        <f t="shared" si="107"/>
        <v>-2.2380952380952328E-2</v>
      </c>
      <c r="AK361" s="18">
        <f t="shared" si="108"/>
        <v>-5.2418538757336382E-2</v>
      </c>
      <c r="AL361" s="18">
        <f t="shared" si="109"/>
        <v>-3.4791252485089422E-2</v>
      </c>
      <c r="AN361" s="18">
        <f t="shared" si="110"/>
        <v>-2.0712737759799517E-2</v>
      </c>
      <c r="AP361" s="18">
        <f t="shared" si="111"/>
        <v>-1.0107127377597995</v>
      </c>
      <c r="AR361">
        <f t="shared" si="112"/>
        <v>66.4470166145843</v>
      </c>
      <c r="AS361">
        <f t="shared" si="113"/>
        <v>4.1964048874558717</v>
      </c>
    </row>
    <row r="362" spans="2:45" x14ac:dyDescent="0.2">
      <c r="B362" s="1">
        <v>42062</v>
      </c>
      <c r="C362" s="6">
        <v>179.7</v>
      </c>
      <c r="D362" s="6">
        <v>193.17464826348706</v>
      </c>
      <c r="E362" s="6">
        <v>577</v>
      </c>
      <c r="F362" s="6">
        <v>205.62131507579554</v>
      </c>
      <c r="G362" s="6">
        <v>108.1</v>
      </c>
      <c r="H362" s="6">
        <v>363.8</v>
      </c>
      <c r="I362" s="6">
        <v>82.924999999999997</v>
      </c>
      <c r="J362" s="6">
        <v>93.6</v>
      </c>
      <c r="K362" s="6">
        <v>37.209841399999995</v>
      </c>
      <c r="L362" s="6">
        <v>105.2</v>
      </c>
      <c r="M362" s="6">
        <v>134.12084587902001</v>
      </c>
      <c r="N362" s="6">
        <v>207.9</v>
      </c>
      <c r="O362" s="6">
        <v>210</v>
      </c>
      <c r="P362" s="6">
        <v>37.070692469999997</v>
      </c>
      <c r="Q362" s="6">
        <v>96.155894399999994</v>
      </c>
      <c r="W362" s="1">
        <v>42062</v>
      </c>
      <c r="X362" s="18">
        <f t="shared" si="95"/>
        <v>-5.5617352614028214E-4</v>
      </c>
      <c r="Y362" s="18">
        <f t="shared" si="96"/>
        <v>-9.5764272559853321E-3</v>
      </c>
      <c r="Z362" s="18">
        <f t="shared" si="97"/>
        <v>1.3169446883230905E-2</v>
      </c>
      <c r="AA362" s="18">
        <f t="shared" si="98"/>
        <v>-8.3758193736343488E-3</v>
      </c>
      <c r="AB362" s="18">
        <f t="shared" si="99"/>
        <v>-1.8467220683287429E-3</v>
      </c>
      <c r="AC362" s="18">
        <f t="shared" si="100"/>
        <v>1.5633724176437807E-2</v>
      </c>
      <c r="AD362" s="18">
        <f t="shared" si="101"/>
        <v>3.6562499999999963E-2</v>
      </c>
      <c r="AE362" s="18">
        <f t="shared" si="102"/>
        <v>-1.8353434714210803E-2</v>
      </c>
      <c r="AF362" s="18">
        <f t="shared" si="103"/>
        <v>4.53629032258063E-2</v>
      </c>
      <c r="AG362" s="18">
        <f t="shared" si="104"/>
        <v>3.9525691699604744E-2</v>
      </c>
      <c r="AH362" s="18">
        <f t="shared" si="105"/>
        <v>4.8427358961557664E-2</v>
      </c>
      <c r="AI362" s="18">
        <f t="shared" si="106"/>
        <v>1.0695187165775484E-2</v>
      </c>
      <c r="AJ362" s="18">
        <f t="shared" si="107"/>
        <v>4.7846889952153108E-3</v>
      </c>
      <c r="AK362" s="18">
        <f t="shared" si="108"/>
        <v>-9.8196392785571962E-3</v>
      </c>
      <c r="AL362" s="18">
        <f t="shared" si="109"/>
        <v>1.6161616161616099E-2</v>
      </c>
      <c r="AN362" s="18">
        <f t="shared" si="110"/>
        <v>1.2119660070159169E-2</v>
      </c>
      <c r="AP362" s="18">
        <f t="shared" si="111"/>
        <v>-0.9778803399298408</v>
      </c>
      <c r="AR362">
        <f t="shared" si="112"/>
        <v>52.116990311192694</v>
      </c>
      <c r="AS362">
        <f t="shared" si="113"/>
        <v>3.9534910052169581</v>
      </c>
    </row>
    <row r="363" spans="2:45" x14ac:dyDescent="0.2">
      <c r="B363" s="1">
        <v>42055</v>
      </c>
      <c r="C363" s="6">
        <v>179.8</v>
      </c>
      <c r="D363" s="6">
        <v>195.04245817603845</v>
      </c>
      <c r="E363" s="6">
        <v>569.5</v>
      </c>
      <c r="F363" s="6">
        <v>207.35810914364103</v>
      </c>
      <c r="G363" s="6">
        <v>108.3</v>
      </c>
      <c r="H363" s="6">
        <v>358.2</v>
      </c>
      <c r="I363" s="6">
        <v>80</v>
      </c>
      <c r="J363" s="6">
        <v>95.35</v>
      </c>
      <c r="K363" s="6">
        <v>35.5951424</v>
      </c>
      <c r="L363" s="6">
        <v>101.2</v>
      </c>
      <c r="M363" s="6">
        <v>127.92574014079861</v>
      </c>
      <c r="N363" s="6">
        <v>205.7</v>
      </c>
      <c r="O363" s="6">
        <v>209</v>
      </c>
      <c r="P363" s="6">
        <v>37.4383233</v>
      </c>
      <c r="Q363" s="6">
        <v>94.626576</v>
      </c>
      <c r="W363" s="1">
        <v>42055</v>
      </c>
      <c r="X363" s="18">
        <f t="shared" si="95"/>
        <v>1.1135857461025448E-3</v>
      </c>
      <c r="Y363" s="18">
        <f t="shared" si="96"/>
        <v>9.2936802973976676E-3</v>
      </c>
      <c r="Z363" s="18">
        <f t="shared" si="97"/>
        <v>-3.3106960950764007E-2</v>
      </c>
      <c r="AA363" s="18">
        <f t="shared" si="98"/>
        <v>-1.8584703359542386E-2</v>
      </c>
      <c r="AB363" s="18">
        <f t="shared" si="99"/>
        <v>1.2149532710280348E-2</v>
      </c>
      <c r="AC363" s="18">
        <f t="shared" si="100"/>
        <v>3.946604759141023E-2</v>
      </c>
      <c r="AD363" s="18">
        <f t="shared" si="101"/>
        <v>1.9108280254777069E-2</v>
      </c>
      <c r="AE363" s="18">
        <f t="shared" si="102"/>
        <v>3.6976617727025464E-2</v>
      </c>
      <c r="AF363" s="18">
        <f t="shared" si="103"/>
        <v>-6.0120240480961325E-3</v>
      </c>
      <c r="AG363" s="18">
        <f t="shared" si="104"/>
        <v>1.9801980198020084E-3</v>
      </c>
      <c r="AH363" s="18">
        <f t="shared" si="105"/>
        <v>3.3539731682146537E-2</v>
      </c>
      <c r="AI363" s="18">
        <f t="shared" si="106"/>
        <v>2.4366471734892791E-3</v>
      </c>
      <c r="AJ363" s="18">
        <f t="shared" si="107"/>
        <v>1.6536964980544775E-2</v>
      </c>
      <c r="AK363" s="18">
        <f t="shared" si="108"/>
        <v>5.697945350561328E-2</v>
      </c>
      <c r="AL363" s="18">
        <f t="shared" si="109"/>
        <v>4.1009463722397492E-2</v>
      </c>
      <c r="AN363" s="18">
        <f t="shared" si="110"/>
        <v>1.4192434336838946E-2</v>
      </c>
      <c r="AP363" s="18">
        <f t="shared" si="111"/>
        <v>-0.97580756566316107</v>
      </c>
      <c r="AR363">
        <f t="shared" si="112"/>
        <v>51.356723893729331</v>
      </c>
      <c r="AS363">
        <f t="shared" si="113"/>
        <v>3.9387958702313592</v>
      </c>
    </row>
    <row r="364" spans="2:45" x14ac:dyDescent="0.2">
      <c r="B364" s="1">
        <v>42048</v>
      </c>
      <c r="C364" s="6">
        <v>179.6</v>
      </c>
      <c r="D364" s="6">
        <v>193.24648710627753</v>
      </c>
      <c r="E364" s="6">
        <v>589</v>
      </c>
      <c r="F364" s="6">
        <v>211.284773992683</v>
      </c>
      <c r="G364" s="6">
        <v>107</v>
      </c>
      <c r="H364" s="6">
        <v>344.6</v>
      </c>
      <c r="I364" s="6">
        <v>78.5</v>
      </c>
      <c r="J364" s="6">
        <v>91.95</v>
      </c>
      <c r="K364" s="6">
        <v>35.810435599999998</v>
      </c>
      <c r="L364" s="6">
        <v>101</v>
      </c>
      <c r="M364" s="6">
        <v>123.77438062549561</v>
      </c>
      <c r="N364" s="6">
        <v>205.2</v>
      </c>
      <c r="O364" s="6">
        <v>205.6</v>
      </c>
      <c r="P364" s="6">
        <v>35.420105069999998</v>
      </c>
      <c r="Q364" s="6">
        <v>90.898862399999999</v>
      </c>
      <c r="W364" s="1">
        <v>42048</v>
      </c>
      <c r="X364" s="18">
        <f t="shared" si="95"/>
        <v>4.9065420560747697E-2</v>
      </c>
      <c r="Y364" s="18">
        <f t="shared" si="96"/>
        <v>4.7507788161993796E-2</v>
      </c>
      <c r="Z364" s="18">
        <f t="shared" si="97"/>
        <v>3.1523642732049037E-2</v>
      </c>
      <c r="AA364" s="18">
        <f t="shared" si="98"/>
        <v>5.5849056603773491E-2</v>
      </c>
      <c r="AB364" s="18">
        <f t="shared" si="99"/>
        <v>5.1080550098231856E-2</v>
      </c>
      <c r="AC364" s="18">
        <f t="shared" si="100"/>
        <v>2.5900565644537202E-2</v>
      </c>
      <c r="AD364" s="18">
        <f t="shared" si="101"/>
        <v>3.5278602044180637E-2</v>
      </c>
      <c r="AE364" s="18">
        <f t="shared" si="102"/>
        <v>1.043956043956047E-2</v>
      </c>
      <c r="AF364" s="18">
        <f t="shared" si="103"/>
        <v>-6.470881035340951E-3</v>
      </c>
      <c r="AG364" s="18">
        <f t="shared" si="104"/>
        <v>3.9761431411531383E-3</v>
      </c>
      <c r="AH364" s="18">
        <f t="shared" si="105"/>
        <v>2.5668166181529624E-2</v>
      </c>
      <c r="AI364" s="18">
        <f t="shared" si="106"/>
        <v>7.7731092436974694E-2</v>
      </c>
      <c r="AJ364" s="18">
        <f t="shared" si="107"/>
        <v>3.6290322580645101E-2</v>
      </c>
      <c r="AK364" s="18">
        <f t="shared" si="108"/>
        <v>6.4247069431920517E-2</v>
      </c>
      <c r="AL364" s="18">
        <f t="shared" si="109"/>
        <v>-1.0504201680672032E-3</v>
      </c>
      <c r="AN364" s="18">
        <f t="shared" si="110"/>
        <v>3.3802445256925932E-2</v>
      </c>
      <c r="AP364" s="18">
        <f t="shared" si="111"/>
        <v>-0.95619755474307411</v>
      </c>
      <c r="AR364">
        <f t="shared" si="112"/>
        <v>44.845306304814429</v>
      </c>
      <c r="AS364">
        <f t="shared" si="113"/>
        <v>3.8032189298468837</v>
      </c>
    </row>
    <row r="365" spans="2:45" x14ac:dyDescent="0.2">
      <c r="B365" s="1">
        <v>42041</v>
      </c>
      <c r="C365" s="6">
        <v>171.2</v>
      </c>
      <c r="D365" s="6">
        <v>184.48214828584412</v>
      </c>
      <c r="E365" s="6">
        <v>571</v>
      </c>
      <c r="F365" s="6">
        <v>200.10888173002502</v>
      </c>
      <c r="G365" s="6">
        <v>101.8</v>
      </c>
      <c r="H365" s="6">
        <v>335.9</v>
      </c>
      <c r="I365" s="6">
        <v>75.825000000000003</v>
      </c>
      <c r="J365" s="6">
        <v>91</v>
      </c>
      <c r="K365" s="6">
        <v>36.043669899999998</v>
      </c>
      <c r="L365" s="6">
        <v>100.6</v>
      </c>
      <c r="M365" s="6">
        <v>120.6768277563849</v>
      </c>
      <c r="N365" s="6">
        <v>190.4</v>
      </c>
      <c r="O365" s="6">
        <v>198.4</v>
      </c>
      <c r="P365" s="6">
        <v>33.281844120000002</v>
      </c>
      <c r="Q365" s="6">
        <v>90.994444799999997</v>
      </c>
      <c r="W365" s="1">
        <v>42041</v>
      </c>
      <c r="X365" s="18">
        <f t="shared" si="95"/>
        <v>7.537688442211056E-2</v>
      </c>
      <c r="Y365" s="18">
        <f t="shared" si="96"/>
        <v>4.6881369751324779E-2</v>
      </c>
      <c r="Z365" s="18">
        <f t="shared" si="97"/>
        <v>-3.5472972972972971E-2</v>
      </c>
      <c r="AA365" s="18">
        <f t="shared" si="98"/>
        <v>3.3944596176355896E-2</v>
      </c>
      <c r="AB365" s="18">
        <f t="shared" si="99"/>
        <v>8.9197224975222141E-3</v>
      </c>
      <c r="AC365" s="18">
        <f t="shared" si="100"/>
        <v>-1.4956011730205346E-2</v>
      </c>
      <c r="AD365" s="18">
        <f t="shared" si="101"/>
        <v>4.970178926441352E-3</v>
      </c>
      <c r="AE365" s="18">
        <f t="shared" si="102"/>
        <v>4.8387096774193582E-2</v>
      </c>
      <c r="AF365" s="18">
        <f t="shared" si="103"/>
        <v>3.4965034965036106E-3</v>
      </c>
      <c r="AG365" s="18">
        <f t="shared" si="104"/>
        <v>7.0070070070068925E-3</v>
      </c>
      <c r="AH365" s="18">
        <f t="shared" si="105"/>
        <v>-3.7932790224032675E-2</v>
      </c>
      <c r="AI365" s="18">
        <f t="shared" si="106"/>
        <v>3.7602179836512289E-2</v>
      </c>
      <c r="AJ365" s="18">
        <f t="shared" si="107"/>
        <v>1.4833759590792868E-2</v>
      </c>
      <c r="AK365" s="18">
        <f t="shared" si="108"/>
        <v>0.10183805265772486</v>
      </c>
      <c r="AL365" s="18">
        <f t="shared" si="109"/>
        <v>-1.7543859649122872E-2</v>
      </c>
      <c r="AN365" s="18">
        <f t="shared" si="110"/>
        <v>1.8490114437343667E-2</v>
      </c>
      <c r="AP365" s="18">
        <f t="shared" si="111"/>
        <v>-0.97150988556265627</v>
      </c>
      <c r="AR365">
        <f t="shared" si="112"/>
        <v>49.826874541867852</v>
      </c>
      <c r="AS365">
        <f t="shared" si="113"/>
        <v>3.9085544879073129</v>
      </c>
    </row>
    <row r="366" spans="2:45" x14ac:dyDescent="0.2">
      <c r="B366" s="1">
        <v>42034</v>
      </c>
      <c r="C366" s="6">
        <v>159.19999999999999</v>
      </c>
      <c r="D366" s="6">
        <v>176.2206813649438</v>
      </c>
      <c r="E366" s="6">
        <v>592</v>
      </c>
      <c r="F366" s="6">
        <v>193.53926938643551</v>
      </c>
      <c r="G366" s="6">
        <v>100.9</v>
      </c>
      <c r="H366" s="6">
        <v>341</v>
      </c>
      <c r="I366" s="6">
        <v>75.45</v>
      </c>
      <c r="J366" s="6">
        <v>86.8</v>
      </c>
      <c r="K366" s="6">
        <v>35.918082199999994</v>
      </c>
      <c r="L366" s="6">
        <v>99.9</v>
      </c>
      <c r="M366" s="6">
        <v>125.43492443161681</v>
      </c>
      <c r="N366" s="6">
        <v>183.5</v>
      </c>
      <c r="O366" s="6">
        <v>195.5</v>
      </c>
      <c r="P366" s="6">
        <v>30.20574942</v>
      </c>
      <c r="Q366" s="6">
        <v>92.619345600000003</v>
      </c>
      <c r="W366" s="1">
        <v>42034</v>
      </c>
      <c r="X366" s="18">
        <f t="shared" si="95"/>
        <v>-3.3980582524271982E-2</v>
      </c>
      <c r="Y366" s="18">
        <f t="shared" si="96"/>
        <v>1.868770764119617E-2</v>
      </c>
      <c r="Z366" s="18">
        <f t="shared" si="97"/>
        <v>7.659574468085106E-3</v>
      </c>
      <c r="AA366" s="18">
        <f t="shared" si="98"/>
        <v>0.16288566243194189</v>
      </c>
      <c r="AB366" s="18">
        <f t="shared" si="99"/>
        <v>-1.46484375E-2</v>
      </c>
      <c r="AC366" s="18">
        <f t="shared" si="100"/>
        <v>3.5314891112418734E-3</v>
      </c>
      <c r="AD366" s="18">
        <f t="shared" si="101"/>
        <v>2.7579162410623165E-2</v>
      </c>
      <c r="AE366" s="18">
        <f t="shared" si="102"/>
        <v>0.10784939374601153</v>
      </c>
      <c r="AF366" s="18">
        <f t="shared" si="103"/>
        <v>0.10607734806629816</v>
      </c>
      <c r="AG366" s="18">
        <f t="shared" si="104"/>
        <v>-9.9999999999994321E-4</v>
      </c>
      <c r="AH366" s="18">
        <f t="shared" si="105"/>
        <v>3.887860354403596E-2</v>
      </c>
      <c r="AI366" s="18">
        <f t="shared" si="106"/>
        <v>8.241758241758242E-3</v>
      </c>
      <c r="AJ366" s="18">
        <f t="shared" si="107"/>
        <v>4.4337606837606902E-2</v>
      </c>
      <c r="AK366" s="18">
        <f t="shared" si="108"/>
        <v>-1.1296660117878202E-2</v>
      </c>
      <c r="AL366" s="18">
        <f t="shared" si="109"/>
        <v>3.1055900621118852E-3</v>
      </c>
      <c r="AN366" s="18">
        <f t="shared" si="110"/>
        <v>3.1193881094584045E-2</v>
      </c>
      <c r="AP366" s="18">
        <f t="shared" si="111"/>
        <v>-0.95880611890541589</v>
      </c>
      <c r="AR366">
        <f t="shared" si="112"/>
        <v>45.645463902535987</v>
      </c>
      <c r="AS366">
        <f t="shared" si="113"/>
        <v>3.8209042352370819</v>
      </c>
    </row>
    <row r="367" spans="2:45" x14ac:dyDescent="0.2">
      <c r="B367" s="1">
        <v>42027</v>
      </c>
      <c r="C367" s="6">
        <v>164.8</v>
      </c>
      <c r="D367" s="6">
        <v>172.98793343937407</v>
      </c>
      <c r="E367" s="6">
        <v>587.5</v>
      </c>
      <c r="F367" s="6">
        <v>166.43017937093401</v>
      </c>
      <c r="G367" s="6">
        <v>102.4</v>
      </c>
      <c r="H367" s="6">
        <v>339.8</v>
      </c>
      <c r="I367" s="6">
        <v>73.424999999999997</v>
      </c>
      <c r="J367" s="6">
        <v>78.349999999999994</v>
      </c>
      <c r="K367" s="6">
        <v>32.473390999999999</v>
      </c>
      <c r="L367" s="6">
        <v>100</v>
      </c>
      <c r="M367" s="6">
        <v>120.74069482585111</v>
      </c>
      <c r="N367" s="6">
        <v>182</v>
      </c>
      <c r="O367" s="6">
        <v>187.2</v>
      </c>
      <c r="P367" s="6">
        <v>30.55087224</v>
      </c>
      <c r="Q367" s="6">
        <v>92.332598399999995</v>
      </c>
      <c r="W367" s="1">
        <v>42027</v>
      </c>
      <c r="X367" s="18">
        <f t="shared" si="95"/>
        <v>2.8072364316905799E-2</v>
      </c>
      <c r="Y367" s="18">
        <f t="shared" si="96"/>
        <v>8.8115680072300015E-2</v>
      </c>
      <c r="Z367" s="18">
        <f t="shared" si="97"/>
        <v>1.2931034482758621E-2</v>
      </c>
      <c r="AA367" s="18">
        <f t="shared" si="98"/>
        <v>3.4741784037558718E-2</v>
      </c>
      <c r="AB367" s="18">
        <f t="shared" si="99"/>
        <v>4.7034764826175961E-2</v>
      </c>
      <c r="AC367" s="18">
        <f t="shared" si="100"/>
        <v>1.5540944411237264E-2</v>
      </c>
      <c r="AD367" s="18">
        <f t="shared" si="101"/>
        <v>6.1822125813448897E-2</v>
      </c>
      <c r="AE367" s="18">
        <f t="shared" si="102"/>
        <v>8.3679114799446716E-2</v>
      </c>
      <c r="AF367" s="18">
        <f t="shared" si="103"/>
        <v>2.2598870056497175E-2</v>
      </c>
      <c r="AG367" s="18">
        <f t="shared" si="104"/>
        <v>4.1124414367516952E-2</v>
      </c>
      <c r="AH367" s="18">
        <f t="shared" si="105"/>
        <v>3.8165842943437722E-2</v>
      </c>
      <c r="AI367" s="18">
        <f t="shared" si="106"/>
        <v>2.7088036117381555E-2</v>
      </c>
      <c r="AJ367" s="18">
        <f t="shared" si="107"/>
        <v>7.7720207253886009E-2</v>
      </c>
      <c r="AK367" s="18">
        <f t="shared" si="108"/>
        <v>2.5692695214105766E-2</v>
      </c>
      <c r="AL367" s="18">
        <f t="shared" si="109"/>
        <v>6.1538461538461459E-2</v>
      </c>
      <c r="AN367" s="18">
        <f t="shared" si="110"/>
        <v>4.4391089350074582E-2</v>
      </c>
      <c r="AP367" s="18">
        <f t="shared" si="111"/>
        <v>-0.94560891064992536</v>
      </c>
      <c r="AR367">
        <f t="shared" si="112"/>
        <v>41.782714204328762</v>
      </c>
      <c r="AS367">
        <f t="shared" si="113"/>
        <v>3.7324827182196003</v>
      </c>
    </row>
    <row r="368" spans="2:45" x14ac:dyDescent="0.2">
      <c r="B368" s="1">
        <v>42020</v>
      </c>
      <c r="C368" s="6">
        <v>160.30000000000001</v>
      </c>
      <c r="D368" s="6">
        <v>158.97935909523872</v>
      </c>
      <c r="E368" s="6">
        <v>580</v>
      </c>
      <c r="F368" s="6">
        <v>160.84223323960501</v>
      </c>
      <c r="G368" s="6">
        <v>97.8</v>
      </c>
      <c r="H368" s="6">
        <v>334.6</v>
      </c>
      <c r="I368" s="6">
        <v>69.150000000000006</v>
      </c>
      <c r="J368" s="6">
        <v>72.3</v>
      </c>
      <c r="K368" s="6">
        <v>31.755747</v>
      </c>
      <c r="L368" s="6">
        <v>96.05</v>
      </c>
      <c r="M368" s="6">
        <v>116.3019334979502</v>
      </c>
      <c r="N368" s="6">
        <v>177.2</v>
      </c>
      <c r="O368" s="6">
        <v>173.7</v>
      </c>
      <c r="P368" s="6">
        <v>29.785599900000001</v>
      </c>
      <c r="Q368" s="6">
        <v>86.979984000000002</v>
      </c>
      <c r="W368" s="1">
        <v>42020</v>
      </c>
      <c r="X368" s="18">
        <f t="shared" si="95"/>
        <v>-1.867995018679844E-3</v>
      </c>
      <c r="Y368" s="18">
        <f t="shared" si="96"/>
        <v>1.4672168729940253E-2</v>
      </c>
      <c r="Z368" s="18">
        <f t="shared" si="97"/>
        <v>3.9426523297491037E-2</v>
      </c>
      <c r="AA368" s="18">
        <f t="shared" si="98"/>
        <v>-6.660823838737942E-2</v>
      </c>
      <c r="AB368" s="18">
        <f t="shared" si="99"/>
        <v>4.1067761806980645E-3</v>
      </c>
      <c r="AC368" s="18">
        <f t="shared" si="100"/>
        <v>3.0489682784108515E-2</v>
      </c>
      <c r="AD368" s="18">
        <f t="shared" si="101"/>
        <v>3.9927404718694114E-3</v>
      </c>
      <c r="AE368" s="18">
        <f t="shared" si="102"/>
        <v>-1.6326530612244938E-2</v>
      </c>
      <c r="AF368" s="18">
        <f t="shared" si="103"/>
        <v>5.0445103857566793E-2</v>
      </c>
      <c r="AG368" s="18">
        <f t="shared" si="104"/>
        <v>2.7272727272727244E-2</v>
      </c>
      <c r="AH368" s="18">
        <f t="shared" si="105"/>
        <v>3.1728045325779046E-2</v>
      </c>
      <c r="AI368" s="18">
        <f t="shared" si="106"/>
        <v>3.4442498540571964E-2</v>
      </c>
      <c r="AJ368" s="18">
        <f t="shared" si="107"/>
        <v>5.1452784503631964E-2</v>
      </c>
      <c r="AK368" s="18">
        <f t="shared" si="108"/>
        <v>-5.7007125890736345E-2</v>
      </c>
      <c r="AL368" s="18">
        <f t="shared" si="109"/>
        <v>4.2382588774341423E-2</v>
      </c>
      <c r="AN368" s="18">
        <f t="shared" si="110"/>
        <v>1.257344998864568E-2</v>
      </c>
      <c r="AP368" s="18">
        <f t="shared" si="111"/>
        <v>-0.97742655001135437</v>
      </c>
      <c r="AR368">
        <f t="shared" si="112"/>
        <v>51.949269575636073</v>
      </c>
      <c r="AS368">
        <f t="shared" si="113"/>
        <v>3.9502676573046416</v>
      </c>
    </row>
    <row r="369" spans="2:45" x14ac:dyDescent="0.2">
      <c r="B369" s="1">
        <v>42013</v>
      </c>
      <c r="C369" s="6">
        <v>160.6</v>
      </c>
      <c r="D369" s="6">
        <v>156.68051612594473</v>
      </c>
      <c r="E369" s="6">
        <v>558</v>
      </c>
      <c r="F369" s="6">
        <v>172.320176644497</v>
      </c>
      <c r="G369" s="6">
        <v>97.4</v>
      </c>
      <c r="H369" s="6">
        <v>324.7</v>
      </c>
      <c r="I369" s="6">
        <v>68.875</v>
      </c>
      <c r="J369" s="6">
        <v>73.5</v>
      </c>
      <c r="K369" s="6">
        <v>30.230753499999999</v>
      </c>
      <c r="L369" s="6">
        <v>93.5</v>
      </c>
      <c r="M369" s="6">
        <v>112.725377607843</v>
      </c>
      <c r="N369" s="6">
        <v>171.3</v>
      </c>
      <c r="O369" s="6">
        <v>165.2</v>
      </c>
      <c r="P369" s="6">
        <v>31.586240700000001</v>
      </c>
      <c r="Q369" s="6">
        <v>83.443435199999996</v>
      </c>
      <c r="W369" s="1">
        <v>42013</v>
      </c>
      <c r="X369" s="18">
        <f t="shared" si="95"/>
        <v>-3.2530120481927743E-2</v>
      </c>
      <c r="Y369" s="18">
        <f t="shared" si="96"/>
        <v>2.7586206896553171E-3</v>
      </c>
      <c r="Z369" s="18">
        <f t="shared" si="97"/>
        <v>4.5004500450045006E-3</v>
      </c>
      <c r="AA369" s="18">
        <f t="shared" si="98"/>
        <v>3.5180299032540868E-3</v>
      </c>
      <c r="AB369" s="18">
        <f t="shared" si="99"/>
        <v>3.1233456855479118E-2</v>
      </c>
      <c r="AC369" s="18">
        <f t="shared" si="100"/>
        <v>-7.0336391437309216E-3</v>
      </c>
      <c r="AD369" s="18">
        <f t="shared" si="101"/>
        <v>-3.4349807220469722E-2</v>
      </c>
      <c r="AE369" s="18">
        <f t="shared" si="102"/>
        <v>-3.4165571616294278E-2</v>
      </c>
      <c r="AF369" s="18">
        <f t="shared" si="103"/>
        <v>1.7835909631391614E-3</v>
      </c>
      <c r="AG369" s="18">
        <f t="shared" si="104"/>
        <v>-5.8408862034239652E-2</v>
      </c>
      <c r="AH369" s="18">
        <f t="shared" si="105"/>
        <v>-3.788498228400114E-2</v>
      </c>
      <c r="AI369" s="18">
        <f t="shared" si="106"/>
        <v>1.8430439952437712E-2</v>
      </c>
      <c r="AJ369" s="18">
        <f t="shared" si="107"/>
        <v>4.8661800486616965E-3</v>
      </c>
      <c r="AK369" s="18">
        <f t="shared" si="108"/>
        <v>-7.3911130664320202E-2</v>
      </c>
      <c r="AL369" s="18">
        <f t="shared" si="109"/>
        <v>2.2847100175747023E-2</v>
      </c>
      <c r="AN369" s="18">
        <f t="shared" si="110"/>
        <v>-1.2556416320773671E-2</v>
      </c>
      <c r="AP369" s="18">
        <f t="shared" si="111"/>
        <v>-1.0025564163207736</v>
      </c>
      <c r="AR369">
        <f t="shared" si="112"/>
        <v>62.439525869250495</v>
      </c>
      <c r="AS369">
        <f t="shared" si="113"/>
        <v>4.1341985022367629</v>
      </c>
    </row>
    <row r="370" spans="2:45" x14ac:dyDescent="0.2">
      <c r="B370" s="1">
        <v>42006</v>
      </c>
      <c r="C370" s="6">
        <v>166</v>
      </c>
      <c r="D370" s="6">
        <v>156.24948306920209</v>
      </c>
      <c r="E370" s="6">
        <v>555.5</v>
      </c>
      <c r="F370" s="6">
        <v>171.71607436002901</v>
      </c>
      <c r="G370" s="6">
        <v>94.45</v>
      </c>
      <c r="H370" s="6">
        <v>327</v>
      </c>
      <c r="I370" s="6">
        <v>71.325000000000003</v>
      </c>
      <c r="J370" s="6">
        <v>76.099999999999994</v>
      </c>
      <c r="K370" s="6">
        <v>30.176930199999997</v>
      </c>
      <c r="L370" s="6">
        <v>99.3</v>
      </c>
      <c r="M370" s="6">
        <v>117.16413893574391</v>
      </c>
      <c r="N370" s="6">
        <v>168.2</v>
      </c>
      <c r="O370" s="6">
        <v>164.4</v>
      </c>
      <c r="P370" s="6">
        <v>34.107137819999998</v>
      </c>
      <c r="Q370" s="6">
        <v>81.579578399999988</v>
      </c>
      <c r="W370" s="1">
        <v>42006</v>
      </c>
      <c r="X370" s="18">
        <f t="shared" si="95"/>
        <v>-8.3632019115890428E-3</v>
      </c>
      <c r="Y370" s="18">
        <f t="shared" si="96"/>
        <v>-1.6282225237449079E-2</v>
      </c>
      <c r="Z370" s="18">
        <f t="shared" si="97"/>
        <v>2.0202020202020204E-2</v>
      </c>
      <c r="AA370" s="18">
        <f t="shared" si="98"/>
        <v>-6.986899563318761E-3</v>
      </c>
      <c r="AB370" s="18">
        <f t="shared" si="99"/>
        <v>-7.8781512605042014E-3</v>
      </c>
      <c r="AC370" s="18">
        <f t="shared" si="100"/>
        <v>-2.7447392497712024E-3</v>
      </c>
      <c r="AD370" s="18">
        <f t="shared" si="101"/>
        <v>1.0526315789474083E-3</v>
      </c>
      <c r="AE370" s="18">
        <f t="shared" si="102"/>
        <v>-1.6160310277957338E-2</v>
      </c>
      <c r="AF370" s="18">
        <f t="shared" si="103"/>
        <v>-1.0588235294117659E-2</v>
      </c>
      <c r="AG370" s="18">
        <f t="shared" si="104"/>
        <v>6.588950836289827E-3</v>
      </c>
      <c r="AH370" s="18">
        <f t="shared" si="105"/>
        <v>4.37996167533522E-3</v>
      </c>
      <c r="AI370" s="18">
        <f t="shared" si="106"/>
        <v>-5.3222945002957172E-3</v>
      </c>
      <c r="AJ370" s="18">
        <f t="shared" si="107"/>
        <v>-9.638554216867436E-3</v>
      </c>
      <c r="AK370" s="18">
        <f t="shared" si="108"/>
        <v>-6.5559440559440438E-3</v>
      </c>
      <c r="AL370" s="18">
        <f t="shared" si="109"/>
        <v>-4.6647230320700393E-3</v>
      </c>
      <c r="AN370" s="18">
        <f t="shared" si="110"/>
        <v>-4.1974476204861243E-3</v>
      </c>
      <c r="AP370" s="18">
        <f t="shared" si="111"/>
        <v>-0.99419744762048612</v>
      </c>
      <c r="AR370">
        <f t="shared" si="112"/>
        <v>58.659957520868154</v>
      </c>
      <c r="AS370">
        <f t="shared" si="113"/>
        <v>4.0717573393906408</v>
      </c>
    </row>
    <row r="371" spans="2:45" x14ac:dyDescent="0.2">
      <c r="B371" s="1">
        <v>41999</v>
      </c>
      <c r="C371" s="6">
        <v>167.4</v>
      </c>
      <c r="D371" s="6">
        <v>158.83568140965784</v>
      </c>
      <c r="E371" s="6">
        <v>544.5</v>
      </c>
      <c r="F371" s="6">
        <v>172.92427892896501</v>
      </c>
      <c r="G371" s="6">
        <v>95.2</v>
      </c>
      <c r="H371" s="6">
        <v>327.9</v>
      </c>
      <c r="I371" s="6">
        <v>71.25</v>
      </c>
      <c r="J371" s="6">
        <v>77.349999999999994</v>
      </c>
      <c r="K371" s="6">
        <v>30.499869999999998</v>
      </c>
      <c r="L371" s="6">
        <v>98.65</v>
      </c>
      <c r="M371" s="6">
        <v>116.65320238001432</v>
      </c>
      <c r="N371" s="6">
        <v>169.1</v>
      </c>
      <c r="O371" s="6">
        <v>166</v>
      </c>
      <c r="P371" s="6">
        <v>34.332217919999998</v>
      </c>
      <c r="Q371" s="6">
        <v>81.961907999999994</v>
      </c>
      <c r="W371" s="1">
        <v>41999</v>
      </c>
      <c r="X371" s="18">
        <f t="shared" si="95"/>
        <v>1.5776699029126179E-2</v>
      </c>
      <c r="Y371" s="18">
        <f t="shared" si="96"/>
        <v>1.2362637362637468E-2</v>
      </c>
      <c r="Z371" s="18">
        <f t="shared" si="97"/>
        <v>-1.4479638009049774E-2</v>
      </c>
      <c r="AA371" s="18">
        <f t="shared" si="98"/>
        <v>5.2677787532923077E-3</v>
      </c>
      <c r="AB371" s="18">
        <f t="shared" si="99"/>
        <v>1.0615711252653927E-2</v>
      </c>
      <c r="AC371" s="18">
        <f t="shared" si="100"/>
        <v>1.7059553349875932E-2</v>
      </c>
      <c r="AD371" s="18">
        <f t="shared" si="101"/>
        <v>1.4234875444839857E-2</v>
      </c>
      <c r="AE371" s="18">
        <f t="shared" si="102"/>
        <v>1.0450685826257312E-2</v>
      </c>
      <c r="AF371" s="18">
        <f t="shared" si="103"/>
        <v>5.8858151854025373E-4</v>
      </c>
      <c r="AG371" s="18">
        <f t="shared" si="104"/>
        <v>1.2314007183170887E-2</v>
      </c>
      <c r="AH371" s="18">
        <f t="shared" si="105"/>
        <v>6.6133921190412439E-3</v>
      </c>
      <c r="AI371" s="18">
        <f t="shared" si="106"/>
        <v>1.9903498190590969E-2</v>
      </c>
      <c r="AJ371" s="18">
        <f t="shared" si="107"/>
        <v>1.7780502759043568E-2</v>
      </c>
      <c r="AK371" s="18">
        <f t="shared" si="108"/>
        <v>5.7301293900184742E-2</v>
      </c>
      <c r="AL371" s="18">
        <f t="shared" si="109"/>
        <v>1.0606953447259806E-2</v>
      </c>
      <c r="AN371" s="18">
        <f t="shared" si="110"/>
        <v>1.3093102141830978E-2</v>
      </c>
      <c r="AP371" s="18">
        <f t="shared" si="111"/>
        <v>-0.97690689785816898</v>
      </c>
      <c r="AR371">
        <f t="shared" si="112"/>
        <v>51.758088910852223</v>
      </c>
      <c r="AS371">
        <f t="shared" si="113"/>
        <v>3.9465807273868223</v>
      </c>
    </row>
    <row r="372" spans="2:45" x14ac:dyDescent="0.2">
      <c r="B372" s="1">
        <v>41992</v>
      </c>
      <c r="C372" s="6">
        <v>164.8</v>
      </c>
      <c r="D372" s="6">
        <v>156.896032654316</v>
      </c>
      <c r="E372" s="6">
        <v>552.5</v>
      </c>
      <c r="F372" s="6">
        <v>172.01812550226302</v>
      </c>
      <c r="G372" s="6">
        <v>94.2</v>
      </c>
      <c r="H372" s="6">
        <v>322.39999999999998</v>
      </c>
      <c r="I372" s="6">
        <v>70.25</v>
      </c>
      <c r="J372" s="6">
        <v>76.55</v>
      </c>
      <c r="K372" s="6">
        <v>30.4819289</v>
      </c>
      <c r="L372" s="6">
        <v>97.45</v>
      </c>
      <c r="M372" s="6">
        <v>115.8867975464199</v>
      </c>
      <c r="N372" s="6">
        <v>165.8</v>
      </c>
      <c r="O372" s="6">
        <v>163.1</v>
      </c>
      <c r="P372" s="6">
        <v>32.471555760000001</v>
      </c>
      <c r="Q372" s="6">
        <v>81.101666399999999</v>
      </c>
      <c r="W372" s="1">
        <v>41992</v>
      </c>
      <c r="X372" s="18">
        <f t="shared" si="95"/>
        <v>4.7013977128335487E-2</v>
      </c>
      <c r="Y372" s="18">
        <f t="shared" si="96"/>
        <v>3.3112582781456623E-2</v>
      </c>
      <c r="Z372" s="18">
        <f t="shared" si="97"/>
        <v>1.8433179723502304E-2</v>
      </c>
      <c r="AA372" s="18">
        <f t="shared" si="98"/>
        <v>3.5454545454545523E-2</v>
      </c>
      <c r="AB372" s="18">
        <f t="shared" si="99"/>
        <v>3.3461327482172211E-2</v>
      </c>
      <c r="AC372" s="18">
        <f t="shared" si="100"/>
        <v>2.7405991077119076E-2</v>
      </c>
      <c r="AD372" s="18">
        <f t="shared" si="101"/>
        <v>3.8433111603843224E-2</v>
      </c>
      <c r="AE372" s="18">
        <f t="shared" si="102"/>
        <v>3.7966101694915218E-2</v>
      </c>
      <c r="AF372" s="18">
        <f t="shared" si="103"/>
        <v>-7.0134424313266401E-3</v>
      </c>
      <c r="AG372" s="18">
        <f t="shared" si="104"/>
        <v>5.6759545923632318E-3</v>
      </c>
      <c r="AH372" s="18">
        <f t="shared" si="105"/>
        <v>-7.927829414980889E-3</v>
      </c>
      <c r="AI372" s="18">
        <f t="shared" si="106"/>
        <v>4.1457286432160949E-2</v>
      </c>
      <c r="AJ372" s="18">
        <f t="shared" si="107"/>
        <v>5.0225370251126736E-2</v>
      </c>
      <c r="AK372" s="18">
        <f t="shared" si="108"/>
        <v>-1.4123006833713014E-2</v>
      </c>
      <c r="AL372" s="18">
        <f t="shared" si="109"/>
        <v>3.7286063569682129E-2</v>
      </c>
      <c r="AN372" s="18">
        <f t="shared" si="110"/>
        <v>2.5124080874080145E-2</v>
      </c>
      <c r="AP372" s="18">
        <f t="shared" si="111"/>
        <v>-0.96487591912591986</v>
      </c>
      <c r="AR372">
        <f t="shared" si="112"/>
        <v>47.582440177383965</v>
      </c>
      <c r="AS372">
        <f t="shared" si="113"/>
        <v>3.8624637893391434</v>
      </c>
    </row>
    <row r="373" spans="2:45" x14ac:dyDescent="0.2">
      <c r="B373" s="1">
        <v>41985</v>
      </c>
      <c r="C373" s="6">
        <v>157.4</v>
      </c>
      <c r="D373" s="6">
        <v>151.86731365898541</v>
      </c>
      <c r="E373" s="6">
        <v>542.5</v>
      </c>
      <c r="F373" s="6">
        <v>166.12812822870001</v>
      </c>
      <c r="G373" s="6">
        <v>91.15</v>
      </c>
      <c r="H373" s="6">
        <v>313.8</v>
      </c>
      <c r="I373" s="6">
        <v>67.650000000000006</v>
      </c>
      <c r="J373" s="6">
        <v>73.75</v>
      </c>
      <c r="K373" s="6">
        <v>30.697222099999998</v>
      </c>
      <c r="L373" s="6">
        <v>96.9</v>
      </c>
      <c r="M373" s="6">
        <v>116.8128700536798</v>
      </c>
      <c r="N373" s="6">
        <v>159.19999999999999</v>
      </c>
      <c r="O373" s="6">
        <v>155.30000000000001</v>
      </c>
      <c r="P373" s="6">
        <v>32.936721300000002</v>
      </c>
      <c r="Q373" s="6">
        <v>78.186403200000001</v>
      </c>
      <c r="W373" s="1">
        <v>41985</v>
      </c>
      <c r="X373" s="18">
        <f t="shared" si="95"/>
        <v>-4.3161094224923979E-2</v>
      </c>
      <c r="Y373" s="18">
        <f t="shared" si="96"/>
        <v>-3.3820840950639641E-2</v>
      </c>
      <c r="Z373" s="18">
        <f t="shared" si="97"/>
        <v>-2.864816472694718E-2</v>
      </c>
      <c r="AA373" s="18">
        <f t="shared" si="98"/>
        <v>-2.395740905057676E-2</v>
      </c>
      <c r="AB373" s="18">
        <f t="shared" si="99"/>
        <v>-3.0319148936170152E-2</v>
      </c>
      <c r="AC373" s="18">
        <f t="shared" si="100"/>
        <v>-2.2125272670613795E-2</v>
      </c>
      <c r="AD373" s="18">
        <f t="shared" si="101"/>
        <v>-4.7518479408658922E-2</v>
      </c>
      <c r="AE373" s="18">
        <f t="shared" si="102"/>
        <v>-7.0573408947699992E-2</v>
      </c>
      <c r="AF373" s="18">
        <f t="shared" si="103"/>
        <v>-3.2786885245901648E-2</v>
      </c>
      <c r="AG373" s="18">
        <f t="shared" si="104"/>
        <v>-3.3898305084745679E-2</v>
      </c>
      <c r="AH373" s="18">
        <f t="shared" si="105"/>
        <v>-1.0922992900054315E-3</v>
      </c>
      <c r="AI373" s="18">
        <f t="shared" si="106"/>
        <v>-2.4509803921568631E-2</v>
      </c>
      <c r="AJ373" s="18">
        <f t="shared" si="107"/>
        <v>-4.2540073982737223E-2</v>
      </c>
      <c r="AK373" s="18">
        <f t="shared" si="108"/>
        <v>-0.12462612163509472</v>
      </c>
      <c r="AL373" s="18">
        <f t="shared" si="109"/>
        <v>-4.6064139941690882E-2</v>
      </c>
      <c r="AN373" s="18">
        <f t="shared" si="110"/>
        <v>-4.0376096534531648E-2</v>
      </c>
      <c r="AP373" s="18">
        <f t="shared" si="111"/>
        <v>-1.0303760965345317</v>
      </c>
      <c r="AR373">
        <f t="shared" si="112"/>
        <v>77.62576972020166</v>
      </c>
      <c r="AS373">
        <f t="shared" si="113"/>
        <v>4.3518994560846957</v>
      </c>
    </row>
    <row r="374" spans="2:45" x14ac:dyDescent="0.2">
      <c r="B374" s="1">
        <v>41978</v>
      </c>
      <c r="C374" s="6">
        <v>164.5</v>
      </c>
      <c r="D374" s="6">
        <v>157.18338802547777</v>
      </c>
      <c r="E374" s="6">
        <v>558.5</v>
      </c>
      <c r="F374" s="6">
        <v>170.20581864885901</v>
      </c>
      <c r="G374" s="6">
        <v>94</v>
      </c>
      <c r="H374" s="6">
        <v>320.89999999999998</v>
      </c>
      <c r="I374" s="6">
        <v>71.025000000000006</v>
      </c>
      <c r="J374" s="6">
        <v>79.349999999999994</v>
      </c>
      <c r="K374" s="6">
        <v>31.737805899999998</v>
      </c>
      <c r="L374" s="6">
        <v>100.3</v>
      </c>
      <c r="M374" s="6">
        <v>116.9406041926122</v>
      </c>
      <c r="N374" s="6">
        <v>163.19999999999999</v>
      </c>
      <c r="O374" s="6">
        <v>162.19999999999999</v>
      </c>
      <c r="P374" s="6">
        <v>37.625890050000002</v>
      </c>
      <c r="Q374" s="6">
        <v>81.961907999999994</v>
      </c>
      <c r="W374" s="1">
        <v>41978</v>
      </c>
      <c r="X374" s="18">
        <f t="shared" si="95"/>
        <v>-1.7910447761194031E-2</v>
      </c>
      <c r="Y374" s="18">
        <f t="shared" si="96"/>
        <v>1.767441860465117E-2</v>
      </c>
      <c r="Z374" s="18">
        <f t="shared" si="97"/>
        <v>1.7937219730941704E-3</v>
      </c>
      <c r="AA374" s="18">
        <f t="shared" si="98"/>
        <v>1.7148014440433238E-2</v>
      </c>
      <c r="AB374" s="18">
        <f t="shared" si="99"/>
        <v>1.0649627263045187E-3</v>
      </c>
      <c r="AC374" s="18">
        <f t="shared" si="100"/>
        <v>4.6963055729492805E-3</v>
      </c>
      <c r="AD374" s="18">
        <f t="shared" si="101"/>
        <v>1.4280614066404854E-2</v>
      </c>
      <c r="AE374" s="18">
        <f t="shared" si="102"/>
        <v>1.6005121638924456E-2</v>
      </c>
      <c r="AF374" s="18">
        <f t="shared" si="103"/>
        <v>5.6850483229106885E-3</v>
      </c>
      <c r="AG374" s="18">
        <f t="shared" si="104"/>
        <v>1.8274111675126874E-2</v>
      </c>
      <c r="AH374" s="18">
        <f t="shared" si="105"/>
        <v>5.4914881933003559E-3</v>
      </c>
      <c r="AI374" s="18">
        <f t="shared" si="106"/>
        <v>1.6189290161892866E-2</v>
      </c>
      <c r="AJ374" s="18">
        <f t="shared" si="107"/>
        <v>5.5989583333333301E-2</v>
      </c>
      <c r="AK374" s="18">
        <f t="shared" si="108"/>
        <v>-5.1984877126654075E-2</v>
      </c>
      <c r="AL374" s="18">
        <f t="shared" si="109"/>
        <v>5.0857843137254943E-2</v>
      </c>
      <c r="AN374" s="18">
        <f t="shared" si="110"/>
        <v>1.0350346597248842E-2</v>
      </c>
      <c r="AP374" s="18">
        <f t="shared" si="111"/>
        <v>-0.97964965340275112</v>
      </c>
      <c r="AR374">
        <f t="shared" si="112"/>
        <v>52.777867377324974</v>
      </c>
      <c r="AS374">
        <f t="shared" si="113"/>
        <v>3.9660919243726118</v>
      </c>
    </row>
    <row r="375" spans="2:45" x14ac:dyDescent="0.2">
      <c r="B375" s="1">
        <v>41971</v>
      </c>
      <c r="C375" s="6">
        <v>167.5</v>
      </c>
      <c r="D375" s="6">
        <v>154.45351199944113</v>
      </c>
      <c r="E375" s="6">
        <v>557.5</v>
      </c>
      <c r="F375" s="6">
        <v>167.336332797636</v>
      </c>
      <c r="G375" s="6">
        <v>93.9</v>
      </c>
      <c r="H375" s="6">
        <v>319.39999999999998</v>
      </c>
      <c r="I375" s="6">
        <v>70.025000000000006</v>
      </c>
      <c r="J375" s="6">
        <v>78.099999999999994</v>
      </c>
      <c r="K375" s="6">
        <v>31.5583949</v>
      </c>
      <c r="L375" s="6">
        <v>98.5</v>
      </c>
      <c r="M375" s="6">
        <v>116.3019334979502</v>
      </c>
      <c r="N375" s="6">
        <v>160.6</v>
      </c>
      <c r="O375" s="6">
        <v>153.6</v>
      </c>
      <c r="P375" s="6">
        <v>39.689124300000003</v>
      </c>
      <c r="Q375" s="6">
        <v>77.995238399999991</v>
      </c>
      <c r="W375" s="1">
        <v>41971</v>
      </c>
      <c r="X375" s="18">
        <f t="shared" si="95"/>
        <v>-1.4705882352941176E-2</v>
      </c>
      <c r="Y375" s="18">
        <f t="shared" si="96"/>
        <v>-1.9160583941605764E-2</v>
      </c>
      <c r="Z375" s="18">
        <f t="shared" si="97"/>
        <v>3.6003600360036002E-3</v>
      </c>
      <c r="AA375" s="18">
        <f t="shared" si="98"/>
        <v>4.3314500941619621E-2</v>
      </c>
      <c r="AB375" s="18">
        <f t="shared" si="99"/>
        <v>-5.3219797764765466E-4</v>
      </c>
      <c r="AC375" s="18">
        <f t="shared" si="100"/>
        <v>2.4703240295155564E-2</v>
      </c>
      <c r="AD375" s="18">
        <f t="shared" si="101"/>
        <v>2.3009495982468996E-2</v>
      </c>
      <c r="AE375" s="18">
        <f t="shared" si="102"/>
        <v>-2.9813664596273364E-2</v>
      </c>
      <c r="AF375" s="18">
        <f t="shared" si="103"/>
        <v>1.1500862564692351E-2</v>
      </c>
      <c r="AG375" s="18">
        <f t="shared" si="104"/>
        <v>3.3036182485579504E-2</v>
      </c>
      <c r="AH375" s="18">
        <f t="shared" si="105"/>
        <v>2.5049254151421271E-2</v>
      </c>
      <c r="AI375" s="18">
        <f t="shared" si="106"/>
        <v>6.265664160401003E-3</v>
      </c>
      <c r="AJ375" s="18">
        <f t="shared" si="107"/>
        <v>-6.4683053040103496E-3</v>
      </c>
      <c r="AK375" s="18">
        <f t="shared" si="108"/>
        <v>2.8182701652089411E-2</v>
      </c>
      <c r="AL375" s="18">
        <f t="shared" si="109"/>
        <v>8.0296479308214052E-3</v>
      </c>
      <c r="AN375" s="18">
        <f t="shared" si="110"/>
        <v>9.0674184018516273E-3</v>
      </c>
      <c r="AP375" s="18">
        <f t="shared" si="111"/>
        <v>-0.98093258159814833</v>
      </c>
      <c r="AR375">
        <f t="shared" si="112"/>
        <v>53.264073486213888</v>
      </c>
      <c r="AS375">
        <f t="shared" si="113"/>
        <v>3.9752620604917861</v>
      </c>
    </row>
    <row r="376" spans="2:45" x14ac:dyDescent="0.2">
      <c r="B376" s="1">
        <v>41964</v>
      </c>
      <c r="C376" s="6">
        <v>170</v>
      </c>
      <c r="D376" s="6">
        <v>157.47074339663951</v>
      </c>
      <c r="E376" s="6">
        <v>555.5</v>
      </c>
      <c r="F376" s="6">
        <v>160.389156526254</v>
      </c>
      <c r="G376" s="6">
        <v>93.95</v>
      </c>
      <c r="H376" s="6">
        <v>311.7</v>
      </c>
      <c r="I376" s="6">
        <v>68.45</v>
      </c>
      <c r="J376" s="6">
        <v>80.5</v>
      </c>
      <c r="K376" s="6">
        <v>31.1995729</v>
      </c>
      <c r="L376" s="6">
        <v>95.35</v>
      </c>
      <c r="M376" s="6">
        <v>113.45984890670431</v>
      </c>
      <c r="N376" s="6">
        <v>159.6</v>
      </c>
      <c r="O376" s="6">
        <v>154.6</v>
      </c>
      <c r="P376" s="6">
        <v>38.601237150000003</v>
      </c>
      <c r="Q376" s="6">
        <v>77.373952799999998</v>
      </c>
      <c r="W376" s="1">
        <v>41964</v>
      </c>
      <c r="X376" s="18">
        <f t="shared" si="95"/>
        <v>2.9055690072639296E-2</v>
      </c>
      <c r="Y376" s="18">
        <f t="shared" si="96"/>
        <v>1.2939001848428599E-2</v>
      </c>
      <c r="Z376" s="18">
        <f t="shared" si="97"/>
        <v>3.0612244897959183E-2</v>
      </c>
      <c r="AA376" s="18">
        <f t="shared" si="98"/>
        <v>-3.2848427968091673E-3</v>
      </c>
      <c r="AB376" s="18">
        <f t="shared" si="99"/>
        <v>5.1482932288752198E-2</v>
      </c>
      <c r="AC376" s="18">
        <f t="shared" si="100"/>
        <v>4.004004004004004E-2</v>
      </c>
      <c r="AD376" s="18">
        <f t="shared" si="101"/>
        <v>2.4700598802395297E-2</v>
      </c>
      <c r="AE376" s="18">
        <f t="shared" si="102"/>
        <v>1.067168863779026E-2</v>
      </c>
      <c r="AF376" s="18">
        <f t="shared" si="103"/>
        <v>2.2941176470588298E-2</v>
      </c>
      <c r="AG376" s="18">
        <f t="shared" si="104"/>
        <v>2.6925148088314487E-2</v>
      </c>
      <c r="AH376" s="18">
        <f t="shared" si="105"/>
        <v>1.5142857142857236E-2</v>
      </c>
      <c r="AI376" s="18">
        <f t="shared" si="106"/>
        <v>3.1007751937984385E-2</v>
      </c>
      <c r="AJ376" s="18">
        <f t="shared" si="107"/>
        <v>1.0457516339869244E-2</v>
      </c>
      <c r="AK376" s="18">
        <f t="shared" si="108"/>
        <v>1.0805500982318311E-2</v>
      </c>
      <c r="AL376" s="18">
        <f t="shared" si="109"/>
        <v>-3.2277346084877624E-2</v>
      </c>
      <c r="AN376" s="18">
        <f t="shared" si="110"/>
        <v>1.8747997244550001E-2</v>
      </c>
      <c r="AP376" s="18">
        <f t="shared" si="111"/>
        <v>-0.97125200275544998</v>
      </c>
      <c r="AR376">
        <f t="shared" si="112"/>
        <v>49.737019191763167</v>
      </c>
      <c r="AS376">
        <f t="shared" si="113"/>
        <v>3.9067495087902762</v>
      </c>
    </row>
    <row r="377" spans="2:45" x14ac:dyDescent="0.2">
      <c r="B377" s="1">
        <v>41957</v>
      </c>
      <c r="C377" s="6">
        <v>165.2</v>
      </c>
      <c r="D377" s="6">
        <v>155.45925579850729</v>
      </c>
      <c r="E377" s="6">
        <v>539</v>
      </c>
      <c r="F377" s="6">
        <v>160.91774602516352</v>
      </c>
      <c r="G377" s="6">
        <v>89.35</v>
      </c>
      <c r="H377" s="6">
        <v>299.7</v>
      </c>
      <c r="I377" s="6">
        <v>66.8</v>
      </c>
      <c r="J377" s="6">
        <v>79.650000000000006</v>
      </c>
      <c r="K377" s="6">
        <v>30.499869999999998</v>
      </c>
      <c r="L377" s="6">
        <v>92.85</v>
      </c>
      <c r="M377" s="6">
        <v>111.76737156585</v>
      </c>
      <c r="N377" s="6">
        <v>154.80000000000001</v>
      </c>
      <c r="O377" s="6">
        <v>153</v>
      </c>
      <c r="P377" s="6">
        <v>38.188590300000001</v>
      </c>
      <c r="Q377" s="6">
        <v>79.954677600000011</v>
      </c>
      <c r="W377" s="1">
        <v>41957</v>
      </c>
      <c r="X377" s="18">
        <f t="shared" si="95"/>
        <v>4.8661800486616965E-3</v>
      </c>
      <c r="Y377" s="18">
        <f t="shared" si="96"/>
        <v>1.7395392571697393E-2</v>
      </c>
      <c r="Z377" s="18">
        <f t="shared" si="97"/>
        <v>-2.7752081406105457E-3</v>
      </c>
      <c r="AA377" s="18">
        <f t="shared" si="98"/>
        <v>3.0962747943880316E-2</v>
      </c>
      <c r="AB377" s="18">
        <f t="shared" si="99"/>
        <v>2.4068767908309391E-2</v>
      </c>
      <c r="AC377" s="18">
        <f t="shared" si="100"/>
        <v>1.5932203389830469E-2</v>
      </c>
      <c r="AD377" s="18">
        <f t="shared" si="101"/>
        <v>8.3018867924527871E-3</v>
      </c>
      <c r="AE377" s="18">
        <f t="shared" si="102"/>
        <v>-2.9250457038391121E-2</v>
      </c>
      <c r="AF377" s="18">
        <f t="shared" si="103"/>
        <v>1.010101010101006E-2</v>
      </c>
      <c r="AG377" s="18">
        <f t="shared" si="104"/>
        <v>-3.220611916264212E-3</v>
      </c>
      <c r="AH377" s="18">
        <f t="shared" si="105"/>
        <v>-2.8563267637829687E-4</v>
      </c>
      <c r="AI377" s="18">
        <f t="shared" si="106"/>
        <v>-1.9342359767890584E-3</v>
      </c>
      <c r="AJ377" s="18">
        <f t="shared" si="107"/>
        <v>7.9051383399208735E-3</v>
      </c>
      <c r="AK377" s="18">
        <f t="shared" si="108"/>
        <v>8.9197224975222818E-3</v>
      </c>
      <c r="AL377" s="18">
        <f t="shared" si="109"/>
        <v>-2.1064950263311753E-2</v>
      </c>
      <c r="AN377" s="18">
        <f t="shared" si="110"/>
        <v>4.6614635721026849E-3</v>
      </c>
      <c r="AP377" s="18">
        <f t="shared" si="111"/>
        <v>-0.98533853642789726</v>
      </c>
      <c r="AR377">
        <f t="shared" si="112"/>
        <v>54.98003833877187</v>
      </c>
      <c r="AS377">
        <f t="shared" si="113"/>
        <v>4.0069701800590076</v>
      </c>
    </row>
    <row r="378" spans="2:45" x14ac:dyDescent="0.2">
      <c r="B378" s="1">
        <v>41950</v>
      </c>
      <c r="C378" s="6">
        <v>164.4</v>
      </c>
      <c r="D378" s="6">
        <v>152.80121861526106</v>
      </c>
      <c r="E378" s="6">
        <v>540.5</v>
      </c>
      <c r="F378" s="6">
        <v>156.08492774941948</v>
      </c>
      <c r="G378" s="6">
        <v>87.25</v>
      </c>
      <c r="H378" s="6">
        <v>295</v>
      </c>
      <c r="I378" s="6">
        <v>66.25</v>
      </c>
      <c r="J378" s="6">
        <v>82.05</v>
      </c>
      <c r="K378" s="6">
        <v>30.194871299999999</v>
      </c>
      <c r="L378" s="6">
        <v>93.15</v>
      </c>
      <c r="M378" s="6">
        <v>111.79930510058311</v>
      </c>
      <c r="N378" s="6">
        <v>155.1</v>
      </c>
      <c r="O378" s="6">
        <v>151.80000000000001</v>
      </c>
      <c r="P378" s="6">
        <v>37.850970150000002</v>
      </c>
      <c r="Q378" s="6">
        <v>81.6751608</v>
      </c>
      <c r="W378" s="1">
        <v>41950</v>
      </c>
      <c r="X378" s="18">
        <f t="shared" si="95"/>
        <v>1.231527093596059E-2</v>
      </c>
      <c r="Y378" s="18">
        <f t="shared" si="96"/>
        <v>-1.8770530267479186E-3</v>
      </c>
      <c r="Z378" s="18">
        <f t="shared" si="97"/>
        <v>7.4557315936626279E-3</v>
      </c>
      <c r="AA378" s="18">
        <f t="shared" si="98"/>
        <v>-1.3365155131265022E-2</v>
      </c>
      <c r="AB378" s="18">
        <f t="shared" si="99"/>
        <v>2.8735632183908046E-3</v>
      </c>
      <c r="AC378" s="18">
        <f t="shared" si="100"/>
        <v>4.4262853251617685E-3</v>
      </c>
      <c r="AD378" s="18">
        <f t="shared" si="101"/>
        <v>3.0280090840272954E-3</v>
      </c>
      <c r="AE378" s="18">
        <f t="shared" si="102"/>
        <v>1.4215080346106197E-2</v>
      </c>
      <c r="AF378" s="18">
        <f t="shared" si="103"/>
        <v>1.9382192610539115E-2</v>
      </c>
      <c r="AG378" s="18">
        <f t="shared" si="104"/>
        <v>-1.532769556025358E-2</v>
      </c>
      <c r="AH378" s="18">
        <f t="shared" si="105"/>
        <v>-5.6802044873615152E-3</v>
      </c>
      <c r="AI378" s="18">
        <f t="shared" si="106"/>
        <v>3.2623169107856231E-2</v>
      </c>
      <c r="AJ378" s="18">
        <f t="shared" si="107"/>
        <v>2.7063599458728008E-2</v>
      </c>
      <c r="AK378" s="18">
        <f t="shared" si="108"/>
        <v>-5.7889822595704896E-2</v>
      </c>
      <c r="AL378" s="18">
        <f t="shared" si="109"/>
        <v>5.8858151854032214E-3</v>
      </c>
      <c r="AN378" s="18">
        <f t="shared" si="110"/>
        <v>2.3419190709668618E-3</v>
      </c>
      <c r="AP378" s="18">
        <f t="shared" si="111"/>
        <v>-0.98765808092903318</v>
      </c>
      <c r="AR378">
        <f t="shared" si="112"/>
        <v>55.913104109847673</v>
      </c>
      <c r="AS378">
        <f t="shared" si="113"/>
        <v>4.0237987732585712</v>
      </c>
    </row>
    <row r="379" spans="2:45" x14ac:dyDescent="0.2">
      <c r="B379" s="1">
        <v>41943</v>
      </c>
      <c r="C379" s="6">
        <v>162.4</v>
      </c>
      <c r="D379" s="6">
        <v>153.0885739864228</v>
      </c>
      <c r="E379" s="6">
        <v>536.5</v>
      </c>
      <c r="F379" s="6">
        <v>158.19928574505749</v>
      </c>
      <c r="G379" s="6">
        <v>87</v>
      </c>
      <c r="H379" s="6">
        <v>293.7</v>
      </c>
      <c r="I379" s="6">
        <v>66.05</v>
      </c>
      <c r="J379" s="6">
        <v>80.900000000000006</v>
      </c>
      <c r="K379" s="6">
        <v>29.620756099999998</v>
      </c>
      <c r="L379" s="6">
        <v>94.6</v>
      </c>
      <c r="M379" s="6">
        <v>112.43797579524511</v>
      </c>
      <c r="N379" s="6">
        <v>150.19999999999999</v>
      </c>
      <c r="O379" s="6">
        <v>147.80000000000001</v>
      </c>
      <c r="P379" s="6">
        <v>40.17679785</v>
      </c>
      <c r="Q379" s="6">
        <v>81.197248799999997</v>
      </c>
      <c r="W379" s="1">
        <v>41943</v>
      </c>
      <c r="X379" s="18">
        <f t="shared" si="95"/>
        <v>5.1132686084142433E-2</v>
      </c>
      <c r="Y379" s="18">
        <f t="shared" si="96"/>
        <v>5.1826258637709559E-2</v>
      </c>
      <c r="Z379" s="18">
        <f t="shared" si="97"/>
        <v>6.2376237623762376E-2</v>
      </c>
      <c r="AA379" s="18">
        <f t="shared" si="98"/>
        <v>3.9702233250620257E-2</v>
      </c>
      <c r="AB379" s="18">
        <f t="shared" si="99"/>
        <v>5.1359516616314202E-2</v>
      </c>
      <c r="AC379" s="18">
        <f t="shared" si="100"/>
        <v>4.6685673556664163E-2</v>
      </c>
      <c r="AD379" s="18">
        <f t="shared" si="101"/>
        <v>7.7048512026090407E-2</v>
      </c>
      <c r="AE379" s="18">
        <f t="shared" si="102"/>
        <v>6.1842918985790195E-4</v>
      </c>
      <c r="AF379" s="18">
        <f t="shared" si="103"/>
        <v>-1.1968880909634948E-2</v>
      </c>
      <c r="AG379" s="18">
        <f t="shared" si="104"/>
        <v>4.4150110375275942E-2</v>
      </c>
      <c r="AH379" s="18">
        <f t="shared" si="105"/>
        <v>2.4439918533604995E-2</v>
      </c>
      <c r="AI379" s="18">
        <f t="shared" si="106"/>
        <v>4.2331714087439243E-2</v>
      </c>
      <c r="AJ379" s="18">
        <f t="shared" si="107"/>
        <v>1.2328767123287749E-2</v>
      </c>
      <c r="AK379" s="18">
        <f t="shared" si="108"/>
        <v>5.9347181008902156E-2</v>
      </c>
      <c r="AL379" s="18">
        <f t="shared" si="109"/>
        <v>1.7974835230677003E-2</v>
      </c>
      <c r="AN379" s="18">
        <f t="shared" si="110"/>
        <v>3.7956879495647557E-2</v>
      </c>
      <c r="AP379" s="18">
        <f t="shared" si="111"/>
        <v>-0.95204312050435247</v>
      </c>
      <c r="AR379">
        <f t="shared" si="112"/>
        <v>43.609131250521145</v>
      </c>
      <c r="AS379">
        <f t="shared" si="113"/>
        <v>3.7752665607784976</v>
      </c>
    </row>
    <row r="380" spans="2:45" x14ac:dyDescent="0.2">
      <c r="B380" s="1">
        <v>41936</v>
      </c>
      <c r="C380" s="6">
        <v>154.5</v>
      </c>
      <c r="D380" s="6">
        <v>145.54549549342687</v>
      </c>
      <c r="E380" s="6">
        <v>505</v>
      </c>
      <c r="F380" s="6">
        <v>152.15826290037751</v>
      </c>
      <c r="G380" s="6">
        <v>82.75</v>
      </c>
      <c r="H380" s="6">
        <v>280.60000000000002</v>
      </c>
      <c r="I380" s="6">
        <v>61.325000000000003</v>
      </c>
      <c r="J380" s="6">
        <v>80.849999999999994</v>
      </c>
      <c r="K380" s="6">
        <v>29.979578099999998</v>
      </c>
      <c r="L380" s="6">
        <v>90.6</v>
      </c>
      <c r="M380" s="6">
        <v>109.7555588776647</v>
      </c>
      <c r="N380" s="6">
        <v>144.1</v>
      </c>
      <c r="O380" s="6">
        <v>146</v>
      </c>
      <c r="P380" s="6">
        <v>37.925996849999997</v>
      </c>
      <c r="Q380" s="6">
        <v>79.763512800000001</v>
      </c>
      <c r="W380" s="1">
        <v>41936</v>
      </c>
      <c r="X380" s="18">
        <f t="shared" si="95"/>
        <v>4.5331529093369335E-2</v>
      </c>
      <c r="Y380" s="18">
        <f t="shared" si="96"/>
        <v>3.8441824705279536E-2</v>
      </c>
      <c r="Z380" s="18">
        <f t="shared" si="97"/>
        <v>4.0807914262159961E-2</v>
      </c>
      <c r="AA380" s="18">
        <f t="shared" si="98"/>
        <v>8.8600756347920098E-2</v>
      </c>
      <c r="AB380" s="18">
        <f t="shared" si="99"/>
        <v>-6.0386473429948262E-4</v>
      </c>
      <c r="AC380" s="18">
        <f t="shared" si="100"/>
        <v>-2.842928216062383E-3</v>
      </c>
      <c r="AD380" s="18">
        <f t="shared" si="101"/>
        <v>5.9153713298791093E-2</v>
      </c>
      <c r="AE380" s="18">
        <f t="shared" si="102"/>
        <v>4.1210560206052654E-2</v>
      </c>
      <c r="AF380" s="18">
        <f t="shared" si="103"/>
        <v>2.389705882352948E-2</v>
      </c>
      <c r="AG380" s="18">
        <f t="shared" si="104"/>
        <v>3.3067274800456001E-2</v>
      </c>
      <c r="AH380" s="18">
        <f t="shared" si="105"/>
        <v>7.2386895475818988E-2</v>
      </c>
      <c r="AI380" s="18">
        <f t="shared" si="106"/>
        <v>4.7999999999999959E-2</v>
      </c>
      <c r="AJ380" s="18">
        <f t="shared" si="107"/>
        <v>2.097902097902098E-2</v>
      </c>
      <c r="AK380" s="18">
        <f t="shared" si="108"/>
        <v>1.7102615694164828E-2</v>
      </c>
      <c r="AL380" s="18">
        <f t="shared" si="109"/>
        <v>0.10019775873434421</v>
      </c>
      <c r="AN380" s="18">
        <f t="shared" si="110"/>
        <v>4.1715341964703022E-2</v>
      </c>
      <c r="AP380" s="18">
        <f t="shared" si="111"/>
        <v>-0.94828465803529693</v>
      </c>
      <c r="AR380">
        <f t="shared" si="112"/>
        <v>42.529624053613283</v>
      </c>
      <c r="AS380">
        <f t="shared" si="113"/>
        <v>3.7502008696688263</v>
      </c>
    </row>
    <row r="381" spans="2:45" x14ac:dyDescent="0.2">
      <c r="B381" s="1">
        <v>41929</v>
      </c>
      <c r="C381" s="6">
        <v>147.80000000000001</v>
      </c>
      <c r="D381" s="6">
        <v>140.15758228414401</v>
      </c>
      <c r="E381" s="6">
        <v>485.2</v>
      </c>
      <c r="F381" s="6">
        <v>139.7741660687835</v>
      </c>
      <c r="G381" s="6">
        <v>82.8</v>
      </c>
      <c r="H381" s="6">
        <v>281.39999999999998</v>
      </c>
      <c r="I381" s="6">
        <v>57.9</v>
      </c>
      <c r="J381" s="6">
        <v>77.650000000000006</v>
      </c>
      <c r="K381" s="6">
        <v>29.279875199999996</v>
      </c>
      <c r="L381" s="6">
        <v>87.7</v>
      </c>
      <c r="M381" s="6">
        <v>102.3469788195855</v>
      </c>
      <c r="N381" s="6">
        <v>137.5</v>
      </c>
      <c r="O381" s="6">
        <v>143</v>
      </c>
      <c r="P381" s="6">
        <v>37.288269900000003</v>
      </c>
      <c r="Q381" s="6">
        <v>72.499250399999994</v>
      </c>
      <c r="W381" s="1">
        <v>41929</v>
      </c>
      <c r="X381" s="18">
        <f t="shared" si="95"/>
        <v>-2.6990553306341248E-3</v>
      </c>
      <c r="Y381" s="18">
        <f t="shared" si="96"/>
        <v>3.2275132275132082E-2</v>
      </c>
      <c r="Z381" s="18">
        <f t="shared" si="97"/>
        <v>-2.2562449637389181E-2</v>
      </c>
      <c r="AA381" s="18">
        <f t="shared" si="98"/>
        <v>2.5484764542936415E-2</v>
      </c>
      <c r="AB381" s="18">
        <f t="shared" si="99"/>
        <v>-1.808318264014535E-3</v>
      </c>
      <c r="AC381" s="18">
        <f t="shared" si="100"/>
        <v>2.4937655860348723E-3</v>
      </c>
      <c r="AD381" s="18">
        <f t="shared" si="101"/>
        <v>-9.4097519247220568E-3</v>
      </c>
      <c r="AE381" s="18">
        <f t="shared" si="102"/>
        <v>4.2281879194630952E-2</v>
      </c>
      <c r="AF381" s="18">
        <f t="shared" si="103"/>
        <v>1.1152416356877212E-2</v>
      </c>
      <c r="AG381" s="18">
        <f t="shared" si="104"/>
        <v>-1.9015659955257301E-2</v>
      </c>
      <c r="AH381" s="18">
        <f t="shared" si="105"/>
        <v>-1.5965612526865184E-2</v>
      </c>
      <c r="AI381" s="18">
        <f t="shared" si="106"/>
        <v>-8.6517664023070557E-3</v>
      </c>
      <c r="AJ381" s="18">
        <f t="shared" si="107"/>
        <v>2.5089605734767026E-2</v>
      </c>
      <c r="AK381" s="18">
        <f t="shared" si="108"/>
        <v>1.802539942646467E-2</v>
      </c>
      <c r="AL381" s="18">
        <f t="shared" si="109"/>
        <v>2.7081922816519968E-2</v>
      </c>
      <c r="AN381" s="18">
        <f t="shared" si="110"/>
        <v>6.9181514594782497E-3</v>
      </c>
      <c r="AP381" s="18">
        <f t="shared" si="111"/>
        <v>-0.98308184854052172</v>
      </c>
      <c r="AR381">
        <f t="shared" si="112"/>
        <v>54.092076862530689</v>
      </c>
      <c r="AS381">
        <f t="shared" si="113"/>
        <v>3.9906877215694081</v>
      </c>
    </row>
    <row r="382" spans="2:45" x14ac:dyDescent="0.2">
      <c r="B382" s="1">
        <v>41922</v>
      </c>
      <c r="C382" s="6">
        <v>148.19999999999999</v>
      </c>
      <c r="D382" s="6">
        <v>135.77541287392734</v>
      </c>
      <c r="E382" s="6">
        <v>496.4</v>
      </c>
      <c r="F382" s="6">
        <v>136.30057793309248</v>
      </c>
      <c r="G382" s="6">
        <v>82.95</v>
      </c>
      <c r="H382" s="6">
        <v>280.7</v>
      </c>
      <c r="I382" s="6">
        <v>58.45</v>
      </c>
      <c r="J382" s="6">
        <v>74.5</v>
      </c>
      <c r="K382" s="6">
        <v>28.956935399999999</v>
      </c>
      <c r="L382" s="6">
        <v>89.4</v>
      </c>
      <c r="M382" s="6">
        <v>104.0075226257067</v>
      </c>
      <c r="N382" s="6">
        <v>138.69999999999999</v>
      </c>
      <c r="O382" s="6">
        <v>139.5</v>
      </c>
      <c r="P382" s="6">
        <v>36.628034939999999</v>
      </c>
      <c r="Q382" s="6">
        <v>70.587602399999994</v>
      </c>
      <c r="W382" s="1">
        <v>41922</v>
      </c>
      <c r="X382" s="18">
        <f t="shared" si="95"/>
        <v>-5.7851239669421628E-2</v>
      </c>
      <c r="Y382" s="18">
        <f t="shared" si="96"/>
        <v>-5.2156469408224632E-2</v>
      </c>
      <c r="Z382" s="18">
        <f t="shared" si="97"/>
        <v>-2.0907297830374798E-2</v>
      </c>
      <c r="AA382" s="18">
        <f t="shared" si="98"/>
        <v>-1.6884531590413997E-2</v>
      </c>
      <c r="AB382" s="18">
        <f t="shared" si="99"/>
        <v>-8.443708609271515E-2</v>
      </c>
      <c r="AC382" s="18">
        <f t="shared" si="100"/>
        <v>-3.5395189003436467E-2</v>
      </c>
      <c r="AD382" s="18">
        <f t="shared" si="101"/>
        <v>-5.9154929577464745E-2</v>
      </c>
      <c r="AE382" s="18">
        <f t="shared" si="102"/>
        <v>-5.5168040583386105E-2</v>
      </c>
      <c r="AF382" s="18">
        <f t="shared" si="103"/>
        <v>-4.6099290780141744E-2</v>
      </c>
      <c r="AG382" s="18">
        <f t="shared" si="104"/>
        <v>-5.8947368421052575E-2</v>
      </c>
      <c r="AH382" s="18">
        <f t="shared" si="105"/>
        <v>-3.0077427039904805E-2</v>
      </c>
      <c r="AI382" s="18">
        <f t="shared" si="106"/>
        <v>-6.0934326337169942E-2</v>
      </c>
      <c r="AJ382" s="18">
        <f t="shared" si="107"/>
        <v>-5.2309782608695579E-2</v>
      </c>
      <c r="AK382" s="18">
        <f t="shared" si="108"/>
        <v>-0.13592920353982299</v>
      </c>
      <c r="AL382" s="18">
        <f t="shared" si="109"/>
        <v>-3.4640522875817086E-2</v>
      </c>
      <c r="AN382" s="18">
        <f t="shared" si="110"/>
        <v>-5.3392847023869476E-2</v>
      </c>
      <c r="AP382" s="18">
        <f t="shared" si="111"/>
        <v>-1.0433928470238694</v>
      </c>
      <c r="AR382">
        <f t="shared" si="112"/>
        <v>86.440230532224035</v>
      </c>
      <c r="AS382">
        <f t="shared" si="113"/>
        <v>4.4594531985974619</v>
      </c>
    </row>
    <row r="383" spans="2:45" x14ac:dyDescent="0.2">
      <c r="B383" s="1">
        <v>41915</v>
      </c>
      <c r="C383" s="6">
        <v>157.30000000000001</v>
      </c>
      <c r="D383" s="6">
        <v>143.24665252413286</v>
      </c>
      <c r="E383" s="6">
        <v>507</v>
      </c>
      <c r="F383" s="6">
        <v>138.64147428540599</v>
      </c>
      <c r="G383" s="6">
        <v>90.6</v>
      </c>
      <c r="H383" s="6">
        <v>291</v>
      </c>
      <c r="I383" s="6">
        <v>62.125</v>
      </c>
      <c r="J383" s="6">
        <v>78.849999999999994</v>
      </c>
      <c r="K383" s="6">
        <v>30.356341199999996</v>
      </c>
      <c r="L383" s="6">
        <v>95</v>
      </c>
      <c r="M383" s="6">
        <v>107.23280963374981</v>
      </c>
      <c r="N383" s="6">
        <v>147.69999999999999</v>
      </c>
      <c r="O383" s="6">
        <v>147.19999999999999</v>
      </c>
      <c r="P383" s="6">
        <v>42.390085499999998</v>
      </c>
      <c r="Q383" s="6">
        <v>73.120536000000001</v>
      </c>
      <c r="W383" s="1">
        <v>41915</v>
      </c>
      <c r="X383" s="18">
        <f t="shared" si="95"/>
        <v>-4.0853658536585298E-2</v>
      </c>
      <c r="Y383" s="18">
        <f t="shared" si="96"/>
        <v>-2.8738431563565665E-2</v>
      </c>
      <c r="Z383" s="18">
        <f t="shared" si="97"/>
        <v>-2.5936599423631124E-2</v>
      </c>
      <c r="AA383" s="18">
        <f t="shared" si="98"/>
        <v>-7.132018209408203E-2</v>
      </c>
      <c r="AB383" s="18">
        <f t="shared" si="99"/>
        <v>-2.2026431718061988E-3</v>
      </c>
      <c r="AC383" s="18">
        <f t="shared" si="100"/>
        <v>-1.5561569688768682E-2</v>
      </c>
      <c r="AD383" s="18">
        <f t="shared" si="101"/>
        <v>-3.0811232449297885E-2</v>
      </c>
      <c r="AE383" s="18">
        <f t="shared" si="102"/>
        <v>-3.4292712798530446E-2</v>
      </c>
      <c r="AF383" s="18">
        <f t="shared" si="103"/>
        <v>-2.478386167146978E-2</v>
      </c>
      <c r="AG383" s="18">
        <f t="shared" si="104"/>
        <v>-4.7145102147721617E-3</v>
      </c>
      <c r="AH383" s="18">
        <f t="shared" si="105"/>
        <v>-9.4395280235988217E-3</v>
      </c>
      <c r="AI383" s="18">
        <f t="shared" si="106"/>
        <v>1.7918676774638143E-2</v>
      </c>
      <c r="AJ383" s="18">
        <f t="shared" si="107"/>
        <v>-2.8382838283828458E-2</v>
      </c>
      <c r="AK383" s="18">
        <f t="shared" si="108"/>
        <v>-8.5760517799352842E-2</v>
      </c>
      <c r="AL383" s="18">
        <f t="shared" si="109"/>
        <v>-2.5477707006369421E-2</v>
      </c>
      <c r="AN383" s="18">
        <f t="shared" si="110"/>
        <v>-2.7357154396734709E-2</v>
      </c>
      <c r="AP383" s="18">
        <f t="shared" si="111"/>
        <v>-1.0173571543967348</v>
      </c>
      <c r="AR383">
        <f t="shared" si="112"/>
        <v>69.968936720637132</v>
      </c>
      <c r="AS383">
        <f t="shared" si="113"/>
        <v>4.2480513824244932</v>
      </c>
    </row>
    <row r="384" spans="2:45" x14ac:dyDescent="0.2">
      <c r="B384" s="1">
        <v>41908</v>
      </c>
      <c r="C384" s="6">
        <v>164</v>
      </c>
      <c r="D384" s="6">
        <v>147.48514424876871</v>
      </c>
      <c r="E384" s="6">
        <v>520.5</v>
      </c>
      <c r="F384" s="6">
        <v>149.2887770491545</v>
      </c>
      <c r="G384" s="6">
        <v>90.8</v>
      </c>
      <c r="H384" s="6">
        <v>295.60000000000002</v>
      </c>
      <c r="I384" s="6">
        <v>64.099999999999994</v>
      </c>
      <c r="J384" s="6">
        <v>81.650000000000006</v>
      </c>
      <c r="K384" s="6">
        <v>31.127808499999997</v>
      </c>
      <c r="L384" s="6">
        <v>95.45</v>
      </c>
      <c r="M384" s="6">
        <v>108.25468274520901</v>
      </c>
      <c r="N384" s="6">
        <v>145.1</v>
      </c>
      <c r="O384" s="6">
        <v>151.5</v>
      </c>
      <c r="P384" s="6">
        <v>46.366500600000002</v>
      </c>
      <c r="Q384" s="6">
        <v>75.032184000000001</v>
      </c>
      <c r="W384" s="1">
        <v>41908</v>
      </c>
      <c r="X384" s="18">
        <f t="shared" si="95"/>
        <v>-2.4330900243309346E-3</v>
      </c>
      <c r="Y384" s="18">
        <f t="shared" si="96"/>
        <v>-3.2516493873703894E-2</v>
      </c>
      <c r="Z384" s="18">
        <f t="shared" si="97"/>
        <v>-2.8917910447761194E-2</v>
      </c>
      <c r="AA384" s="18">
        <f t="shared" si="98"/>
        <v>-2.7545499262174155E-2</v>
      </c>
      <c r="AB384" s="18">
        <f t="shared" si="99"/>
        <v>-3.7115588547189819E-2</v>
      </c>
      <c r="AC384" s="18">
        <f t="shared" si="100"/>
        <v>-6.1289298189901413E-2</v>
      </c>
      <c r="AD384" s="18">
        <f t="shared" si="101"/>
        <v>3.9154267815190739E-3</v>
      </c>
      <c r="AE384" s="18">
        <f t="shared" si="102"/>
        <v>-2.2155688622754424E-2</v>
      </c>
      <c r="AF384" s="18">
        <f t="shared" si="103"/>
        <v>-1.643990929705216E-2</v>
      </c>
      <c r="AG384" s="18">
        <f t="shared" si="104"/>
        <v>2.6896180742334588E-2</v>
      </c>
      <c r="AH384" s="18">
        <f t="shared" si="105"/>
        <v>1.2847325963549627E-2</v>
      </c>
      <c r="AI384" s="18">
        <f t="shared" si="106"/>
        <v>-4.8010973936901029E-3</v>
      </c>
      <c r="AJ384" s="18">
        <f t="shared" si="107"/>
        <v>-4.1745730550284597E-2</v>
      </c>
      <c r="AK384" s="18">
        <f t="shared" si="108"/>
        <v>-4.4822256568778987E-2</v>
      </c>
      <c r="AL384" s="18">
        <f t="shared" si="109"/>
        <v>-4.6172539489671975E-2</v>
      </c>
      <c r="AN384" s="18">
        <f t="shared" si="110"/>
        <v>-2.1486411251992691E-2</v>
      </c>
      <c r="AP384" s="18">
        <f t="shared" si="111"/>
        <v>-1.0114864112519928</v>
      </c>
      <c r="AR384">
        <f t="shared" si="112"/>
        <v>66.844769004710102</v>
      </c>
      <c r="AS384">
        <f t="shared" si="113"/>
        <v>4.2023730507437254</v>
      </c>
    </row>
    <row r="385" spans="2:45" x14ac:dyDescent="0.2">
      <c r="B385" s="1">
        <v>41901</v>
      </c>
      <c r="C385" s="6">
        <v>164.4</v>
      </c>
      <c r="D385" s="6">
        <v>152.44202440130888</v>
      </c>
      <c r="E385" s="6">
        <v>536</v>
      </c>
      <c r="F385" s="6">
        <v>153.51749304043051</v>
      </c>
      <c r="G385" s="6">
        <v>94.3</v>
      </c>
      <c r="H385" s="6">
        <v>314.89999999999998</v>
      </c>
      <c r="I385" s="6">
        <v>63.85</v>
      </c>
      <c r="J385" s="6">
        <v>83.5</v>
      </c>
      <c r="K385" s="6">
        <v>31.648100399999997</v>
      </c>
      <c r="L385" s="6">
        <v>92.95</v>
      </c>
      <c r="M385" s="6">
        <v>106.88154075168569</v>
      </c>
      <c r="N385" s="6">
        <v>145.80000000000001</v>
      </c>
      <c r="O385" s="6">
        <v>158.1</v>
      </c>
      <c r="P385" s="6">
        <v>48.542274900000002</v>
      </c>
      <c r="Q385" s="6">
        <v>78.664315200000004</v>
      </c>
      <c r="W385" s="1">
        <v>41901</v>
      </c>
      <c r="X385" s="18">
        <f t="shared" si="95"/>
        <v>7.9705702023299286E-3</v>
      </c>
      <c r="Y385" s="18">
        <f t="shared" si="96"/>
        <v>3.7652811735941358E-2</v>
      </c>
      <c r="Z385" s="18">
        <f t="shared" si="97"/>
        <v>2.2900763358778626E-2</v>
      </c>
      <c r="AA385" s="18">
        <f t="shared" si="98"/>
        <v>1.5484515484515531E-2</v>
      </c>
      <c r="AB385" s="18">
        <f t="shared" si="99"/>
        <v>3.7403740374037306E-2</v>
      </c>
      <c r="AC385" s="18">
        <f t="shared" si="100"/>
        <v>4.0303931285100722E-2</v>
      </c>
      <c r="AD385" s="18">
        <f t="shared" si="101"/>
        <v>1.3492063492063515E-2</v>
      </c>
      <c r="AE385" s="18">
        <f t="shared" si="102"/>
        <v>4.2092603728201361E-3</v>
      </c>
      <c r="AF385" s="18">
        <f t="shared" si="103"/>
        <v>2.4390243902439015E-2</v>
      </c>
      <c r="AG385" s="18">
        <f t="shared" si="104"/>
        <v>3.2204330927262693E-2</v>
      </c>
      <c r="AH385" s="18">
        <f t="shared" si="105"/>
        <v>2.0426829268292666E-2</v>
      </c>
      <c r="AI385" s="18">
        <f t="shared" si="106"/>
        <v>1.1797362942401229E-2</v>
      </c>
      <c r="AJ385" s="18">
        <f t="shared" si="107"/>
        <v>1.672025723472665E-2</v>
      </c>
      <c r="AK385" s="18">
        <f t="shared" si="108"/>
        <v>4.4390637610976606E-2</v>
      </c>
      <c r="AL385" s="18">
        <f t="shared" si="109"/>
        <v>2.2360248447205019E-2</v>
      </c>
      <c r="AN385" s="18">
        <f t="shared" si="110"/>
        <v>2.3447171109259403E-2</v>
      </c>
      <c r="AP385" s="18">
        <f t="shared" si="111"/>
        <v>-0.96655282889074057</v>
      </c>
      <c r="AR385">
        <f t="shared" si="112"/>
        <v>48.136836818300274</v>
      </c>
      <c r="AS385">
        <f t="shared" si="113"/>
        <v>3.8740477222255656</v>
      </c>
    </row>
    <row r="386" spans="2:45" x14ac:dyDescent="0.2">
      <c r="B386" s="1">
        <v>41894</v>
      </c>
      <c r="C386" s="6">
        <v>163.1</v>
      </c>
      <c r="D386" s="6">
        <v>146.91043350644517</v>
      </c>
      <c r="E386" s="6">
        <v>524</v>
      </c>
      <c r="F386" s="6">
        <v>151.176596688117</v>
      </c>
      <c r="G386" s="6">
        <v>90.9</v>
      </c>
      <c r="H386" s="6">
        <v>302.7</v>
      </c>
      <c r="I386" s="6">
        <v>63</v>
      </c>
      <c r="J386" s="6">
        <v>83.15</v>
      </c>
      <c r="K386" s="6">
        <v>30.894574199999997</v>
      </c>
      <c r="L386" s="6">
        <v>90.05</v>
      </c>
      <c r="M386" s="6">
        <v>104.74199392456799</v>
      </c>
      <c r="N386" s="6">
        <v>144.1</v>
      </c>
      <c r="O386" s="6">
        <v>155.5</v>
      </c>
      <c r="P386" s="6">
        <v>46.479040650000002</v>
      </c>
      <c r="Q386" s="6">
        <v>76.943832</v>
      </c>
      <c r="W386" s="1">
        <v>41894</v>
      </c>
      <c r="X386" s="18">
        <f t="shared" si="95"/>
        <v>1.2277470841006053E-3</v>
      </c>
      <c r="Y386" s="18">
        <f t="shared" si="96"/>
        <v>9.378084896347387E-3</v>
      </c>
      <c r="Z386" s="18">
        <f t="shared" si="97"/>
        <v>-3.8022813688212928E-3</v>
      </c>
      <c r="AA386" s="18">
        <f t="shared" si="98"/>
        <v>6.7733333333333479E-2</v>
      </c>
      <c r="AB386" s="18">
        <f t="shared" si="99"/>
        <v>2.5959367945824059E-2</v>
      </c>
      <c r="AC386" s="18">
        <f t="shared" si="100"/>
        <v>1.0684474123539194E-2</v>
      </c>
      <c r="AD386" s="18">
        <f t="shared" si="101"/>
        <v>-1.0600706713780874E-2</v>
      </c>
      <c r="AE386" s="18">
        <f t="shared" si="102"/>
        <v>-3.6500579374275685E-2</v>
      </c>
      <c r="AF386" s="18">
        <f t="shared" si="103"/>
        <v>1.1627906976744071E-3</v>
      </c>
      <c r="AG386" s="18">
        <f t="shared" si="104"/>
        <v>-4.4223327805417989E-3</v>
      </c>
      <c r="AH386" s="18">
        <f t="shared" si="105"/>
        <v>-5.4578532443906591E-3</v>
      </c>
      <c r="AI386" s="18">
        <f t="shared" si="106"/>
        <v>-1.0302197802197802E-2</v>
      </c>
      <c r="AJ386" s="18">
        <f t="shared" si="107"/>
        <v>-5.1250762660158669E-2</v>
      </c>
      <c r="AK386" s="18">
        <f t="shared" si="108"/>
        <v>-2.899686520376165E-2</v>
      </c>
      <c r="AL386" s="18">
        <f t="shared" si="109"/>
        <v>-1.7094017094017252E-2</v>
      </c>
      <c r="AN386" s="18">
        <f t="shared" si="110"/>
        <v>-3.4854532107417707E-3</v>
      </c>
      <c r="AP386" s="18">
        <f t="shared" si="111"/>
        <v>-0.99348545321074178</v>
      </c>
      <c r="AR386">
        <f t="shared" si="112"/>
        <v>58.352275145583398</v>
      </c>
      <c r="AS386">
        <f t="shared" si="113"/>
        <v>4.06649834932775</v>
      </c>
    </row>
    <row r="387" spans="2:45" x14ac:dyDescent="0.2">
      <c r="B387" s="1">
        <v>41887</v>
      </c>
      <c r="C387" s="6">
        <v>162.9</v>
      </c>
      <c r="D387" s="6">
        <v>145.54549549342687</v>
      </c>
      <c r="E387" s="6">
        <v>526</v>
      </c>
      <c r="F387" s="6">
        <v>141.58647292218748</v>
      </c>
      <c r="G387" s="6">
        <v>88.6</v>
      </c>
      <c r="H387" s="6">
        <v>299.5</v>
      </c>
      <c r="I387" s="6">
        <v>63.674999999999997</v>
      </c>
      <c r="J387" s="6">
        <v>86.3</v>
      </c>
      <c r="K387" s="6">
        <v>30.858691999999998</v>
      </c>
      <c r="L387" s="6">
        <v>90.45</v>
      </c>
      <c r="M387" s="6">
        <v>105.31679754976381</v>
      </c>
      <c r="N387" s="6">
        <v>145.6</v>
      </c>
      <c r="O387" s="6">
        <v>163.9</v>
      </c>
      <c r="P387" s="6">
        <v>47.867034599999997</v>
      </c>
      <c r="Q387" s="6">
        <v>78.281985600000013</v>
      </c>
      <c r="W387" s="1">
        <v>41887</v>
      </c>
      <c r="X387" s="18">
        <f t="shared" ref="X387:X450" si="114">(C387-C388)/C388</f>
        <v>2.9058749210360037E-2</v>
      </c>
      <c r="Y387" s="18">
        <f t="shared" ref="Y387:Y450" si="115">(D387-D388)/D388</f>
        <v>-4.4226044226042659E-3</v>
      </c>
      <c r="Z387" s="18">
        <f t="shared" ref="Z387:Z450" si="116">(E387-E388)/E388</f>
        <v>-5.6710775047258983E-3</v>
      </c>
      <c r="AA387" s="18">
        <f t="shared" ref="AA387:AA450" si="117">(F387-F388)/F388</f>
        <v>5.7529610829102941E-2</v>
      </c>
      <c r="AB387" s="18">
        <f t="shared" ref="AB387:AB450" si="118">(G387-G388)/G388</f>
        <v>1.6637980493402049E-2</v>
      </c>
      <c r="AC387" s="18">
        <f t="shared" ref="AC387:AC450" si="119">(H387-H388)/H388</f>
        <v>7.3999327278842534E-3</v>
      </c>
      <c r="AD387" s="18">
        <f t="shared" ref="AD387:AD450" si="120">(I387-I388)/I388</f>
        <v>-1.6602316602316647E-2</v>
      </c>
      <c r="AE387" s="18">
        <f t="shared" ref="AE387:AE450" si="121">(J387-J388)/J388</f>
        <v>-9.7532989099255139E-3</v>
      </c>
      <c r="AF387" s="18">
        <f t="shared" ref="AF387:AF450" si="122">(K387-K388)/K388</f>
        <v>2.3809523809523808E-2</v>
      </c>
      <c r="AG387" s="18">
        <f t="shared" ref="AG387:AG450" si="123">(L387-L388)/L388</f>
        <v>-8.767123287671201E-3</v>
      </c>
      <c r="AH387" s="18">
        <f t="shared" ref="AH387:AH450" si="124">(M387-M388)/M388</f>
        <v>6.7155067155066665E-3</v>
      </c>
      <c r="AI387" s="18">
        <f t="shared" ref="AI387:AI450" si="125">(N387-N388)/N388</f>
        <v>6.915629322268327E-3</v>
      </c>
      <c r="AJ387" s="18">
        <f t="shared" ref="AJ387:AJ450" si="126">(O387-O388)/O388</f>
        <v>1.6749379652605565E-2</v>
      </c>
      <c r="AK387" s="18">
        <f t="shared" ref="AK387:AK450" si="127">(P387-P388)/P388</f>
        <v>-1.3147718484145567E-2</v>
      </c>
      <c r="AL387" s="18">
        <f t="shared" ref="AL387:AL450" si="128">(Q387-Q388)/Q388</f>
        <v>-1.8573996405032801E-2</v>
      </c>
      <c r="AN387" s="18">
        <f t="shared" si="110"/>
        <v>5.8585451429487845E-3</v>
      </c>
      <c r="AP387" s="18">
        <f t="shared" si="111"/>
        <v>-0.98414145485705118</v>
      </c>
      <c r="AR387">
        <f t="shared" si="112"/>
        <v>54.506610646690199</v>
      </c>
      <c r="AS387">
        <f t="shared" si="113"/>
        <v>3.9983219905829457</v>
      </c>
    </row>
    <row r="388" spans="2:45" x14ac:dyDescent="0.2">
      <c r="B388" s="1">
        <v>41880</v>
      </c>
      <c r="C388" s="6">
        <v>158.30000000000001</v>
      </c>
      <c r="D388" s="6">
        <v>146.19204507854079</v>
      </c>
      <c r="E388" s="6">
        <v>529</v>
      </c>
      <c r="F388" s="6">
        <v>133.88416879522052</v>
      </c>
      <c r="G388" s="6">
        <v>87.15</v>
      </c>
      <c r="H388" s="6">
        <v>297.3</v>
      </c>
      <c r="I388" s="6">
        <v>64.75</v>
      </c>
      <c r="J388" s="6">
        <v>87.15</v>
      </c>
      <c r="K388" s="6">
        <v>30.141047999999998</v>
      </c>
      <c r="L388" s="6">
        <v>91.25</v>
      </c>
      <c r="M388" s="6">
        <v>104.61425978563561</v>
      </c>
      <c r="N388" s="6">
        <v>144.6</v>
      </c>
      <c r="O388" s="6">
        <v>161.19999999999999</v>
      </c>
      <c r="P388" s="6">
        <v>48.504761550000005</v>
      </c>
      <c r="Q388" s="6">
        <v>79.763512800000001</v>
      </c>
      <c r="W388" s="1">
        <v>41880</v>
      </c>
      <c r="X388" s="18">
        <f t="shared" si="114"/>
        <v>1.2148337595907964E-2</v>
      </c>
      <c r="Y388" s="18">
        <f t="shared" si="115"/>
        <v>-4.4031311154599196E-3</v>
      </c>
      <c r="Z388" s="18">
        <f t="shared" si="116"/>
        <v>4.5454545454545456E-2</v>
      </c>
      <c r="AA388" s="18">
        <f t="shared" si="117"/>
        <v>6.242905788876517E-3</v>
      </c>
      <c r="AB388" s="18">
        <f t="shared" si="118"/>
        <v>8.0971659919028671E-3</v>
      </c>
      <c r="AC388" s="18">
        <f t="shared" si="119"/>
        <v>1.4329580348004054E-2</v>
      </c>
      <c r="AD388" s="18">
        <f t="shared" si="120"/>
        <v>2.982107355864811E-2</v>
      </c>
      <c r="AE388" s="18">
        <f t="shared" si="121"/>
        <v>-5.1369863013697335E-3</v>
      </c>
      <c r="AF388" s="18">
        <f t="shared" si="122"/>
        <v>-5.9171597633136674E-3</v>
      </c>
      <c r="AG388" s="18">
        <f t="shared" si="123"/>
        <v>-2.1869874248223384E-3</v>
      </c>
      <c r="AH388" s="18">
        <f t="shared" si="124"/>
        <v>-6.1012812690663357E-4</v>
      </c>
      <c r="AI388" s="18">
        <f t="shared" si="125"/>
        <v>5.5632823365784623E-3</v>
      </c>
      <c r="AJ388" s="18">
        <f t="shared" si="126"/>
        <v>-3.708281829419176E-3</v>
      </c>
      <c r="AK388" s="18">
        <f t="shared" si="127"/>
        <v>1.8110236220472455E-2</v>
      </c>
      <c r="AL388" s="18">
        <f t="shared" si="128"/>
        <v>-2.5116822429906413E-2</v>
      </c>
      <c r="AN388" s="18">
        <f t="shared" ref="AN388:AN451" si="129">SUM(X388:AL388)/15</f>
        <v>6.1791753535825325E-3</v>
      </c>
      <c r="AP388" s="18">
        <f t="shared" ref="AP388:AP451" si="130">AN388-$S$3</f>
        <v>-0.98382082464641751</v>
      </c>
      <c r="AR388">
        <f t="shared" ref="AR388:AR451" si="131">(1/$U$3)*(1+$T$3*(AP388/$U$3))^((-1/$T$3)-1)</f>
        <v>54.380729729774011</v>
      </c>
      <c r="AS388">
        <f t="shared" ref="AS388:AS451" si="132">LN(AR388)</f>
        <v>3.9960098581980339</v>
      </c>
    </row>
    <row r="389" spans="2:45" x14ac:dyDescent="0.2">
      <c r="B389" s="1">
        <v>41873</v>
      </c>
      <c r="C389" s="6">
        <v>156.4</v>
      </c>
      <c r="D389" s="6">
        <v>146.83859466365473</v>
      </c>
      <c r="E389" s="6">
        <v>506</v>
      </c>
      <c r="F389" s="6">
        <v>133.05352815407699</v>
      </c>
      <c r="G389" s="6">
        <v>86.45</v>
      </c>
      <c r="H389" s="6">
        <v>293.10000000000002</v>
      </c>
      <c r="I389" s="6">
        <v>62.875</v>
      </c>
      <c r="J389" s="6">
        <v>87.6</v>
      </c>
      <c r="K389" s="6">
        <v>30.320459</v>
      </c>
      <c r="L389" s="6">
        <v>91.45</v>
      </c>
      <c r="M389" s="6">
        <v>104.67812685510181</v>
      </c>
      <c r="N389" s="6">
        <v>143.80000000000001</v>
      </c>
      <c r="O389" s="6">
        <v>161.80000000000001</v>
      </c>
      <c r="P389" s="6">
        <v>47.641954500000004</v>
      </c>
      <c r="Q389" s="6">
        <v>81.81853439999999</v>
      </c>
      <c r="W389" s="1">
        <v>41873</v>
      </c>
      <c r="X389" s="18">
        <f t="shared" si="114"/>
        <v>1.4925373134328433E-2</v>
      </c>
      <c r="Y389" s="18">
        <f t="shared" si="115"/>
        <v>1.8435475834578753E-2</v>
      </c>
      <c r="Z389" s="18">
        <f t="shared" si="116"/>
        <v>8.2816178044083005E-2</v>
      </c>
      <c r="AA389" s="18">
        <f t="shared" si="117"/>
        <v>1.2643678160919375E-2</v>
      </c>
      <c r="AB389" s="18">
        <f t="shared" si="118"/>
        <v>3.223880597014929E-2</v>
      </c>
      <c r="AC389" s="18">
        <f t="shared" si="119"/>
        <v>1.1387163561076644E-2</v>
      </c>
      <c r="AD389" s="18">
        <f t="shared" si="120"/>
        <v>4.2703150912106184E-2</v>
      </c>
      <c r="AE389" s="18">
        <f t="shared" si="121"/>
        <v>3.4238488783943227E-2</v>
      </c>
      <c r="AF389" s="18">
        <f t="shared" si="122"/>
        <v>7.7519379844962245E-3</v>
      </c>
      <c r="AG389" s="18">
        <f t="shared" si="123"/>
        <v>1.8941504178273012E-2</v>
      </c>
      <c r="AH389" s="18">
        <f t="shared" si="124"/>
        <v>1.4860681114551227E-2</v>
      </c>
      <c r="AI389" s="18">
        <f t="shared" si="125"/>
        <v>2.7877055039313835E-2</v>
      </c>
      <c r="AJ389" s="18">
        <f t="shared" si="126"/>
        <v>-8.5784313725488816E-3</v>
      </c>
      <c r="AK389" s="18">
        <f t="shared" si="127"/>
        <v>2.3368251410153262E-2</v>
      </c>
      <c r="AL389" s="18">
        <f t="shared" si="128"/>
        <v>9.4339622641509066E-3</v>
      </c>
      <c r="AN389" s="18">
        <f t="shared" si="129"/>
        <v>2.2869551667971631E-2</v>
      </c>
      <c r="AP389" s="18">
        <f t="shared" si="130"/>
        <v>-0.96713044833202833</v>
      </c>
      <c r="AR389">
        <f t="shared" si="131"/>
        <v>48.329794893761523</v>
      </c>
      <c r="AS389">
        <f t="shared" si="132"/>
        <v>3.8780482419779592</v>
      </c>
    </row>
    <row r="390" spans="2:45" x14ac:dyDescent="0.2">
      <c r="B390" s="1">
        <v>41866</v>
      </c>
      <c r="C390" s="6">
        <v>154.1</v>
      </c>
      <c r="D390" s="6">
        <v>144.18055748040857</v>
      </c>
      <c r="E390" s="6">
        <v>467.3</v>
      </c>
      <c r="F390" s="6">
        <v>131.39224687179001</v>
      </c>
      <c r="G390" s="6">
        <v>83.75</v>
      </c>
      <c r="H390" s="6">
        <v>289.8</v>
      </c>
      <c r="I390" s="6">
        <v>60.3</v>
      </c>
      <c r="J390" s="6">
        <v>84.7</v>
      </c>
      <c r="K390" s="6">
        <v>30.087224699999997</v>
      </c>
      <c r="L390" s="6">
        <v>89.75</v>
      </c>
      <c r="M390" s="6">
        <v>103.14531718791299</v>
      </c>
      <c r="N390" s="6">
        <v>139.9</v>
      </c>
      <c r="O390" s="6">
        <v>163.19999999999999</v>
      </c>
      <c r="P390" s="6">
        <v>46.554067349999997</v>
      </c>
      <c r="Q390" s="6">
        <v>81.053875199999993</v>
      </c>
      <c r="W390" s="1">
        <v>41866</v>
      </c>
      <c r="X390" s="18">
        <f t="shared" si="114"/>
        <v>3.2552083333333335E-3</v>
      </c>
      <c r="Y390" s="18">
        <f t="shared" si="115"/>
        <v>1.2613521695257377E-2</v>
      </c>
      <c r="Z390" s="18">
        <f t="shared" si="116"/>
        <v>-1.7038283550694082E-2</v>
      </c>
      <c r="AA390" s="18">
        <f t="shared" si="117"/>
        <v>4.7561709813365549E-2</v>
      </c>
      <c r="AB390" s="18">
        <f t="shared" si="118"/>
        <v>3.594967046135376E-3</v>
      </c>
      <c r="AC390" s="18">
        <f t="shared" si="119"/>
        <v>5.3435114503816751E-2</v>
      </c>
      <c r="AD390" s="18">
        <f t="shared" si="120"/>
        <v>2.0304568527918711E-2</v>
      </c>
      <c r="AE390" s="18">
        <f t="shared" si="121"/>
        <v>-8.1967213114754432E-3</v>
      </c>
      <c r="AF390" s="18">
        <f t="shared" si="122"/>
        <v>1.8214936247723194E-2</v>
      </c>
      <c r="AG390" s="18">
        <f t="shared" si="123"/>
        <v>2.3958927552766619E-2</v>
      </c>
      <c r="AH390" s="18">
        <f t="shared" si="124"/>
        <v>7.800312012480424E-3</v>
      </c>
      <c r="AI390" s="18">
        <f t="shared" si="125"/>
        <v>1.8936635105608113E-2</v>
      </c>
      <c r="AJ390" s="18">
        <f t="shared" si="126"/>
        <v>1.1779293242405314E-2</v>
      </c>
      <c r="AK390" s="18">
        <f t="shared" si="127"/>
        <v>-2.2834645669291491E-2</v>
      </c>
      <c r="AL390" s="18">
        <f t="shared" si="128"/>
        <v>0</v>
      </c>
      <c r="AN390" s="18">
        <f t="shared" si="129"/>
        <v>1.1559036236623318E-2</v>
      </c>
      <c r="AP390" s="18">
        <f t="shared" si="130"/>
        <v>-0.97844096376337664</v>
      </c>
      <c r="AR390">
        <f t="shared" si="131"/>
        <v>52.325195317913604</v>
      </c>
      <c r="AS390">
        <f t="shared" si="132"/>
        <v>3.957478001108921</v>
      </c>
    </row>
    <row r="391" spans="2:45" x14ac:dyDescent="0.2">
      <c r="B391" s="1">
        <v>41859</v>
      </c>
      <c r="C391" s="6">
        <v>153.6</v>
      </c>
      <c r="D391" s="6">
        <v>142.38458641064761</v>
      </c>
      <c r="E391" s="6">
        <v>475.4</v>
      </c>
      <c r="F391" s="6">
        <v>125.42673681266849</v>
      </c>
      <c r="G391" s="6">
        <v>83.45</v>
      </c>
      <c r="H391" s="6">
        <v>275.10000000000002</v>
      </c>
      <c r="I391" s="6">
        <v>59.1</v>
      </c>
      <c r="J391" s="6">
        <v>85.4</v>
      </c>
      <c r="K391" s="6">
        <v>29.548991699999995</v>
      </c>
      <c r="L391" s="6">
        <v>87.65</v>
      </c>
      <c r="M391" s="6">
        <v>102.3469788195855</v>
      </c>
      <c r="N391" s="6">
        <v>137.30000000000001</v>
      </c>
      <c r="O391" s="6">
        <v>161.30000000000001</v>
      </c>
      <c r="P391" s="6">
        <v>47.641954500000004</v>
      </c>
      <c r="Q391" s="6">
        <v>81.053875199999993</v>
      </c>
      <c r="W391" s="1">
        <v>41859</v>
      </c>
      <c r="X391" s="18">
        <f t="shared" si="114"/>
        <v>-2.2278803309993635E-2</v>
      </c>
      <c r="Y391" s="18">
        <f t="shared" si="115"/>
        <v>-2.460629921259835E-2</v>
      </c>
      <c r="Z391" s="18">
        <f t="shared" si="116"/>
        <v>-5.1097804391217611E-2</v>
      </c>
      <c r="AA391" s="18">
        <f t="shared" si="117"/>
        <v>-3.0356100408639907E-2</v>
      </c>
      <c r="AB391" s="18">
        <f t="shared" si="118"/>
        <v>-1.4176018901358568E-2</v>
      </c>
      <c r="AC391" s="18">
        <f t="shared" si="119"/>
        <v>-1.679771265189417E-2</v>
      </c>
      <c r="AD391" s="18">
        <f t="shared" si="120"/>
        <v>-3.5495716034271679E-2</v>
      </c>
      <c r="AE391" s="18">
        <f t="shared" si="121"/>
        <v>-1.9517795637198493E-2</v>
      </c>
      <c r="AF391" s="18">
        <f t="shared" si="122"/>
        <v>-2.0226055919095813E-2</v>
      </c>
      <c r="AG391" s="18">
        <f t="shared" si="123"/>
        <v>-3.5753575357535754E-2</v>
      </c>
      <c r="AH391" s="18">
        <f t="shared" si="124"/>
        <v>-2.3163669612922929E-2</v>
      </c>
      <c r="AI391" s="18">
        <f t="shared" si="125"/>
        <v>-3.2417195207892838E-2</v>
      </c>
      <c r="AJ391" s="18">
        <f t="shared" si="126"/>
        <v>-1.1036174126302778E-2</v>
      </c>
      <c r="AK391" s="18">
        <f t="shared" si="127"/>
        <v>-3.4954407294832714E-2</v>
      </c>
      <c r="AL391" s="18">
        <f t="shared" si="128"/>
        <v>1.3747758517632772E-2</v>
      </c>
      <c r="AN391" s="18">
        <f t="shared" si="129"/>
        <v>-2.3875304636541493E-2</v>
      </c>
      <c r="AP391" s="18">
        <f t="shared" si="130"/>
        <v>-1.0138753046365414</v>
      </c>
      <c r="AR391">
        <f t="shared" si="131"/>
        <v>68.093135236304391</v>
      </c>
      <c r="AS391">
        <f t="shared" si="132"/>
        <v>4.2208764039085169</v>
      </c>
    </row>
    <row r="392" spans="2:45" x14ac:dyDescent="0.2">
      <c r="B392" s="1">
        <v>41852</v>
      </c>
      <c r="C392" s="6">
        <v>157.1</v>
      </c>
      <c r="D392" s="6">
        <v>145.97652855016949</v>
      </c>
      <c r="E392" s="6">
        <v>501</v>
      </c>
      <c r="F392" s="6">
        <v>129.35340166171051</v>
      </c>
      <c r="G392" s="6">
        <v>84.65</v>
      </c>
      <c r="H392" s="6">
        <v>279.8</v>
      </c>
      <c r="I392" s="6">
        <v>61.274999999999999</v>
      </c>
      <c r="J392" s="6">
        <v>87.1</v>
      </c>
      <c r="K392" s="6">
        <v>30.158989099999996</v>
      </c>
      <c r="L392" s="6">
        <v>90.9</v>
      </c>
      <c r="M392" s="6">
        <v>104.77392745930111</v>
      </c>
      <c r="N392" s="6">
        <v>141.9</v>
      </c>
      <c r="O392" s="6">
        <v>163.1</v>
      </c>
      <c r="P392" s="6">
        <v>49.367568599999998</v>
      </c>
      <c r="Q392" s="6">
        <v>79.954677600000011</v>
      </c>
      <c r="W392" s="1">
        <v>41852</v>
      </c>
      <c r="X392" s="18">
        <f t="shared" si="114"/>
        <v>-3.3825338253382534E-2</v>
      </c>
      <c r="Y392" s="18">
        <f t="shared" si="115"/>
        <v>-3.9243498817966724E-2</v>
      </c>
      <c r="Z392" s="18">
        <f t="shared" si="116"/>
        <v>-1.3779527559055118E-2</v>
      </c>
      <c r="AA392" s="18">
        <f t="shared" si="117"/>
        <v>-2.4487471526195882E-2</v>
      </c>
      <c r="AB392" s="18">
        <f t="shared" si="118"/>
        <v>-2.589182968929804E-2</v>
      </c>
      <c r="AC392" s="18">
        <f t="shared" si="119"/>
        <v>-2.610511660285416E-2</v>
      </c>
      <c r="AD392" s="18">
        <f t="shared" si="120"/>
        <v>-3.2754538279400204E-2</v>
      </c>
      <c r="AE392" s="18">
        <f t="shared" si="121"/>
        <v>-1.6374929418407711E-2</v>
      </c>
      <c r="AF392" s="18">
        <f t="shared" si="122"/>
        <v>-3.9428571428571438E-2</v>
      </c>
      <c r="AG392" s="18">
        <f t="shared" si="123"/>
        <v>-3.2978723404255256E-2</v>
      </c>
      <c r="AH392" s="18">
        <f t="shared" si="124"/>
        <v>-1.7076093469143131E-2</v>
      </c>
      <c r="AI392" s="18">
        <f t="shared" si="125"/>
        <v>-4.8927613941018654E-2</v>
      </c>
      <c r="AJ392" s="18">
        <f t="shared" si="126"/>
        <v>-1.7469879518072322E-2</v>
      </c>
      <c r="AK392" s="18">
        <f t="shared" si="127"/>
        <v>-6.0000000000000019E-2</v>
      </c>
      <c r="AL392" s="18">
        <f t="shared" si="128"/>
        <v>-3.9058012636415659E-2</v>
      </c>
      <c r="AN392" s="18">
        <f t="shared" si="129"/>
        <v>-3.1160076302935789E-2</v>
      </c>
      <c r="AP392" s="18">
        <f t="shared" si="130"/>
        <v>-1.0211600763029358</v>
      </c>
      <c r="AR392">
        <f t="shared" si="131"/>
        <v>72.097274211553497</v>
      </c>
      <c r="AS392">
        <f t="shared" si="132"/>
        <v>4.2780162379112516</v>
      </c>
    </row>
    <row r="393" spans="2:45" x14ac:dyDescent="0.2">
      <c r="B393" s="1">
        <v>41845</v>
      </c>
      <c r="C393" s="6">
        <v>162.6</v>
      </c>
      <c r="D393" s="6">
        <v>151.93915250177579</v>
      </c>
      <c r="E393" s="6">
        <v>508</v>
      </c>
      <c r="F393" s="6">
        <v>132.600451440726</v>
      </c>
      <c r="G393" s="6">
        <v>86.9</v>
      </c>
      <c r="H393" s="6">
        <v>287.3</v>
      </c>
      <c r="I393" s="6">
        <v>63.35</v>
      </c>
      <c r="J393" s="6">
        <v>88.55</v>
      </c>
      <c r="K393" s="6">
        <v>31.396924999999996</v>
      </c>
      <c r="L393" s="6">
        <v>94</v>
      </c>
      <c r="M393" s="6">
        <v>106.5941389390878</v>
      </c>
      <c r="N393" s="6">
        <v>149.19999999999999</v>
      </c>
      <c r="O393" s="6">
        <v>166</v>
      </c>
      <c r="P393" s="6">
        <v>52.518689999999999</v>
      </c>
      <c r="Q393" s="6">
        <v>83.204479199999994</v>
      </c>
      <c r="W393" s="1">
        <v>41845</v>
      </c>
      <c r="X393" s="18">
        <f t="shared" si="114"/>
        <v>4.7680412371134059E-2</v>
      </c>
      <c r="Y393" s="18">
        <f t="shared" si="115"/>
        <v>2.3222060957909893E-2</v>
      </c>
      <c r="Z393" s="18">
        <f t="shared" si="116"/>
        <v>2.9615004935834156E-3</v>
      </c>
      <c r="AA393" s="18">
        <f t="shared" si="117"/>
        <v>-2.3359288097886614E-2</v>
      </c>
      <c r="AB393" s="18">
        <f t="shared" si="118"/>
        <v>1.0465116279069833E-2</v>
      </c>
      <c r="AC393" s="18">
        <f t="shared" si="119"/>
        <v>0</v>
      </c>
      <c r="AD393" s="18">
        <f t="shared" si="120"/>
        <v>7.5546719681908771E-3</v>
      </c>
      <c r="AE393" s="18">
        <f t="shared" si="121"/>
        <v>5.6785917092561046E-3</v>
      </c>
      <c r="AF393" s="18">
        <f t="shared" si="122"/>
        <v>-1.85081323611891E-2</v>
      </c>
      <c r="AG393" s="18">
        <f t="shared" si="123"/>
        <v>2.7322404371584699E-2</v>
      </c>
      <c r="AH393" s="18">
        <f t="shared" si="124"/>
        <v>3.2477575007732691E-2</v>
      </c>
      <c r="AI393" s="18">
        <f t="shared" si="125"/>
        <v>1.9125683060109172E-2</v>
      </c>
      <c r="AJ393" s="18">
        <f t="shared" si="126"/>
        <v>0</v>
      </c>
      <c r="AK393" s="18">
        <f t="shared" si="127"/>
        <v>5.9803179409538207E-2</v>
      </c>
      <c r="AL393" s="18">
        <f t="shared" si="128"/>
        <v>-2.8636884306987606E-3</v>
      </c>
      <c r="AN393" s="18">
        <f t="shared" si="129"/>
        <v>1.27706724492223E-2</v>
      </c>
      <c r="AP393" s="18">
        <f t="shared" si="130"/>
        <v>-0.97722932755077774</v>
      </c>
      <c r="AR393">
        <f t="shared" si="131"/>
        <v>51.876600504947255</v>
      </c>
      <c r="AS393">
        <f t="shared" si="132"/>
        <v>3.9488678311823322</v>
      </c>
    </row>
    <row r="394" spans="2:45" x14ac:dyDescent="0.2">
      <c r="B394" s="1">
        <v>41838</v>
      </c>
      <c r="C394" s="6">
        <v>155.19999999999999</v>
      </c>
      <c r="D394" s="6">
        <v>148.4908880478348</v>
      </c>
      <c r="E394" s="6">
        <v>506.5</v>
      </c>
      <c r="F394" s="6">
        <v>135.77198843418302</v>
      </c>
      <c r="G394" s="6">
        <v>86</v>
      </c>
      <c r="H394" s="6">
        <v>287.3</v>
      </c>
      <c r="I394" s="6">
        <v>62.875</v>
      </c>
      <c r="J394" s="6">
        <v>88.05</v>
      </c>
      <c r="K394" s="6">
        <v>31.988981299999999</v>
      </c>
      <c r="L394" s="6">
        <v>91.5</v>
      </c>
      <c r="M394" s="6">
        <v>103.24111779211231</v>
      </c>
      <c r="N394" s="6">
        <v>146.4</v>
      </c>
      <c r="O394" s="6">
        <v>166</v>
      </c>
      <c r="P394" s="6">
        <v>49.55513535</v>
      </c>
      <c r="Q394" s="6">
        <v>83.443435199999996</v>
      </c>
      <c r="W394" s="1">
        <v>41838</v>
      </c>
      <c r="X394" s="18">
        <f t="shared" si="114"/>
        <v>8.4470435347627215E-3</v>
      </c>
      <c r="Y394" s="18">
        <f t="shared" si="115"/>
        <v>6.217882836587852E-2</v>
      </c>
      <c r="Z394" s="18">
        <f t="shared" si="116"/>
        <v>9.8814229249011851E-4</v>
      </c>
      <c r="AA394" s="18">
        <f t="shared" si="117"/>
        <v>7.729179149191126E-2</v>
      </c>
      <c r="AB394" s="18">
        <f t="shared" si="118"/>
        <v>9.4147582697201096E-2</v>
      </c>
      <c r="AC394" s="18">
        <f t="shared" si="119"/>
        <v>2.2056207755247199E-2</v>
      </c>
      <c r="AD394" s="18">
        <f t="shared" si="120"/>
        <v>1.8631024706358825E-2</v>
      </c>
      <c r="AE394" s="18">
        <f t="shared" si="121"/>
        <v>-1.7847183491355365E-2</v>
      </c>
      <c r="AF394" s="18">
        <f t="shared" si="122"/>
        <v>2.9445727482679096E-2</v>
      </c>
      <c r="AG394" s="18">
        <f t="shared" si="123"/>
        <v>2.0635805911879468E-2</v>
      </c>
      <c r="AH394" s="18">
        <f t="shared" si="124"/>
        <v>8.4217092950716471E-3</v>
      </c>
      <c r="AI394" s="18">
        <f t="shared" si="125"/>
        <v>-6.10997963340126E-3</v>
      </c>
      <c r="AJ394" s="18">
        <f t="shared" si="126"/>
        <v>-1.7751479289940829E-2</v>
      </c>
      <c r="AK394" s="18">
        <f t="shared" si="127"/>
        <v>4.4268774703557272E-2</v>
      </c>
      <c r="AL394" s="18">
        <f t="shared" si="128"/>
        <v>-4.9537289058247086E-2</v>
      </c>
      <c r="AN394" s="18">
        <f t="shared" si="129"/>
        <v>1.9684447117606176E-2</v>
      </c>
      <c r="AP394" s="18">
        <f t="shared" si="130"/>
        <v>-0.97031555288239379</v>
      </c>
      <c r="AR394">
        <f t="shared" si="131"/>
        <v>49.412538343449285</v>
      </c>
      <c r="AS394">
        <f t="shared" si="132"/>
        <v>3.9002042046093339</v>
      </c>
    </row>
    <row r="395" spans="2:45" x14ac:dyDescent="0.2">
      <c r="B395" s="1">
        <v>41831</v>
      </c>
      <c r="C395" s="6">
        <v>153.9</v>
      </c>
      <c r="D395" s="6">
        <v>139.79838807019186</v>
      </c>
      <c r="E395" s="6">
        <v>506</v>
      </c>
      <c r="F395" s="6">
        <v>126.03083909713652</v>
      </c>
      <c r="G395" s="6">
        <v>78.599999999999994</v>
      </c>
      <c r="H395" s="6">
        <v>281.10000000000002</v>
      </c>
      <c r="I395" s="6">
        <v>61.725000000000001</v>
      </c>
      <c r="J395" s="6">
        <v>89.65</v>
      </c>
      <c r="K395" s="6">
        <v>31.073985199999996</v>
      </c>
      <c r="L395" s="6">
        <v>89.65</v>
      </c>
      <c r="M395" s="6">
        <v>102.37891235431862</v>
      </c>
      <c r="N395" s="6">
        <v>147.30000000000001</v>
      </c>
      <c r="O395" s="6">
        <v>169</v>
      </c>
      <c r="P395" s="6">
        <v>47.454387750000002</v>
      </c>
      <c r="Q395" s="6">
        <v>87.792434399999991</v>
      </c>
      <c r="W395" s="1">
        <v>41831</v>
      </c>
      <c r="X395" s="18">
        <f t="shared" si="114"/>
        <v>-1.974522292993627E-2</v>
      </c>
      <c r="Y395" s="18">
        <f t="shared" si="115"/>
        <v>-1.3184584178498675E-2</v>
      </c>
      <c r="Z395" s="18">
        <f t="shared" si="116"/>
        <v>-2.2222222222222223E-2</v>
      </c>
      <c r="AA395" s="18">
        <f t="shared" si="117"/>
        <v>-7.1386079714453841E-3</v>
      </c>
      <c r="AB395" s="18">
        <f t="shared" si="118"/>
        <v>-3.7354562155542087E-2</v>
      </c>
      <c r="AC395" s="18">
        <f t="shared" si="119"/>
        <v>-3.5677530017152584E-2</v>
      </c>
      <c r="AD395" s="18">
        <f t="shared" si="120"/>
        <v>-4.2652190771616798E-2</v>
      </c>
      <c r="AE395" s="18">
        <f t="shared" si="121"/>
        <v>-2.976190476190476E-2</v>
      </c>
      <c r="AF395" s="18">
        <f t="shared" si="122"/>
        <v>-1.534963047185914E-2</v>
      </c>
      <c r="AG395" s="18">
        <f t="shared" si="123"/>
        <v>-1.4835164835164772E-2</v>
      </c>
      <c r="AH395" s="18">
        <f t="shared" si="124"/>
        <v>-1.2018489984591622E-2</v>
      </c>
      <c r="AI395" s="18">
        <f t="shared" si="125"/>
        <v>-4.5984455958549185E-2</v>
      </c>
      <c r="AJ395" s="18">
        <f t="shared" si="126"/>
        <v>-3.3733562035448861E-2</v>
      </c>
      <c r="AK395" s="18">
        <f t="shared" si="127"/>
        <v>-2.9907975460122783E-2</v>
      </c>
      <c r="AL395" s="18">
        <f t="shared" si="128"/>
        <v>-4.7693105235873667E-2</v>
      </c>
      <c r="AN395" s="18">
        <f t="shared" si="129"/>
        <v>-2.7150613932661924E-2</v>
      </c>
      <c r="AP395" s="18">
        <f t="shared" si="130"/>
        <v>-1.0171506139326618</v>
      </c>
      <c r="AR395">
        <f t="shared" si="131"/>
        <v>69.8557567942335</v>
      </c>
      <c r="AS395">
        <f t="shared" si="132"/>
        <v>4.2464324988313749</v>
      </c>
    </row>
    <row r="396" spans="2:45" x14ac:dyDescent="0.2">
      <c r="B396" s="1">
        <v>41824</v>
      </c>
      <c r="C396" s="6">
        <v>157</v>
      </c>
      <c r="D396" s="6">
        <v>141.6661979827432</v>
      </c>
      <c r="E396" s="6">
        <v>517.5</v>
      </c>
      <c r="F396" s="6">
        <v>126.9369925238385</v>
      </c>
      <c r="G396" s="6">
        <v>81.650000000000006</v>
      </c>
      <c r="H396" s="6">
        <v>291.5</v>
      </c>
      <c r="I396" s="6">
        <v>64.474999999999994</v>
      </c>
      <c r="J396" s="6">
        <v>92.4</v>
      </c>
      <c r="K396" s="6">
        <v>31.5583949</v>
      </c>
      <c r="L396" s="6">
        <v>91</v>
      </c>
      <c r="M396" s="6">
        <v>103.62432020890951</v>
      </c>
      <c r="N396" s="6">
        <v>154.4</v>
      </c>
      <c r="O396" s="6">
        <v>174.9</v>
      </c>
      <c r="P396" s="6">
        <v>48.917408400000006</v>
      </c>
      <c r="Q396" s="6">
        <v>92.189224800000005</v>
      </c>
      <c r="W396" s="1">
        <v>41824</v>
      </c>
      <c r="X396" s="18">
        <f t="shared" si="114"/>
        <v>1.6839378238341932E-2</v>
      </c>
      <c r="Y396" s="18">
        <f t="shared" si="115"/>
        <v>2.3883696780892857E-2</v>
      </c>
      <c r="Z396" s="18">
        <f t="shared" si="116"/>
        <v>3.1904287138584245E-2</v>
      </c>
      <c r="AA396" s="18">
        <f t="shared" si="117"/>
        <v>-7.0880094506793065E-3</v>
      </c>
      <c r="AB396" s="18">
        <f t="shared" si="118"/>
        <v>8.6473131562693362E-3</v>
      </c>
      <c r="AC396" s="18">
        <f t="shared" si="119"/>
        <v>1.718213058419244E-3</v>
      </c>
      <c r="AD396" s="18">
        <f t="shared" si="120"/>
        <v>2.0577760189948512E-2</v>
      </c>
      <c r="AE396" s="18">
        <f t="shared" si="121"/>
        <v>9.2845439650465159E-3</v>
      </c>
      <c r="AF396" s="18">
        <f t="shared" si="122"/>
        <v>5.1428571428572623E-3</v>
      </c>
      <c r="AG396" s="18">
        <f t="shared" si="123"/>
        <v>1.4492753623188373E-2</v>
      </c>
      <c r="AH396" s="18">
        <f t="shared" si="124"/>
        <v>-1.2176560121765538E-2</v>
      </c>
      <c r="AI396" s="18">
        <f t="shared" si="125"/>
        <v>1.1132940406024998E-2</v>
      </c>
      <c r="AJ396" s="18">
        <f t="shared" si="126"/>
        <v>2.4004683840749379E-2</v>
      </c>
      <c r="AK396" s="18">
        <f t="shared" si="127"/>
        <v>4.7389558232931839E-2</v>
      </c>
      <c r="AL396" s="18">
        <f t="shared" si="128"/>
        <v>3.7096774193548433E-2</v>
      </c>
      <c r="AN396" s="18">
        <f t="shared" si="129"/>
        <v>1.552334602629054E-2</v>
      </c>
      <c r="AP396" s="18">
        <f t="shared" si="130"/>
        <v>-0.97447665397370942</v>
      </c>
      <c r="AR396">
        <f t="shared" si="131"/>
        <v>50.876343404199197</v>
      </c>
      <c r="AS396">
        <f t="shared" si="132"/>
        <v>3.9293980493934728</v>
      </c>
    </row>
    <row r="397" spans="2:45" x14ac:dyDescent="0.2">
      <c r="B397" s="1">
        <v>41817</v>
      </c>
      <c r="C397" s="6">
        <v>154.4</v>
      </c>
      <c r="D397" s="6">
        <v>138.36161121438309</v>
      </c>
      <c r="E397" s="6">
        <v>501.5</v>
      </c>
      <c r="F397" s="6">
        <v>127.8431459505405</v>
      </c>
      <c r="G397" s="6">
        <v>80.95</v>
      </c>
      <c r="H397" s="6">
        <v>291</v>
      </c>
      <c r="I397" s="6">
        <v>63.174999999999997</v>
      </c>
      <c r="J397" s="6">
        <v>91.55</v>
      </c>
      <c r="K397" s="6">
        <v>31.396924999999996</v>
      </c>
      <c r="L397" s="6">
        <v>89.7</v>
      </c>
      <c r="M397" s="6">
        <v>104.9016615982335</v>
      </c>
      <c r="N397" s="6">
        <v>152.69999999999999</v>
      </c>
      <c r="O397" s="6">
        <v>170.8</v>
      </c>
      <c r="P397" s="6">
        <v>46.704120750000001</v>
      </c>
      <c r="Q397" s="6">
        <v>88.891632000000001</v>
      </c>
      <c r="W397" s="1">
        <v>41817</v>
      </c>
      <c r="X397" s="18">
        <f t="shared" si="114"/>
        <v>-8.985879332477572E-3</v>
      </c>
      <c r="Y397" s="18">
        <f t="shared" si="115"/>
        <v>-3.1055900621115551E-3</v>
      </c>
      <c r="Z397" s="18">
        <f t="shared" si="116"/>
        <v>-1.0848126232741617E-2</v>
      </c>
      <c r="AA397" s="18">
        <f t="shared" si="117"/>
        <v>3.6107711138310732E-2</v>
      </c>
      <c r="AB397" s="18">
        <f t="shared" si="118"/>
        <v>-1.5206812652068125E-2</v>
      </c>
      <c r="AC397" s="18">
        <f t="shared" si="119"/>
        <v>6.920415224913495E-3</v>
      </c>
      <c r="AD397" s="18">
        <f t="shared" si="120"/>
        <v>0</v>
      </c>
      <c r="AE397" s="18">
        <f t="shared" si="121"/>
        <v>-9.7349918875068216E-3</v>
      </c>
      <c r="AF397" s="18">
        <f t="shared" si="122"/>
        <v>-5.149051490514913E-2</v>
      </c>
      <c r="AG397" s="18">
        <f t="shared" si="123"/>
        <v>-3.8867295946695651E-3</v>
      </c>
      <c r="AH397" s="18">
        <f t="shared" si="124"/>
        <v>-9.1240875912419772E-4</v>
      </c>
      <c r="AI397" s="18">
        <f t="shared" si="125"/>
        <v>-1.1650485436893277E-2</v>
      </c>
      <c r="AJ397" s="18">
        <f t="shared" si="126"/>
        <v>-1.3856812933025273E-2</v>
      </c>
      <c r="AK397" s="18">
        <f t="shared" si="127"/>
        <v>8.9141004862236962E-3</v>
      </c>
      <c r="AL397" s="18">
        <f t="shared" si="128"/>
        <v>-1.7432646592709985E-2</v>
      </c>
      <c r="AN397" s="18">
        <f t="shared" si="129"/>
        <v>-6.3445847692686136E-3</v>
      </c>
      <c r="AP397" s="18">
        <f t="shared" si="130"/>
        <v>-0.99634458476926857</v>
      </c>
      <c r="AR397">
        <f t="shared" si="131"/>
        <v>59.601023486661852</v>
      </c>
      <c r="AS397">
        <f t="shared" si="132"/>
        <v>4.0876727465188543</v>
      </c>
    </row>
    <row r="398" spans="2:45" x14ac:dyDescent="0.2">
      <c r="B398" s="1">
        <v>41810</v>
      </c>
      <c r="C398" s="6">
        <v>155.80000000000001</v>
      </c>
      <c r="D398" s="6">
        <v>138.79264427112568</v>
      </c>
      <c r="E398" s="6">
        <v>507</v>
      </c>
      <c r="F398" s="6">
        <v>123.38789160258902</v>
      </c>
      <c r="G398" s="6">
        <v>82.2</v>
      </c>
      <c r="H398" s="6">
        <v>289</v>
      </c>
      <c r="I398" s="6">
        <v>63.174999999999997</v>
      </c>
      <c r="J398" s="6">
        <v>92.45</v>
      </c>
      <c r="K398" s="6">
        <v>33.101329499999999</v>
      </c>
      <c r="L398" s="6">
        <v>90.05</v>
      </c>
      <c r="M398" s="6">
        <v>104.99746220243281</v>
      </c>
      <c r="N398" s="6">
        <v>154.5</v>
      </c>
      <c r="O398" s="6">
        <v>173.2</v>
      </c>
      <c r="P398" s="6">
        <v>46.2914739</v>
      </c>
      <c r="Q398" s="6">
        <v>90.468741600000001</v>
      </c>
      <c r="W398" s="1">
        <v>41810</v>
      </c>
      <c r="X398" s="18">
        <f t="shared" si="114"/>
        <v>8.4142394822007208E-3</v>
      </c>
      <c r="Y398" s="18">
        <f t="shared" si="115"/>
        <v>3.6363636363634161E-3</v>
      </c>
      <c r="Z398" s="18">
        <f t="shared" si="116"/>
        <v>2.4863553668890259E-2</v>
      </c>
      <c r="AA398" s="18">
        <f t="shared" si="117"/>
        <v>2.4539877300615172E-3</v>
      </c>
      <c r="AB398" s="18">
        <f t="shared" si="118"/>
        <v>6.1199510403916763E-3</v>
      </c>
      <c r="AC398" s="18">
        <f t="shared" si="119"/>
        <v>-5.8479532163742305E-3</v>
      </c>
      <c r="AD398" s="18">
        <f t="shared" si="120"/>
        <v>-2.2058823529411721E-2</v>
      </c>
      <c r="AE398" s="18">
        <f t="shared" si="121"/>
        <v>-5.3792361484669175E-3</v>
      </c>
      <c r="AF398" s="18">
        <f t="shared" si="122"/>
        <v>-1.3368983957219173E-2</v>
      </c>
      <c r="AG398" s="18">
        <f t="shared" si="123"/>
        <v>-1.5308911973756213E-2</v>
      </c>
      <c r="AH398" s="18">
        <f t="shared" si="124"/>
        <v>-6.04594921402657E-3</v>
      </c>
      <c r="AI398" s="18">
        <f t="shared" si="125"/>
        <v>3.246753246753247E-3</v>
      </c>
      <c r="AJ398" s="18">
        <f t="shared" si="126"/>
        <v>4.0579710144926879E-3</v>
      </c>
      <c r="AK398" s="18">
        <f t="shared" si="127"/>
        <v>4.0683482506101414E-3</v>
      </c>
      <c r="AL398" s="18">
        <f t="shared" si="128"/>
        <v>2.1175224986765004E-3</v>
      </c>
      <c r="AN398" s="18">
        <f t="shared" si="129"/>
        <v>-6.0207783138764364E-4</v>
      </c>
      <c r="AP398" s="18">
        <f t="shared" si="130"/>
        <v>-0.99060207783138765</v>
      </c>
      <c r="AR398">
        <f t="shared" si="131"/>
        <v>57.128019011355377</v>
      </c>
      <c r="AS398">
        <f t="shared" si="132"/>
        <v>4.0452946970319967</v>
      </c>
    </row>
    <row r="399" spans="2:45" x14ac:dyDescent="0.2">
      <c r="B399" s="1">
        <v>41803</v>
      </c>
      <c r="C399" s="6">
        <v>154.5</v>
      </c>
      <c r="D399" s="6">
        <v>138.28977237159265</v>
      </c>
      <c r="E399" s="6">
        <v>494.7</v>
      </c>
      <c r="F399" s="6">
        <v>123.085840460355</v>
      </c>
      <c r="G399" s="6">
        <v>81.7</v>
      </c>
      <c r="H399" s="6">
        <v>290.7</v>
      </c>
      <c r="I399" s="6">
        <v>64.599999999999994</v>
      </c>
      <c r="J399" s="6">
        <v>92.95</v>
      </c>
      <c r="K399" s="6">
        <v>33.549856999999996</v>
      </c>
      <c r="L399" s="6">
        <v>91.45</v>
      </c>
      <c r="M399" s="6">
        <v>105.63613289709481</v>
      </c>
      <c r="N399" s="6">
        <v>154</v>
      </c>
      <c r="O399" s="6">
        <v>172.5</v>
      </c>
      <c r="P399" s="6">
        <v>46.103907150000005</v>
      </c>
      <c r="Q399" s="6">
        <v>90.277576800000006</v>
      </c>
      <c r="W399" s="1">
        <v>41803</v>
      </c>
      <c r="X399" s="18">
        <f t="shared" si="114"/>
        <v>-1.7800381436745144E-2</v>
      </c>
      <c r="Y399" s="18">
        <f t="shared" si="115"/>
        <v>-1.5560165975104549E-3</v>
      </c>
      <c r="Z399" s="18">
        <f t="shared" si="116"/>
        <v>2.6774595267745904E-2</v>
      </c>
      <c r="AA399" s="18">
        <f t="shared" si="117"/>
        <v>-1.807228915662655E-2</v>
      </c>
      <c r="AB399" s="18">
        <f t="shared" si="118"/>
        <v>-1.222493887530493E-3</v>
      </c>
      <c r="AC399" s="18">
        <f t="shared" si="119"/>
        <v>2.359154929577461E-2</v>
      </c>
      <c r="AD399" s="18">
        <f t="shared" si="120"/>
        <v>-2.3166023166024045E-3</v>
      </c>
      <c r="AE399" s="18">
        <f t="shared" si="121"/>
        <v>5.3821313240039995E-4</v>
      </c>
      <c r="AF399" s="18">
        <f t="shared" si="122"/>
        <v>2.68096514745311E-3</v>
      </c>
      <c r="AG399" s="18">
        <f t="shared" si="123"/>
        <v>-9.2091007583964719E-3</v>
      </c>
      <c r="AH399" s="18">
        <f t="shared" si="124"/>
        <v>-1.4889815366289446E-2</v>
      </c>
      <c r="AI399" s="18">
        <f t="shared" si="125"/>
        <v>-1.4084507042253449E-2</v>
      </c>
      <c r="AJ399" s="18">
        <f t="shared" si="126"/>
        <v>2.1314387211367639E-2</v>
      </c>
      <c r="AK399" s="18">
        <f t="shared" si="127"/>
        <v>-2.2275258552108101E-2</v>
      </c>
      <c r="AL399" s="18">
        <f t="shared" si="128"/>
        <v>8.0042689434365565E-3</v>
      </c>
      <c r="AN399" s="18">
        <f t="shared" si="129"/>
        <v>-1.2348324077256197E-3</v>
      </c>
      <c r="AP399" s="18">
        <f t="shared" si="130"/>
        <v>-0.99123483240772559</v>
      </c>
      <c r="AR399">
        <f t="shared" si="131"/>
        <v>57.393726584612203</v>
      </c>
      <c r="AS399">
        <f t="shared" si="132"/>
        <v>4.049935004401604</v>
      </c>
    </row>
    <row r="400" spans="2:45" x14ac:dyDescent="0.2">
      <c r="B400" s="1">
        <v>41796</v>
      </c>
      <c r="C400" s="6">
        <v>157.30000000000001</v>
      </c>
      <c r="D400" s="6">
        <v>138.50528889996397</v>
      </c>
      <c r="E400" s="6">
        <v>481.8</v>
      </c>
      <c r="F400" s="6">
        <v>125.35122402711001</v>
      </c>
      <c r="G400" s="6">
        <v>81.8</v>
      </c>
      <c r="H400" s="6">
        <v>284</v>
      </c>
      <c r="I400" s="6">
        <v>64.75</v>
      </c>
      <c r="J400" s="6">
        <v>92.9</v>
      </c>
      <c r="K400" s="6">
        <v>33.460151499999995</v>
      </c>
      <c r="L400" s="6">
        <v>92.3</v>
      </c>
      <c r="M400" s="6">
        <v>107.23280963374981</v>
      </c>
      <c r="N400" s="6">
        <v>156.19999999999999</v>
      </c>
      <c r="O400" s="6">
        <v>168.9</v>
      </c>
      <c r="P400" s="6">
        <v>47.15428095</v>
      </c>
      <c r="Q400" s="6">
        <v>89.5607088</v>
      </c>
      <c r="W400" s="1">
        <v>41796</v>
      </c>
      <c r="X400" s="18">
        <f t="shared" si="114"/>
        <v>-8.8216761184623654E-3</v>
      </c>
      <c r="Y400" s="18">
        <f t="shared" si="115"/>
        <v>-1.7329255861365654E-2</v>
      </c>
      <c r="Z400" s="18">
        <f t="shared" si="116"/>
        <v>-1.0366991499066969E-3</v>
      </c>
      <c r="AA400" s="18">
        <f t="shared" si="117"/>
        <v>-1.2492563950029675E-2</v>
      </c>
      <c r="AB400" s="18">
        <f t="shared" si="118"/>
        <v>-2.4448419797256975E-2</v>
      </c>
      <c r="AC400" s="18">
        <f t="shared" si="119"/>
        <v>4.2432814710042033E-3</v>
      </c>
      <c r="AD400" s="18">
        <f t="shared" si="120"/>
        <v>-1.3709063214013795E-2</v>
      </c>
      <c r="AE400" s="18">
        <f t="shared" si="121"/>
        <v>-2.5183630640083856E-2</v>
      </c>
      <c r="AF400" s="18">
        <f t="shared" si="122"/>
        <v>1.6111707841030458E-3</v>
      </c>
      <c r="AG400" s="18">
        <f t="shared" si="123"/>
        <v>1.5960374243258149E-2</v>
      </c>
      <c r="AH400" s="18">
        <f t="shared" si="124"/>
        <v>-1.2643340194060484E-2</v>
      </c>
      <c r="AI400" s="18">
        <f t="shared" si="125"/>
        <v>7.741935483870894E-3</v>
      </c>
      <c r="AJ400" s="18">
        <f t="shared" si="126"/>
        <v>-1.5160349854227373E-2</v>
      </c>
      <c r="AK400" s="18">
        <f t="shared" si="127"/>
        <v>-1.9500780031201162E-2</v>
      </c>
      <c r="AL400" s="18">
        <f t="shared" si="128"/>
        <v>-3.6998972250770742E-2</v>
      </c>
      <c r="AN400" s="18">
        <f t="shared" si="129"/>
        <v>-1.05178659386095E-2</v>
      </c>
      <c r="AP400" s="18">
        <f t="shared" si="130"/>
        <v>-1.0005178659386096</v>
      </c>
      <c r="AR400">
        <f t="shared" si="131"/>
        <v>61.488511985018782</v>
      </c>
      <c r="AS400">
        <f t="shared" si="132"/>
        <v>4.1188503603721767</v>
      </c>
    </row>
    <row r="401" spans="2:45" x14ac:dyDescent="0.2">
      <c r="B401" s="1">
        <v>41789</v>
      </c>
      <c r="C401" s="6">
        <v>158.69999999999999</v>
      </c>
      <c r="D401" s="6">
        <v>140.94780955483881</v>
      </c>
      <c r="E401" s="6">
        <v>482.3</v>
      </c>
      <c r="F401" s="6">
        <v>126.9369925238385</v>
      </c>
      <c r="G401" s="6">
        <v>83.85</v>
      </c>
      <c r="H401" s="6">
        <v>282.8</v>
      </c>
      <c r="I401" s="6">
        <v>65.650000000000006</v>
      </c>
      <c r="J401" s="6">
        <v>95.3</v>
      </c>
      <c r="K401" s="6">
        <v>33.406328199999997</v>
      </c>
      <c r="L401" s="6">
        <v>90.85</v>
      </c>
      <c r="M401" s="6">
        <v>108.6059516272731</v>
      </c>
      <c r="N401" s="6">
        <v>155</v>
      </c>
      <c r="O401" s="6">
        <v>171.5</v>
      </c>
      <c r="P401" s="6">
        <v>48.092114699999996</v>
      </c>
      <c r="Q401" s="6">
        <v>93.001675199999994</v>
      </c>
      <c r="W401" s="1">
        <v>41789</v>
      </c>
      <c r="X401" s="18">
        <f t="shared" si="114"/>
        <v>6.3051702395961113E-4</v>
      </c>
      <c r="Y401" s="18">
        <f t="shared" si="115"/>
        <v>5.0994390616994443E-4</v>
      </c>
      <c r="Z401" s="18">
        <f t="shared" si="116"/>
        <v>-3.9239983477901228E-3</v>
      </c>
      <c r="AA401" s="18">
        <f t="shared" si="117"/>
        <v>-1.117647058823531E-2</v>
      </c>
      <c r="AB401" s="18">
        <f t="shared" si="118"/>
        <v>2.6315789473684105E-2</v>
      </c>
      <c r="AC401" s="18">
        <f t="shared" si="119"/>
        <v>2.836879432624154E-3</v>
      </c>
      <c r="AD401" s="18">
        <f t="shared" si="120"/>
        <v>1.7041053446940489E-2</v>
      </c>
      <c r="AE401" s="18">
        <f t="shared" si="121"/>
        <v>-1.1923276308968436E-2</v>
      </c>
      <c r="AF401" s="18">
        <f t="shared" si="122"/>
        <v>-1.0626992561105103E-2</v>
      </c>
      <c r="AG401" s="18">
        <f t="shared" si="123"/>
        <v>2.2509848058525607E-2</v>
      </c>
      <c r="AH401" s="18">
        <f t="shared" si="124"/>
        <v>1.6741405082212196E-2</v>
      </c>
      <c r="AI401" s="18">
        <f t="shared" si="125"/>
        <v>4.536616979909194E-3</v>
      </c>
      <c r="AJ401" s="18">
        <f t="shared" si="126"/>
        <v>1.2396694214875999E-2</v>
      </c>
      <c r="AK401" s="18">
        <f t="shared" si="127"/>
        <v>2.5599999999999849E-2</v>
      </c>
      <c r="AL401" s="18">
        <f t="shared" si="128"/>
        <v>-6.1287027579164065E-3</v>
      </c>
      <c r="AN401" s="18">
        <f t="shared" si="129"/>
        <v>5.6892871369923848E-3</v>
      </c>
      <c r="AP401" s="18">
        <f t="shared" si="130"/>
        <v>-0.98431071286300764</v>
      </c>
      <c r="AR401">
        <f t="shared" si="131"/>
        <v>54.573218838085225</v>
      </c>
      <c r="AS401">
        <f t="shared" si="132"/>
        <v>3.999543264946658</v>
      </c>
    </row>
    <row r="402" spans="2:45" x14ac:dyDescent="0.2">
      <c r="B402" s="1">
        <v>41782</v>
      </c>
      <c r="C402" s="6">
        <v>158.6</v>
      </c>
      <c r="D402" s="6">
        <v>140.87597071204843</v>
      </c>
      <c r="E402" s="6">
        <v>484.2</v>
      </c>
      <c r="F402" s="6">
        <v>128.37173544945</v>
      </c>
      <c r="G402" s="6">
        <v>81.7</v>
      </c>
      <c r="H402" s="6">
        <v>282</v>
      </c>
      <c r="I402" s="6">
        <v>64.55</v>
      </c>
      <c r="J402" s="6">
        <v>96.45</v>
      </c>
      <c r="K402" s="6">
        <v>33.765150199999994</v>
      </c>
      <c r="L402" s="6">
        <v>88.85</v>
      </c>
      <c r="M402" s="6">
        <v>106.81767368221951</v>
      </c>
      <c r="N402" s="6">
        <v>154.30000000000001</v>
      </c>
      <c r="O402" s="6">
        <v>169.4</v>
      </c>
      <c r="P402" s="6">
        <v>46.891687500000003</v>
      </c>
      <c r="Q402" s="6">
        <v>93.575169600000009</v>
      </c>
      <c r="W402" s="1">
        <v>41782</v>
      </c>
      <c r="X402" s="18">
        <f t="shared" si="114"/>
        <v>2.1249195106245865E-2</v>
      </c>
      <c r="Y402" s="18">
        <f t="shared" si="115"/>
        <v>-5.5780933062877236E-3</v>
      </c>
      <c r="Z402" s="18">
        <f t="shared" si="116"/>
        <v>-9.07042253521127E-2</v>
      </c>
      <c r="AA402" s="18">
        <f t="shared" si="117"/>
        <v>1.5531660692950894E-2</v>
      </c>
      <c r="AB402" s="18">
        <f t="shared" si="118"/>
        <v>1.2254901960785359E-3</v>
      </c>
      <c r="AC402" s="18">
        <f t="shared" si="119"/>
        <v>3.5473572188727474E-4</v>
      </c>
      <c r="AD402" s="18">
        <f t="shared" si="120"/>
        <v>1.9344650611922531E-2</v>
      </c>
      <c r="AE402" s="18">
        <f t="shared" si="121"/>
        <v>3.376205787781357E-2</v>
      </c>
      <c r="AF402" s="18">
        <f t="shared" si="122"/>
        <v>1.5965939329429864E-3</v>
      </c>
      <c r="AG402" s="18">
        <f t="shared" si="123"/>
        <v>3.3879164313946604E-3</v>
      </c>
      <c r="AH402" s="18">
        <f t="shared" si="124"/>
        <v>8.7454764776839847E-3</v>
      </c>
      <c r="AI402" s="18">
        <f t="shared" si="125"/>
        <v>9.1563113145847336E-3</v>
      </c>
      <c r="AJ402" s="18">
        <f t="shared" si="126"/>
        <v>-1.2820512820512754E-2</v>
      </c>
      <c r="AK402" s="18">
        <f t="shared" si="127"/>
        <v>8.0380293863439936E-2</v>
      </c>
      <c r="AL402" s="18">
        <f t="shared" si="128"/>
        <v>-1.5090543259557302E-2</v>
      </c>
      <c r="AN402" s="18">
        <f t="shared" si="129"/>
        <v>4.7027338325649664E-3</v>
      </c>
      <c r="AP402" s="18">
        <f t="shared" si="130"/>
        <v>-0.98529726616743507</v>
      </c>
      <c r="AR402">
        <f t="shared" si="131"/>
        <v>54.963625512075694</v>
      </c>
      <c r="AS402">
        <f t="shared" si="132"/>
        <v>4.0066716121153316</v>
      </c>
    </row>
    <row r="403" spans="2:45" x14ac:dyDescent="0.2">
      <c r="B403" s="1">
        <v>41775</v>
      </c>
      <c r="C403" s="6">
        <v>155.30000000000001</v>
      </c>
      <c r="D403" s="6">
        <v>141.6661979827432</v>
      </c>
      <c r="E403" s="6">
        <v>532.5</v>
      </c>
      <c r="F403" s="6">
        <v>126.40840302492902</v>
      </c>
      <c r="G403" s="6">
        <v>81.599999999999994</v>
      </c>
      <c r="H403" s="6">
        <v>281.89999999999998</v>
      </c>
      <c r="I403" s="6">
        <v>63.325000000000003</v>
      </c>
      <c r="J403" s="6">
        <v>93.3</v>
      </c>
      <c r="K403" s="6">
        <v>33.711326899999996</v>
      </c>
      <c r="L403" s="6">
        <v>88.55</v>
      </c>
      <c r="M403" s="6">
        <v>105.8916011749596</v>
      </c>
      <c r="N403" s="6">
        <v>152.9</v>
      </c>
      <c r="O403" s="6">
        <v>171.6</v>
      </c>
      <c r="P403" s="6">
        <v>43.402945950000003</v>
      </c>
      <c r="Q403" s="6">
        <v>95.008905600000006</v>
      </c>
      <c r="W403" s="1">
        <v>41775</v>
      </c>
      <c r="X403" s="18">
        <f t="shared" si="114"/>
        <v>1.7026850032744092E-2</v>
      </c>
      <c r="Y403" s="18">
        <f t="shared" si="115"/>
        <v>3.1380753138075097E-2</v>
      </c>
      <c r="Z403" s="18">
        <f t="shared" si="116"/>
        <v>4.5142296368989206E-2</v>
      </c>
      <c r="AA403" s="18">
        <f t="shared" si="117"/>
        <v>-4.4520547945205352E-2</v>
      </c>
      <c r="AB403" s="18">
        <f t="shared" si="118"/>
        <v>3.160556257901391E-2</v>
      </c>
      <c r="AC403" s="18">
        <f t="shared" si="119"/>
        <v>5.2258305337812623E-2</v>
      </c>
      <c r="AD403" s="18">
        <f t="shared" si="120"/>
        <v>1.8905872888173841E-2</v>
      </c>
      <c r="AE403" s="18">
        <f t="shared" si="121"/>
        <v>3.2258064516128729E-3</v>
      </c>
      <c r="AF403" s="18">
        <f t="shared" si="122"/>
        <v>3.9269911504424777E-2</v>
      </c>
      <c r="AG403" s="18">
        <f t="shared" si="123"/>
        <v>1.6064257028112351E-2</v>
      </c>
      <c r="AH403" s="18">
        <f t="shared" si="124"/>
        <v>2.9813664596273444E-2</v>
      </c>
      <c r="AI403" s="18">
        <f t="shared" si="125"/>
        <v>2.7553763440860173E-2</v>
      </c>
      <c r="AJ403" s="18">
        <f t="shared" si="126"/>
        <v>3.373493975903611E-2</v>
      </c>
      <c r="AK403" s="18">
        <f t="shared" si="127"/>
        <v>3.6738351254480446E-2</v>
      </c>
      <c r="AL403" s="18">
        <f t="shared" si="128"/>
        <v>-4.0080160320640377E-3</v>
      </c>
      <c r="AN403" s="18">
        <f t="shared" si="129"/>
        <v>2.227945136015597E-2</v>
      </c>
      <c r="AP403" s="18">
        <f t="shared" si="130"/>
        <v>-0.96772054863984402</v>
      </c>
      <c r="AR403">
        <f t="shared" si="131"/>
        <v>48.527988743017048</v>
      </c>
      <c r="AS403">
        <f t="shared" si="132"/>
        <v>3.8821407189773773</v>
      </c>
    </row>
    <row r="404" spans="2:45" x14ac:dyDescent="0.2">
      <c r="B404" s="1">
        <v>41768</v>
      </c>
      <c r="C404" s="6">
        <v>152.69999999999999</v>
      </c>
      <c r="D404" s="6">
        <v>137.35586741531696</v>
      </c>
      <c r="E404" s="6">
        <v>509.5</v>
      </c>
      <c r="F404" s="6">
        <v>132.298400298492</v>
      </c>
      <c r="G404" s="6">
        <v>79.099999999999994</v>
      </c>
      <c r="H404" s="6">
        <v>267.89999999999998</v>
      </c>
      <c r="I404" s="6">
        <v>62.15</v>
      </c>
      <c r="J404" s="6">
        <v>93</v>
      </c>
      <c r="K404" s="6">
        <v>32.437508799999996</v>
      </c>
      <c r="L404" s="6">
        <v>87.15</v>
      </c>
      <c r="M404" s="6">
        <v>102.82598184058199</v>
      </c>
      <c r="N404" s="6">
        <v>148.80000000000001</v>
      </c>
      <c r="O404" s="6">
        <v>166</v>
      </c>
      <c r="P404" s="6">
        <v>41.864898599999997</v>
      </c>
      <c r="Q404" s="6">
        <v>95.391235199999997</v>
      </c>
      <c r="W404" s="1">
        <v>41768</v>
      </c>
      <c r="X404" s="18">
        <f t="shared" si="114"/>
        <v>-3.3544303797468429E-2</v>
      </c>
      <c r="Y404" s="18">
        <f t="shared" si="115"/>
        <v>6.845708267509366E-3</v>
      </c>
      <c r="Z404" s="18">
        <f t="shared" si="116"/>
        <v>-3.5037878787878785E-2</v>
      </c>
      <c r="AA404" s="18">
        <f t="shared" si="117"/>
        <v>-5.1107325383304963E-3</v>
      </c>
      <c r="AB404" s="18">
        <f t="shared" si="118"/>
        <v>1.0217113665389492E-2</v>
      </c>
      <c r="AC404" s="18">
        <f t="shared" si="119"/>
        <v>2.2128958412819359E-2</v>
      </c>
      <c r="AD404" s="18">
        <f t="shared" si="120"/>
        <v>-1.0350318471337558E-2</v>
      </c>
      <c r="AE404" s="18">
        <f t="shared" si="121"/>
        <v>1.0869565217391304E-2</v>
      </c>
      <c r="AF404" s="18">
        <f t="shared" si="122"/>
        <v>1.6620498614957735E-3</v>
      </c>
      <c r="AG404" s="18">
        <f t="shared" si="123"/>
        <v>-2.5712688652878672E-2</v>
      </c>
      <c r="AH404" s="18">
        <f t="shared" si="124"/>
        <v>-8.6206896551727225E-3</v>
      </c>
      <c r="AI404" s="18">
        <f t="shared" si="125"/>
        <v>-4.0160642570280739E-3</v>
      </c>
      <c r="AJ404" s="18">
        <f t="shared" si="126"/>
        <v>-1.1904761904761904E-2</v>
      </c>
      <c r="AK404" s="18">
        <f t="shared" si="127"/>
        <v>0</v>
      </c>
      <c r="AL404" s="18">
        <f t="shared" si="128"/>
        <v>-2.5390625000000149E-2</v>
      </c>
      <c r="AN404" s="18">
        <f t="shared" si="129"/>
        <v>-7.197644509350099E-3</v>
      </c>
      <c r="AP404" s="18">
        <f t="shared" si="130"/>
        <v>-0.99719764450935011</v>
      </c>
      <c r="AR404">
        <f t="shared" si="131"/>
        <v>59.980497330415567</v>
      </c>
      <c r="AS404">
        <f t="shared" si="132"/>
        <v>4.0940194648906152</v>
      </c>
    </row>
    <row r="405" spans="2:45" x14ac:dyDescent="0.2">
      <c r="B405" s="1">
        <v>41761</v>
      </c>
      <c r="C405" s="6">
        <v>158</v>
      </c>
      <c r="D405" s="6">
        <v>136.42196245904125</v>
      </c>
      <c r="E405" s="6">
        <v>528</v>
      </c>
      <c r="F405" s="6">
        <v>132.9780153685185</v>
      </c>
      <c r="G405" s="6">
        <v>78.3</v>
      </c>
      <c r="H405" s="6">
        <v>262.10000000000002</v>
      </c>
      <c r="I405" s="6">
        <v>62.8</v>
      </c>
      <c r="J405" s="6">
        <v>92</v>
      </c>
      <c r="K405" s="6">
        <v>32.383685499999999</v>
      </c>
      <c r="L405" s="6">
        <v>89.45</v>
      </c>
      <c r="M405" s="6">
        <v>103.72012081310882</v>
      </c>
      <c r="N405" s="6">
        <v>149.4</v>
      </c>
      <c r="O405" s="6">
        <v>168</v>
      </c>
      <c r="P405" s="6">
        <v>41.864898599999997</v>
      </c>
      <c r="Q405" s="6">
        <v>97.876377600000012</v>
      </c>
      <c r="W405" s="1">
        <v>41761</v>
      </c>
      <c r="X405" s="18">
        <f t="shared" si="114"/>
        <v>-7.9254079254079221E-2</v>
      </c>
      <c r="Y405" s="18">
        <f t="shared" si="115"/>
        <v>-4.195070791819625E-3</v>
      </c>
      <c r="Z405" s="18">
        <f t="shared" si="116"/>
        <v>0.16685082872928178</v>
      </c>
      <c r="AA405" s="18">
        <f t="shared" si="117"/>
        <v>2.9824561403508858E-2</v>
      </c>
      <c r="AB405" s="18">
        <f t="shared" si="118"/>
        <v>-2.3690773067331739E-2</v>
      </c>
      <c r="AC405" s="18">
        <f t="shared" si="119"/>
        <v>-4.517304189435329E-2</v>
      </c>
      <c r="AD405" s="18">
        <f t="shared" si="120"/>
        <v>3.3319621554915649E-2</v>
      </c>
      <c r="AE405" s="18">
        <f t="shared" si="121"/>
        <v>-4.8674959437534108E-3</v>
      </c>
      <c r="AF405" s="18">
        <f t="shared" si="122"/>
        <v>-2.7478448275861961E-2</v>
      </c>
      <c r="AG405" s="18">
        <f t="shared" si="123"/>
        <v>1.5323496027241869E-2</v>
      </c>
      <c r="AH405" s="18">
        <f t="shared" si="124"/>
        <v>6.1957868649319516E-3</v>
      </c>
      <c r="AI405" s="18">
        <f t="shared" si="125"/>
        <v>1.0141987829614604E-2</v>
      </c>
      <c r="AJ405" s="18">
        <f t="shared" si="126"/>
        <v>1.6333938294010818E-2</v>
      </c>
      <c r="AK405" s="18">
        <f t="shared" si="127"/>
        <v>4.3966323666978273E-2</v>
      </c>
      <c r="AL405" s="18">
        <f t="shared" si="128"/>
        <v>1.9569471624267159E-3</v>
      </c>
      <c r="AN405" s="18">
        <f t="shared" si="129"/>
        <v>9.2836388203807532E-3</v>
      </c>
      <c r="AP405" s="18">
        <f t="shared" si="130"/>
        <v>-0.98071636117961924</v>
      </c>
      <c r="AR405">
        <f t="shared" si="131"/>
        <v>53.181712708491389</v>
      </c>
      <c r="AS405">
        <f t="shared" si="132"/>
        <v>3.9737145911723832</v>
      </c>
    </row>
    <row r="406" spans="2:45" x14ac:dyDescent="0.2">
      <c r="B406" s="1">
        <v>41754</v>
      </c>
      <c r="C406" s="6">
        <v>171.6</v>
      </c>
      <c r="D406" s="6">
        <v>136.99667320136476</v>
      </c>
      <c r="E406" s="6">
        <v>452.5</v>
      </c>
      <c r="F406" s="6">
        <v>129.12686330503499</v>
      </c>
      <c r="G406" s="6">
        <v>80.2</v>
      </c>
      <c r="H406" s="6">
        <v>274.5</v>
      </c>
      <c r="I406" s="6">
        <v>60.774999999999999</v>
      </c>
      <c r="J406" s="6">
        <v>92.45</v>
      </c>
      <c r="K406" s="6">
        <v>33.298681599999995</v>
      </c>
      <c r="L406" s="6">
        <v>88.1</v>
      </c>
      <c r="M406" s="6">
        <v>103.08145011844681</v>
      </c>
      <c r="N406" s="6">
        <v>147.9</v>
      </c>
      <c r="O406" s="6">
        <v>165.3</v>
      </c>
      <c r="P406" s="6">
        <v>40.101771150000005</v>
      </c>
      <c r="Q406" s="6">
        <v>97.685212800000002</v>
      </c>
      <c r="W406" s="1">
        <v>41754</v>
      </c>
      <c r="X406" s="18">
        <f t="shared" si="114"/>
        <v>1.298701298701292E-2</v>
      </c>
      <c r="Y406" s="18">
        <f t="shared" si="115"/>
        <v>2.6288117770766912E-3</v>
      </c>
      <c r="Z406" s="18">
        <f t="shared" si="116"/>
        <v>8.8787295476419573E-2</v>
      </c>
      <c r="AA406" s="18">
        <f t="shared" si="117"/>
        <v>0.14304812834224589</v>
      </c>
      <c r="AB406" s="18">
        <f t="shared" si="118"/>
        <v>-5.1448846836191539E-2</v>
      </c>
      <c r="AC406" s="18">
        <f t="shared" si="119"/>
        <v>1.2168141592920397E-2</v>
      </c>
      <c r="AD406" s="18">
        <f t="shared" si="120"/>
        <v>3.3588435374149683E-2</v>
      </c>
      <c r="AE406" s="18">
        <f t="shared" si="121"/>
        <v>-6.9817400644467398E-3</v>
      </c>
      <c r="AF406" s="18">
        <f t="shared" si="122"/>
        <v>2.2589531680440599E-2</v>
      </c>
      <c r="AG406" s="18">
        <f t="shared" si="123"/>
        <v>2.3823358512492704E-2</v>
      </c>
      <c r="AH406" s="18">
        <f t="shared" si="124"/>
        <v>-3.3961099104659631E-3</v>
      </c>
      <c r="AI406" s="18">
        <f t="shared" si="125"/>
        <v>2.9227557411273607E-2</v>
      </c>
      <c r="AJ406" s="18">
        <f t="shared" si="126"/>
        <v>2.2263450834879548E-2</v>
      </c>
      <c r="AK406" s="18">
        <f t="shared" si="127"/>
        <v>7.1142284569138389E-2</v>
      </c>
      <c r="AL406" s="18">
        <f t="shared" si="128"/>
        <v>-6.8027210884353652E-3</v>
      </c>
      <c r="AN406" s="18">
        <f t="shared" si="129"/>
        <v>2.6241639377234022E-2</v>
      </c>
      <c r="AP406" s="18">
        <f t="shared" si="130"/>
        <v>-0.96375836062276599</v>
      </c>
      <c r="AR406">
        <f t="shared" si="131"/>
        <v>47.217687851227602</v>
      </c>
      <c r="AS406">
        <f t="shared" si="132"/>
        <v>3.8547685650037891</v>
      </c>
    </row>
    <row r="407" spans="2:45" x14ac:dyDescent="0.2">
      <c r="B407" s="1">
        <v>41747</v>
      </c>
      <c r="C407" s="6">
        <v>169.4</v>
      </c>
      <c r="D407" s="6">
        <v>136.63747898741258</v>
      </c>
      <c r="E407" s="6">
        <v>415.6</v>
      </c>
      <c r="F407" s="6">
        <v>112.967127195516</v>
      </c>
      <c r="G407" s="6">
        <v>84.55</v>
      </c>
      <c r="H407" s="6">
        <v>271.2</v>
      </c>
      <c r="I407" s="6">
        <v>58.8</v>
      </c>
      <c r="J407" s="6">
        <v>93.1</v>
      </c>
      <c r="K407" s="6">
        <v>32.5630965</v>
      </c>
      <c r="L407" s="6">
        <v>86.05</v>
      </c>
      <c r="M407" s="6">
        <v>103.43271900051089</v>
      </c>
      <c r="N407" s="6">
        <v>143.69999999999999</v>
      </c>
      <c r="O407" s="6">
        <v>161.69999999999999</v>
      </c>
      <c r="P407" s="6">
        <v>37.4383233</v>
      </c>
      <c r="Q407" s="6">
        <v>98.354289600000001</v>
      </c>
      <c r="W407" s="1">
        <v>41747</v>
      </c>
      <c r="X407" s="18">
        <f t="shared" si="114"/>
        <v>1.0739856801909376E-2</v>
      </c>
      <c r="Y407" s="18">
        <f t="shared" si="115"/>
        <v>1.0526315789472153E-3</v>
      </c>
      <c r="Z407" s="18">
        <f t="shared" si="116"/>
        <v>5.0785973397824008E-3</v>
      </c>
      <c r="AA407" s="18">
        <f t="shared" si="117"/>
        <v>2.2556390977443441E-2</v>
      </c>
      <c r="AB407" s="18">
        <f t="shared" si="118"/>
        <v>-2.4235429890363629E-2</v>
      </c>
      <c r="AC407" s="18">
        <f t="shared" si="119"/>
        <v>2.5878003696857251E-3</v>
      </c>
      <c r="AD407" s="18">
        <f t="shared" si="120"/>
        <v>-2.967359050445176E-3</v>
      </c>
      <c r="AE407" s="18">
        <f t="shared" si="121"/>
        <v>1.1956521739130373E-2</v>
      </c>
      <c r="AF407" s="18">
        <f t="shared" si="122"/>
        <v>1.4533258803800971E-2</v>
      </c>
      <c r="AG407" s="18">
        <f t="shared" si="123"/>
        <v>-1.9931662870159454E-2</v>
      </c>
      <c r="AH407" s="18">
        <f t="shared" si="124"/>
        <v>1.0608424336973326E-2</v>
      </c>
      <c r="AI407" s="18">
        <f t="shared" si="125"/>
        <v>-7.5966850828730849E-3</v>
      </c>
      <c r="AJ407" s="18">
        <f t="shared" si="126"/>
        <v>-3.462686567164186E-2</v>
      </c>
      <c r="AK407" s="18">
        <f t="shared" si="127"/>
        <v>-2.0608439646712606E-2</v>
      </c>
      <c r="AL407" s="18">
        <f t="shared" si="128"/>
        <v>1.080550098231832E-2</v>
      </c>
      <c r="AN407" s="18">
        <f t="shared" si="129"/>
        <v>-1.3364972854803109E-3</v>
      </c>
      <c r="AP407" s="18">
        <f t="shared" si="130"/>
        <v>-0.99133649728548034</v>
      </c>
      <c r="AR407">
        <f t="shared" si="131"/>
        <v>57.43657145226242</v>
      </c>
      <c r="AS407">
        <f t="shared" si="132"/>
        <v>4.0506812337569382</v>
      </c>
    </row>
    <row r="408" spans="2:45" x14ac:dyDescent="0.2">
      <c r="B408" s="1">
        <v>41740</v>
      </c>
      <c r="C408" s="6">
        <v>167.6</v>
      </c>
      <c r="D408" s="6">
        <v>136.49380130183172</v>
      </c>
      <c r="E408" s="6">
        <v>413.5</v>
      </c>
      <c r="F408" s="6">
        <v>110.47520527208552</v>
      </c>
      <c r="G408" s="6">
        <v>86.65</v>
      </c>
      <c r="H408" s="6">
        <v>270.5</v>
      </c>
      <c r="I408" s="6">
        <v>58.975000000000001</v>
      </c>
      <c r="J408" s="6">
        <v>92</v>
      </c>
      <c r="K408" s="6">
        <v>32.096627900000001</v>
      </c>
      <c r="L408" s="6">
        <v>87.8</v>
      </c>
      <c r="M408" s="6">
        <v>102.3469788195855</v>
      </c>
      <c r="N408" s="6">
        <v>144.80000000000001</v>
      </c>
      <c r="O408" s="6">
        <v>167.5</v>
      </c>
      <c r="P408" s="6">
        <v>38.226103650000006</v>
      </c>
      <c r="Q408" s="6">
        <v>97.302883199999997</v>
      </c>
      <c r="W408" s="1">
        <v>41740</v>
      </c>
      <c r="X408" s="18">
        <f t="shared" si="114"/>
        <v>-1.6431924882629175E-2</v>
      </c>
      <c r="Y408" s="18">
        <f t="shared" si="115"/>
        <v>-9.3847758081335494E-3</v>
      </c>
      <c r="Z408" s="18">
        <f t="shared" si="116"/>
        <v>-2.8658679821470492E-2</v>
      </c>
      <c r="AA408" s="18">
        <f t="shared" si="117"/>
        <v>6.1898211829437355E-3</v>
      </c>
      <c r="AB408" s="18">
        <f t="shared" si="118"/>
        <v>-2.3028209556705658E-3</v>
      </c>
      <c r="AC408" s="18">
        <f t="shared" si="119"/>
        <v>-2.5225225225225224E-2</v>
      </c>
      <c r="AD408" s="18">
        <f t="shared" si="120"/>
        <v>-2.958579881656757E-3</v>
      </c>
      <c r="AE408" s="18">
        <f t="shared" si="121"/>
        <v>-1.6277807921867137E-3</v>
      </c>
      <c r="AF408" s="18">
        <f t="shared" si="122"/>
        <v>-5.9411146161934686E-2</v>
      </c>
      <c r="AG408" s="18">
        <f t="shared" si="123"/>
        <v>-2.8223574986164884E-2</v>
      </c>
      <c r="AH408" s="18">
        <f t="shared" si="124"/>
        <v>-7.1251548946717029E-3</v>
      </c>
      <c r="AI408" s="18">
        <f t="shared" si="125"/>
        <v>-1.6304347826086803E-2</v>
      </c>
      <c r="AJ408" s="18">
        <f t="shared" si="126"/>
        <v>-1.7595307917888565E-2</v>
      </c>
      <c r="AK408" s="18">
        <f t="shared" si="127"/>
        <v>-5.8536585365851698E-3</v>
      </c>
      <c r="AL408" s="18">
        <f t="shared" si="128"/>
        <v>9.8328416912485503E-4</v>
      </c>
      <c r="AN408" s="18">
        <f t="shared" si="129"/>
        <v>-1.4261991489215715E-2</v>
      </c>
      <c r="AP408" s="18">
        <f t="shared" si="130"/>
        <v>-1.0042619914892157</v>
      </c>
      <c r="AR408">
        <f t="shared" si="131"/>
        <v>63.250327018393214</v>
      </c>
      <c r="AS408">
        <f t="shared" si="132"/>
        <v>4.1471002978455402</v>
      </c>
    </row>
    <row r="409" spans="2:45" x14ac:dyDescent="0.2">
      <c r="B409" s="1">
        <v>41733</v>
      </c>
      <c r="C409" s="6">
        <v>170.4</v>
      </c>
      <c r="D409" s="6">
        <v>137.78690047205961</v>
      </c>
      <c r="E409" s="6">
        <v>425.7</v>
      </c>
      <c r="F409" s="6">
        <v>109.795590202059</v>
      </c>
      <c r="G409" s="6">
        <v>86.85</v>
      </c>
      <c r="H409" s="6">
        <v>277.5</v>
      </c>
      <c r="I409" s="6">
        <v>59.15</v>
      </c>
      <c r="J409" s="6">
        <v>92.15</v>
      </c>
      <c r="K409" s="6">
        <v>34.123972199999997</v>
      </c>
      <c r="L409" s="6">
        <v>90.35</v>
      </c>
      <c r="M409" s="6">
        <v>103.08145011844681</v>
      </c>
      <c r="N409" s="6">
        <v>147.19999999999999</v>
      </c>
      <c r="O409" s="6">
        <v>170.5</v>
      </c>
      <c r="P409" s="6">
        <v>38.451183749999998</v>
      </c>
      <c r="Q409" s="6">
        <v>97.207300799999999</v>
      </c>
      <c r="W409" s="1">
        <v>41733</v>
      </c>
      <c r="X409" s="18">
        <f t="shared" si="114"/>
        <v>2.6506024096385576E-2</v>
      </c>
      <c r="Y409" s="18">
        <f t="shared" si="115"/>
        <v>4.6372067648663438E-2</v>
      </c>
      <c r="Z409" s="18">
        <f t="shared" si="116"/>
        <v>0</v>
      </c>
      <c r="AA409" s="18">
        <f t="shared" si="117"/>
        <v>4.8305695746214933E-2</v>
      </c>
      <c r="AB409" s="18">
        <f t="shared" si="118"/>
        <v>1.6978922716627501E-2</v>
      </c>
      <c r="AC409" s="18">
        <f t="shared" si="119"/>
        <v>1.6483516483516484E-2</v>
      </c>
      <c r="AD409" s="18">
        <f t="shared" si="120"/>
        <v>2.9143105698129571E-2</v>
      </c>
      <c r="AE409" s="18">
        <f t="shared" si="121"/>
        <v>2.048726467331128E-2</v>
      </c>
      <c r="AF409" s="18">
        <f t="shared" si="122"/>
        <v>7.9491255961844989E-3</v>
      </c>
      <c r="AG409" s="18">
        <f t="shared" si="123"/>
        <v>3.7909247558874176E-2</v>
      </c>
      <c r="AH409" s="18">
        <f t="shared" si="124"/>
        <v>1.3182674199623408E-2</v>
      </c>
      <c r="AI409" s="18">
        <f t="shared" si="125"/>
        <v>-1.8666666666666741E-2</v>
      </c>
      <c r="AJ409" s="18">
        <f t="shared" si="126"/>
        <v>1.7303102625298362E-2</v>
      </c>
      <c r="AK409" s="18">
        <f t="shared" si="127"/>
        <v>4.1666666666666449E-2</v>
      </c>
      <c r="AL409" s="18">
        <f t="shared" si="128"/>
        <v>9.8425196850391488E-4</v>
      </c>
      <c r="AN409" s="18">
        <f t="shared" si="129"/>
        <v>2.0306999934088858E-2</v>
      </c>
      <c r="AP409" s="18">
        <f t="shared" si="130"/>
        <v>-0.96969300006591108</v>
      </c>
      <c r="AR409">
        <f t="shared" si="131"/>
        <v>49.198383580860508</v>
      </c>
      <c r="AS409">
        <f t="shared" si="132"/>
        <v>3.8958607689110059</v>
      </c>
    </row>
    <row r="410" spans="2:45" x14ac:dyDescent="0.2">
      <c r="B410" s="1">
        <v>41726</v>
      </c>
      <c r="C410" s="6">
        <v>166</v>
      </c>
      <c r="D410" s="6">
        <v>131.6805988348724</v>
      </c>
      <c r="E410" s="6">
        <v>425.7</v>
      </c>
      <c r="F410" s="6">
        <v>104.7362335696395</v>
      </c>
      <c r="G410" s="6">
        <v>85.4</v>
      </c>
      <c r="H410" s="6">
        <v>273</v>
      </c>
      <c r="I410" s="6">
        <v>57.475000000000001</v>
      </c>
      <c r="J410" s="6">
        <v>90.3</v>
      </c>
      <c r="K410" s="6">
        <v>33.854855699999995</v>
      </c>
      <c r="L410" s="6">
        <v>87.05</v>
      </c>
      <c r="M410" s="6">
        <v>101.7402416596566</v>
      </c>
      <c r="N410" s="6">
        <v>150</v>
      </c>
      <c r="O410" s="6">
        <v>167.6</v>
      </c>
      <c r="P410" s="6">
        <v>36.913136400000006</v>
      </c>
      <c r="Q410" s="6">
        <v>97.111718400000001</v>
      </c>
      <c r="W410" s="1">
        <v>41726</v>
      </c>
      <c r="X410" s="18">
        <f t="shared" si="114"/>
        <v>2.5324274243360062E-2</v>
      </c>
      <c r="Y410" s="18">
        <f t="shared" si="115"/>
        <v>2.4022346368715235E-2</v>
      </c>
      <c r="Z410" s="18">
        <f t="shared" si="116"/>
        <v>1.6718414139001672E-2</v>
      </c>
      <c r="AA410" s="18">
        <f t="shared" si="117"/>
        <v>-3.7473976405274001E-2</v>
      </c>
      <c r="AB410" s="18">
        <f t="shared" si="118"/>
        <v>1.0053222945003057E-2</v>
      </c>
      <c r="AC410" s="18">
        <f t="shared" si="119"/>
        <v>-5.109489051094887E-2</v>
      </c>
      <c r="AD410" s="18">
        <f t="shared" si="120"/>
        <v>1.3221683561040105E-2</v>
      </c>
      <c r="AE410" s="18">
        <f t="shared" si="121"/>
        <v>1.4606741573033676E-2</v>
      </c>
      <c r="AF410" s="18">
        <f t="shared" si="122"/>
        <v>2.1103896103896055E-2</v>
      </c>
      <c r="AG410" s="18">
        <f t="shared" si="123"/>
        <v>-2.7917364600781688E-2</v>
      </c>
      <c r="AH410" s="18">
        <f t="shared" si="124"/>
        <v>-5.5720213396561864E-2</v>
      </c>
      <c r="AI410" s="18">
        <f t="shared" si="125"/>
        <v>3.8781163434903003E-2</v>
      </c>
      <c r="AJ410" s="18">
        <f t="shared" si="126"/>
        <v>1.5757575757575724E-2</v>
      </c>
      <c r="AK410" s="18">
        <f t="shared" si="127"/>
        <v>1.8633540372670968E-2</v>
      </c>
      <c r="AL410" s="18">
        <f t="shared" si="128"/>
        <v>-2.9440628066732884E-3</v>
      </c>
      <c r="AN410" s="18">
        <f t="shared" si="129"/>
        <v>1.5381567185973229E-3</v>
      </c>
      <c r="AP410" s="18">
        <f t="shared" si="130"/>
        <v>-0.98846184328140263</v>
      </c>
      <c r="AR410">
        <f t="shared" si="131"/>
        <v>56.241350789272438</v>
      </c>
      <c r="AS410">
        <f t="shared" si="132"/>
        <v>4.0296522655154048</v>
      </c>
    </row>
    <row r="411" spans="2:45" x14ac:dyDescent="0.2">
      <c r="B411" s="1">
        <v>41719</v>
      </c>
      <c r="C411" s="6">
        <v>161.9</v>
      </c>
      <c r="D411" s="6">
        <v>128.59152859488356</v>
      </c>
      <c r="E411" s="6">
        <v>418.7</v>
      </c>
      <c r="F411" s="6">
        <v>108.81392398979848</v>
      </c>
      <c r="G411" s="6">
        <v>84.55</v>
      </c>
      <c r="H411" s="6">
        <v>287.7</v>
      </c>
      <c r="I411" s="6">
        <v>56.725000000000001</v>
      </c>
      <c r="J411" s="6">
        <v>89</v>
      </c>
      <c r="K411" s="6">
        <v>33.155152799999996</v>
      </c>
      <c r="L411" s="6">
        <v>89.55</v>
      </c>
      <c r="M411" s="6">
        <v>107.7437461894794</v>
      </c>
      <c r="N411" s="6">
        <v>144.4</v>
      </c>
      <c r="O411" s="6">
        <v>165</v>
      </c>
      <c r="P411" s="6">
        <v>36.2378961</v>
      </c>
      <c r="Q411" s="6">
        <v>97.398465600000009</v>
      </c>
      <c r="W411" s="1">
        <v>41719</v>
      </c>
      <c r="X411" s="18">
        <f t="shared" si="114"/>
        <v>2.7284263959390938E-2</v>
      </c>
      <c r="Y411" s="18">
        <f t="shared" si="115"/>
        <v>6.7491563554555878E-3</v>
      </c>
      <c r="Z411" s="18">
        <f t="shared" si="116"/>
        <v>6.9745069745069197E-3</v>
      </c>
      <c r="AA411" s="18">
        <f t="shared" si="117"/>
        <v>-4.1465100207326386E-3</v>
      </c>
      <c r="AB411" s="18">
        <f t="shared" si="118"/>
        <v>4.3827160493827122E-2</v>
      </c>
      <c r="AC411" s="18">
        <f t="shared" si="119"/>
        <v>2.3115220483641539E-2</v>
      </c>
      <c r="AD411" s="18">
        <f t="shared" si="120"/>
        <v>3.7020109689213869E-2</v>
      </c>
      <c r="AE411" s="18">
        <f t="shared" si="121"/>
        <v>3.948110547095254E-3</v>
      </c>
      <c r="AF411" s="18">
        <f t="shared" si="122"/>
        <v>1.2048192771084328E-2</v>
      </c>
      <c r="AG411" s="18">
        <f t="shared" si="123"/>
        <v>2.81285878300804E-2</v>
      </c>
      <c r="AH411" s="18">
        <f t="shared" si="124"/>
        <v>3.0229007633587771E-2</v>
      </c>
      <c r="AI411" s="18">
        <f t="shared" si="125"/>
        <v>2.922309337134707E-2</v>
      </c>
      <c r="AJ411" s="18">
        <f t="shared" si="126"/>
        <v>-6.024096385542169E-3</v>
      </c>
      <c r="AK411" s="18">
        <f t="shared" si="127"/>
        <v>1.3003355704698015E-2</v>
      </c>
      <c r="AL411" s="18">
        <f t="shared" si="128"/>
        <v>5.4319710294878511E-2</v>
      </c>
      <c r="AN411" s="18">
        <f t="shared" si="129"/>
        <v>2.0379991313502169E-2</v>
      </c>
      <c r="AP411" s="18">
        <f t="shared" si="130"/>
        <v>-0.96962000868649778</v>
      </c>
      <c r="AR411">
        <f t="shared" si="131"/>
        <v>49.173356054338441</v>
      </c>
      <c r="AS411">
        <f t="shared" si="132"/>
        <v>3.895351933199553</v>
      </c>
    </row>
    <row r="412" spans="2:45" x14ac:dyDescent="0.2">
      <c r="B412" s="1">
        <v>41712</v>
      </c>
      <c r="C412" s="6">
        <v>157.6</v>
      </c>
      <c r="D412" s="6">
        <v>127.7294624813983</v>
      </c>
      <c r="E412" s="6">
        <v>415.8</v>
      </c>
      <c r="F412" s="6">
        <v>109.26700070314949</v>
      </c>
      <c r="G412" s="6">
        <v>81</v>
      </c>
      <c r="H412" s="6">
        <v>281.2</v>
      </c>
      <c r="I412" s="6">
        <v>54.7</v>
      </c>
      <c r="J412" s="6">
        <v>88.65</v>
      </c>
      <c r="K412" s="6">
        <v>32.760448599999997</v>
      </c>
      <c r="L412" s="6">
        <v>87.1</v>
      </c>
      <c r="M412" s="6">
        <v>104.5823262509025</v>
      </c>
      <c r="N412" s="6">
        <v>140.30000000000001</v>
      </c>
      <c r="O412" s="6">
        <v>166</v>
      </c>
      <c r="P412" s="6">
        <v>35.772730559999999</v>
      </c>
      <c r="Q412" s="6">
        <v>92.380389600000001</v>
      </c>
      <c r="W412" s="1">
        <v>41712</v>
      </c>
      <c r="X412" s="18">
        <f t="shared" si="114"/>
        <v>-3.2535297728667964E-2</v>
      </c>
      <c r="Y412" s="18">
        <f t="shared" si="115"/>
        <v>-3.5268583830710819E-2</v>
      </c>
      <c r="Z412" s="18">
        <f t="shared" si="116"/>
        <v>-2.3714486968771934E-2</v>
      </c>
      <c r="AA412" s="18">
        <f t="shared" si="117"/>
        <v>-2.6244952893674345E-2</v>
      </c>
      <c r="AB412" s="18">
        <f t="shared" si="118"/>
        <v>-2.1739130434782573E-2</v>
      </c>
      <c r="AC412" s="18">
        <f t="shared" si="119"/>
        <v>-1.2640449438202327E-2</v>
      </c>
      <c r="AD412" s="18">
        <f t="shared" si="120"/>
        <v>-2.7123165851489526E-2</v>
      </c>
      <c r="AE412" s="18">
        <f t="shared" si="121"/>
        <v>-4.1621621621621557E-2</v>
      </c>
      <c r="AF412" s="18">
        <f t="shared" si="122"/>
        <v>-3.7427517132314174E-2</v>
      </c>
      <c r="AG412" s="18">
        <f t="shared" si="123"/>
        <v>-2.6271660145332682E-2</v>
      </c>
      <c r="AH412" s="18">
        <f t="shared" si="124"/>
        <v>-2.3553965414430549E-2</v>
      </c>
      <c r="AI412" s="18">
        <f t="shared" si="125"/>
        <v>2.0363636363636445E-2</v>
      </c>
      <c r="AJ412" s="18">
        <f t="shared" si="126"/>
        <v>-3.2634032634032605E-2</v>
      </c>
      <c r="AK412" s="18">
        <f t="shared" si="127"/>
        <v>-2.5546699366441935E-2</v>
      </c>
      <c r="AL412" s="18">
        <f t="shared" si="128"/>
        <v>-1.9776876267748413E-2</v>
      </c>
      <c r="AN412" s="18">
        <f t="shared" si="129"/>
        <v>-2.4382320224305663E-2</v>
      </c>
      <c r="AP412" s="18">
        <f t="shared" si="130"/>
        <v>-1.0143823202243056</v>
      </c>
      <c r="AR412">
        <f t="shared" si="131"/>
        <v>68.362077992607468</v>
      </c>
      <c r="AS412">
        <f t="shared" si="132"/>
        <v>4.2248182555707503</v>
      </c>
    </row>
    <row r="413" spans="2:45" x14ac:dyDescent="0.2">
      <c r="B413" s="1">
        <v>41705</v>
      </c>
      <c r="C413" s="6">
        <v>162.9</v>
      </c>
      <c r="D413" s="6">
        <v>132.39898726277676</v>
      </c>
      <c r="E413" s="6">
        <v>425.9</v>
      </c>
      <c r="F413" s="6">
        <v>112.211999339931</v>
      </c>
      <c r="G413" s="6">
        <v>82.8</v>
      </c>
      <c r="H413" s="6">
        <v>284.8</v>
      </c>
      <c r="I413" s="6">
        <v>56.225000000000001</v>
      </c>
      <c r="J413" s="6">
        <v>92.5</v>
      </c>
      <c r="K413" s="6">
        <v>34.034266699999996</v>
      </c>
      <c r="L413" s="6">
        <v>89.45</v>
      </c>
      <c r="M413" s="6">
        <v>107.1050754948174</v>
      </c>
      <c r="N413" s="6">
        <v>137.5</v>
      </c>
      <c r="O413" s="6">
        <v>171.6</v>
      </c>
      <c r="P413" s="6">
        <v>36.710564310000002</v>
      </c>
      <c r="Q413" s="6">
        <v>94.244246399999994</v>
      </c>
      <c r="W413" s="1">
        <v>41705</v>
      </c>
      <c r="X413" s="18">
        <f t="shared" si="114"/>
        <v>-4.2787286063568986E-3</v>
      </c>
      <c r="Y413" s="18">
        <f t="shared" si="115"/>
        <v>2.3320377568017893E-2</v>
      </c>
      <c r="Z413" s="18">
        <f t="shared" si="116"/>
        <v>-2.9177114201048578E-2</v>
      </c>
      <c r="AA413" s="18">
        <f t="shared" si="117"/>
        <v>-2.1724818959842213E-2</v>
      </c>
      <c r="AB413" s="18">
        <f t="shared" si="118"/>
        <v>-3.6101083032490633E-3</v>
      </c>
      <c r="AC413" s="18">
        <f t="shared" si="119"/>
        <v>-1.521438450899024E-2</v>
      </c>
      <c r="AD413" s="18">
        <f t="shared" si="120"/>
        <v>-1.5754923413566716E-2</v>
      </c>
      <c r="AE413" s="18">
        <f t="shared" si="121"/>
        <v>3.4097261039686945E-2</v>
      </c>
      <c r="AF413" s="18">
        <f t="shared" si="122"/>
        <v>-2.5680534155110478E-2</v>
      </c>
      <c r="AG413" s="18">
        <f t="shared" si="123"/>
        <v>-7.7648363838048011E-3</v>
      </c>
      <c r="AH413" s="18">
        <f t="shared" si="124"/>
        <v>1.1940298507462359E-3</v>
      </c>
      <c r="AI413" s="18">
        <f t="shared" si="125"/>
        <v>-1.2212643678160839E-2</v>
      </c>
      <c r="AJ413" s="18">
        <f t="shared" si="126"/>
        <v>-5.8241118229466701E-4</v>
      </c>
      <c r="AK413" s="18">
        <f t="shared" si="127"/>
        <v>-3.3003952569169943E-2</v>
      </c>
      <c r="AL413" s="18">
        <f t="shared" si="128"/>
        <v>2.1761658031088055E-2</v>
      </c>
      <c r="AN413" s="18">
        <f t="shared" si="129"/>
        <v>-5.9087419648036887E-3</v>
      </c>
      <c r="AP413" s="18">
        <f t="shared" si="130"/>
        <v>-0.99590874196480372</v>
      </c>
      <c r="AR413">
        <f t="shared" si="131"/>
        <v>59.408378862584904</v>
      </c>
      <c r="AS413">
        <f t="shared" si="132"/>
        <v>4.0844352747134893</v>
      </c>
    </row>
    <row r="414" spans="2:45" x14ac:dyDescent="0.2">
      <c r="B414" s="1">
        <v>41698</v>
      </c>
      <c r="C414" s="6">
        <v>163.6</v>
      </c>
      <c r="D414" s="6">
        <v>129.38175586557836</v>
      </c>
      <c r="E414" s="6">
        <v>438.7</v>
      </c>
      <c r="F414" s="6">
        <v>114.70392126336152</v>
      </c>
      <c r="G414" s="6">
        <v>83.1</v>
      </c>
      <c r="H414" s="6">
        <v>289.2</v>
      </c>
      <c r="I414" s="6">
        <v>57.125</v>
      </c>
      <c r="J414" s="6">
        <v>89.45</v>
      </c>
      <c r="K414" s="6">
        <v>34.931321699999998</v>
      </c>
      <c r="L414" s="6">
        <v>90.15</v>
      </c>
      <c r="M414" s="6">
        <v>106.977341355885</v>
      </c>
      <c r="N414" s="6">
        <v>139.19999999999999</v>
      </c>
      <c r="O414" s="6">
        <v>171.7</v>
      </c>
      <c r="P414" s="6">
        <v>37.963510200000002</v>
      </c>
      <c r="Q414" s="6">
        <v>92.237015999999997</v>
      </c>
      <c r="W414" s="1">
        <v>41698</v>
      </c>
      <c r="X414" s="18">
        <f t="shared" si="114"/>
        <v>-3.0469226081657527E-3</v>
      </c>
      <c r="Y414" s="18">
        <f t="shared" si="115"/>
        <v>-5.5493895671479044E-4</v>
      </c>
      <c r="Z414" s="18">
        <f t="shared" si="116"/>
        <v>-1.1384335154826959E-3</v>
      </c>
      <c r="AA414" s="18">
        <f t="shared" si="117"/>
        <v>3.6860068259385939E-2</v>
      </c>
      <c r="AB414" s="18">
        <f t="shared" si="118"/>
        <v>2.4125452352230232E-3</v>
      </c>
      <c r="AC414" s="18">
        <f t="shared" si="119"/>
        <v>-6.9108500345538575E-4</v>
      </c>
      <c r="AD414" s="18">
        <f t="shared" si="120"/>
        <v>3.1137184115523492E-2</v>
      </c>
      <c r="AE414" s="18">
        <f t="shared" si="121"/>
        <v>-1.6741071428570478E-3</v>
      </c>
      <c r="AF414" s="18">
        <f t="shared" si="122"/>
        <v>1.7241379310344918E-2</v>
      </c>
      <c r="AG414" s="18">
        <f t="shared" si="123"/>
        <v>1.9796380090497737E-2</v>
      </c>
      <c r="AH414" s="18">
        <f t="shared" si="124"/>
        <v>1.8237082066869342E-2</v>
      </c>
      <c r="AI414" s="18">
        <f t="shared" si="125"/>
        <v>3.8031319910514498E-2</v>
      </c>
      <c r="AJ414" s="18">
        <f t="shared" si="126"/>
        <v>-8.6605080831408787E-3</v>
      </c>
      <c r="AK414" s="18">
        <f t="shared" si="127"/>
        <v>-9.7847358121329921E-3</v>
      </c>
      <c r="AL414" s="18">
        <f t="shared" si="128"/>
        <v>2.4416135881103956E-2</v>
      </c>
      <c r="AN414" s="18">
        <f t="shared" si="129"/>
        <v>1.0838757583167557E-2</v>
      </c>
      <c r="AP414" s="18">
        <f t="shared" si="130"/>
        <v>-0.97916124241683244</v>
      </c>
      <c r="AR414">
        <f t="shared" si="131"/>
        <v>52.594324024104353</v>
      </c>
      <c r="AS414">
        <f t="shared" si="132"/>
        <v>3.9626082056341567</v>
      </c>
    </row>
    <row r="415" spans="2:45" x14ac:dyDescent="0.2">
      <c r="B415" s="1">
        <v>41691</v>
      </c>
      <c r="C415" s="6">
        <v>164.1</v>
      </c>
      <c r="D415" s="6">
        <v>129.4535947083688</v>
      </c>
      <c r="E415" s="6">
        <v>439.2</v>
      </c>
      <c r="F415" s="6">
        <v>110.62623084320249</v>
      </c>
      <c r="G415" s="6">
        <v>82.9</v>
      </c>
      <c r="H415" s="6">
        <v>289.39999999999998</v>
      </c>
      <c r="I415" s="6">
        <v>55.4</v>
      </c>
      <c r="J415" s="6">
        <v>89.6</v>
      </c>
      <c r="K415" s="6">
        <v>34.339265399999995</v>
      </c>
      <c r="L415" s="6">
        <v>88.4</v>
      </c>
      <c r="M415" s="6">
        <v>105.061329271899</v>
      </c>
      <c r="N415" s="6">
        <v>134.1</v>
      </c>
      <c r="O415" s="6">
        <v>173.2</v>
      </c>
      <c r="P415" s="6">
        <v>38.338643699999999</v>
      </c>
      <c r="Q415" s="6">
        <v>90.038620800000004</v>
      </c>
      <c r="W415" s="1">
        <v>41691</v>
      </c>
      <c r="X415" s="18">
        <f t="shared" si="114"/>
        <v>3.0562347188264061E-3</v>
      </c>
      <c r="Y415" s="18">
        <f t="shared" si="115"/>
        <v>-1.1086474501107038E-3</v>
      </c>
      <c r="Z415" s="18">
        <f t="shared" si="116"/>
        <v>4.3448433569631311E-3</v>
      </c>
      <c r="AA415" s="18">
        <f t="shared" si="117"/>
        <v>3.3145275035260699E-2</v>
      </c>
      <c r="AB415" s="18">
        <f t="shared" si="118"/>
        <v>2.0307692307692377E-2</v>
      </c>
      <c r="AC415" s="18">
        <f t="shared" si="119"/>
        <v>-5.8399175541052747E-3</v>
      </c>
      <c r="AD415" s="18">
        <f t="shared" si="120"/>
        <v>3.1688546853779476E-3</v>
      </c>
      <c r="AE415" s="18">
        <f t="shared" si="121"/>
        <v>5.5834729201560197E-4</v>
      </c>
      <c r="AF415" s="18">
        <f t="shared" si="122"/>
        <v>5.2273915316241139E-4</v>
      </c>
      <c r="AG415" s="18">
        <f t="shared" si="123"/>
        <v>2.2556390977443642E-2</v>
      </c>
      <c r="AH415" s="18">
        <f t="shared" si="124"/>
        <v>2.7803811308965878E-2</v>
      </c>
      <c r="AI415" s="18">
        <f t="shared" si="125"/>
        <v>1.7450682852807153E-2</v>
      </c>
      <c r="AJ415" s="18">
        <f t="shared" si="126"/>
        <v>4.6403712296982768E-3</v>
      </c>
      <c r="AK415" s="18">
        <f t="shared" si="127"/>
        <v>7.8895463510846725E-3</v>
      </c>
      <c r="AL415" s="18">
        <f t="shared" si="128"/>
        <v>1.344809037116723E-2</v>
      </c>
      <c r="AN415" s="18">
        <f t="shared" si="129"/>
        <v>1.0129620975749961E-2</v>
      </c>
      <c r="AP415" s="18">
        <f t="shared" si="130"/>
        <v>-0.97987037902425</v>
      </c>
      <c r="AR415">
        <f t="shared" si="131"/>
        <v>52.861095612517836</v>
      </c>
      <c r="AS415">
        <f t="shared" si="132"/>
        <v>3.9676676356453786</v>
      </c>
    </row>
    <row r="416" spans="2:45" x14ac:dyDescent="0.2">
      <c r="B416" s="1">
        <v>41684</v>
      </c>
      <c r="C416" s="6">
        <v>163.6</v>
      </c>
      <c r="D416" s="6">
        <v>129.59727239394965</v>
      </c>
      <c r="E416" s="6">
        <v>437.3</v>
      </c>
      <c r="F416" s="6">
        <v>107.07712992195302</v>
      </c>
      <c r="G416" s="6">
        <v>81.25</v>
      </c>
      <c r="H416" s="6">
        <v>291.10000000000002</v>
      </c>
      <c r="I416" s="6">
        <v>55.225000000000001</v>
      </c>
      <c r="J416" s="6">
        <v>89.55</v>
      </c>
      <c r="K416" s="6">
        <v>34.321324300000001</v>
      </c>
      <c r="L416" s="6">
        <v>86.45</v>
      </c>
      <c r="M416" s="6">
        <v>102.21924468065311</v>
      </c>
      <c r="N416" s="6">
        <v>131.80000000000001</v>
      </c>
      <c r="O416" s="6">
        <v>172.4</v>
      </c>
      <c r="P416" s="6">
        <v>38.038536900000004</v>
      </c>
      <c r="Q416" s="6">
        <v>88.843840800000009</v>
      </c>
      <c r="W416" s="1">
        <v>41684</v>
      </c>
      <c r="X416" s="18">
        <f t="shared" si="114"/>
        <v>-3.0469226081657527E-3</v>
      </c>
      <c r="Y416" s="18">
        <f t="shared" si="115"/>
        <v>2.7920227920227692E-2</v>
      </c>
      <c r="Z416" s="18">
        <f t="shared" si="116"/>
        <v>6.5805508164757498E-2</v>
      </c>
      <c r="AA416" s="18">
        <f t="shared" si="117"/>
        <v>2.2350396539293643E-2</v>
      </c>
      <c r="AB416" s="18">
        <f t="shared" si="118"/>
        <v>1.3724266999376098E-2</v>
      </c>
      <c r="AC416" s="18">
        <f t="shared" si="119"/>
        <v>2.8985507246376975E-2</v>
      </c>
      <c r="AD416" s="18">
        <f t="shared" si="120"/>
        <v>1.9381633594831645E-2</v>
      </c>
      <c r="AE416" s="18">
        <f t="shared" si="121"/>
        <v>2.9310344827586175E-2</v>
      </c>
      <c r="AF416" s="18">
        <f t="shared" si="122"/>
        <v>1.5392781316348306E-2</v>
      </c>
      <c r="AG416" s="18">
        <f t="shared" si="123"/>
        <v>6.9889341875365007E-3</v>
      </c>
      <c r="AH416" s="18">
        <f t="shared" si="124"/>
        <v>7.8715365239295353E-3</v>
      </c>
      <c r="AI416" s="18">
        <f t="shared" si="125"/>
        <v>4.0252565114443632E-2</v>
      </c>
      <c r="AJ416" s="18">
        <f t="shared" si="126"/>
        <v>1.4714537963507945E-2</v>
      </c>
      <c r="AK416" s="18">
        <f t="shared" si="127"/>
        <v>-1.8393030009680445E-2</v>
      </c>
      <c r="AL416" s="18">
        <f t="shared" si="128"/>
        <v>2.9346622369878263E-2</v>
      </c>
      <c r="AN416" s="18">
        <f t="shared" si="129"/>
        <v>2.0040327343349849E-2</v>
      </c>
      <c r="AP416" s="18">
        <f t="shared" si="130"/>
        <v>-0.96995967265665017</v>
      </c>
      <c r="AR416">
        <f t="shared" si="131"/>
        <v>49.289965674598712</v>
      </c>
      <c r="AS416">
        <f t="shared" si="132"/>
        <v>3.8977205243201829</v>
      </c>
    </row>
    <row r="417" spans="2:45" x14ac:dyDescent="0.2">
      <c r="B417" s="1">
        <v>41677</v>
      </c>
      <c r="C417" s="6">
        <v>164.1</v>
      </c>
      <c r="D417" s="6">
        <v>126.07716909721823</v>
      </c>
      <c r="E417" s="6">
        <v>410.3</v>
      </c>
      <c r="F417" s="6">
        <v>104.7362335696395</v>
      </c>
      <c r="G417" s="6">
        <v>80.150000000000006</v>
      </c>
      <c r="H417" s="6">
        <v>282.89999999999998</v>
      </c>
      <c r="I417" s="6">
        <v>54.174999999999997</v>
      </c>
      <c r="J417" s="6">
        <v>87</v>
      </c>
      <c r="K417" s="6">
        <v>33.801032399999997</v>
      </c>
      <c r="L417" s="6">
        <v>85.85</v>
      </c>
      <c r="M417" s="6">
        <v>101.4209063123256</v>
      </c>
      <c r="N417" s="6">
        <v>126.7</v>
      </c>
      <c r="O417" s="6">
        <v>169.9</v>
      </c>
      <c r="P417" s="6">
        <v>38.75129055</v>
      </c>
      <c r="Q417" s="6">
        <v>86.310907200000003</v>
      </c>
      <c r="W417" s="1">
        <v>41677</v>
      </c>
      <c r="X417" s="18">
        <f t="shared" si="114"/>
        <v>7.3664825046039816E-3</v>
      </c>
      <c r="Y417" s="18">
        <f t="shared" si="115"/>
        <v>-1.4044943820224788E-2</v>
      </c>
      <c r="Z417" s="18">
        <f t="shared" si="116"/>
        <v>-1.156347867983621E-2</v>
      </c>
      <c r="AA417" s="18">
        <f t="shared" si="117"/>
        <v>-3.5919540229884472E-3</v>
      </c>
      <c r="AB417" s="18">
        <f t="shared" si="118"/>
        <v>1.8750000000000711E-3</v>
      </c>
      <c r="AC417" s="18">
        <f t="shared" si="119"/>
        <v>1.7705382436260626E-3</v>
      </c>
      <c r="AD417" s="18">
        <f t="shared" si="120"/>
        <v>2.1206409048067861E-2</v>
      </c>
      <c r="AE417" s="18">
        <f t="shared" si="121"/>
        <v>-5.3318824809575685E-2</v>
      </c>
      <c r="AF417" s="18">
        <f t="shared" si="122"/>
        <v>1.0187667560321774E-2</v>
      </c>
      <c r="AG417" s="18">
        <f t="shared" si="123"/>
        <v>1.4775413711583925E-2</v>
      </c>
      <c r="AH417" s="18">
        <f t="shared" si="124"/>
        <v>1.9255455712451758E-2</v>
      </c>
      <c r="AI417" s="18">
        <f t="shared" si="125"/>
        <v>-1.934984520123828E-2</v>
      </c>
      <c r="AJ417" s="18">
        <f t="shared" si="126"/>
        <v>-2.1876799078871519E-2</v>
      </c>
      <c r="AK417" s="18">
        <f t="shared" si="127"/>
        <v>-1.2428298279158615E-2</v>
      </c>
      <c r="AL417" s="18">
        <f t="shared" si="128"/>
        <v>4.0322580645161414E-2</v>
      </c>
      <c r="AN417" s="18">
        <f t="shared" si="129"/>
        <v>-1.2943064310717803E-3</v>
      </c>
      <c r="AP417" s="18">
        <f t="shared" si="130"/>
        <v>-0.99129430643107175</v>
      </c>
      <c r="AR417">
        <f t="shared" si="131"/>
        <v>57.418785686764863</v>
      </c>
      <c r="AS417">
        <f t="shared" si="132"/>
        <v>4.0503715265550664</v>
      </c>
    </row>
    <row r="418" spans="2:45" x14ac:dyDescent="0.2">
      <c r="B418" s="1">
        <v>41670</v>
      </c>
      <c r="C418" s="6">
        <v>162.9</v>
      </c>
      <c r="D418" s="6">
        <v>127.87314016697918</v>
      </c>
      <c r="E418" s="6">
        <v>415.1</v>
      </c>
      <c r="F418" s="6">
        <v>105.11379749743199</v>
      </c>
      <c r="G418" s="6">
        <v>80</v>
      </c>
      <c r="H418" s="6">
        <v>282.39999999999998</v>
      </c>
      <c r="I418" s="6">
        <v>53.05</v>
      </c>
      <c r="J418" s="6">
        <v>91.9</v>
      </c>
      <c r="K418" s="6">
        <v>33.460151499999995</v>
      </c>
      <c r="L418" s="6">
        <v>84.6</v>
      </c>
      <c r="M418" s="6">
        <v>99.504894228339609</v>
      </c>
      <c r="N418" s="6">
        <v>129.19999999999999</v>
      </c>
      <c r="O418" s="6">
        <v>173.7</v>
      </c>
      <c r="P418" s="6">
        <v>39.238964099999997</v>
      </c>
      <c r="Q418" s="6">
        <v>82.965523199999993</v>
      </c>
      <c r="W418" s="1">
        <v>41670</v>
      </c>
      <c r="X418" s="18">
        <f t="shared" si="114"/>
        <v>-3.0599755201958382E-3</v>
      </c>
      <c r="Y418" s="18">
        <f t="shared" si="115"/>
        <v>1.2514220705346964E-2</v>
      </c>
      <c r="Z418" s="18">
        <f t="shared" si="116"/>
        <v>3.8694074969770802E-3</v>
      </c>
      <c r="AA418" s="18">
        <f t="shared" si="117"/>
        <v>-0.10424710424710451</v>
      </c>
      <c r="AB418" s="18">
        <f t="shared" si="118"/>
        <v>6.595602931379084E-2</v>
      </c>
      <c r="AC418" s="18">
        <f t="shared" si="119"/>
        <v>-1.6027874564460011E-2</v>
      </c>
      <c r="AD418" s="18">
        <f t="shared" si="120"/>
        <v>-6.0889929742389288E-3</v>
      </c>
      <c r="AE418" s="18">
        <f t="shared" si="121"/>
        <v>1.1557512383049107E-2</v>
      </c>
      <c r="AF418" s="18">
        <f t="shared" si="122"/>
        <v>-3.2676348547717879E-2</v>
      </c>
      <c r="AG418" s="18">
        <f t="shared" si="123"/>
        <v>-2.9463759575721863E-3</v>
      </c>
      <c r="AH418" s="18">
        <f t="shared" si="124"/>
        <v>-1.9200503619766968E-2</v>
      </c>
      <c r="AI418" s="18">
        <f t="shared" si="125"/>
        <v>-1.5455950540959587E-3</v>
      </c>
      <c r="AJ418" s="18">
        <f t="shared" si="126"/>
        <v>2.2968197879858522E-2</v>
      </c>
      <c r="AK418" s="18">
        <f t="shared" si="127"/>
        <v>-1.8761726078799272E-2</v>
      </c>
      <c r="AL418" s="18">
        <f t="shared" si="128"/>
        <v>-1.0826210826210837E-2</v>
      </c>
      <c r="AN418" s="18">
        <f t="shared" si="129"/>
        <v>-6.5676893074093252E-3</v>
      </c>
      <c r="AP418" s="18">
        <f t="shared" si="130"/>
        <v>-0.99656768930740935</v>
      </c>
      <c r="AR418">
        <f t="shared" si="131"/>
        <v>59.69995914514557</v>
      </c>
      <c r="AS418">
        <f t="shared" si="132"/>
        <v>4.0893313360624024</v>
      </c>
    </row>
    <row r="419" spans="2:45" x14ac:dyDescent="0.2">
      <c r="B419" s="1">
        <v>41663</v>
      </c>
      <c r="C419" s="6">
        <v>163.4</v>
      </c>
      <c r="D419" s="6">
        <v>126.29268562558956</v>
      </c>
      <c r="E419" s="6">
        <v>413.5</v>
      </c>
      <c r="F419" s="6">
        <v>117.34686875790902</v>
      </c>
      <c r="G419" s="6">
        <v>75.05</v>
      </c>
      <c r="H419" s="6">
        <v>287</v>
      </c>
      <c r="I419" s="6">
        <v>53.375</v>
      </c>
      <c r="J419" s="6">
        <v>90.85</v>
      </c>
      <c r="K419" s="6">
        <v>34.590440799999996</v>
      </c>
      <c r="L419" s="6">
        <v>84.85</v>
      </c>
      <c r="M419" s="6">
        <v>101.4528398470587</v>
      </c>
      <c r="N419" s="6">
        <v>129.4</v>
      </c>
      <c r="O419" s="6">
        <v>169.8</v>
      </c>
      <c r="P419" s="6">
        <v>39.989231099999998</v>
      </c>
      <c r="Q419" s="6">
        <v>83.873555999999994</v>
      </c>
      <c r="W419" s="1">
        <v>41663</v>
      </c>
      <c r="X419" s="18">
        <f t="shared" si="114"/>
        <v>-7.0005691519635649E-2</v>
      </c>
      <c r="Y419" s="18">
        <f t="shared" si="115"/>
        <v>-3.5126234906695725E-2</v>
      </c>
      <c r="Z419" s="18">
        <f t="shared" si="116"/>
        <v>3.6407766990291263E-3</v>
      </c>
      <c r="AA419" s="18">
        <f t="shared" si="117"/>
        <v>-4.0740740740740675E-2</v>
      </c>
      <c r="AB419" s="18">
        <f t="shared" si="118"/>
        <v>-4.2118698149329899E-2</v>
      </c>
      <c r="AC419" s="18">
        <f t="shared" si="119"/>
        <v>-1.0344827586206896E-2</v>
      </c>
      <c r="AD419" s="18">
        <f t="shared" si="120"/>
        <v>-3.3499320959710303E-2</v>
      </c>
      <c r="AE419" s="18">
        <f t="shared" si="121"/>
        <v>-1.5176151761517678E-2</v>
      </c>
      <c r="AF419" s="18">
        <f t="shared" si="122"/>
        <v>-1.4818599897802666E-2</v>
      </c>
      <c r="AG419" s="18">
        <f t="shared" si="123"/>
        <v>-1.4518002322880372E-2</v>
      </c>
      <c r="AH419" s="18">
        <f t="shared" si="124"/>
        <v>-2.0653514180024642E-2</v>
      </c>
      <c r="AI419" s="18">
        <f t="shared" si="125"/>
        <v>-1.3719512195121823E-2</v>
      </c>
      <c r="AJ419" s="18">
        <f t="shared" si="126"/>
        <v>-5.086640581330349E-2</v>
      </c>
      <c r="AK419" s="18">
        <f t="shared" si="127"/>
        <v>6.3872255489021756E-2</v>
      </c>
      <c r="AL419" s="18">
        <f t="shared" si="128"/>
        <v>-3.0386740331491767E-2</v>
      </c>
      <c r="AN419" s="18">
        <f t="shared" si="129"/>
        <v>-2.1630760545094042E-2</v>
      </c>
      <c r="AP419" s="18">
        <f t="shared" si="130"/>
        <v>-1.011630760545094</v>
      </c>
      <c r="AR419">
        <f t="shared" si="131"/>
        <v>66.919331413064526</v>
      </c>
      <c r="AS419">
        <f t="shared" si="132"/>
        <v>4.2034878852298698</v>
      </c>
    </row>
    <row r="420" spans="2:45" x14ac:dyDescent="0.2">
      <c r="B420" s="1">
        <v>41656</v>
      </c>
      <c r="C420" s="6">
        <v>175.7</v>
      </c>
      <c r="D420" s="6">
        <v>130.89037156417754</v>
      </c>
      <c r="E420" s="6">
        <v>412</v>
      </c>
      <c r="F420" s="6">
        <v>122.33071260477001</v>
      </c>
      <c r="G420" s="6">
        <v>78.349999999999994</v>
      </c>
      <c r="H420" s="6">
        <v>290</v>
      </c>
      <c r="I420" s="6">
        <v>55.225000000000001</v>
      </c>
      <c r="J420" s="6">
        <v>92.25</v>
      </c>
      <c r="K420" s="6">
        <v>35.110732699999993</v>
      </c>
      <c r="L420" s="6">
        <v>86.1</v>
      </c>
      <c r="M420" s="6">
        <v>103.5923866741764</v>
      </c>
      <c r="N420" s="6">
        <v>131.19999999999999</v>
      </c>
      <c r="O420" s="6">
        <v>178.9</v>
      </c>
      <c r="P420" s="6">
        <v>37.588376700000005</v>
      </c>
      <c r="Q420" s="6">
        <v>86.502071999999998</v>
      </c>
      <c r="W420" s="1">
        <v>41656</v>
      </c>
      <c r="X420" s="18">
        <f t="shared" si="114"/>
        <v>3.4746760895170654E-2</v>
      </c>
      <c r="Y420" s="18">
        <f t="shared" si="115"/>
        <v>2.7057497181510567E-2</v>
      </c>
      <c r="Z420" s="18">
        <f t="shared" si="116"/>
        <v>5.2631578947368481E-2</v>
      </c>
      <c r="AA420" s="18">
        <f t="shared" si="117"/>
        <v>-3.1100478468899285E-2</v>
      </c>
      <c r="AB420" s="18">
        <f t="shared" si="118"/>
        <v>-1.073232323232334E-2</v>
      </c>
      <c r="AC420" s="18">
        <f t="shared" si="119"/>
        <v>4.8510048510047718E-3</v>
      </c>
      <c r="AD420" s="18">
        <f t="shared" si="120"/>
        <v>-1.3562386980107729E-3</v>
      </c>
      <c r="AE420" s="18">
        <f t="shared" si="121"/>
        <v>4.0022547914317891E-2</v>
      </c>
      <c r="AF420" s="18">
        <f t="shared" si="122"/>
        <v>-1.6582914572864406E-2</v>
      </c>
      <c r="AG420" s="18">
        <f t="shared" si="123"/>
        <v>1.1156782149148427E-2</v>
      </c>
      <c r="AH420" s="18">
        <f t="shared" si="124"/>
        <v>2.334384858044156E-2</v>
      </c>
      <c r="AI420" s="18">
        <f t="shared" si="125"/>
        <v>3.8255547054322882E-3</v>
      </c>
      <c r="AJ420" s="18">
        <f t="shared" si="126"/>
        <v>4.9266862170088008E-2</v>
      </c>
      <c r="AK420" s="18">
        <f t="shared" si="127"/>
        <v>3.6057692307692995E-3</v>
      </c>
      <c r="AL420" s="18">
        <f t="shared" si="128"/>
        <v>3.8439472174411835E-2</v>
      </c>
      <c r="AN420" s="18">
        <f t="shared" si="129"/>
        <v>1.5278381588504397E-2</v>
      </c>
      <c r="AP420" s="18">
        <f t="shared" si="130"/>
        <v>-0.97472161841149563</v>
      </c>
      <c r="AR420">
        <f t="shared" si="131"/>
        <v>50.964309843530231</v>
      </c>
      <c r="AS420">
        <f t="shared" si="132"/>
        <v>3.9311255807555123</v>
      </c>
    </row>
    <row r="421" spans="2:45" x14ac:dyDescent="0.2">
      <c r="B421" s="1">
        <v>41649</v>
      </c>
      <c r="C421" s="6">
        <v>169.8</v>
      </c>
      <c r="D421" s="6">
        <v>127.44210711023655</v>
      </c>
      <c r="E421" s="6">
        <v>391.4</v>
      </c>
      <c r="F421" s="6">
        <v>126.25737745381198</v>
      </c>
      <c r="G421" s="6">
        <v>79.2</v>
      </c>
      <c r="H421" s="6">
        <v>288.60000000000002</v>
      </c>
      <c r="I421" s="6">
        <v>55.3</v>
      </c>
      <c r="J421" s="6">
        <v>88.7</v>
      </c>
      <c r="K421" s="6">
        <v>35.702788999999996</v>
      </c>
      <c r="L421" s="6">
        <v>85.15</v>
      </c>
      <c r="M421" s="6">
        <v>101.229305103927</v>
      </c>
      <c r="N421" s="6">
        <v>130.69999999999999</v>
      </c>
      <c r="O421" s="6">
        <v>170.5</v>
      </c>
      <c r="P421" s="6">
        <v>37.453328640000002</v>
      </c>
      <c r="Q421" s="6">
        <v>83.300061600000006</v>
      </c>
      <c r="W421" s="1">
        <v>41649</v>
      </c>
      <c r="X421" s="18">
        <f t="shared" si="114"/>
        <v>-1.1764705882352272E-3</v>
      </c>
      <c r="Y421" s="18">
        <f t="shared" si="115"/>
        <v>9.6755833807628342E-3</v>
      </c>
      <c r="Z421" s="18">
        <f t="shared" si="116"/>
        <v>1.9801980198019712E-2</v>
      </c>
      <c r="AA421" s="18">
        <f t="shared" si="117"/>
        <v>-7.7151335311574339E-3</v>
      </c>
      <c r="AB421" s="18">
        <f t="shared" si="118"/>
        <v>2.4579560155239401E-2</v>
      </c>
      <c r="AC421" s="18">
        <f t="shared" si="119"/>
        <v>-3.0893216924110102E-2</v>
      </c>
      <c r="AD421" s="18">
        <f t="shared" si="120"/>
        <v>1.4213663457129731E-2</v>
      </c>
      <c r="AE421" s="18">
        <f t="shared" si="121"/>
        <v>-1.1148272017837234E-2</v>
      </c>
      <c r="AF421" s="18">
        <f t="shared" si="122"/>
        <v>1.4788373278939219E-2</v>
      </c>
      <c r="AG421" s="18">
        <f t="shared" si="123"/>
        <v>1.3087447947650309E-2</v>
      </c>
      <c r="AH421" s="18">
        <f t="shared" si="124"/>
        <v>6.3492063492063154E-3</v>
      </c>
      <c r="AI421" s="18">
        <f t="shared" si="125"/>
        <v>7.6569678407346345E-4</v>
      </c>
      <c r="AJ421" s="18">
        <f t="shared" si="126"/>
        <v>2.9411764705882353E-3</v>
      </c>
      <c r="AK421" s="18">
        <f t="shared" si="127"/>
        <v>1.5666327568667364E-2</v>
      </c>
      <c r="AL421" s="18">
        <f t="shared" si="128"/>
        <v>3.0141843971631319E-2</v>
      </c>
      <c r="AN421" s="18">
        <f t="shared" si="129"/>
        <v>6.7385177667045265E-3</v>
      </c>
      <c r="AP421" s="18">
        <f t="shared" si="130"/>
        <v>-0.98326148223329546</v>
      </c>
      <c r="AR421">
        <f t="shared" si="131"/>
        <v>54.162055624364363</v>
      </c>
      <c r="AS421">
        <f t="shared" si="132"/>
        <v>3.9919805825433676</v>
      </c>
    </row>
    <row r="422" spans="2:45" x14ac:dyDescent="0.2">
      <c r="B422" s="1">
        <v>41642</v>
      </c>
      <c r="C422" s="6">
        <v>170</v>
      </c>
      <c r="D422" s="6">
        <v>126.22084678279909</v>
      </c>
      <c r="E422" s="6">
        <v>383.8</v>
      </c>
      <c r="F422" s="6">
        <v>127.2390436660725</v>
      </c>
      <c r="G422" s="6">
        <v>77.3</v>
      </c>
      <c r="H422" s="6">
        <v>297.8</v>
      </c>
      <c r="I422" s="6">
        <v>54.524999999999999</v>
      </c>
      <c r="J422" s="6">
        <v>89.7</v>
      </c>
      <c r="K422" s="6">
        <v>35.182497099999999</v>
      </c>
      <c r="L422" s="6">
        <v>84.05</v>
      </c>
      <c r="M422" s="6">
        <v>100.59063440926501</v>
      </c>
      <c r="N422" s="6">
        <v>130.6</v>
      </c>
      <c r="O422" s="6">
        <v>170</v>
      </c>
      <c r="P422" s="6">
        <v>36.875623050000002</v>
      </c>
      <c r="Q422" s="6">
        <v>80.862710399999997</v>
      </c>
      <c r="W422" s="1">
        <v>41642</v>
      </c>
      <c r="X422" s="18">
        <f t="shared" si="114"/>
        <v>-1.3348810214741795E-2</v>
      </c>
      <c r="Y422" s="18">
        <f t="shared" si="115"/>
        <v>-1.5134529147982301E-2</v>
      </c>
      <c r="Z422" s="18">
        <f t="shared" si="116"/>
        <v>-7.7559462254395035E-3</v>
      </c>
      <c r="AA422" s="18">
        <f t="shared" si="117"/>
        <v>5.9382422802840438E-4</v>
      </c>
      <c r="AB422" s="18">
        <f t="shared" si="118"/>
        <v>-2.213788741302973E-2</v>
      </c>
      <c r="AC422" s="18">
        <f t="shared" si="119"/>
        <v>-2.0107238605896983E-3</v>
      </c>
      <c r="AD422" s="18">
        <f t="shared" si="120"/>
        <v>-1.3122171945701384E-2</v>
      </c>
      <c r="AE422" s="18">
        <f t="shared" si="121"/>
        <v>-6.644518272425186E-3</v>
      </c>
      <c r="AF422" s="18">
        <f t="shared" si="122"/>
        <v>-2.5432349949135549E-3</v>
      </c>
      <c r="AG422" s="18">
        <f t="shared" si="123"/>
        <v>-6.5011820330968936E-3</v>
      </c>
      <c r="AH422" s="18">
        <f t="shared" si="124"/>
        <v>-7.2486605735896034E-3</v>
      </c>
      <c r="AI422" s="18">
        <f t="shared" si="125"/>
        <v>-7.5987841945288756E-3</v>
      </c>
      <c r="AJ422" s="18">
        <f t="shared" si="126"/>
        <v>1.130279595478885E-2</v>
      </c>
      <c r="AK422" s="18">
        <f t="shared" si="127"/>
        <v>1.4238547255468439E-2</v>
      </c>
      <c r="AL422" s="18">
        <f t="shared" si="128"/>
        <v>1.2567324955116681E-2</v>
      </c>
      <c r="AN422" s="18">
        <f t="shared" si="129"/>
        <v>-4.3562637655090762E-3</v>
      </c>
      <c r="AP422" s="18">
        <f t="shared" si="130"/>
        <v>-0.99435626376550912</v>
      </c>
      <c r="AR422">
        <f t="shared" si="131"/>
        <v>58.728883492515251</v>
      </c>
      <c r="AS422">
        <f t="shared" si="132"/>
        <v>4.0729316584992201</v>
      </c>
    </row>
    <row r="423" spans="2:45" x14ac:dyDescent="0.2">
      <c r="B423" s="1">
        <v>41635</v>
      </c>
      <c r="C423" s="6">
        <v>172.3</v>
      </c>
      <c r="D423" s="6">
        <v>128.16049553814094</v>
      </c>
      <c r="E423" s="6">
        <v>386.8</v>
      </c>
      <c r="F423" s="6">
        <v>127.16353088051402</v>
      </c>
      <c r="G423" s="6">
        <v>79.05</v>
      </c>
      <c r="H423" s="6">
        <v>298.39999999999998</v>
      </c>
      <c r="I423" s="6">
        <v>55.25</v>
      </c>
      <c r="J423" s="6">
        <v>90.3</v>
      </c>
      <c r="K423" s="6">
        <v>35.2722026</v>
      </c>
      <c r="L423" s="6">
        <v>84.6</v>
      </c>
      <c r="M423" s="6">
        <v>101.3251057081263</v>
      </c>
      <c r="N423" s="6">
        <v>131.6</v>
      </c>
      <c r="O423" s="6">
        <v>168.1</v>
      </c>
      <c r="P423" s="6">
        <v>36.357938820000001</v>
      </c>
      <c r="Q423" s="6">
        <v>79.859095199999999</v>
      </c>
      <c r="W423" s="1">
        <v>41635</v>
      </c>
      <c r="X423" s="18">
        <f t="shared" si="114"/>
        <v>1.9526627218934979E-2</v>
      </c>
      <c r="Y423" s="18">
        <f t="shared" si="115"/>
        <v>1.4789533560864605E-2</v>
      </c>
      <c r="Z423" s="18">
        <f t="shared" si="116"/>
        <v>2.592016588906169E-3</v>
      </c>
      <c r="AA423" s="18">
        <f t="shared" si="117"/>
        <v>1.7522658610271934E-2</v>
      </c>
      <c r="AB423" s="18">
        <f t="shared" si="118"/>
        <v>1.9999999999999962E-2</v>
      </c>
      <c r="AC423" s="18">
        <f t="shared" si="119"/>
        <v>2.3319615912208345E-2</v>
      </c>
      <c r="AD423" s="18">
        <f t="shared" si="120"/>
        <v>2.5046382189239359E-2</v>
      </c>
      <c r="AE423" s="18">
        <f t="shared" si="121"/>
        <v>2.2650056625141565E-2</v>
      </c>
      <c r="AF423" s="18">
        <f t="shared" si="122"/>
        <v>1.8652849740932662E-2</v>
      </c>
      <c r="AG423" s="18">
        <f t="shared" si="123"/>
        <v>1.8663455749548433E-2</v>
      </c>
      <c r="AH423" s="18">
        <f t="shared" si="124"/>
        <v>2.5864856126737657E-2</v>
      </c>
      <c r="AI423" s="18">
        <f t="shared" si="125"/>
        <v>2.8124999999999956E-2</v>
      </c>
      <c r="AJ423" s="18">
        <f t="shared" si="126"/>
        <v>2.9832935560859188E-3</v>
      </c>
      <c r="AK423" s="18">
        <f t="shared" si="127"/>
        <v>3.3041995310168479E-2</v>
      </c>
      <c r="AL423" s="18">
        <f t="shared" si="128"/>
        <v>1.272727272727271E-2</v>
      </c>
      <c r="AN423" s="18">
        <f t="shared" si="129"/>
        <v>1.903370759442085E-2</v>
      </c>
      <c r="AP423" s="18">
        <f t="shared" si="130"/>
        <v>-0.97096629240557919</v>
      </c>
      <c r="AR423">
        <f t="shared" si="131"/>
        <v>49.637719861048375</v>
      </c>
      <c r="AS423">
        <f t="shared" si="132"/>
        <v>3.9047510257811968</v>
      </c>
    </row>
    <row r="424" spans="2:45" x14ac:dyDescent="0.2">
      <c r="B424" s="1">
        <v>41628</v>
      </c>
      <c r="C424" s="6">
        <v>169</v>
      </c>
      <c r="D424" s="6">
        <v>126.29268562558956</v>
      </c>
      <c r="E424" s="6">
        <v>385.8</v>
      </c>
      <c r="F424" s="6">
        <v>124.97366009931751</v>
      </c>
      <c r="G424" s="6">
        <v>77.5</v>
      </c>
      <c r="H424" s="6">
        <v>291.60000000000002</v>
      </c>
      <c r="I424" s="6">
        <v>53.9</v>
      </c>
      <c r="J424" s="6">
        <v>88.3</v>
      </c>
      <c r="K424" s="6">
        <v>34.626322999999999</v>
      </c>
      <c r="L424" s="6">
        <v>83.05</v>
      </c>
      <c r="M424" s="6">
        <v>98.770422929478315</v>
      </c>
      <c r="N424" s="6">
        <v>128</v>
      </c>
      <c r="O424" s="6">
        <v>167.6</v>
      </c>
      <c r="P424" s="6">
        <v>35.195024969999999</v>
      </c>
      <c r="Q424" s="6">
        <v>78.85548</v>
      </c>
      <c r="W424" s="1">
        <v>41628</v>
      </c>
      <c r="X424" s="18">
        <f t="shared" si="114"/>
        <v>4.5145330859616646E-2</v>
      </c>
      <c r="Y424" s="18">
        <f t="shared" si="115"/>
        <v>2.5072886297376137E-2</v>
      </c>
      <c r="Z424" s="18">
        <f t="shared" si="116"/>
        <v>2.3613690634120547E-2</v>
      </c>
      <c r="AA424" s="18">
        <f t="shared" si="117"/>
        <v>7.6772934287573355E-2</v>
      </c>
      <c r="AB424" s="18">
        <f t="shared" si="118"/>
        <v>3.8860103626942636E-3</v>
      </c>
      <c r="AC424" s="18">
        <f t="shared" si="119"/>
        <v>4.7037701974865433E-2</v>
      </c>
      <c r="AD424" s="18">
        <f t="shared" si="120"/>
        <v>5.5310817425354784E-2</v>
      </c>
      <c r="AE424" s="18">
        <f t="shared" si="121"/>
        <v>2.0809248554913264E-2</v>
      </c>
      <c r="AF424" s="18">
        <f t="shared" si="122"/>
        <v>3.9870689655172556E-2</v>
      </c>
      <c r="AG424" s="18">
        <f t="shared" si="123"/>
        <v>7.2304712717882427E-2</v>
      </c>
      <c r="AH424" s="18">
        <f t="shared" si="124"/>
        <v>7.1354347073086286E-2</v>
      </c>
      <c r="AI424" s="18">
        <f t="shared" si="125"/>
        <v>4.6606704824202802E-2</v>
      </c>
      <c r="AJ424" s="18">
        <f t="shared" si="126"/>
        <v>-1.6431924882629175E-2</v>
      </c>
      <c r="AK424" s="18">
        <f t="shared" si="127"/>
        <v>6.1072155620900126E-2</v>
      </c>
      <c r="AL424" s="18">
        <f t="shared" si="128"/>
        <v>1.6635859519408401E-2</v>
      </c>
      <c r="AN424" s="18">
        <f t="shared" si="129"/>
        <v>3.9270744328302534E-2</v>
      </c>
      <c r="AP424" s="18">
        <f t="shared" si="130"/>
        <v>-0.95072925567169742</v>
      </c>
      <c r="AR424">
        <f t="shared" si="131"/>
        <v>43.227652323594384</v>
      </c>
      <c r="AS424">
        <f t="shared" si="132"/>
        <v>3.7664803905565902</v>
      </c>
    </row>
    <row r="425" spans="2:45" x14ac:dyDescent="0.2">
      <c r="B425" s="1">
        <v>41621</v>
      </c>
      <c r="C425" s="6">
        <v>161.69999999999999</v>
      </c>
      <c r="D425" s="6">
        <v>123.20361538560073</v>
      </c>
      <c r="E425" s="6">
        <v>376.9</v>
      </c>
      <c r="F425" s="6">
        <v>116.06315140341449</v>
      </c>
      <c r="G425" s="6">
        <v>77.2</v>
      </c>
      <c r="H425" s="6">
        <v>278.5</v>
      </c>
      <c r="I425" s="6">
        <v>51.075000000000003</v>
      </c>
      <c r="J425" s="6">
        <v>86.5</v>
      </c>
      <c r="K425" s="6">
        <v>33.298681599999995</v>
      </c>
      <c r="L425" s="6">
        <v>77.45</v>
      </c>
      <c r="M425" s="6">
        <v>92.192114774459711</v>
      </c>
      <c r="N425" s="6">
        <v>122.3</v>
      </c>
      <c r="O425" s="6">
        <v>170.4</v>
      </c>
      <c r="P425" s="6">
        <v>33.169304070000003</v>
      </c>
      <c r="Q425" s="6">
        <v>77.565117600000008</v>
      </c>
      <c r="W425" s="1">
        <v>41621</v>
      </c>
      <c r="X425" s="18">
        <f t="shared" si="114"/>
        <v>-1.7618469015795904E-2</v>
      </c>
      <c r="Y425" s="18">
        <f t="shared" si="115"/>
        <v>-2.0559680182752661E-2</v>
      </c>
      <c r="Z425" s="18">
        <f t="shared" si="116"/>
        <v>1.6725114647963283E-2</v>
      </c>
      <c r="AA425" s="18">
        <f t="shared" si="117"/>
        <v>-1.8518518518518552E-2</v>
      </c>
      <c r="AB425" s="18">
        <f t="shared" si="118"/>
        <v>-2.4020227560050463E-2</v>
      </c>
      <c r="AC425" s="18">
        <f t="shared" si="119"/>
        <v>3.6036036036036037E-3</v>
      </c>
      <c r="AD425" s="18">
        <f t="shared" si="120"/>
        <v>-2.0143884892086277E-2</v>
      </c>
      <c r="AE425" s="18">
        <f t="shared" si="121"/>
        <v>0</v>
      </c>
      <c r="AF425" s="18">
        <f t="shared" si="122"/>
        <v>-1.7469560614081614E-2</v>
      </c>
      <c r="AG425" s="18">
        <f t="shared" si="123"/>
        <v>-1.6507936507936471E-2</v>
      </c>
      <c r="AH425" s="18">
        <f t="shared" si="124"/>
        <v>-2.4991556906450437E-2</v>
      </c>
      <c r="AI425" s="18">
        <f t="shared" si="125"/>
        <v>-9.7165991902834238E-3</v>
      </c>
      <c r="AJ425" s="18">
        <f t="shared" si="126"/>
        <v>-2.2375215146299515E-2</v>
      </c>
      <c r="AK425" s="18">
        <f t="shared" si="127"/>
        <v>-3.7657814540705208E-2</v>
      </c>
      <c r="AL425" s="18">
        <f t="shared" si="128"/>
        <v>-2.8143712574850287E-2</v>
      </c>
      <c r="AN425" s="18">
        <f t="shared" si="129"/>
        <v>-1.5826297159882926E-2</v>
      </c>
      <c r="AP425" s="18">
        <f t="shared" si="130"/>
        <v>-1.0058262971598828</v>
      </c>
      <c r="AR425">
        <f t="shared" si="131"/>
        <v>64.006359388035719</v>
      </c>
      <c r="AS425">
        <f t="shared" si="132"/>
        <v>4.1589824438613121</v>
      </c>
    </row>
    <row r="426" spans="2:45" x14ac:dyDescent="0.2">
      <c r="B426" s="1">
        <v>41614</v>
      </c>
      <c r="C426" s="6">
        <v>164.6</v>
      </c>
      <c r="D426" s="6">
        <v>125.78981372605648</v>
      </c>
      <c r="E426" s="6">
        <v>370.7</v>
      </c>
      <c r="F426" s="6">
        <v>118.253022184611</v>
      </c>
      <c r="G426" s="6">
        <v>79.099999999999994</v>
      </c>
      <c r="H426" s="6">
        <v>277.5</v>
      </c>
      <c r="I426" s="6">
        <v>52.125</v>
      </c>
      <c r="J426" s="6">
        <v>86.5</v>
      </c>
      <c r="K426" s="6">
        <v>33.890737899999998</v>
      </c>
      <c r="L426" s="6">
        <v>78.75</v>
      </c>
      <c r="M426" s="6">
        <v>94.555196344709103</v>
      </c>
      <c r="N426" s="6">
        <v>123.5</v>
      </c>
      <c r="O426" s="6">
        <v>174.3</v>
      </c>
      <c r="P426" s="6">
        <v>34.467265980000001</v>
      </c>
      <c r="Q426" s="6">
        <v>79.811304000000007</v>
      </c>
      <c r="W426" s="1">
        <v>41614</v>
      </c>
      <c r="X426" s="18">
        <f t="shared" si="114"/>
        <v>-2.023809523809527E-2</v>
      </c>
      <c r="Y426" s="18">
        <f t="shared" si="115"/>
        <v>-4.1598248494800025E-2</v>
      </c>
      <c r="Z426" s="18">
        <f t="shared" si="116"/>
        <v>-1.4357883541611364E-2</v>
      </c>
      <c r="AA426" s="18">
        <f t="shared" si="117"/>
        <v>-1.8796992481203052E-2</v>
      </c>
      <c r="AB426" s="18">
        <f t="shared" si="118"/>
        <v>-3.1823745410036824E-2</v>
      </c>
      <c r="AC426" s="18">
        <f t="shared" si="119"/>
        <v>-1.7985611510791368E-3</v>
      </c>
      <c r="AD426" s="18">
        <f t="shared" si="120"/>
        <v>-2.706486234251055E-2</v>
      </c>
      <c r="AE426" s="18">
        <f t="shared" si="121"/>
        <v>-5.6192034915439226E-2</v>
      </c>
      <c r="AF426" s="18">
        <f t="shared" si="122"/>
        <v>-1.3577023498694486E-2</v>
      </c>
      <c r="AG426" s="18">
        <f t="shared" si="123"/>
        <v>-1.0678391959798925E-2</v>
      </c>
      <c r="AH426" s="18">
        <f t="shared" si="124"/>
        <v>-2.8543307086614261E-2</v>
      </c>
      <c r="AI426" s="18">
        <f t="shared" si="125"/>
        <v>-1.2E-2</v>
      </c>
      <c r="AJ426" s="18">
        <f t="shared" si="126"/>
        <v>-2.5712688652878672E-2</v>
      </c>
      <c r="AK426" s="18">
        <f t="shared" si="127"/>
        <v>-3.1822971548999102E-2</v>
      </c>
      <c r="AL426" s="18">
        <f t="shared" si="128"/>
        <v>-3.3564814814814749E-2</v>
      </c>
      <c r="AN426" s="18">
        <f t="shared" si="129"/>
        <v>-2.451797474243838E-2</v>
      </c>
      <c r="AP426" s="18">
        <f t="shared" si="130"/>
        <v>-1.0145179747424384</v>
      </c>
      <c r="AR426">
        <f t="shared" si="131"/>
        <v>68.434275044561673</v>
      </c>
      <c r="AS426">
        <f t="shared" si="132"/>
        <v>4.2258737962639721</v>
      </c>
    </row>
    <row r="427" spans="2:45" x14ac:dyDescent="0.2">
      <c r="B427" s="1">
        <v>41607</v>
      </c>
      <c r="C427" s="6">
        <v>168</v>
      </c>
      <c r="D427" s="6">
        <v>131.24956577812972</v>
      </c>
      <c r="E427" s="6">
        <v>376.1</v>
      </c>
      <c r="F427" s="6">
        <v>120.518405751366</v>
      </c>
      <c r="G427" s="6">
        <v>81.7</v>
      </c>
      <c r="H427" s="6">
        <v>278</v>
      </c>
      <c r="I427" s="6">
        <v>53.575000000000003</v>
      </c>
      <c r="J427" s="6">
        <v>91.65</v>
      </c>
      <c r="K427" s="6">
        <v>34.357206499999997</v>
      </c>
      <c r="L427" s="6">
        <v>79.599999999999994</v>
      </c>
      <c r="M427" s="6">
        <v>97.333413866488812</v>
      </c>
      <c r="N427" s="6">
        <v>125</v>
      </c>
      <c r="O427" s="6">
        <v>178.9</v>
      </c>
      <c r="P427" s="6">
        <v>35.600169150000006</v>
      </c>
      <c r="Q427" s="6">
        <v>82.583193600000001</v>
      </c>
      <c r="W427" s="1">
        <v>41607</v>
      </c>
      <c r="X427" s="18">
        <f t="shared" si="114"/>
        <v>4.7846889952153793E-3</v>
      </c>
      <c r="Y427" s="18">
        <f t="shared" si="115"/>
        <v>-1.61550888529889E-2</v>
      </c>
      <c r="Z427" s="18">
        <f t="shared" si="116"/>
        <v>2.2010869565217452E-2</v>
      </c>
      <c r="AA427" s="18">
        <f t="shared" si="117"/>
        <v>3.1426775612822793E-3</v>
      </c>
      <c r="AB427" s="18">
        <f t="shared" si="118"/>
        <v>-4.2656916514319842E-3</v>
      </c>
      <c r="AC427" s="18">
        <f t="shared" si="119"/>
        <v>1.3119533527696877E-2</v>
      </c>
      <c r="AD427" s="18">
        <f t="shared" si="120"/>
        <v>2.6832774317201834E-2</v>
      </c>
      <c r="AE427" s="18">
        <f t="shared" si="121"/>
        <v>9.361233480176305E-3</v>
      </c>
      <c r="AF427" s="18">
        <f t="shared" si="122"/>
        <v>-5.194805194805246E-3</v>
      </c>
      <c r="AG427" s="18">
        <f t="shared" si="123"/>
        <v>1.4012738853503112E-2</v>
      </c>
      <c r="AH427" s="18">
        <f t="shared" si="124"/>
        <v>1.0275107722903559E-2</v>
      </c>
      <c r="AI427" s="18">
        <f t="shared" si="125"/>
        <v>1.4610389610389588E-2</v>
      </c>
      <c r="AJ427" s="18">
        <f t="shared" si="126"/>
        <v>1.5323496027241869E-2</v>
      </c>
      <c r="AK427" s="18">
        <f t="shared" si="127"/>
        <v>3.3769063180828167E-2</v>
      </c>
      <c r="AL427" s="18">
        <f t="shared" si="128"/>
        <v>1.1709601873536209E-2</v>
      </c>
      <c r="AN427" s="18">
        <f t="shared" si="129"/>
        <v>1.0222439267731099E-2</v>
      </c>
      <c r="AP427" s="18">
        <f t="shared" si="130"/>
        <v>-0.97977756073226885</v>
      </c>
      <c r="AR427">
        <f t="shared" si="131"/>
        <v>52.826075638634947</v>
      </c>
      <c r="AS427">
        <f t="shared" si="132"/>
        <v>3.9670049255974136</v>
      </c>
    </row>
    <row r="428" spans="2:45" x14ac:dyDescent="0.2">
      <c r="B428" s="1">
        <v>41600</v>
      </c>
      <c r="C428" s="6">
        <v>167.2</v>
      </c>
      <c r="D428" s="6">
        <v>133.40473106184288</v>
      </c>
      <c r="E428" s="6">
        <v>368</v>
      </c>
      <c r="F428" s="6">
        <v>120.1408418235735</v>
      </c>
      <c r="G428" s="6">
        <v>82.05</v>
      </c>
      <c r="H428" s="6">
        <v>274.39999999999998</v>
      </c>
      <c r="I428" s="6">
        <v>52.174999999999997</v>
      </c>
      <c r="J428" s="6">
        <v>90.8</v>
      </c>
      <c r="K428" s="6">
        <v>34.536617499999998</v>
      </c>
      <c r="L428" s="6">
        <v>78.5</v>
      </c>
      <c r="M428" s="6">
        <v>96.34347428976271</v>
      </c>
      <c r="N428" s="6">
        <v>123.2</v>
      </c>
      <c r="O428" s="6">
        <v>176.2</v>
      </c>
      <c r="P428" s="6">
        <v>34.437255299999997</v>
      </c>
      <c r="Q428" s="6">
        <v>81.627369600000009</v>
      </c>
      <c r="W428" s="1">
        <v>41600</v>
      </c>
      <c r="X428" s="18">
        <f t="shared" si="114"/>
        <v>-3.5756853396902424E-3</v>
      </c>
      <c r="Y428" s="18">
        <f t="shared" si="115"/>
        <v>2.6997840172787598E-3</v>
      </c>
      <c r="Z428" s="18">
        <f t="shared" si="116"/>
        <v>4.1607698839513131E-2</v>
      </c>
      <c r="AA428" s="18">
        <f t="shared" si="117"/>
        <v>2.3151125401929144E-2</v>
      </c>
      <c r="AB428" s="18">
        <f t="shared" si="118"/>
        <v>-1.3822115384615452E-2</v>
      </c>
      <c r="AC428" s="18">
        <f t="shared" si="119"/>
        <v>1.4598540145984572E-3</v>
      </c>
      <c r="AD428" s="18">
        <f t="shared" si="120"/>
        <v>1.4584346135148274E-2</v>
      </c>
      <c r="AE428" s="18">
        <f t="shared" si="121"/>
        <v>-1.0893246187363835E-2</v>
      </c>
      <c r="AF428" s="18">
        <f t="shared" si="122"/>
        <v>1.9597457627118713E-2</v>
      </c>
      <c r="AG428" s="18">
        <f t="shared" si="123"/>
        <v>-3.1746031746031746E-3</v>
      </c>
      <c r="AH428" s="18">
        <f t="shared" si="124"/>
        <v>-1.6545334215749233E-3</v>
      </c>
      <c r="AI428" s="18">
        <f t="shared" si="125"/>
        <v>4.0749796251018742E-3</v>
      </c>
      <c r="AJ428" s="18">
        <f t="shared" si="126"/>
        <v>-5.672149744754551E-4</v>
      </c>
      <c r="AK428" s="18">
        <f t="shared" si="127"/>
        <v>-1.3963480128893771E-2</v>
      </c>
      <c r="AL428" s="18">
        <f t="shared" si="128"/>
        <v>2.0920502092050181E-2</v>
      </c>
      <c r="AN428" s="18">
        <f t="shared" si="129"/>
        <v>5.3629912761014448E-3</v>
      </c>
      <c r="AP428" s="18">
        <f t="shared" si="130"/>
        <v>-0.98463700872389859</v>
      </c>
      <c r="AR428">
        <f t="shared" si="131"/>
        <v>54.701932816561225</v>
      </c>
      <c r="AS428">
        <f t="shared" si="132"/>
        <v>4.0018990436585415</v>
      </c>
    </row>
    <row r="429" spans="2:45" x14ac:dyDescent="0.2">
      <c r="B429" s="1">
        <v>41593</v>
      </c>
      <c r="C429" s="6">
        <v>167.8</v>
      </c>
      <c r="D429" s="6">
        <v>133.04553684789067</v>
      </c>
      <c r="E429" s="6">
        <v>353.3</v>
      </c>
      <c r="F429" s="6">
        <v>117.42238154346751</v>
      </c>
      <c r="G429" s="6">
        <v>83.2</v>
      </c>
      <c r="H429" s="6">
        <v>274</v>
      </c>
      <c r="I429" s="6">
        <v>51.424999999999997</v>
      </c>
      <c r="J429" s="6">
        <v>91.8</v>
      </c>
      <c r="K429" s="6">
        <v>33.872796799999996</v>
      </c>
      <c r="L429" s="6">
        <v>78.75</v>
      </c>
      <c r="M429" s="6">
        <v>96.503141963428192</v>
      </c>
      <c r="N429" s="6">
        <v>122.7</v>
      </c>
      <c r="O429" s="6">
        <v>176.3</v>
      </c>
      <c r="P429" s="6">
        <v>34.924928850000001</v>
      </c>
      <c r="Q429" s="6">
        <v>79.954677600000011</v>
      </c>
      <c r="W429" s="1">
        <v>41593</v>
      </c>
      <c r="X429" s="18">
        <f t="shared" si="114"/>
        <v>1.5738498789346387E-2</v>
      </c>
      <c r="Y429" s="18">
        <f t="shared" si="115"/>
        <v>1.7582417582417416E-2</v>
      </c>
      <c r="Z429" s="18">
        <f t="shared" si="116"/>
        <v>2.2575976845151988E-2</v>
      </c>
      <c r="AA429" s="18">
        <f t="shared" si="117"/>
        <v>-4.3665436654366431E-2</v>
      </c>
      <c r="AB429" s="18">
        <f t="shared" si="118"/>
        <v>4.6540880503144692E-2</v>
      </c>
      <c r="AC429" s="18">
        <f t="shared" si="119"/>
        <v>1.2939001848428836E-2</v>
      </c>
      <c r="AD429" s="18">
        <f t="shared" si="120"/>
        <v>-5.3191489361703228E-3</v>
      </c>
      <c r="AE429" s="18">
        <f t="shared" si="121"/>
        <v>1.436464088397787E-2</v>
      </c>
      <c r="AF429" s="18">
        <f t="shared" si="122"/>
        <v>8.0085424452748279E-3</v>
      </c>
      <c r="AG429" s="18">
        <f t="shared" si="123"/>
        <v>1.4819587628866053E-2</v>
      </c>
      <c r="AH429" s="18">
        <f t="shared" si="124"/>
        <v>1.1040481766477078E-2</v>
      </c>
      <c r="AI429" s="18">
        <f t="shared" si="125"/>
        <v>-8.14332247556957E-4</v>
      </c>
      <c r="AJ429" s="18">
        <f t="shared" si="126"/>
        <v>1.7045454545455191E-3</v>
      </c>
      <c r="AK429" s="18">
        <f t="shared" si="127"/>
        <v>5.1824659900669709E-3</v>
      </c>
      <c r="AL429" s="18">
        <f t="shared" si="128"/>
        <v>-6.5320665083134794E-3</v>
      </c>
      <c r="AN429" s="18">
        <f t="shared" si="129"/>
        <v>7.6110703594193634E-3</v>
      </c>
      <c r="AP429" s="18">
        <f t="shared" si="130"/>
        <v>-0.98238892964058067</v>
      </c>
      <c r="AR429">
        <f t="shared" si="131"/>
        <v>53.823267422831144</v>
      </c>
      <c r="AS429">
        <f t="shared" si="132"/>
        <v>3.9857058536535019</v>
      </c>
    </row>
    <row r="430" spans="2:45" x14ac:dyDescent="0.2">
      <c r="B430" s="1">
        <v>41586</v>
      </c>
      <c r="C430" s="6">
        <v>165.2</v>
      </c>
      <c r="D430" s="6">
        <v>130.74669387859669</v>
      </c>
      <c r="E430" s="6">
        <v>345.5</v>
      </c>
      <c r="F430" s="6">
        <v>122.78378931812099</v>
      </c>
      <c r="G430" s="6">
        <v>79.5</v>
      </c>
      <c r="H430" s="6">
        <v>270.5</v>
      </c>
      <c r="I430" s="6">
        <v>51.7</v>
      </c>
      <c r="J430" s="6">
        <v>90.5</v>
      </c>
      <c r="K430" s="6">
        <v>33.603680300000001</v>
      </c>
      <c r="L430" s="6">
        <v>77.599999999999994</v>
      </c>
      <c r="M430" s="6">
        <v>95.449335317235892</v>
      </c>
      <c r="N430" s="6">
        <v>122.8</v>
      </c>
      <c r="O430" s="6">
        <v>176</v>
      </c>
      <c r="P430" s="6">
        <v>34.74486477</v>
      </c>
      <c r="Q430" s="6">
        <v>80.480380800000006</v>
      </c>
      <c r="W430" s="1">
        <v>41586</v>
      </c>
      <c r="X430" s="18">
        <f t="shared" si="114"/>
        <v>1.0397553516819502E-2</v>
      </c>
      <c r="Y430" s="18">
        <f t="shared" si="115"/>
        <v>2.3622047244094502E-2</v>
      </c>
      <c r="Z430" s="18">
        <f t="shared" si="116"/>
        <v>8.1704114385760477E-3</v>
      </c>
      <c r="AA430" s="18">
        <f t="shared" si="117"/>
        <v>3.3693579148124479E-2</v>
      </c>
      <c r="AB430" s="18">
        <f t="shared" si="118"/>
        <v>2.9126213592233011E-2</v>
      </c>
      <c r="AC430" s="18">
        <f t="shared" si="119"/>
        <v>-2.8725314183123879E-2</v>
      </c>
      <c r="AD430" s="18">
        <f t="shared" si="120"/>
        <v>-9.5785440613026813E-3</v>
      </c>
      <c r="AE430" s="18">
        <f t="shared" si="121"/>
        <v>6.0961313012895695E-2</v>
      </c>
      <c r="AF430" s="18">
        <f t="shared" si="122"/>
        <v>1.4626218851570979E-2</v>
      </c>
      <c r="AG430" s="18">
        <f t="shared" si="123"/>
        <v>-1.0834926704907693E-2</v>
      </c>
      <c r="AH430" s="18">
        <f t="shared" si="124"/>
        <v>1.6320979258755225E-2</v>
      </c>
      <c r="AI430" s="18">
        <f t="shared" si="125"/>
        <v>-1.6025641025641028E-2</v>
      </c>
      <c r="AJ430" s="18">
        <f t="shared" si="126"/>
        <v>2.8037383177570162E-2</v>
      </c>
      <c r="AK430" s="18">
        <f t="shared" si="127"/>
        <v>9.2216981132075437E-2</v>
      </c>
      <c r="AL430" s="18">
        <f t="shared" si="128"/>
        <v>2.9969418960244795E-2</v>
      </c>
      <c r="AN430" s="18">
        <f t="shared" si="129"/>
        <v>1.8798511557198971E-2</v>
      </c>
      <c r="AP430" s="18">
        <f t="shared" si="130"/>
        <v>-0.97120148844280108</v>
      </c>
      <c r="AR430">
        <f t="shared" si="131"/>
        <v>49.719443556775978</v>
      </c>
      <c r="AS430">
        <f t="shared" si="132"/>
        <v>3.9063960750427964</v>
      </c>
    </row>
    <row r="431" spans="2:45" x14ac:dyDescent="0.2">
      <c r="B431" s="1">
        <v>41579</v>
      </c>
      <c r="C431" s="6">
        <v>163.5</v>
      </c>
      <c r="D431" s="6">
        <v>127.7294624813983</v>
      </c>
      <c r="E431" s="6">
        <v>342.7</v>
      </c>
      <c r="F431" s="6">
        <v>118.78161168352051</v>
      </c>
      <c r="G431" s="6">
        <v>77.25</v>
      </c>
      <c r="H431" s="6">
        <v>278.5</v>
      </c>
      <c r="I431" s="6">
        <v>52.2</v>
      </c>
      <c r="J431" s="6">
        <v>85.3</v>
      </c>
      <c r="K431" s="6">
        <v>33.1192706</v>
      </c>
      <c r="L431" s="6">
        <v>78.45</v>
      </c>
      <c r="M431" s="6">
        <v>93.91652565004712</v>
      </c>
      <c r="N431" s="6">
        <v>124.8</v>
      </c>
      <c r="O431" s="6">
        <v>171.2</v>
      </c>
      <c r="P431" s="6">
        <v>31.811320800000001</v>
      </c>
      <c r="Q431" s="6">
        <v>78.138611999999995</v>
      </c>
      <c r="W431" s="1">
        <v>41579</v>
      </c>
      <c r="X431" s="18">
        <f t="shared" si="114"/>
        <v>0</v>
      </c>
      <c r="Y431" s="18">
        <f t="shared" si="115"/>
        <v>-3.7357877639415192E-2</v>
      </c>
      <c r="Z431" s="18">
        <f t="shared" si="116"/>
        <v>2.9747596153846083E-2</v>
      </c>
      <c r="AA431" s="18">
        <f t="shared" si="117"/>
        <v>-3.3783783783783806E-2</v>
      </c>
      <c r="AB431" s="18">
        <f t="shared" si="118"/>
        <v>-9.6153846153846159E-3</v>
      </c>
      <c r="AC431" s="18">
        <f t="shared" si="119"/>
        <v>-2.5071633237821944E-3</v>
      </c>
      <c r="AD431" s="18">
        <f t="shared" si="120"/>
        <v>-1.4629542236904172E-2</v>
      </c>
      <c r="AE431" s="18">
        <f t="shared" si="121"/>
        <v>-4.7459519821328865E-2</v>
      </c>
      <c r="AF431" s="18">
        <f t="shared" si="122"/>
        <v>1.8201875344732582E-2</v>
      </c>
      <c r="AG431" s="18">
        <f t="shared" si="123"/>
        <v>-3.1766200762388818E-3</v>
      </c>
      <c r="AH431" s="18">
        <f t="shared" si="124"/>
        <v>1.7999307718934165E-2</v>
      </c>
      <c r="AI431" s="18">
        <f t="shared" si="125"/>
        <v>-8.0064051240999619E-4</v>
      </c>
      <c r="AJ431" s="18">
        <f t="shared" si="126"/>
        <v>-1.2687427912341506E-2</v>
      </c>
      <c r="AK431" s="18">
        <f t="shared" si="127"/>
        <v>-4.2240795120849342E-2</v>
      </c>
      <c r="AL431" s="18">
        <f t="shared" si="128"/>
        <v>-7.2077185017026091E-2</v>
      </c>
      <c r="AN431" s="18">
        <f t="shared" si="129"/>
        <v>-1.4025810722796791E-2</v>
      </c>
      <c r="AP431" s="18">
        <f t="shared" si="130"/>
        <v>-1.0040258107227968</v>
      </c>
      <c r="AR431">
        <f t="shared" si="131"/>
        <v>63.137216598028495</v>
      </c>
      <c r="AS431">
        <f t="shared" si="132"/>
        <v>4.1453103991367559</v>
      </c>
    </row>
    <row r="432" spans="2:45" x14ac:dyDescent="0.2">
      <c r="B432" s="1">
        <v>41572</v>
      </c>
      <c r="C432" s="6">
        <v>163.5</v>
      </c>
      <c r="D432" s="6">
        <v>132.68634263393849</v>
      </c>
      <c r="E432" s="6">
        <v>332.8</v>
      </c>
      <c r="F432" s="6">
        <v>122.93481488923801</v>
      </c>
      <c r="G432" s="6">
        <v>78</v>
      </c>
      <c r="H432" s="6">
        <v>279.2</v>
      </c>
      <c r="I432" s="6">
        <v>52.975000000000001</v>
      </c>
      <c r="J432" s="6">
        <v>89.55</v>
      </c>
      <c r="K432" s="6">
        <v>32.527214299999997</v>
      </c>
      <c r="L432" s="6">
        <v>78.7</v>
      </c>
      <c r="M432" s="6">
        <v>92.255981843925895</v>
      </c>
      <c r="N432" s="6">
        <v>124.9</v>
      </c>
      <c r="O432" s="6">
        <v>173.4</v>
      </c>
      <c r="P432" s="6">
        <v>33.214320090000001</v>
      </c>
      <c r="Q432" s="6">
        <v>84.208094399999993</v>
      </c>
      <c r="W432" s="1">
        <v>41572</v>
      </c>
      <c r="X432" s="18">
        <f t="shared" si="114"/>
        <v>7.7075098814229165E-2</v>
      </c>
      <c r="Y432" s="18">
        <f t="shared" si="115"/>
        <v>-2.0678685047720077E-2</v>
      </c>
      <c r="Z432" s="18">
        <f t="shared" si="116"/>
        <v>1.4324900944833857E-2</v>
      </c>
      <c r="AA432" s="18">
        <f t="shared" si="117"/>
        <v>-4.46009389671361E-2</v>
      </c>
      <c r="AB432" s="18">
        <f t="shared" si="118"/>
        <v>-7.6376554174067524E-2</v>
      </c>
      <c r="AC432" s="18">
        <f t="shared" si="119"/>
        <v>9.0350560173473073E-3</v>
      </c>
      <c r="AD432" s="18">
        <f t="shared" si="120"/>
        <v>1.2906309751434116E-2</v>
      </c>
      <c r="AE432" s="18">
        <f t="shared" si="121"/>
        <v>1.4156285390713477E-2</v>
      </c>
      <c r="AF432" s="18">
        <f t="shared" si="122"/>
        <v>4.495677233429396E-2</v>
      </c>
      <c r="AG432" s="18">
        <f t="shared" si="123"/>
        <v>5.2139037433155157E-2</v>
      </c>
      <c r="AH432" s="18">
        <f t="shared" si="124"/>
        <v>1.3328656611714975E-2</v>
      </c>
      <c r="AI432" s="18">
        <f t="shared" si="125"/>
        <v>6.4464141821112923E-3</v>
      </c>
      <c r="AJ432" s="18">
        <f t="shared" si="126"/>
        <v>-1.7271157167529244E-3</v>
      </c>
      <c r="AK432" s="18">
        <f t="shared" si="127"/>
        <v>-1.1281588447652697E-3</v>
      </c>
      <c r="AL432" s="18">
        <f t="shared" si="128"/>
        <v>-6.0266666666666809E-2</v>
      </c>
      <c r="AN432" s="18">
        <f t="shared" si="129"/>
        <v>2.6393608041816391E-3</v>
      </c>
      <c r="AP432" s="18">
        <f t="shared" si="130"/>
        <v>-0.9873606391958184</v>
      </c>
      <c r="AR432">
        <f t="shared" si="131"/>
        <v>55.792280162442999</v>
      </c>
      <c r="AS432">
        <f t="shared" si="132"/>
        <v>4.021635511472935</v>
      </c>
    </row>
    <row r="433" spans="2:45" x14ac:dyDescent="0.2">
      <c r="B433" s="1">
        <v>41565</v>
      </c>
      <c r="C433" s="6">
        <v>151.80000000000001</v>
      </c>
      <c r="D433" s="6">
        <v>135.48805750276557</v>
      </c>
      <c r="E433" s="6">
        <v>328.1</v>
      </c>
      <c r="F433" s="6">
        <v>128.67378659168401</v>
      </c>
      <c r="G433" s="6">
        <v>84.45</v>
      </c>
      <c r="H433" s="6">
        <v>276.7</v>
      </c>
      <c r="I433" s="6">
        <v>52.3</v>
      </c>
      <c r="J433" s="6">
        <v>88.3</v>
      </c>
      <c r="K433" s="6">
        <v>31.127808499999997</v>
      </c>
      <c r="L433" s="6">
        <v>74.8</v>
      </c>
      <c r="M433" s="6">
        <v>91.042507524068114</v>
      </c>
      <c r="N433" s="6">
        <v>124.1</v>
      </c>
      <c r="O433" s="6">
        <v>173.7</v>
      </c>
      <c r="P433" s="6">
        <v>33.251833439999999</v>
      </c>
      <c r="Q433" s="6">
        <v>89.608500000000006</v>
      </c>
      <c r="W433" s="1">
        <v>41565</v>
      </c>
      <c r="X433" s="18">
        <f t="shared" si="114"/>
        <v>4.632693580410437E-3</v>
      </c>
      <c r="Y433" s="18">
        <f t="shared" si="115"/>
        <v>-1.7708333333333437E-2</v>
      </c>
      <c r="Z433" s="18">
        <f t="shared" si="116"/>
        <v>0</v>
      </c>
      <c r="AA433" s="18">
        <f t="shared" si="117"/>
        <v>2.0359281437125728E-2</v>
      </c>
      <c r="AB433" s="18">
        <f t="shared" si="118"/>
        <v>-3.5398230088495241E-3</v>
      </c>
      <c r="AC433" s="18">
        <f t="shared" si="119"/>
        <v>4.7204066811910366E-3</v>
      </c>
      <c r="AD433" s="18">
        <f t="shared" si="120"/>
        <v>4.0278468423669792E-2</v>
      </c>
      <c r="AE433" s="18">
        <f t="shared" si="121"/>
        <v>-3.7602179836512289E-2</v>
      </c>
      <c r="AF433" s="18">
        <f t="shared" si="122"/>
        <v>7.0326958667489239E-2</v>
      </c>
      <c r="AG433" s="18">
        <f t="shared" si="123"/>
        <v>2.4657534246575304E-2</v>
      </c>
      <c r="AH433" s="18">
        <f t="shared" si="124"/>
        <v>1.0992907801418612E-2</v>
      </c>
      <c r="AI433" s="18">
        <f t="shared" si="125"/>
        <v>8.9430894308942625E-3</v>
      </c>
      <c r="AJ433" s="18">
        <f t="shared" si="126"/>
        <v>-3.7673130193905884E-2</v>
      </c>
      <c r="AK433" s="18">
        <f t="shared" si="127"/>
        <v>2.166897187644061E-2</v>
      </c>
      <c r="AL433" s="18">
        <f t="shared" si="128"/>
        <v>-8.9852008456658382E-3</v>
      </c>
      <c r="AN433" s="18">
        <f t="shared" si="129"/>
        <v>6.7381096617965368E-3</v>
      </c>
      <c r="AP433" s="18">
        <f t="shared" si="130"/>
        <v>-0.98326189033820344</v>
      </c>
      <c r="AR433">
        <f t="shared" si="131"/>
        <v>54.162214744602217</v>
      </c>
      <c r="AS433">
        <f t="shared" si="132"/>
        <v>3.9919835203935339</v>
      </c>
    </row>
    <row r="434" spans="2:45" x14ac:dyDescent="0.2">
      <c r="B434" s="1">
        <v>41558</v>
      </c>
      <c r="C434" s="6">
        <v>151.1</v>
      </c>
      <c r="D434" s="6">
        <v>137.93057815764047</v>
      </c>
      <c r="E434" s="6">
        <v>328.1</v>
      </c>
      <c r="F434" s="6">
        <v>126.10635188269501</v>
      </c>
      <c r="G434" s="6">
        <v>84.75</v>
      </c>
      <c r="H434" s="6">
        <v>275.39999999999998</v>
      </c>
      <c r="I434" s="6">
        <v>50.274999999999999</v>
      </c>
      <c r="J434" s="6">
        <v>91.75</v>
      </c>
      <c r="K434" s="6">
        <v>29.082523099999996</v>
      </c>
      <c r="L434" s="6">
        <v>73</v>
      </c>
      <c r="M434" s="6">
        <v>90.052567947341998</v>
      </c>
      <c r="N434" s="6">
        <v>123</v>
      </c>
      <c r="O434" s="6">
        <v>180.5</v>
      </c>
      <c r="P434" s="6">
        <v>32.546582460000003</v>
      </c>
      <c r="Q434" s="6">
        <v>90.420950399999995</v>
      </c>
      <c r="W434" s="1">
        <v>41558</v>
      </c>
      <c r="X434" s="18">
        <f t="shared" si="114"/>
        <v>1.2056262558606716E-2</v>
      </c>
      <c r="Y434" s="18">
        <f t="shared" si="115"/>
        <v>3.2813340505648214E-2</v>
      </c>
      <c r="Z434" s="18">
        <f t="shared" si="116"/>
        <v>1.5262515262515263E-3</v>
      </c>
      <c r="AA434" s="18">
        <f t="shared" si="117"/>
        <v>9.0634441087612937E-3</v>
      </c>
      <c r="AB434" s="18">
        <f t="shared" si="118"/>
        <v>-6.4478311840562392E-3</v>
      </c>
      <c r="AC434" s="18">
        <f t="shared" si="119"/>
        <v>1.1384502387072955E-2</v>
      </c>
      <c r="AD434" s="18">
        <f t="shared" si="120"/>
        <v>2.7593254982115515E-2</v>
      </c>
      <c r="AE434" s="18">
        <f t="shared" si="121"/>
        <v>3.9660056657223795E-2</v>
      </c>
      <c r="AF434" s="18">
        <f t="shared" si="122"/>
        <v>3.0940594059405023E-3</v>
      </c>
      <c r="AG434" s="18">
        <f t="shared" si="123"/>
        <v>2.8169014084507043E-2</v>
      </c>
      <c r="AH434" s="18">
        <f t="shared" si="124"/>
        <v>2.2109459949257015E-2</v>
      </c>
      <c r="AI434" s="18">
        <f t="shared" si="125"/>
        <v>5.7236304170073821E-3</v>
      </c>
      <c r="AJ434" s="18">
        <f t="shared" si="126"/>
        <v>2.4985803520726893E-2</v>
      </c>
      <c r="AK434" s="18">
        <f t="shared" si="127"/>
        <v>1.0717614165890035E-2</v>
      </c>
      <c r="AL434" s="18">
        <f t="shared" si="128"/>
        <v>-2.1097046413501635E-3</v>
      </c>
      <c r="AN434" s="18">
        <f t="shared" si="129"/>
        <v>1.4689277229573498E-2</v>
      </c>
      <c r="AP434" s="18">
        <f t="shared" si="130"/>
        <v>-0.97531072277042652</v>
      </c>
      <c r="AR434">
        <f t="shared" si="131"/>
        <v>51.176688383739091</v>
      </c>
      <c r="AS434">
        <f t="shared" si="132"/>
        <v>3.9352841233575697</v>
      </c>
    </row>
    <row r="435" spans="2:45" x14ac:dyDescent="0.2">
      <c r="B435" s="1">
        <v>41551</v>
      </c>
      <c r="C435" s="6">
        <v>149.30000000000001</v>
      </c>
      <c r="D435" s="6">
        <v>133.54840874742376</v>
      </c>
      <c r="E435" s="6">
        <v>327.60000000000002</v>
      </c>
      <c r="F435" s="6">
        <v>124.97366009931751</v>
      </c>
      <c r="G435" s="6">
        <v>85.3</v>
      </c>
      <c r="H435" s="6">
        <v>272.3</v>
      </c>
      <c r="I435" s="6">
        <v>48.924999999999997</v>
      </c>
      <c r="J435" s="6">
        <v>88.25</v>
      </c>
      <c r="K435" s="6">
        <v>28.992817599999999</v>
      </c>
      <c r="L435" s="6">
        <v>71</v>
      </c>
      <c r="M435" s="6">
        <v>88.104622328622895</v>
      </c>
      <c r="N435" s="6">
        <v>122.3</v>
      </c>
      <c r="O435" s="6">
        <v>176.1</v>
      </c>
      <c r="P435" s="6">
        <v>32.201459640000003</v>
      </c>
      <c r="Q435" s="6">
        <v>90.612115199999991</v>
      </c>
      <c r="W435" s="1">
        <v>41551</v>
      </c>
      <c r="X435" s="18">
        <f t="shared" si="114"/>
        <v>-2.162516382699858E-2</v>
      </c>
      <c r="Y435" s="18">
        <f t="shared" si="115"/>
        <v>-1.5360169491525183E-2</v>
      </c>
      <c r="Z435" s="18">
        <f t="shared" si="116"/>
        <v>-1.1168125565952274E-2</v>
      </c>
      <c r="AA435" s="18">
        <f t="shared" si="117"/>
        <v>-3.2163742690058283E-2</v>
      </c>
      <c r="AB435" s="18">
        <f t="shared" si="118"/>
        <v>-2.2909507445589922E-2</v>
      </c>
      <c r="AC435" s="18">
        <f t="shared" si="119"/>
        <v>-2.9925187032418872E-2</v>
      </c>
      <c r="AD435" s="18">
        <f t="shared" si="120"/>
        <v>-6.0944641950229405E-3</v>
      </c>
      <c r="AE435" s="18">
        <f t="shared" si="121"/>
        <v>-2.2611644997173864E-3</v>
      </c>
      <c r="AF435" s="18">
        <f t="shared" si="122"/>
        <v>-9.8039215686273554E-3</v>
      </c>
      <c r="AG435" s="18">
        <f t="shared" si="123"/>
        <v>3.1227305737109745E-2</v>
      </c>
      <c r="AH435" s="18">
        <f t="shared" si="124"/>
        <v>-1.0046645138141415E-2</v>
      </c>
      <c r="AI435" s="18">
        <f t="shared" si="125"/>
        <v>-2.3942537909018357E-2</v>
      </c>
      <c r="AJ435" s="18">
        <f t="shared" si="126"/>
        <v>-2.2209883398112161E-2</v>
      </c>
      <c r="AK435" s="18">
        <f t="shared" si="127"/>
        <v>2.1418372203712472E-2</v>
      </c>
      <c r="AL435" s="18">
        <f t="shared" si="128"/>
        <v>-2.2680412371134124E-2</v>
      </c>
      <c r="AN435" s="18">
        <f t="shared" si="129"/>
        <v>-1.1836349812766307E-2</v>
      </c>
      <c r="AP435" s="18">
        <f t="shared" si="130"/>
        <v>-1.0018363498127663</v>
      </c>
      <c r="AR435">
        <f t="shared" si="131"/>
        <v>62.101378347577587</v>
      </c>
      <c r="AS435">
        <f t="shared" si="132"/>
        <v>4.1287681843062796</v>
      </c>
    </row>
    <row r="436" spans="2:45" x14ac:dyDescent="0.2">
      <c r="B436" s="1">
        <v>41544</v>
      </c>
      <c r="C436" s="6">
        <v>152.6</v>
      </c>
      <c r="D436" s="6">
        <v>135.63173518834643</v>
      </c>
      <c r="E436" s="6">
        <v>331.3</v>
      </c>
      <c r="F436" s="6">
        <v>129.12686330503499</v>
      </c>
      <c r="G436" s="6">
        <v>87.3</v>
      </c>
      <c r="H436" s="6">
        <v>280.7</v>
      </c>
      <c r="I436" s="6">
        <v>49.225000000000001</v>
      </c>
      <c r="J436" s="6">
        <v>88.45</v>
      </c>
      <c r="K436" s="6">
        <v>29.279875199999996</v>
      </c>
      <c r="L436" s="6">
        <v>68.849999999999994</v>
      </c>
      <c r="M436" s="6">
        <v>88.998761301149699</v>
      </c>
      <c r="N436" s="6">
        <v>125.3</v>
      </c>
      <c r="O436" s="6">
        <v>180.1</v>
      </c>
      <c r="P436" s="6">
        <v>31.526219340000004</v>
      </c>
      <c r="Q436" s="6">
        <v>92.714928</v>
      </c>
      <c r="W436" s="1">
        <v>41544</v>
      </c>
      <c r="X436" s="18">
        <f t="shared" si="114"/>
        <v>0</v>
      </c>
      <c r="Y436" s="18">
        <f t="shared" si="115"/>
        <v>-9.9632931305716869E-3</v>
      </c>
      <c r="Z436" s="18">
        <f t="shared" si="116"/>
        <v>-2.1084337349397248E-3</v>
      </c>
      <c r="AA436" s="18">
        <f t="shared" si="117"/>
        <v>-5.6811913954771358E-2</v>
      </c>
      <c r="AB436" s="18">
        <f t="shared" si="118"/>
        <v>-1.0204081632653125E-2</v>
      </c>
      <c r="AC436" s="18">
        <f t="shared" si="119"/>
        <v>5.3678678678678725E-2</v>
      </c>
      <c r="AD436" s="18">
        <f t="shared" si="120"/>
        <v>-2.6211671612265001E-2</v>
      </c>
      <c r="AE436" s="18">
        <f t="shared" si="121"/>
        <v>-6.1538461538461507E-2</v>
      </c>
      <c r="AF436" s="18">
        <f t="shared" si="122"/>
        <v>-6.6950699939136871E-3</v>
      </c>
      <c r="AG436" s="18">
        <f t="shared" si="123"/>
        <v>-3.7062937062937146E-2</v>
      </c>
      <c r="AH436" s="18">
        <f t="shared" si="124"/>
        <v>-3.0271398747390342E-2</v>
      </c>
      <c r="AI436" s="18">
        <f t="shared" si="125"/>
        <v>-1.3385826771653566E-2</v>
      </c>
      <c r="AJ436" s="18">
        <f t="shared" si="126"/>
        <v>-2.4905251759610149E-2</v>
      </c>
      <c r="AK436" s="18">
        <f t="shared" si="127"/>
        <v>-3.6901214760485926E-2</v>
      </c>
      <c r="AL436" s="18">
        <f t="shared" si="128"/>
        <v>-6.1895551257253427E-2</v>
      </c>
      <c r="AN436" s="18">
        <f t="shared" si="129"/>
        <v>-2.1618428485215193E-2</v>
      </c>
      <c r="AP436" s="18">
        <f t="shared" si="130"/>
        <v>-1.0116184284852152</v>
      </c>
      <c r="AR436">
        <f t="shared" si="131"/>
        <v>66.912957060682416</v>
      </c>
      <c r="AS436">
        <f t="shared" si="132"/>
        <v>4.2033926264181192</v>
      </c>
    </row>
    <row r="437" spans="2:45" x14ac:dyDescent="0.2">
      <c r="B437" s="1">
        <v>41537</v>
      </c>
      <c r="C437" s="6">
        <v>152.6</v>
      </c>
      <c r="D437" s="6">
        <v>136.99667320136476</v>
      </c>
      <c r="E437" s="6">
        <v>332</v>
      </c>
      <c r="F437" s="6">
        <v>136.90468021756053</v>
      </c>
      <c r="G437" s="6">
        <v>88.2</v>
      </c>
      <c r="H437" s="6">
        <v>266.39999999999998</v>
      </c>
      <c r="I437" s="6">
        <v>50.55</v>
      </c>
      <c r="J437" s="6">
        <v>94.25</v>
      </c>
      <c r="K437" s="6">
        <v>29.477227299999999</v>
      </c>
      <c r="L437" s="6">
        <v>71.5</v>
      </c>
      <c r="M437" s="6">
        <v>91.776978822929394</v>
      </c>
      <c r="N437" s="6">
        <v>127</v>
      </c>
      <c r="O437" s="6">
        <v>184.7</v>
      </c>
      <c r="P437" s="6">
        <v>32.734149210000005</v>
      </c>
      <c r="Q437" s="6">
        <v>98.832201600000005</v>
      </c>
      <c r="W437" s="1">
        <v>41537</v>
      </c>
      <c r="X437" s="18">
        <f t="shared" si="114"/>
        <v>1.8691588785046613E-2</v>
      </c>
      <c r="Y437" s="18">
        <f t="shared" si="115"/>
        <v>1.1671087533156269E-2</v>
      </c>
      <c r="Z437" s="18">
        <f t="shared" si="116"/>
        <v>5.7558315661919938E-3</v>
      </c>
      <c r="AA437" s="18">
        <f t="shared" si="117"/>
        <v>2.4293785310734662E-2</v>
      </c>
      <c r="AB437" s="18">
        <f t="shared" si="118"/>
        <v>-1.0101010101010006E-2</v>
      </c>
      <c r="AC437" s="18">
        <f t="shared" si="119"/>
        <v>6.8592057761732717E-2</v>
      </c>
      <c r="AD437" s="18">
        <f t="shared" si="120"/>
        <v>1.4042126379137326E-2</v>
      </c>
      <c r="AE437" s="18">
        <f t="shared" si="121"/>
        <v>1.6172506738544475E-2</v>
      </c>
      <c r="AF437" s="18">
        <f t="shared" si="122"/>
        <v>-3.6928487690504032E-2</v>
      </c>
      <c r="AG437" s="18">
        <f t="shared" si="123"/>
        <v>5.6258790436006434E-3</v>
      </c>
      <c r="AH437" s="18">
        <f t="shared" si="124"/>
        <v>9.1292134831459718E-3</v>
      </c>
      <c r="AI437" s="18">
        <f t="shared" si="125"/>
        <v>5.5423594615993891E-3</v>
      </c>
      <c r="AJ437" s="18">
        <f t="shared" si="126"/>
        <v>2.3268698060941766E-2</v>
      </c>
      <c r="AK437" s="18">
        <f t="shared" si="127"/>
        <v>-2.7201783723522648E-2</v>
      </c>
      <c r="AL437" s="18">
        <f t="shared" si="128"/>
        <v>4.3917213528521092E-2</v>
      </c>
      <c r="AN437" s="18">
        <f t="shared" si="129"/>
        <v>1.1498071075821082E-2</v>
      </c>
      <c r="AP437" s="18">
        <f t="shared" si="130"/>
        <v>-0.97850192892417887</v>
      </c>
      <c r="AR437">
        <f t="shared" si="131"/>
        <v>52.34790343158442</v>
      </c>
      <c r="AS437">
        <f t="shared" si="132"/>
        <v>3.9579118874521808</v>
      </c>
    </row>
    <row r="438" spans="2:45" x14ac:dyDescent="0.2">
      <c r="B438" s="1">
        <v>41530</v>
      </c>
      <c r="C438" s="6">
        <v>149.80000000000001</v>
      </c>
      <c r="D438" s="6">
        <v>135.41621865997516</v>
      </c>
      <c r="E438" s="6">
        <v>330.1</v>
      </c>
      <c r="F438" s="6">
        <v>133.657630438545</v>
      </c>
      <c r="G438" s="6">
        <v>89.1</v>
      </c>
      <c r="H438" s="6">
        <v>249.3</v>
      </c>
      <c r="I438" s="6">
        <v>49.85</v>
      </c>
      <c r="J438" s="6">
        <v>92.75</v>
      </c>
      <c r="K438" s="6">
        <v>30.607516599999997</v>
      </c>
      <c r="L438" s="6">
        <v>71.099999999999994</v>
      </c>
      <c r="M438" s="6">
        <v>90.946706919868802</v>
      </c>
      <c r="N438" s="6">
        <v>126.3</v>
      </c>
      <c r="O438" s="6">
        <v>180.5</v>
      </c>
      <c r="P438" s="6">
        <v>33.649474949999998</v>
      </c>
      <c r="Q438" s="6">
        <v>94.674367199999992</v>
      </c>
      <c r="W438" s="1">
        <v>41530</v>
      </c>
      <c r="X438" s="18">
        <f t="shared" si="114"/>
        <v>1.284651791751187E-2</v>
      </c>
      <c r="Y438" s="18">
        <f t="shared" si="115"/>
        <v>4.547975596228504E-2</v>
      </c>
      <c r="Z438" s="18">
        <f t="shared" si="116"/>
        <v>1.8827160493827232E-2</v>
      </c>
      <c r="AA438" s="18">
        <f t="shared" si="117"/>
        <v>-8.958566629339285E-3</v>
      </c>
      <c r="AB438" s="18">
        <f t="shared" si="118"/>
        <v>2.9462738301559759E-2</v>
      </c>
      <c r="AC438" s="18">
        <f t="shared" si="119"/>
        <v>5.2419354838710132E-3</v>
      </c>
      <c r="AD438" s="18">
        <f t="shared" si="120"/>
        <v>1.6309887869520985E-2</v>
      </c>
      <c r="AE438" s="18">
        <f t="shared" si="121"/>
        <v>3.2276015581524826E-2</v>
      </c>
      <c r="AF438" s="18">
        <f t="shared" si="122"/>
        <v>3.0815709969788514E-2</v>
      </c>
      <c r="AG438" s="18">
        <f t="shared" si="123"/>
        <v>1.7167381974248764E-2</v>
      </c>
      <c r="AH438" s="18">
        <f t="shared" si="124"/>
        <v>-4.5438657811955711E-3</v>
      </c>
      <c r="AI438" s="18">
        <f t="shared" si="125"/>
        <v>2.2672064777327913E-2</v>
      </c>
      <c r="AJ438" s="18">
        <f t="shared" si="126"/>
        <v>5.011135857461056E-3</v>
      </c>
      <c r="AK438" s="18">
        <f t="shared" si="127"/>
        <v>-3.7760137309590242E-2</v>
      </c>
      <c r="AL438" s="18">
        <f t="shared" si="128"/>
        <v>1.1230219499744667E-2</v>
      </c>
      <c r="AN438" s="18">
        <f t="shared" si="129"/>
        <v>1.3071863597903105E-2</v>
      </c>
      <c r="AP438" s="18">
        <f t="shared" si="130"/>
        <v>-0.97692813640209686</v>
      </c>
      <c r="AR438">
        <f t="shared" si="131"/>
        <v>51.765884193813669</v>
      </c>
      <c r="AS438">
        <f t="shared" si="132"/>
        <v>3.9467313259920034</v>
      </c>
    </row>
    <row r="439" spans="2:45" x14ac:dyDescent="0.2">
      <c r="B439" s="1">
        <v>41523</v>
      </c>
      <c r="C439" s="6">
        <v>147.9</v>
      </c>
      <c r="D439" s="6">
        <v>129.52543355115927</v>
      </c>
      <c r="E439" s="6">
        <v>324</v>
      </c>
      <c r="F439" s="6">
        <v>134.865835007481</v>
      </c>
      <c r="G439" s="6">
        <v>86.55</v>
      </c>
      <c r="H439" s="6">
        <v>248</v>
      </c>
      <c r="I439" s="6">
        <v>49.05</v>
      </c>
      <c r="J439" s="6">
        <v>89.85</v>
      </c>
      <c r="K439" s="6">
        <v>29.692520499999997</v>
      </c>
      <c r="L439" s="6">
        <v>69.900000000000006</v>
      </c>
      <c r="M439" s="6">
        <v>91.361842871399119</v>
      </c>
      <c r="N439" s="6">
        <v>123.5</v>
      </c>
      <c r="O439" s="6">
        <v>179.6</v>
      </c>
      <c r="P439" s="6">
        <v>34.969944869999999</v>
      </c>
      <c r="Q439" s="6">
        <v>93.622960800000001</v>
      </c>
      <c r="W439" s="1">
        <v>41523</v>
      </c>
      <c r="X439" s="18">
        <f t="shared" si="114"/>
        <v>4.3018335684062013E-2</v>
      </c>
      <c r="Y439" s="18">
        <f t="shared" si="115"/>
        <v>6.7001675041877349E-3</v>
      </c>
      <c r="Z439" s="18">
        <f t="shared" si="116"/>
        <v>-5.8300092052776236E-3</v>
      </c>
      <c r="AA439" s="18">
        <f t="shared" si="117"/>
        <v>1.8824871648602259E-2</v>
      </c>
      <c r="AB439" s="18">
        <f t="shared" si="118"/>
        <v>0.11103979460847228</v>
      </c>
      <c r="AC439" s="18">
        <f t="shared" si="119"/>
        <v>1.8480492813141684E-2</v>
      </c>
      <c r="AD439" s="18">
        <f t="shared" si="120"/>
        <v>2.7225130890052296E-2</v>
      </c>
      <c r="AE439" s="18">
        <f t="shared" si="121"/>
        <v>1.3536379018612392E-2</v>
      </c>
      <c r="AF439" s="18">
        <f t="shared" si="122"/>
        <v>2.2235948116120962E-2</v>
      </c>
      <c r="AG439" s="18">
        <f t="shared" si="123"/>
        <v>2.7185892725936939E-2</v>
      </c>
      <c r="AH439" s="18">
        <f t="shared" si="124"/>
        <v>5.9774964838259035E-3</v>
      </c>
      <c r="AI439" s="18">
        <f t="shared" si="125"/>
        <v>4.0438079191238388E-2</v>
      </c>
      <c r="AJ439" s="18">
        <f t="shared" si="126"/>
        <v>2.3361823361823329E-2</v>
      </c>
      <c r="AK439" s="18">
        <f t="shared" si="127"/>
        <v>8.0017301038061983E-3</v>
      </c>
      <c r="AL439" s="18">
        <f t="shared" si="128"/>
        <v>2.5654450261780072E-2</v>
      </c>
      <c r="AN439" s="18">
        <f t="shared" si="129"/>
        <v>2.5723372213758994E-2</v>
      </c>
      <c r="AP439" s="18">
        <f t="shared" si="130"/>
        <v>-0.96427662778624101</v>
      </c>
      <c r="AR439">
        <f t="shared" si="131"/>
        <v>47.38637627264017</v>
      </c>
      <c r="AS439">
        <f t="shared" si="132"/>
        <v>3.8583347669794335</v>
      </c>
    </row>
    <row r="440" spans="2:45" x14ac:dyDescent="0.2">
      <c r="B440" s="1">
        <v>41516</v>
      </c>
      <c r="C440" s="6">
        <v>141.80000000000001</v>
      </c>
      <c r="D440" s="6">
        <v>128.663367437674</v>
      </c>
      <c r="E440" s="6">
        <v>325.89999999999998</v>
      </c>
      <c r="F440" s="6">
        <v>132.37391308405051</v>
      </c>
      <c r="G440" s="6">
        <v>77.900000000000006</v>
      </c>
      <c r="H440" s="6">
        <v>243.5</v>
      </c>
      <c r="I440" s="6">
        <v>47.75</v>
      </c>
      <c r="J440" s="6">
        <v>88.65</v>
      </c>
      <c r="K440" s="6">
        <v>29.0466409</v>
      </c>
      <c r="L440" s="6">
        <v>68.05</v>
      </c>
      <c r="M440" s="6">
        <v>90.818972780936392</v>
      </c>
      <c r="N440" s="6">
        <v>118.7</v>
      </c>
      <c r="O440" s="6">
        <v>175.5</v>
      </c>
      <c r="P440" s="6">
        <v>34.69234608</v>
      </c>
      <c r="Q440" s="6">
        <v>91.281192000000004</v>
      </c>
      <c r="W440" s="1">
        <v>41516</v>
      </c>
      <c r="X440" s="18">
        <f t="shared" si="114"/>
        <v>-3.6029911624744955E-2</v>
      </c>
      <c r="Y440" s="18">
        <f t="shared" si="115"/>
        <v>-1.3766519823788613E-2</v>
      </c>
      <c r="Z440" s="18">
        <f t="shared" si="116"/>
        <v>-6.4024390243903129E-3</v>
      </c>
      <c r="AA440" s="18">
        <f t="shared" si="117"/>
        <v>-3.0420353982300804E-2</v>
      </c>
      <c r="AB440" s="18">
        <f t="shared" si="118"/>
        <v>-8.274984086568956E-3</v>
      </c>
      <c r="AC440" s="18">
        <f t="shared" si="119"/>
        <v>3.2962505150391898E-3</v>
      </c>
      <c r="AD440" s="18">
        <f t="shared" si="120"/>
        <v>-2.0512820512820513E-2</v>
      </c>
      <c r="AE440" s="18">
        <f t="shared" si="121"/>
        <v>-1.225626740947069E-2</v>
      </c>
      <c r="AF440" s="18">
        <f t="shared" si="122"/>
        <v>-5.5976676384839559E-2</v>
      </c>
      <c r="AG440" s="18">
        <f t="shared" si="123"/>
        <v>-4.2223786066150598E-2</v>
      </c>
      <c r="AH440" s="18">
        <f t="shared" si="124"/>
        <v>-2.402196293754285E-2</v>
      </c>
      <c r="AI440" s="18">
        <f t="shared" si="125"/>
        <v>-2.8641571194762683E-2</v>
      </c>
      <c r="AJ440" s="18">
        <f t="shared" si="126"/>
        <v>-2.1739130434782639E-2</v>
      </c>
      <c r="AK440" s="18">
        <f t="shared" si="127"/>
        <v>-1.9300106044538697E-2</v>
      </c>
      <c r="AL440" s="18">
        <f t="shared" si="128"/>
        <v>-2.7989821882951554E-2</v>
      </c>
      <c r="AN440" s="18">
        <f t="shared" si="129"/>
        <v>-2.2950673392974283E-2</v>
      </c>
      <c r="AP440" s="18">
        <f t="shared" si="130"/>
        <v>-1.0129506733929743</v>
      </c>
      <c r="AR440">
        <f t="shared" si="131"/>
        <v>67.606292242488934</v>
      </c>
      <c r="AS440">
        <f t="shared" si="132"/>
        <v>4.2137010592273878</v>
      </c>
    </row>
    <row r="441" spans="2:45" x14ac:dyDescent="0.2">
      <c r="B441" s="1">
        <v>41509</v>
      </c>
      <c r="C441" s="6">
        <v>147.1</v>
      </c>
      <c r="D441" s="6">
        <v>130.45933850743495</v>
      </c>
      <c r="E441" s="6">
        <v>328</v>
      </c>
      <c r="F441" s="6">
        <v>136.527116289768</v>
      </c>
      <c r="G441" s="6">
        <v>78.55</v>
      </c>
      <c r="H441" s="6">
        <v>242.7</v>
      </c>
      <c r="I441" s="6">
        <v>48.75</v>
      </c>
      <c r="J441" s="6">
        <v>89.75</v>
      </c>
      <c r="K441" s="6">
        <v>30.768986499999997</v>
      </c>
      <c r="L441" s="6">
        <v>71.05</v>
      </c>
      <c r="M441" s="6">
        <v>93.054320212253387</v>
      </c>
      <c r="N441" s="6">
        <v>122.2</v>
      </c>
      <c r="O441" s="6">
        <v>179.4</v>
      </c>
      <c r="P441" s="6">
        <v>35.37508905</v>
      </c>
      <c r="Q441" s="6">
        <v>93.909707999999995</v>
      </c>
      <c r="W441" s="1">
        <v>41509</v>
      </c>
      <c r="X441" s="18">
        <f t="shared" si="114"/>
        <v>0</v>
      </c>
      <c r="Y441" s="18">
        <f t="shared" si="115"/>
        <v>2.3098591549295985E-2</v>
      </c>
      <c r="Z441" s="18">
        <f t="shared" si="116"/>
        <v>9.5413973530317723E-3</v>
      </c>
      <c r="AA441" s="18">
        <f t="shared" si="117"/>
        <v>-1.2021857923497317E-2</v>
      </c>
      <c r="AB441" s="18">
        <f t="shared" si="118"/>
        <v>-1.8125000000000037E-2</v>
      </c>
      <c r="AC441" s="18">
        <f t="shared" si="119"/>
        <v>-2.0559210526315788E-3</v>
      </c>
      <c r="AD441" s="18">
        <f t="shared" si="120"/>
        <v>-9.6495683087862143E-3</v>
      </c>
      <c r="AE441" s="18">
        <f t="shared" si="121"/>
        <v>1.1154489682096409E-3</v>
      </c>
      <c r="AF441" s="18">
        <f t="shared" si="122"/>
        <v>1.2396694214875967E-2</v>
      </c>
      <c r="AG441" s="18">
        <f t="shared" si="123"/>
        <v>-2.4708304735758371E-2</v>
      </c>
      <c r="AH441" s="18">
        <f t="shared" si="124"/>
        <v>-4.0500493908462359E-2</v>
      </c>
      <c r="AI441" s="18">
        <f t="shared" si="125"/>
        <v>-1.3720742534301878E-2</v>
      </c>
      <c r="AJ441" s="18">
        <f t="shared" si="126"/>
        <v>-1.1570247933884266E-2</v>
      </c>
      <c r="AK441" s="18">
        <f t="shared" si="127"/>
        <v>3.832233340430135E-3</v>
      </c>
      <c r="AL441" s="18">
        <f t="shared" si="128"/>
        <v>1.5290519877676255E-3</v>
      </c>
      <c r="AN441" s="18">
        <f t="shared" si="129"/>
        <v>-5.3892479322473937E-3</v>
      </c>
      <c r="AP441" s="18">
        <f t="shared" si="130"/>
        <v>-0.99538924793224737</v>
      </c>
      <c r="AR441">
        <f t="shared" si="131"/>
        <v>59.179842992668881</v>
      </c>
      <c r="AS441">
        <f t="shared" si="132"/>
        <v>4.0805809939213811</v>
      </c>
    </row>
    <row r="442" spans="2:45" x14ac:dyDescent="0.2">
      <c r="B442" s="1">
        <v>41502</v>
      </c>
      <c r="C442" s="6">
        <v>147.1</v>
      </c>
      <c r="D442" s="6">
        <v>127.51394595302698</v>
      </c>
      <c r="E442" s="6">
        <v>324.89999999999998</v>
      </c>
      <c r="F442" s="6">
        <v>138.18839757205501</v>
      </c>
      <c r="G442" s="6">
        <v>80</v>
      </c>
      <c r="H442" s="6">
        <v>243.2</v>
      </c>
      <c r="I442" s="6">
        <v>49.225000000000001</v>
      </c>
      <c r="J442" s="6">
        <v>89.65</v>
      </c>
      <c r="K442" s="6">
        <v>30.392223399999999</v>
      </c>
      <c r="L442" s="6">
        <v>72.849999999999994</v>
      </c>
      <c r="M442" s="6">
        <v>96.982144984424693</v>
      </c>
      <c r="N442" s="6">
        <v>123.9</v>
      </c>
      <c r="O442" s="6">
        <v>181.5</v>
      </c>
      <c r="P442" s="6">
        <v>35.240040989999997</v>
      </c>
      <c r="Q442" s="6">
        <v>93.766334399999991</v>
      </c>
      <c r="W442" s="1">
        <v>41502</v>
      </c>
      <c r="X442" s="18">
        <f t="shared" si="114"/>
        <v>6.8446269678302538E-3</v>
      </c>
      <c r="Y442" s="18">
        <f t="shared" si="115"/>
        <v>2.6011560693641494E-2</v>
      </c>
      <c r="Z442" s="18">
        <f t="shared" si="116"/>
        <v>-4.9004594180705133E-3</v>
      </c>
      <c r="AA442" s="18">
        <f t="shared" si="117"/>
        <v>-2.3479188900746961E-2</v>
      </c>
      <c r="AB442" s="18">
        <f t="shared" si="118"/>
        <v>6.2893081761006293E-3</v>
      </c>
      <c r="AC442" s="18">
        <f t="shared" si="119"/>
        <v>4.1135335252979972E-4</v>
      </c>
      <c r="AD442" s="18">
        <f t="shared" si="120"/>
        <v>-1.5007503751875938E-2</v>
      </c>
      <c r="AE442" s="18">
        <f t="shared" si="121"/>
        <v>3.1052328924669383E-2</v>
      </c>
      <c r="AF442" s="18">
        <f t="shared" si="122"/>
        <v>-1.5116279069767407E-2</v>
      </c>
      <c r="AG442" s="18">
        <f t="shared" si="123"/>
        <v>-9.5173351461591144E-3</v>
      </c>
      <c r="AH442" s="18">
        <f t="shared" si="124"/>
        <v>-1.1071312276131683E-2</v>
      </c>
      <c r="AI442" s="18">
        <f t="shared" si="125"/>
        <v>0</v>
      </c>
      <c r="AJ442" s="18">
        <f t="shared" si="126"/>
        <v>1.680672268907563E-2</v>
      </c>
      <c r="AK442" s="18">
        <f t="shared" si="127"/>
        <v>2.666666666666646E-2</v>
      </c>
      <c r="AL442" s="18">
        <f t="shared" si="128"/>
        <v>1.3429752066115554E-2</v>
      </c>
      <c r="AN442" s="18">
        <f t="shared" si="129"/>
        <v>3.2280160649251722E-3</v>
      </c>
      <c r="AP442" s="18">
        <f t="shared" si="130"/>
        <v>-0.98677198393507481</v>
      </c>
      <c r="AR442">
        <f t="shared" si="131"/>
        <v>55.554186505738215</v>
      </c>
      <c r="AS442">
        <f t="shared" si="132"/>
        <v>4.0173588778856191</v>
      </c>
    </row>
    <row r="443" spans="2:45" x14ac:dyDescent="0.2">
      <c r="B443" s="1">
        <v>41495</v>
      </c>
      <c r="C443" s="6">
        <v>146.1</v>
      </c>
      <c r="D443" s="6">
        <v>124.28119802745729</v>
      </c>
      <c r="E443" s="6">
        <v>326.5</v>
      </c>
      <c r="F443" s="6">
        <v>141.510960136629</v>
      </c>
      <c r="G443" s="6">
        <v>79.5</v>
      </c>
      <c r="H443" s="6">
        <v>243.1</v>
      </c>
      <c r="I443" s="6">
        <v>49.975000000000001</v>
      </c>
      <c r="J443" s="6">
        <v>86.95</v>
      </c>
      <c r="K443" s="6">
        <v>30.858691999999998</v>
      </c>
      <c r="L443" s="6">
        <v>73.55</v>
      </c>
      <c r="M443" s="6">
        <v>98.067885165350106</v>
      </c>
      <c r="N443" s="6">
        <v>123.9</v>
      </c>
      <c r="O443" s="6">
        <v>178.5</v>
      </c>
      <c r="P443" s="6">
        <v>34.324715250000004</v>
      </c>
      <c r="Q443" s="6">
        <v>92.523763200000005</v>
      </c>
      <c r="W443" s="1">
        <v>41495</v>
      </c>
      <c r="X443" s="18">
        <f t="shared" si="114"/>
        <v>-2.730375426621199E-3</v>
      </c>
      <c r="Y443" s="18">
        <f t="shared" si="115"/>
        <v>5.8139534883722838E-3</v>
      </c>
      <c r="Z443" s="18">
        <f t="shared" si="116"/>
        <v>-2.8851873884592472E-2</v>
      </c>
      <c r="AA443" s="18">
        <f t="shared" si="117"/>
        <v>-2.7503892060197103E-2</v>
      </c>
      <c r="AB443" s="18">
        <f t="shared" si="118"/>
        <v>1.7925736235595464E-2</v>
      </c>
      <c r="AC443" s="18">
        <f t="shared" si="119"/>
        <v>-8.9686098654709213E-3</v>
      </c>
      <c r="AD443" s="18">
        <f t="shared" si="120"/>
        <v>4.0180813661477221E-3</v>
      </c>
      <c r="AE443" s="18">
        <f t="shared" si="121"/>
        <v>4.6959662853702656E-2</v>
      </c>
      <c r="AF443" s="18">
        <f t="shared" si="122"/>
        <v>-1.4326647564469943E-2</v>
      </c>
      <c r="AG443" s="18">
        <f t="shared" si="123"/>
        <v>1.1691884456671173E-2</v>
      </c>
      <c r="AH443" s="18">
        <f t="shared" si="124"/>
        <v>1.2862796833773175E-2</v>
      </c>
      <c r="AI443" s="18">
        <f t="shared" si="125"/>
        <v>6.4987814784728789E-3</v>
      </c>
      <c r="AJ443" s="18">
        <f t="shared" si="126"/>
        <v>-1.4900662251655568E-2</v>
      </c>
      <c r="AK443" s="18">
        <f t="shared" si="127"/>
        <v>6.6185038452575451E-2</v>
      </c>
      <c r="AL443" s="18">
        <f t="shared" si="128"/>
        <v>-5.1387461459402751E-3</v>
      </c>
      <c r="AN443" s="18">
        <f t="shared" si="129"/>
        <v>4.6356751977575548E-3</v>
      </c>
      <c r="AP443" s="18">
        <f t="shared" si="130"/>
        <v>-0.98536432480224245</v>
      </c>
      <c r="AR443">
        <f t="shared" si="131"/>
        <v>54.990297470439465</v>
      </c>
      <c r="AS443">
        <f t="shared" si="132"/>
        <v>4.007156760042089</v>
      </c>
    </row>
    <row r="444" spans="2:45" x14ac:dyDescent="0.2">
      <c r="B444" s="1">
        <v>41488</v>
      </c>
      <c r="C444" s="6">
        <v>146.5</v>
      </c>
      <c r="D444" s="6">
        <v>123.56280959955289</v>
      </c>
      <c r="E444" s="6">
        <v>336.2</v>
      </c>
      <c r="F444" s="6">
        <v>145.51313777122948</v>
      </c>
      <c r="G444" s="6">
        <v>78.099999999999994</v>
      </c>
      <c r="H444" s="6">
        <v>245.3</v>
      </c>
      <c r="I444" s="6">
        <v>49.774999999999999</v>
      </c>
      <c r="J444" s="6">
        <v>83.05</v>
      </c>
      <c r="K444" s="6">
        <v>31.307219499999999</v>
      </c>
      <c r="L444" s="6">
        <v>72.7</v>
      </c>
      <c r="M444" s="6">
        <v>96.822477310759197</v>
      </c>
      <c r="N444" s="6">
        <v>123.1</v>
      </c>
      <c r="O444" s="6">
        <v>181.2</v>
      </c>
      <c r="P444" s="6">
        <v>32.193956969999995</v>
      </c>
      <c r="Q444" s="6">
        <v>93.001675199999994</v>
      </c>
      <c r="W444" s="1">
        <v>41488</v>
      </c>
      <c r="X444" s="18">
        <f t="shared" si="114"/>
        <v>2.3759608665269084E-2</v>
      </c>
      <c r="Y444" s="18">
        <f t="shared" si="115"/>
        <v>2.0166073546856348E-2</v>
      </c>
      <c r="Z444" s="18">
        <f t="shared" si="116"/>
        <v>3.701418877236274E-2</v>
      </c>
      <c r="AA444" s="18">
        <f t="shared" si="117"/>
        <v>2.6638252530633958E-2</v>
      </c>
      <c r="AB444" s="18">
        <f t="shared" si="118"/>
        <v>2.0248203788373574E-2</v>
      </c>
      <c r="AC444" s="18">
        <f t="shared" si="119"/>
        <v>2.8942953020134252E-2</v>
      </c>
      <c r="AD444" s="18">
        <f t="shared" si="120"/>
        <v>6.572295247724888E-3</v>
      </c>
      <c r="AE444" s="18">
        <f t="shared" si="121"/>
        <v>1.9643953345610733E-2</v>
      </c>
      <c r="AF444" s="18">
        <f t="shared" si="122"/>
        <v>2.8285209192693058E-2</v>
      </c>
      <c r="AG444" s="18">
        <f t="shared" si="123"/>
        <v>9.7222222222222623E-3</v>
      </c>
      <c r="AH444" s="18">
        <f t="shared" si="124"/>
        <v>2.4324324324324256E-2</v>
      </c>
      <c r="AI444" s="18">
        <f t="shared" si="125"/>
        <v>3.25998370008143E-3</v>
      </c>
      <c r="AJ444" s="18">
        <f t="shared" si="126"/>
        <v>-3.3003300330034253E-3</v>
      </c>
      <c r="AK444" s="18">
        <f t="shared" si="127"/>
        <v>1.6102296945299421E-2</v>
      </c>
      <c r="AL444" s="18">
        <f t="shared" si="128"/>
        <v>0</v>
      </c>
      <c r="AN444" s="18">
        <f t="shared" si="129"/>
        <v>1.742528235123884E-2</v>
      </c>
      <c r="AP444" s="18">
        <f t="shared" si="130"/>
        <v>-0.97257471764876113</v>
      </c>
      <c r="AR444">
        <f t="shared" si="131"/>
        <v>50.200199752440064</v>
      </c>
      <c r="AS444">
        <f t="shared" si="132"/>
        <v>3.9160190058220388</v>
      </c>
    </row>
    <row r="445" spans="2:45" x14ac:dyDescent="0.2">
      <c r="B445" s="1">
        <v>41481</v>
      </c>
      <c r="C445" s="6">
        <v>143.1</v>
      </c>
      <c r="D445" s="6">
        <v>121.12028894467802</v>
      </c>
      <c r="E445" s="6">
        <v>324.2</v>
      </c>
      <c r="F445" s="6">
        <v>141.73749849330449</v>
      </c>
      <c r="G445" s="6">
        <v>76.55</v>
      </c>
      <c r="H445" s="6">
        <v>238.4</v>
      </c>
      <c r="I445" s="6">
        <v>49.45</v>
      </c>
      <c r="J445" s="6">
        <v>81.45</v>
      </c>
      <c r="K445" s="6">
        <v>30.446046699999997</v>
      </c>
      <c r="L445" s="6">
        <v>72</v>
      </c>
      <c r="M445" s="6">
        <v>94.523262809976003</v>
      </c>
      <c r="N445" s="6">
        <v>122.7</v>
      </c>
      <c r="O445" s="6">
        <v>181.8</v>
      </c>
      <c r="P445" s="6">
        <v>31.683775409999999</v>
      </c>
      <c r="Q445" s="6">
        <v>93.001675199999994</v>
      </c>
      <c r="W445" s="1">
        <v>41481</v>
      </c>
      <c r="X445" s="18">
        <f t="shared" si="114"/>
        <v>-4.4726301735647643E-2</v>
      </c>
      <c r="Y445" s="18">
        <f t="shared" si="115"/>
        <v>8.3732057416267599E-3</v>
      </c>
      <c r="Z445" s="18">
        <f t="shared" si="116"/>
        <v>-8.2594065463444128E-3</v>
      </c>
      <c r="AA445" s="18">
        <f t="shared" si="117"/>
        <v>1.2405609492988095E-2</v>
      </c>
      <c r="AB445" s="18">
        <f t="shared" si="118"/>
        <v>8.5638998682475813E-3</v>
      </c>
      <c r="AC445" s="18">
        <f t="shared" si="119"/>
        <v>3.7894736842105504E-3</v>
      </c>
      <c r="AD445" s="18">
        <f t="shared" si="120"/>
        <v>-1.514386673397188E-3</v>
      </c>
      <c r="AE445" s="18">
        <f t="shared" si="121"/>
        <v>-2.2208883553421301E-2</v>
      </c>
      <c r="AF445" s="18">
        <f t="shared" si="122"/>
        <v>-5.8582308142940262E-3</v>
      </c>
      <c r="AG445" s="18">
        <f t="shared" si="123"/>
        <v>1.551480959097312E-2</v>
      </c>
      <c r="AH445" s="18">
        <f t="shared" si="124"/>
        <v>2.0689655172413682E-2</v>
      </c>
      <c r="AI445" s="18">
        <f t="shared" si="125"/>
        <v>1.8257261410788404E-2</v>
      </c>
      <c r="AJ445" s="18">
        <f t="shared" si="126"/>
        <v>2.4225352112676121E-2</v>
      </c>
      <c r="AK445" s="18">
        <f t="shared" si="127"/>
        <v>2.3509452253998968E-2</v>
      </c>
      <c r="AL445" s="18">
        <f t="shared" si="128"/>
        <v>3.5106382978723406E-2</v>
      </c>
      <c r="AN445" s="18">
        <f t="shared" si="129"/>
        <v>5.8578595322361406E-3</v>
      </c>
      <c r="AP445" s="18">
        <f t="shared" si="130"/>
        <v>-0.98414214046776383</v>
      </c>
      <c r="AR445">
        <f t="shared" si="131"/>
        <v>54.506880236721408</v>
      </c>
      <c r="AS445">
        <f t="shared" si="132"/>
        <v>3.9983269365768592</v>
      </c>
    </row>
    <row r="446" spans="2:45" x14ac:dyDescent="0.2">
      <c r="B446" s="1">
        <v>41474</v>
      </c>
      <c r="C446" s="6">
        <v>149.80000000000001</v>
      </c>
      <c r="D446" s="6">
        <v>120.1145451456119</v>
      </c>
      <c r="E446" s="6">
        <v>326.89999999999998</v>
      </c>
      <c r="F446" s="6">
        <v>140.00070442545899</v>
      </c>
      <c r="G446" s="6">
        <v>75.900000000000006</v>
      </c>
      <c r="H446" s="6">
        <v>237.5</v>
      </c>
      <c r="I446" s="6">
        <v>49.524999999999999</v>
      </c>
      <c r="J446" s="6">
        <v>83.3</v>
      </c>
      <c r="K446" s="6">
        <v>30.625457699999995</v>
      </c>
      <c r="L446" s="6">
        <v>70.900000000000006</v>
      </c>
      <c r="M446" s="6">
        <v>92.607250725990014</v>
      </c>
      <c r="N446" s="6">
        <v>120.5</v>
      </c>
      <c r="O446" s="6">
        <v>177.5</v>
      </c>
      <c r="P446" s="6">
        <v>30.956016420000001</v>
      </c>
      <c r="Q446" s="6">
        <v>89.847455999999994</v>
      </c>
      <c r="W446" s="1">
        <v>41474</v>
      </c>
      <c r="X446" s="18">
        <f t="shared" si="114"/>
        <v>0</v>
      </c>
      <c r="Y446" s="18">
        <f t="shared" si="115"/>
        <v>3.6014405762305624E-3</v>
      </c>
      <c r="Z446" s="18">
        <f t="shared" si="116"/>
        <v>-7.2881870634680657E-3</v>
      </c>
      <c r="AA446" s="18">
        <f t="shared" si="117"/>
        <v>8.1680280046674422E-2</v>
      </c>
      <c r="AB446" s="18">
        <f t="shared" si="118"/>
        <v>-5.6556867619639489E-2</v>
      </c>
      <c r="AC446" s="18">
        <f t="shared" si="119"/>
        <v>1.2647554806071307E-3</v>
      </c>
      <c r="AD446" s="18">
        <f t="shared" si="120"/>
        <v>1.5166835187056772E-3</v>
      </c>
      <c r="AE446" s="18">
        <f t="shared" si="121"/>
        <v>1.2019230769230085E-3</v>
      </c>
      <c r="AF446" s="18">
        <f t="shared" si="122"/>
        <v>-1.5570934256055494E-2</v>
      </c>
      <c r="AG446" s="18">
        <f t="shared" si="123"/>
        <v>2.1613832853025934E-2</v>
      </c>
      <c r="AH446" s="18">
        <f t="shared" si="124"/>
        <v>5.896635449184868E-3</v>
      </c>
      <c r="AI446" s="18">
        <f t="shared" si="125"/>
        <v>3.1678082191780844E-2</v>
      </c>
      <c r="AJ446" s="18">
        <f t="shared" si="126"/>
        <v>8.2317073170731711E-2</v>
      </c>
      <c r="AK446" s="18">
        <f t="shared" si="127"/>
        <v>-2.2043138184403822E-2</v>
      </c>
      <c r="AL446" s="18">
        <f t="shared" si="128"/>
        <v>2.7884089666484358E-2</v>
      </c>
      <c r="AN446" s="18">
        <f t="shared" si="129"/>
        <v>1.0479711260452109E-2</v>
      </c>
      <c r="AP446" s="18">
        <f t="shared" si="130"/>
        <v>-0.97952028873954788</v>
      </c>
      <c r="AR446">
        <f t="shared" si="131"/>
        <v>52.729169493723063</v>
      </c>
      <c r="AS446">
        <f t="shared" si="132"/>
        <v>3.9651688032518928</v>
      </c>
    </row>
    <row r="447" spans="2:45" x14ac:dyDescent="0.2">
      <c r="B447" s="1">
        <v>41467</v>
      </c>
      <c r="C447" s="6">
        <v>149.80000000000001</v>
      </c>
      <c r="D447" s="6">
        <v>119.68351208886926</v>
      </c>
      <c r="E447" s="6">
        <v>329.3</v>
      </c>
      <c r="F447" s="6">
        <v>129.42891444726899</v>
      </c>
      <c r="G447" s="6">
        <v>80.45</v>
      </c>
      <c r="H447" s="6">
        <v>237.2</v>
      </c>
      <c r="I447" s="6">
        <v>49.45</v>
      </c>
      <c r="J447" s="6">
        <v>83.2</v>
      </c>
      <c r="K447" s="6">
        <v>31.109867399999999</v>
      </c>
      <c r="L447" s="6">
        <v>69.400000000000006</v>
      </c>
      <c r="M447" s="6">
        <v>92.064380635527314</v>
      </c>
      <c r="N447" s="6">
        <v>116.8</v>
      </c>
      <c r="O447" s="6">
        <v>164</v>
      </c>
      <c r="P447" s="6">
        <v>31.653764729999999</v>
      </c>
      <c r="Q447" s="6">
        <v>87.410104799999999</v>
      </c>
      <c r="W447" s="1">
        <v>41467</v>
      </c>
      <c r="X447" s="18">
        <f t="shared" si="114"/>
        <v>2.4623803009576079E-2</v>
      </c>
      <c r="Y447" s="18">
        <f t="shared" si="115"/>
        <v>5.6436271401395136E-2</v>
      </c>
      <c r="Z447" s="18">
        <f t="shared" si="116"/>
        <v>1.1363636363636328E-2</v>
      </c>
      <c r="AA447" s="18">
        <f t="shared" si="117"/>
        <v>1.0613207547169816E-2</v>
      </c>
      <c r="AB447" s="18">
        <f t="shared" si="118"/>
        <v>4.6163849154746382E-2</v>
      </c>
      <c r="AC447" s="18">
        <f t="shared" si="119"/>
        <v>2.1973287376130954E-2</v>
      </c>
      <c r="AD447" s="18">
        <f t="shared" si="120"/>
        <v>6.5732758620689752E-2</v>
      </c>
      <c r="AE447" s="18">
        <f t="shared" si="121"/>
        <v>5.7851239669421448E-2</v>
      </c>
      <c r="AF447" s="18">
        <f t="shared" si="122"/>
        <v>2.7251184834123185E-2</v>
      </c>
      <c r="AG447" s="18">
        <f t="shared" si="123"/>
        <v>5.9541984732824516E-2</v>
      </c>
      <c r="AH447" s="18">
        <f t="shared" si="124"/>
        <v>2.5978647686832817E-2</v>
      </c>
      <c r="AI447" s="18">
        <f t="shared" si="125"/>
        <v>3.7300177619893453E-2</v>
      </c>
      <c r="AJ447" s="18">
        <f t="shared" si="126"/>
        <v>3.3396345305608137E-2</v>
      </c>
      <c r="AK447" s="18">
        <f t="shared" si="127"/>
        <v>8.2072326237496662E-2</v>
      </c>
      <c r="AL447" s="18">
        <f t="shared" si="128"/>
        <v>3.5673839184597912E-2</v>
      </c>
      <c r="AN447" s="18">
        <f t="shared" si="129"/>
        <v>3.9731503916276174E-2</v>
      </c>
      <c r="AP447" s="18">
        <f t="shared" si="130"/>
        <v>-0.95026849608372377</v>
      </c>
      <c r="AR447">
        <f t="shared" si="131"/>
        <v>43.094925422503991</v>
      </c>
      <c r="AS447">
        <f t="shared" si="132"/>
        <v>3.7634052505607727</v>
      </c>
    </row>
    <row r="448" spans="2:45" x14ac:dyDescent="0.2">
      <c r="B448" s="1">
        <v>41460</v>
      </c>
      <c r="C448" s="6">
        <v>146.19999999999999</v>
      </c>
      <c r="D448" s="6">
        <v>113.2898550805203</v>
      </c>
      <c r="E448" s="6">
        <v>325.60000000000002</v>
      </c>
      <c r="F448" s="6">
        <v>128.06968430721599</v>
      </c>
      <c r="G448" s="6">
        <v>76.900000000000006</v>
      </c>
      <c r="H448" s="6">
        <v>232.1</v>
      </c>
      <c r="I448" s="6">
        <v>46.4</v>
      </c>
      <c r="J448" s="6">
        <v>78.650000000000006</v>
      </c>
      <c r="K448" s="6">
        <v>30.2845768</v>
      </c>
      <c r="L448" s="6">
        <v>65.5</v>
      </c>
      <c r="M448" s="6">
        <v>89.733232600011007</v>
      </c>
      <c r="N448" s="6">
        <v>112.6</v>
      </c>
      <c r="O448" s="6">
        <v>158.69999999999999</v>
      </c>
      <c r="P448" s="6">
        <v>29.252910330000002</v>
      </c>
      <c r="Q448" s="6">
        <v>84.399259200000003</v>
      </c>
      <c r="W448" s="1">
        <v>41460</v>
      </c>
      <c r="X448" s="18">
        <f t="shared" si="114"/>
        <v>-2.047781569965948E-3</v>
      </c>
      <c r="Y448" s="18">
        <f t="shared" si="115"/>
        <v>-2.6543209876543378E-2</v>
      </c>
      <c r="Z448" s="18">
        <f t="shared" si="116"/>
        <v>2.2934338674206758E-2</v>
      </c>
      <c r="AA448" s="18">
        <f t="shared" si="117"/>
        <v>1.1806375442737107E-3</v>
      </c>
      <c r="AB448" s="18">
        <f t="shared" si="118"/>
        <v>1.2508229098090887E-2</v>
      </c>
      <c r="AC448" s="18">
        <f t="shared" si="119"/>
        <v>5.3085299455535334E-2</v>
      </c>
      <c r="AD448" s="18">
        <f t="shared" si="120"/>
        <v>2.9395452024403676E-2</v>
      </c>
      <c r="AE448" s="18">
        <f t="shared" si="121"/>
        <v>-1.9326683291770539E-2</v>
      </c>
      <c r="AF448" s="18">
        <f t="shared" si="122"/>
        <v>2.9708853238265298E-3</v>
      </c>
      <c r="AG448" s="18">
        <f t="shared" si="123"/>
        <v>2.1840873634945489E-2</v>
      </c>
      <c r="AH448" s="18">
        <f t="shared" si="124"/>
        <v>4.3833580980683629E-2</v>
      </c>
      <c r="AI448" s="18">
        <f t="shared" si="125"/>
        <v>1.1680143755615428E-2</v>
      </c>
      <c r="AJ448" s="18">
        <f t="shared" si="126"/>
        <v>1.0184595798854197E-2</v>
      </c>
      <c r="AK448" s="18">
        <f t="shared" si="127"/>
        <v>-2.5980514614039388E-2</v>
      </c>
      <c r="AL448" s="18">
        <f t="shared" si="128"/>
        <v>-1.6703786191536705E-2</v>
      </c>
      <c r="AN448" s="18">
        <f t="shared" si="129"/>
        <v>7.9341373831053122E-3</v>
      </c>
      <c r="AP448" s="18">
        <f t="shared" si="130"/>
        <v>-0.98206586261689466</v>
      </c>
      <c r="AR448">
        <f t="shared" si="131"/>
        <v>53.69854620557139</v>
      </c>
      <c r="AS448">
        <f t="shared" si="132"/>
        <v>3.9833859286264035</v>
      </c>
    </row>
    <row r="449" spans="2:45" x14ac:dyDescent="0.2">
      <c r="B449" s="1">
        <v>41453</v>
      </c>
      <c r="C449" s="6">
        <v>146.5</v>
      </c>
      <c r="D449" s="6">
        <v>116.37892532050914</v>
      </c>
      <c r="E449" s="6">
        <v>318.3</v>
      </c>
      <c r="F449" s="6">
        <v>127.91865873609902</v>
      </c>
      <c r="G449" s="6">
        <v>75.95</v>
      </c>
      <c r="H449" s="6">
        <v>220.4</v>
      </c>
      <c r="I449" s="6">
        <v>45.075000000000003</v>
      </c>
      <c r="J449" s="6">
        <v>80.2</v>
      </c>
      <c r="K449" s="6">
        <v>30.194871299999999</v>
      </c>
      <c r="L449" s="6">
        <v>64.099999999999994</v>
      </c>
      <c r="M449" s="6">
        <v>85.965075501505197</v>
      </c>
      <c r="N449" s="6">
        <v>111.3</v>
      </c>
      <c r="O449" s="6">
        <v>157.1</v>
      </c>
      <c r="P449" s="6">
        <v>30.03318801</v>
      </c>
      <c r="Q449" s="6">
        <v>85.832995199999999</v>
      </c>
      <c r="W449" s="1">
        <v>41453</v>
      </c>
      <c r="X449" s="18">
        <f t="shared" si="114"/>
        <v>2.5910364145658182E-2</v>
      </c>
      <c r="Y449" s="18">
        <f t="shared" si="115"/>
        <v>1.4402003757044595E-2</v>
      </c>
      <c r="Z449" s="18">
        <f t="shared" si="116"/>
        <v>2.8355387523630567E-3</v>
      </c>
      <c r="AA449" s="18">
        <f t="shared" si="117"/>
        <v>-1.339545719277784E-2</v>
      </c>
      <c r="AB449" s="18">
        <f t="shared" si="118"/>
        <v>7.9628400796285144E-3</v>
      </c>
      <c r="AC449" s="18">
        <f t="shared" si="119"/>
        <v>9.0826521344240265E-4</v>
      </c>
      <c r="AD449" s="18">
        <f t="shared" si="120"/>
        <v>7.2625698324022981E-3</v>
      </c>
      <c r="AE449" s="18">
        <f t="shared" si="121"/>
        <v>-3.489771359807451E-2</v>
      </c>
      <c r="AF449" s="18">
        <f t="shared" si="122"/>
        <v>4.3397396156230561E-2</v>
      </c>
      <c r="AG449" s="18">
        <f t="shared" si="123"/>
        <v>1.7460317460317371E-2</v>
      </c>
      <c r="AH449" s="18">
        <f t="shared" si="124"/>
        <v>2.5523809523809501E-2</v>
      </c>
      <c r="AI449" s="18">
        <f t="shared" si="125"/>
        <v>4.5126353790613718E-3</v>
      </c>
      <c r="AJ449" s="18">
        <f t="shared" si="126"/>
        <v>-1.257071024512885E-2</v>
      </c>
      <c r="AK449" s="18">
        <f t="shared" si="127"/>
        <v>-1.8872549019607755E-2</v>
      </c>
      <c r="AL449" s="18">
        <f t="shared" si="128"/>
        <v>-1.6675931072818683E-3</v>
      </c>
      <c r="AN449" s="18">
        <f t="shared" si="129"/>
        <v>4.5847811424724683E-3</v>
      </c>
      <c r="AP449" s="18">
        <f t="shared" si="130"/>
        <v>-0.98541521885752748</v>
      </c>
      <c r="AR449">
        <f t="shared" si="131"/>
        <v>55.010551635167573</v>
      </c>
      <c r="AS449">
        <f t="shared" si="132"/>
        <v>4.007525014744151</v>
      </c>
    </row>
    <row r="450" spans="2:45" x14ac:dyDescent="0.2">
      <c r="B450" s="1">
        <v>41446</v>
      </c>
      <c r="C450" s="6">
        <v>142.80000000000001</v>
      </c>
      <c r="D450" s="6">
        <v>114.72663193632906</v>
      </c>
      <c r="E450" s="6">
        <v>317.39999999999998</v>
      </c>
      <c r="F450" s="6">
        <v>129.65545280394448</v>
      </c>
      <c r="G450" s="6">
        <v>75.349999999999994</v>
      </c>
      <c r="H450" s="6">
        <v>220.2</v>
      </c>
      <c r="I450" s="6">
        <v>44.75</v>
      </c>
      <c r="J450" s="6">
        <v>83.1</v>
      </c>
      <c r="K450" s="6">
        <v>28.938994300000001</v>
      </c>
      <c r="L450" s="6">
        <v>63</v>
      </c>
      <c r="M450" s="6">
        <v>83.825528674387499</v>
      </c>
      <c r="N450" s="6">
        <v>110.8</v>
      </c>
      <c r="O450" s="6">
        <v>159.1</v>
      </c>
      <c r="P450" s="6">
        <v>30.610893599999997</v>
      </c>
      <c r="Q450" s="6">
        <v>85.976368800000003</v>
      </c>
      <c r="W450" s="1">
        <v>41446</v>
      </c>
      <c r="X450" s="18">
        <f t="shared" si="114"/>
        <v>1.3484740951029138E-2</v>
      </c>
      <c r="Y450" s="18">
        <f t="shared" si="115"/>
        <v>-3.0946601941747868E-2</v>
      </c>
      <c r="Z450" s="18">
        <f t="shared" si="116"/>
        <v>-3.0247479376718709E-2</v>
      </c>
      <c r="AA450" s="18">
        <f t="shared" si="117"/>
        <v>-1.6045845272206431E-2</v>
      </c>
      <c r="AB450" s="18">
        <f t="shared" si="118"/>
        <v>-2.3331173039533522E-2</v>
      </c>
      <c r="AC450" s="18">
        <f t="shared" si="119"/>
        <v>-5.8690744920993744E-3</v>
      </c>
      <c r="AD450" s="18">
        <f t="shared" si="120"/>
        <v>-3.0860855441256031E-2</v>
      </c>
      <c r="AE450" s="18">
        <f t="shared" si="121"/>
        <v>-5.1911009697661277E-2</v>
      </c>
      <c r="AF450" s="18">
        <f t="shared" si="122"/>
        <v>-3.9880952380952281E-2</v>
      </c>
      <c r="AG450" s="18">
        <f t="shared" si="123"/>
        <v>-5.5472263868066009E-2</v>
      </c>
      <c r="AH450" s="18">
        <f t="shared" si="124"/>
        <v>-6.8157614483493098E-2</v>
      </c>
      <c r="AI450" s="18">
        <f t="shared" si="125"/>
        <v>-2.3788546255506634E-2</v>
      </c>
      <c r="AJ450" s="18">
        <f t="shared" si="126"/>
        <v>-8.7227414330218415E-3</v>
      </c>
      <c r="AK450" s="18">
        <f t="shared" si="127"/>
        <v>-5.4461181923522776E-2</v>
      </c>
      <c r="AL450" s="18">
        <f t="shared" si="128"/>
        <v>-5.4650551760378363E-2</v>
      </c>
      <c r="AN450" s="18">
        <f t="shared" si="129"/>
        <v>-3.2057410027675676E-2</v>
      </c>
      <c r="AP450" s="18">
        <f t="shared" si="130"/>
        <v>-1.0220574100276756</v>
      </c>
      <c r="AR450">
        <f t="shared" si="131"/>
        <v>72.612027317088604</v>
      </c>
      <c r="AS450">
        <f t="shared" si="132"/>
        <v>4.285130573634369</v>
      </c>
    </row>
    <row r="451" spans="2:45" x14ac:dyDescent="0.2">
      <c r="B451" s="1">
        <v>41439</v>
      </c>
      <c r="C451" s="6">
        <v>140.9</v>
      </c>
      <c r="D451" s="6">
        <v>118.39041291864142</v>
      </c>
      <c r="E451" s="6">
        <v>327.3</v>
      </c>
      <c r="F451" s="6">
        <v>131.7698107995825</v>
      </c>
      <c r="G451" s="6">
        <v>77.150000000000006</v>
      </c>
      <c r="H451" s="6">
        <v>221.5</v>
      </c>
      <c r="I451" s="6">
        <v>46.174999999999997</v>
      </c>
      <c r="J451" s="6">
        <v>87.65</v>
      </c>
      <c r="K451" s="6">
        <v>30.141047999999998</v>
      </c>
      <c r="L451" s="6">
        <v>66.7</v>
      </c>
      <c r="M451" s="6">
        <v>89.956767343142701</v>
      </c>
      <c r="N451" s="6">
        <v>113.5</v>
      </c>
      <c r="O451" s="6">
        <v>160.5</v>
      </c>
      <c r="P451" s="6">
        <v>32.374021050000003</v>
      </c>
      <c r="Q451" s="6">
        <v>90.946653600000005</v>
      </c>
      <c r="W451" s="1">
        <v>41439</v>
      </c>
      <c r="X451" s="18">
        <f t="shared" ref="X451:X514" si="133">(C451-C452)/C452</f>
        <v>-2.2884882108182961E-2</v>
      </c>
      <c r="Y451" s="18">
        <f t="shared" ref="Y451:Y514" si="134">(D451-D452)/D452</f>
        <v>-2.1958456973293513E-2</v>
      </c>
      <c r="Z451" s="18">
        <f t="shared" ref="Z451:Z514" si="135">(E451-E452)/E452</f>
        <v>-3.0222222222222189E-2</v>
      </c>
      <c r="AA451" s="18">
        <f t="shared" ref="AA451:AA514" si="136">(F451-F452)/F452</f>
        <v>-2.0213363279056717E-2</v>
      </c>
      <c r="AB451" s="18">
        <f t="shared" ref="AB451:AB514" si="137">(G451-G452)/G452</f>
        <v>-1.9404915912029945E-3</v>
      </c>
      <c r="AC451" s="18">
        <f t="shared" ref="AC451:AC514" si="138">(H451-H452)/H452</f>
        <v>-1.3802315227070322E-2</v>
      </c>
      <c r="AD451" s="18">
        <f t="shared" ref="AD451:AD514" si="139">(I451-I452)/I452</f>
        <v>-3.3995815899581595E-2</v>
      </c>
      <c r="AE451" s="18">
        <f t="shared" ref="AE451:AE514" si="140">(J451-J452)/J452</f>
        <v>-1.9574944071588364E-2</v>
      </c>
      <c r="AF451" s="18">
        <f t="shared" ref="AF451:AF514" si="141">(K451-K452)/K452</f>
        <v>-1.7825311942959413E-3</v>
      </c>
      <c r="AG451" s="18">
        <f t="shared" ref="AG451:AG514" si="142">(L451-L452)/L452</f>
        <v>-2.0558002936857438E-2</v>
      </c>
      <c r="AH451" s="18">
        <f t="shared" ref="AH451:AH514" si="143">(M451-M452)/M452</f>
        <v>-1.1232011232011235E-2</v>
      </c>
      <c r="AI451" s="18">
        <f t="shared" ref="AI451:AI514" si="144">(N451-N452)/N452</f>
        <v>-2.575107296137339E-2</v>
      </c>
      <c r="AJ451" s="18">
        <f t="shared" ref="AJ451:AJ514" si="145">(O451-O452)/O452</f>
        <v>9.433962264150943E-3</v>
      </c>
      <c r="AK451" s="18">
        <f t="shared" ref="AK451:AK514" si="146">(P451-P452)/P452</f>
        <v>-3.5323049407556394E-2</v>
      </c>
      <c r="AL451" s="18">
        <f t="shared" ref="AL451:AL514" si="147">(Q451-Q452)/Q452</f>
        <v>-1.856627127385254E-2</v>
      </c>
      <c r="AN451" s="18">
        <f t="shared" si="129"/>
        <v>-1.7891431207599642E-2</v>
      </c>
      <c r="AP451" s="18">
        <f t="shared" si="130"/>
        <v>-1.0078914312075997</v>
      </c>
      <c r="AR451">
        <f t="shared" si="131"/>
        <v>65.023009710627392</v>
      </c>
      <c r="AS451">
        <f t="shared" si="132"/>
        <v>4.1747412028021094</v>
      </c>
    </row>
    <row r="452" spans="2:45" x14ac:dyDescent="0.2">
      <c r="B452" s="1">
        <v>41432</v>
      </c>
      <c r="C452" s="6">
        <v>144.19999999999999</v>
      </c>
      <c r="D452" s="6">
        <v>121.04845010188758</v>
      </c>
      <c r="E452" s="6">
        <v>337.5</v>
      </c>
      <c r="F452" s="6">
        <v>134.4882710796885</v>
      </c>
      <c r="G452" s="6">
        <v>77.3</v>
      </c>
      <c r="H452" s="6">
        <v>224.6</v>
      </c>
      <c r="I452" s="6">
        <v>47.8</v>
      </c>
      <c r="J452" s="6">
        <v>89.4</v>
      </c>
      <c r="K452" s="6">
        <v>30.194871299999999</v>
      </c>
      <c r="L452" s="6">
        <v>68.099999999999994</v>
      </c>
      <c r="M452" s="6">
        <v>90.978640454601901</v>
      </c>
      <c r="N452" s="6">
        <v>116.5</v>
      </c>
      <c r="O452" s="6">
        <v>159</v>
      </c>
      <c r="P452" s="6">
        <v>33.559442910000001</v>
      </c>
      <c r="Q452" s="6">
        <v>92.667136800000009</v>
      </c>
      <c r="W452" s="1">
        <v>41432</v>
      </c>
      <c r="X452" s="18">
        <f t="shared" si="133"/>
        <v>-2.0380434782608696E-2</v>
      </c>
      <c r="Y452" s="18">
        <f t="shared" si="134"/>
        <v>-4.6945701357466278E-2</v>
      </c>
      <c r="Z452" s="18">
        <f t="shared" si="135"/>
        <v>-1.2869260017548925E-2</v>
      </c>
      <c r="AA452" s="18">
        <f t="shared" si="136"/>
        <v>-9.4549499443827428E-3</v>
      </c>
      <c r="AB452" s="18">
        <f t="shared" si="137"/>
        <v>-1.1508951406649688E-2</v>
      </c>
      <c r="AC452" s="18">
        <f t="shared" si="138"/>
        <v>-1.4912280701754412E-2</v>
      </c>
      <c r="AD452" s="18">
        <f t="shared" si="139"/>
        <v>-4.1666666666667256E-3</v>
      </c>
      <c r="AE452" s="18">
        <f t="shared" si="140"/>
        <v>-4.5891141942369235E-2</v>
      </c>
      <c r="AF452" s="18">
        <f t="shared" si="141"/>
        <v>1.6918429003021221E-2</v>
      </c>
      <c r="AG452" s="18">
        <f t="shared" si="142"/>
        <v>-2.1551724137931036E-2</v>
      </c>
      <c r="AH452" s="18">
        <f t="shared" si="143"/>
        <v>-5.5846422338570499E-3</v>
      </c>
      <c r="AI452" s="18">
        <f t="shared" si="144"/>
        <v>-1.6047297297297345E-2</v>
      </c>
      <c r="AJ452" s="18">
        <f t="shared" si="145"/>
        <v>-1.8518518518518517E-2</v>
      </c>
      <c r="AK452" s="18">
        <f t="shared" si="146"/>
        <v>-3.5991379310344809E-2</v>
      </c>
      <c r="AL452" s="18">
        <f t="shared" si="147"/>
        <v>-9.7037793667007228E-3</v>
      </c>
      <c r="AN452" s="18">
        <f t="shared" ref="AN452:AN515" si="148">SUM(X452:AL452)/15</f>
        <v>-1.7107219912071668E-2</v>
      </c>
      <c r="AP452" s="18">
        <f t="shared" ref="AP452:AP515" si="149">AN452-$S$3</f>
        <v>-1.0071072199120716</v>
      </c>
      <c r="AR452">
        <f t="shared" ref="AR452:AR515" si="150">(1/$U$3)*(1+$T$3*(AP452/$U$3))^((-1/$T$3)-1)</f>
        <v>64.634429901531888</v>
      </c>
      <c r="AS452">
        <f t="shared" ref="AS452:AS515" si="151">LN(AR452)</f>
        <v>4.168747239422113</v>
      </c>
    </row>
    <row r="453" spans="2:45" x14ac:dyDescent="0.2">
      <c r="B453" s="1">
        <v>41425</v>
      </c>
      <c r="C453" s="6">
        <v>147.19999999999999</v>
      </c>
      <c r="D453" s="6">
        <v>127.01107405349394</v>
      </c>
      <c r="E453" s="6">
        <v>341.9</v>
      </c>
      <c r="F453" s="6">
        <v>135.77198843418302</v>
      </c>
      <c r="G453" s="6">
        <v>78.2</v>
      </c>
      <c r="H453" s="6">
        <v>228</v>
      </c>
      <c r="I453" s="6">
        <v>48</v>
      </c>
      <c r="J453" s="6">
        <v>93.7</v>
      </c>
      <c r="K453" s="6">
        <v>29.692520499999997</v>
      </c>
      <c r="L453" s="6">
        <v>69.599999999999994</v>
      </c>
      <c r="M453" s="6">
        <v>91.489577010331516</v>
      </c>
      <c r="N453" s="6">
        <v>118.4</v>
      </c>
      <c r="O453" s="6">
        <v>162</v>
      </c>
      <c r="P453" s="6">
        <v>34.812388800000001</v>
      </c>
      <c r="Q453" s="6">
        <v>93.575169600000009</v>
      </c>
      <c r="W453" s="1">
        <v>41425</v>
      </c>
      <c r="X453" s="18">
        <f t="shared" si="133"/>
        <v>-6.0769750168805248E-3</v>
      </c>
      <c r="Y453" s="18">
        <f t="shared" si="134"/>
        <v>-1.1299435028246944E-3</v>
      </c>
      <c r="Z453" s="18">
        <f t="shared" si="135"/>
        <v>-6.9706651176300724E-3</v>
      </c>
      <c r="AA453" s="18">
        <f t="shared" si="136"/>
        <v>-9.9118942731277557E-3</v>
      </c>
      <c r="AB453" s="18">
        <f t="shared" si="137"/>
        <v>9.0322580645161663E-3</v>
      </c>
      <c r="AC453" s="18">
        <f t="shared" si="138"/>
        <v>-2.6888604353393134E-2</v>
      </c>
      <c r="AD453" s="18">
        <f t="shared" si="139"/>
        <v>-1.7902813299232736E-2</v>
      </c>
      <c r="AE453" s="18">
        <f t="shared" si="140"/>
        <v>1.4618299945858242E-2</v>
      </c>
      <c r="AF453" s="18">
        <f t="shared" si="141"/>
        <v>-4.5559400230680572E-2</v>
      </c>
      <c r="AG453" s="18">
        <f t="shared" si="142"/>
        <v>5.7803468208091251E-3</v>
      </c>
      <c r="AH453" s="18">
        <f t="shared" si="143"/>
        <v>-1.0704419889502773E-2</v>
      </c>
      <c r="AI453" s="18">
        <f t="shared" si="144"/>
        <v>5.9473237043330745E-3</v>
      </c>
      <c r="AJ453" s="18">
        <f t="shared" si="145"/>
        <v>2.5965801139961966E-2</v>
      </c>
      <c r="AK453" s="18">
        <f t="shared" si="146"/>
        <v>-2.1505376344086655E-3</v>
      </c>
      <c r="AL453" s="18">
        <f t="shared" si="147"/>
        <v>1.8200728029121139E-2</v>
      </c>
      <c r="AN453" s="18">
        <f t="shared" si="148"/>
        <v>-3.1833663742054145E-3</v>
      </c>
      <c r="AP453" s="18">
        <f t="shared" si="149"/>
        <v>-0.99318336637420546</v>
      </c>
      <c r="AR453">
        <f t="shared" si="150"/>
        <v>58.222380988130027</v>
      </c>
      <c r="AS453">
        <f t="shared" si="151"/>
        <v>4.0642698338764678</v>
      </c>
    </row>
    <row r="454" spans="2:45" x14ac:dyDescent="0.2">
      <c r="B454" s="1">
        <v>41418</v>
      </c>
      <c r="C454" s="6">
        <v>148.1</v>
      </c>
      <c r="D454" s="6">
        <v>127.1547517390748</v>
      </c>
      <c r="E454" s="6">
        <v>344.3</v>
      </c>
      <c r="F454" s="6">
        <v>137.13121857423602</v>
      </c>
      <c r="G454" s="6">
        <v>77.5</v>
      </c>
      <c r="H454" s="6">
        <v>234.3</v>
      </c>
      <c r="I454" s="6">
        <v>48.875</v>
      </c>
      <c r="J454" s="6">
        <v>92.35</v>
      </c>
      <c r="K454" s="6">
        <v>31.109867399999999</v>
      </c>
      <c r="L454" s="6">
        <v>69.2</v>
      </c>
      <c r="M454" s="6">
        <v>92.479516587057617</v>
      </c>
      <c r="N454" s="6">
        <v>117.7</v>
      </c>
      <c r="O454" s="6">
        <v>157.9</v>
      </c>
      <c r="P454" s="6">
        <v>34.887415500000003</v>
      </c>
      <c r="Q454" s="6">
        <v>91.902477600000012</v>
      </c>
      <c r="W454" s="1">
        <v>41418</v>
      </c>
      <c r="X454" s="18">
        <f t="shared" si="133"/>
        <v>-3.3647375504710633E-3</v>
      </c>
      <c r="Y454" s="18">
        <f t="shared" si="134"/>
        <v>-6.1763054463783188E-3</v>
      </c>
      <c r="Z454" s="18">
        <f t="shared" si="135"/>
        <v>1.7457084666861297E-3</v>
      </c>
      <c r="AA454" s="18">
        <f t="shared" si="136"/>
        <v>-2.8357410379882382E-2</v>
      </c>
      <c r="AB454" s="18">
        <f t="shared" si="137"/>
        <v>-3.0644152595372141E-2</v>
      </c>
      <c r="AC454" s="18">
        <f t="shared" si="138"/>
        <v>-1.1392405063291091E-2</v>
      </c>
      <c r="AD454" s="18">
        <f t="shared" si="139"/>
        <v>-3.6471168063085292E-2</v>
      </c>
      <c r="AE454" s="18">
        <f t="shared" si="140"/>
        <v>-4.051948051948058E-2</v>
      </c>
      <c r="AF454" s="18">
        <f t="shared" si="141"/>
        <v>-4.0206777713956534E-3</v>
      </c>
      <c r="AG454" s="18">
        <f t="shared" si="142"/>
        <v>-3.6882393876130709E-2</v>
      </c>
      <c r="AH454" s="18">
        <f t="shared" si="143"/>
        <v>-4.074196753891994E-2</v>
      </c>
      <c r="AI454" s="18">
        <f t="shared" si="144"/>
        <v>-1.6708437761069339E-2</v>
      </c>
      <c r="AJ454" s="18">
        <f t="shared" si="145"/>
        <v>-2.2291021671826589E-2</v>
      </c>
      <c r="AK454" s="18">
        <f t="shared" si="146"/>
        <v>-5.134788189987193E-3</v>
      </c>
      <c r="AL454" s="18">
        <f t="shared" si="147"/>
        <v>-1.4351614556637452E-2</v>
      </c>
      <c r="AN454" s="18">
        <f t="shared" si="148"/>
        <v>-1.9687390167816107E-2</v>
      </c>
      <c r="AP454" s="18">
        <f t="shared" si="149"/>
        <v>-1.0096873901678161</v>
      </c>
      <c r="AR454">
        <f t="shared" si="150"/>
        <v>65.924723996555883</v>
      </c>
      <c r="AS454">
        <f t="shared" si="151"/>
        <v>4.1885135456026896</v>
      </c>
    </row>
    <row r="455" spans="2:45" x14ac:dyDescent="0.2">
      <c r="B455" s="1">
        <v>41411</v>
      </c>
      <c r="C455" s="6">
        <v>148.6</v>
      </c>
      <c r="D455" s="6">
        <v>127.9449790097696</v>
      </c>
      <c r="E455" s="6">
        <v>343.7</v>
      </c>
      <c r="F455" s="6">
        <v>141.13339620883653</v>
      </c>
      <c r="G455" s="6">
        <v>79.95</v>
      </c>
      <c r="H455" s="6">
        <v>237</v>
      </c>
      <c r="I455" s="6">
        <v>50.725000000000001</v>
      </c>
      <c r="J455" s="6">
        <v>96.25</v>
      </c>
      <c r="K455" s="6">
        <v>31.235455099999996</v>
      </c>
      <c r="L455" s="6">
        <v>71.849999999999994</v>
      </c>
      <c r="M455" s="6">
        <v>96.407341359228894</v>
      </c>
      <c r="N455" s="6">
        <v>119.7</v>
      </c>
      <c r="O455" s="6">
        <v>161.5</v>
      </c>
      <c r="P455" s="6">
        <v>35.067479580000004</v>
      </c>
      <c r="Q455" s="6">
        <v>93.240631199999996</v>
      </c>
      <c r="W455" s="1">
        <v>41411</v>
      </c>
      <c r="X455" s="18">
        <f t="shared" si="133"/>
        <v>2.6990553306343165E-3</v>
      </c>
      <c r="Y455" s="18">
        <f t="shared" si="134"/>
        <v>3.007518796992479E-2</v>
      </c>
      <c r="Z455" s="18">
        <f t="shared" si="135"/>
        <v>1.4163470050162325E-2</v>
      </c>
      <c r="AA455" s="18">
        <f t="shared" si="136"/>
        <v>4.5302013422818796E-2</v>
      </c>
      <c r="AB455" s="18">
        <f t="shared" si="137"/>
        <v>-2.5594149908592254E-2</v>
      </c>
      <c r="AC455" s="18">
        <f t="shared" si="138"/>
        <v>9.7997443544951494E-3</v>
      </c>
      <c r="AD455" s="18">
        <f t="shared" si="139"/>
        <v>1.6533066132264587E-2</v>
      </c>
      <c r="AE455" s="18">
        <f t="shared" si="140"/>
        <v>2.3391812865497106E-2</v>
      </c>
      <c r="AF455" s="18">
        <f t="shared" si="141"/>
        <v>-1.1474469305795629E-3</v>
      </c>
      <c r="AG455" s="18">
        <f t="shared" si="142"/>
        <v>2.8632784538296353E-2</v>
      </c>
      <c r="AH455" s="18">
        <f t="shared" si="143"/>
        <v>2.0967196482921755E-2</v>
      </c>
      <c r="AI455" s="18">
        <f t="shared" si="144"/>
        <v>5.0377833753149333E-3</v>
      </c>
      <c r="AJ455" s="18">
        <f t="shared" si="145"/>
        <v>7.485963817841476E-3</v>
      </c>
      <c r="AK455" s="18">
        <f t="shared" si="146"/>
        <v>-4.1230769230769113E-2</v>
      </c>
      <c r="AL455" s="18">
        <f t="shared" si="147"/>
        <v>4.0533333333333213E-2</v>
      </c>
      <c r="AN455" s="18">
        <f t="shared" si="148"/>
        <v>1.1776603040237591E-2</v>
      </c>
      <c r="AP455" s="18">
        <f t="shared" si="149"/>
        <v>-0.97822339695976235</v>
      </c>
      <c r="AR455">
        <f t="shared" si="150"/>
        <v>52.244263701163355</v>
      </c>
      <c r="AS455">
        <f t="shared" si="151"/>
        <v>3.95593009919437</v>
      </c>
    </row>
    <row r="456" spans="2:45" x14ac:dyDescent="0.2">
      <c r="B456" s="1">
        <v>41404</v>
      </c>
      <c r="C456" s="6">
        <v>148.19999999999999</v>
      </c>
      <c r="D456" s="6">
        <v>124.20935918466684</v>
      </c>
      <c r="E456" s="6">
        <v>338.9</v>
      </c>
      <c r="F456" s="6">
        <v>135.01686057859803</v>
      </c>
      <c r="G456" s="6">
        <v>82.05</v>
      </c>
      <c r="H456" s="6">
        <v>234.7</v>
      </c>
      <c r="I456" s="6">
        <v>49.9</v>
      </c>
      <c r="J456" s="6">
        <v>94.05</v>
      </c>
      <c r="K456" s="6">
        <v>31.271337299999999</v>
      </c>
      <c r="L456" s="6">
        <v>69.849999999999994</v>
      </c>
      <c r="M456" s="6">
        <v>94.427462205776706</v>
      </c>
      <c r="N456" s="6">
        <v>119.1</v>
      </c>
      <c r="O456" s="6">
        <v>160.30000000000001</v>
      </c>
      <c r="P456" s="6">
        <v>36.57551625</v>
      </c>
      <c r="Q456" s="6">
        <v>89.608500000000006</v>
      </c>
      <c r="W456" s="1">
        <v>41404</v>
      </c>
      <c r="X456" s="18">
        <f t="shared" si="133"/>
        <v>1.3513513513512744E-3</v>
      </c>
      <c r="Y456" s="18">
        <f t="shared" si="134"/>
        <v>1.8256772673733594E-2</v>
      </c>
      <c r="Z456" s="18">
        <f t="shared" si="135"/>
        <v>2.0697811945593987E-3</v>
      </c>
      <c r="AA456" s="18">
        <f t="shared" si="136"/>
        <v>-4.454342984409684E-3</v>
      </c>
      <c r="AB456" s="18">
        <f t="shared" si="137"/>
        <v>2.8195488721804513E-2</v>
      </c>
      <c r="AC456" s="18">
        <f t="shared" si="138"/>
        <v>1.6457340840190484E-2</v>
      </c>
      <c r="AD456" s="18">
        <f t="shared" si="139"/>
        <v>3.1524547803617541E-2</v>
      </c>
      <c r="AE456" s="18">
        <f t="shared" si="140"/>
        <v>9.1201716738196804E-3</v>
      </c>
      <c r="AF456" s="18">
        <f t="shared" si="141"/>
        <v>4.4337926902336761E-2</v>
      </c>
      <c r="AG456" s="18">
        <f t="shared" si="142"/>
        <v>4.0983606557377053E-2</v>
      </c>
      <c r="AH456" s="18">
        <f t="shared" si="143"/>
        <v>4.0747028862479166E-3</v>
      </c>
      <c r="AI456" s="18">
        <f t="shared" si="144"/>
        <v>8.2727272727272677E-2</v>
      </c>
      <c r="AJ456" s="18">
        <f t="shared" si="145"/>
        <v>4.0233614536015684E-2</v>
      </c>
      <c r="AK456" s="18">
        <f t="shared" si="146"/>
        <v>3.2182934575481673E-2</v>
      </c>
      <c r="AL456" s="18">
        <f t="shared" si="147"/>
        <v>2.571115973741793E-2</v>
      </c>
      <c r="AN456" s="18">
        <f t="shared" si="148"/>
        <v>2.48514886131211E-2</v>
      </c>
      <c r="AP456" s="18">
        <f t="shared" si="149"/>
        <v>-0.96514851138687885</v>
      </c>
      <c r="AR456">
        <f t="shared" si="150"/>
        <v>47.67197928059246</v>
      </c>
      <c r="AS456">
        <f t="shared" si="151"/>
        <v>3.8643437888203271</v>
      </c>
    </row>
    <row r="457" spans="2:45" x14ac:dyDescent="0.2">
      <c r="B457" s="1">
        <v>41397</v>
      </c>
      <c r="C457" s="6">
        <v>148</v>
      </c>
      <c r="D457" s="6">
        <v>121.98235505816329</v>
      </c>
      <c r="E457" s="6">
        <v>338.2</v>
      </c>
      <c r="F457" s="6">
        <v>135.62096286306601</v>
      </c>
      <c r="G457" s="6">
        <v>79.8</v>
      </c>
      <c r="H457" s="6">
        <v>230.9</v>
      </c>
      <c r="I457" s="6">
        <v>48.375</v>
      </c>
      <c r="J457" s="6">
        <v>93.2</v>
      </c>
      <c r="K457" s="6">
        <v>29.943695899999998</v>
      </c>
      <c r="L457" s="6">
        <v>67.099999999999994</v>
      </c>
      <c r="M457" s="6">
        <v>94.044259788979502</v>
      </c>
      <c r="N457" s="6">
        <v>110</v>
      </c>
      <c r="O457" s="6">
        <v>154.1</v>
      </c>
      <c r="P457" s="6">
        <v>35.43511041</v>
      </c>
      <c r="Q457" s="6">
        <v>87.362313600000007</v>
      </c>
      <c r="W457" s="1">
        <v>41397</v>
      </c>
      <c r="X457" s="18">
        <f t="shared" si="133"/>
        <v>-9.3708165997323008E-3</v>
      </c>
      <c r="Y457" s="18">
        <f t="shared" si="134"/>
        <v>-6.1359867330016415E-2</v>
      </c>
      <c r="Z457" s="18">
        <f t="shared" si="135"/>
        <v>1.4806040864672786E-3</v>
      </c>
      <c r="AA457" s="18">
        <f t="shared" si="136"/>
        <v>-7.7348066298342103E-3</v>
      </c>
      <c r="AB457" s="18">
        <f t="shared" si="137"/>
        <v>-4.3668122270743423E-3</v>
      </c>
      <c r="AC457" s="18">
        <f t="shared" si="138"/>
        <v>1.4499121265377906E-2</v>
      </c>
      <c r="AD457" s="18">
        <f t="shared" si="139"/>
        <v>2.3268112109994743E-2</v>
      </c>
      <c r="AE457" s="18">
        <f t="shared" si="140"/>
        <v>1.3594344752582924E-2</v>
      </c>
      <c r="AF457" s="18">
        <f t="shared" si="141"/>
        <v>2.3298589822194984E-2</v>
      </c>
      <c r="AG457" s="18">
        <f t="shared" si="142"/>
        <v>1.0542168674698623E-2</v>
      </c>
      <c r="AH457" s="18">
        <f t="shared" si="143"/>
        <v>1.0197144799457387E-3</v>
      </c>
      <c r="AI457" s="18">
        <f t="shared" si="144"/>
        <v>3.6496350364964023E-3</v>
      </c>
      <c r="AJ457" s="18">
        <f t="shared" si="145"/>
        <v>-7.087628865979345E-3</v>
      </c>
      <c r="AK457" s="18">
        <f t="shared" si="146"/>
        <v>1.1782347900599874E-2</v>
      </c>
      <c r="AL457" s="18">
        <f t="shared" si="147"/>
        <v>2.3516237402015815E-2</v>
      </c>
      <c r="AN457" s="18">
        <f t="shared" si="148"/>
        <v>2.4487295918491784E-3</v>
      </c>
      <c r="AP457" s="18">
        <f t="shared" si="149"/>
        <v>-0.98755127040815083</v>
      </c>
      <c r="AR457">
        <f t="shared" si="150"/>
        <v>55.86967644792233</v>
      </c>
      <c r="AS457">
        <f t="shared" si="151"/>
        <v>4.0230217722948529</v>
      </c>
    </row>
    <row r="458" spans="2:45" x14ac:dyDescent="0.2">
      <c r="B458" s="1">
        <v>41390</v>
      </c>
      <c r="C458" s="6">
        <v>149.4</v>
      </c>
      <c r="D458" s="6">
        <v>129.95646660790186</v>
      </c>
      <c r="E458" s="6">
        <v>337.7</v>
      </c>
      <c r="F458" s="6">
        <v>136.67814186088501</v>
      </c>
      <c r="G458" s="6">
        <v>80.150000000000006</v>
      </c>
      <c r="H458" s="6">
        <v>227.6</v>
      </c>
      <c r="I458" s="6">
        <v>47.274999999999999</v>
      </c>
      <c r="J458" s="6">
        <v>91.95</v>
      </c>
      <c r="K458" s="6">
        <v>29.261934099999998</v>
      </c>
      <c r="L458" s="6">
        <v>66.400000000000006</v>
      </c>
      <c r="M458" s="6">
        <v>93.948459184780191</v>
      </c>
      <c r="N458" s="6">
        <v>109.6</v>
      </c>
      <c r="O458" s="6">
        <v>155.19999999999999</v>
      </c>
      <c r="P458" s="6">
        <v>35.022463559999998</v>
      </c>
      <c r="Q458" s="6">
        <v>85.355083199999996</v>
      </c>
      <c r="W458" s="1">
        <v>41390</v>
      </c>
      <c r="X458" s="18">
        <f t="shared" si="133"/>
        <v>6.943450250536877E-2</v>
      </c>
      <c r="Y458" s="18">
        <f t="shared" si="134"/>
        <v>5.7894736842105173E-2</v>
      </c>
      <c r="Z458" s="18">
        <f t="shared" si="135"/>
        <v>1.4723557692307623E-2</v>
      </c>
      <c r="AA458" s="18">
        <f t="shared" si="136"/>
        <v>8.7740384615384664E-2</v>
      </c>
      <c r="AB458" s="18">
        <f t="shared" si="137"/>
        <v>4.7028086218158183E-2</v>
      </c>
      <c r="AC458" s="18">
        <f t="shared" si="138"/>
        <v>3.970004411116038E-3</v>
      </c>
      <c r="AD458" s="18">
        <f t="shared" si="139"/>
        <v>6.7155756207674985E-2</v>
      </c>
      <c r="AE458" s="18">
        <f t="shared" si="140"/>
        <v>-7.0194384449243146E-3</v>
      </c>
      <c r="AF458" s="18">
        <f t="shared" si="141"/>
        <v>4.9291435613061738E-3</v>
      </c>
      <c r="AG458" s="18">
        <f t="shared" si="142"/>
        <v>2.9457364341085361E-2</v>
      </c>
      <c r="AH458" s="18">
        <f t="shared" si="143"/>
        <v>0.10601503759398472</v>
      </c>
      <c r="AI458" s="18">
        <f t="shared" si="144"/>
        <v>4.7801147227533466E-2</v>
      </c>
      <c r="AJ458" s="18">
        <f t="shared" si="145"/>
        <v>3.4666666666666589E-2</v>
      </c>
      <c r="AK458" s="18">
        <f t="shared" si="146"/>
        <v>4.6871495851087568E-2</v>
      </c>
      <c r="AL458" s="18">
        <f t="shared" si="147"/>
        <v>3.8372093023255817E-2</v>
      </c>
      <c r="AN458" s="18">
        <f t="shared" si="148"/>
        <v>4.3269369220807388E-2</v>
      </c>
      <c r="AP458" s="18">
        <f t="shared" si="149"/>
        <v>-0.94673063077919262</v>
      </c>
      <c r="AR458">
        <f t="shared" si="150"/>
        <v>42.093685543522909</v>
      </c>
      <c r="AS458">
        <f t="shared" si="151"/>
        <v>3.7398977423494304</v>
      </c>
    </row>
    <row r="459" spans="2:45" x14ac:dyDescent="0.2">
      <c r="B459" s="1">
        <v>41383</v>
      </c>
      <c r="C459" s="6">
        <v>139.69999999999999</v>
      </c>
      <c r="D459" s="6">
        <v>122.84442117164853</v>
      </c>
      <c r="E459" s="6">
        <v>332.8</v>
      </c>
      <c r="F459" s="6">
        <v>125.653275169344</v>
      </c>
      <c r="G459" s="6">
        <v>76.55</v>
      </c>
      <c r="H459" s="6">
        <v>226.7</v>
      </c>
      <c r="I459" s="6">
        <v>44.3</v>
      </c>
      <c r="J459" s="6">
        <v>92.6</v>
      </c>
      <c r="K459" s="6">
        <v>29.118405299999999</v>
      </c>
      <c r="L459" s="6">
        <v>64.5</v>
      </c>
      <c r="M459" s="6">
        <v>84.943202390046011</v>
      </c>
      <c r="N459" s="6">
        <v>104.6</v>
      </c>
      <c r="O459" s="6">
        <v>150</v>
      </c>
      <c r="P459" s="6">
        <v>33.454405530000002</v>
      </c>
      <c r="Q459" s="6">
        <v>82.200863999999996</v>
      </c>
      <c r="W459" s="1">
        <v>41383</v>
      </c>
      <c r="X459" s="18">
        <f t="shared" si="133"/>
        <v>-2.9861111111111189E-2</v>
      </c>
      <c r="Y459" s="18">
        <f t="shared" si="134"/>
        <v>-7.0652173913043417E-2</v>
      </c>
      <c r="Z459" s="18">
        <f t="shared" si="135"/>
        <v>2.6843566800370221E-2</v>
      </c>
      <c r="AA459" s="18">
        <f t="shared" si="136"/>
        <v>-4.7846889952151885E-3</v>
      </c>
      <c r="AB459" s="18">
        <f t="shared" si="137"/>
        <v>-3.2552083333333335E-3</v>
      </c>
      <c r="AC459" s="18">
        <f t="shared" si="138"/>
        <v>-9.6111839231106024E-3</v>
      </c>
      <c r="AD459" s="18">
        <f t="shared" si="139"/>
        <v>-7.4673629242819908E-2</v>
      </c>
      <c r="AE459" s="18">
        <f t="shared" si="140"/>
        <v>-5.2685421994884969E-2</v>
      </c>
      <c r="AF459" s="18">
        <f t="shared" si="141"/>
        <v>1.3741411617739025E-2</v>
      </c>
      <c r="AG459" s="18">
        <f t="shared" si="142"/>
        <v>-4.6563192904656402E-2</v>
      </c>
      <c r="AH459" s="18">
        <f t="shared" si="143"/>
        <v>-5.1355206847360772E-2</v>
      </c>
      <c r="AI459" s="18">
        <f t="shared" si="144"/>
        <v>-5.2536231884058072E-2</v>
      </c>
      <c r="AJ459" s="18">
        <f t="shared" si="145"/>
        <v>-2.9754204398447569E-2</v>
      </c>
      <c r="AK459" s="18">
        <f t="shared" si="146"/>
        <v>-7.2972972972972977E-2</v>
      </c>
      <c r="AL459" s="18">
        <f t="shared" si="147"/>
        <v>-4.0713887339654364E-2</v>
      </c>
      <c r="AN459" s="18">
        <f t="shared" si="148"/>
        <v>-3.325560902950396E-2</v>
      </c>
      <c r="AP459" s="18">
        <f t="shared" si="149"/>
        <v>-1.023255609029504</v>
      </c>
      <c r="AR459">
        <f t="shared" si="150"/>
        <v>73.307039591641114</v>
      </c>
      <c r="AS459">
        <f t="shared" si="151"/>
        <v>4.2946566423663892</v>
      </c>
    </row>
    <row r="460" spans="2:45" x14ac:dyDescent="0.2">
      <c r="B460" s="1">
        <v>41376</v>
      </c>
      <c r="C460" s="6">
        <v>144</v>
      </c>
      <c r="D460" s="6">
        <v>132.18347073440543</v>
      </c>
      <c r="E460" s="6">
        <v>324.10000000000002</v>
      </c>
      <c r="F460" s="6">
        <v>126.25737745381198</v>
      </c>
      <c r="G460" s="6">
        <v>76.8</v>
      </c>
      <c r="H460" s="6">
        <v>228.9</v>
      </c>
      <c r="I460" s="6">
        <v>47.875</v>
      </c>
      <c r="J460" s="6">
        <v>97.75</v>
      </c>
      <c r="K460" s="6">
        <v>28.723701099999996</v>
      </c>
      <c r="L460" s="6">
        <v>67.650000000000006</v>
      </c>
      <c r="M460" s="6">
        <v>89.541631391612398</v>
      </c>
      <c r="N460" s="6">
        <v>110.4</v>
      </c>
      <c r="O460" s="6">
        <v>154.6</v>
      </c>
      <c r="P460" s="6">
        <v>36.087842700000003</v>
      </c>
      <c r="Q460" s="6">
        <v>85.689621600000009</v>
      </c>
      <c r="W460" s="1">
        <v>41376</v>
      </c>
      <c r="X460" s="18">
        <f t="shared" si="133"/>
        <v>1.3370865587614397E-2</v>
      </c>
      <c r="Y460" s="18">
        <f t="shared" si="134"/>
        <v>3.2547699214365809E-2</v>
      </c>
      <c r="Z460" s="18">
        <f t="shared" si="135"/>
        <v>-6.1671292013564178E-4</v>
      </c>
      <c r="AA460" s="18">
        <f t="shared" si="136"/>
        <v>7.836045810729067E-3</v>
      </c>
      <c r="AB460" s="18">
        <f t="shared" si="137"/>
        <v>-1.0309278350515427E-2</v>
      </c>
      <c r="AC460" s="18">
        <f t="shared" si="138"/>
        <v>-7.3720728534257965E-3</v>
      </c>
      <c r="AD460" s="18">
        <f t="shared" si="139"/>
        <v>2.5709694697375531E-2</v>
      </c>
      <c r="AE460" s="18">
        <f t="shared" si="140"/>
        <v>8.2516761217121936E-3</v>
      </c>
      <c r="AF460" s="18">
        <f t="shared" si="141"/>
        <v>-2.8519417475728292E-2</v>
      </c>
      <c r="AG460" s="18">
        <f t="shared" si="142"/>
        <v>3.8372985418265539E-2</v>
      </c>
      <c r="AH460" s="18">
        <f t="shared" si="143"/>
        <v>1.5574067366895945E-2</v>
      </c>
      <c r="AI460" s="18">
        <f t="shared" si="144"/>
        <v>-3.9999999999999952E-2</v>
      </c>
      <c r="AJ460" s="18">
        <f t="shared" si="145"/>
        <v>1.71052631578947E-2</v>
      </c>
      <c r="AK460" s="18">
        <f t="shared" si="146"/>
        <v>2.0797962648557052E-2</v>
      </c>
      <c r="AL460" s="18">
        <f t="shared" si="147"/>
        <v>9.0039392234103743E-3</v>
      </c>
      <c r="AN460" s="18">
        <f t="shared" si="148"/>
        <v>6.7835145098010313E-3</v>
      </c>
      <c r="AP460" s="18">
        <f t="shared" si="149"/>
        <v>-0.98321648549019891</v>
      </c>
      <c r="AR460">
        <f t="shared" si="150"/>
        <v>54.144515201736475</v>
      </c>
      <c r="AS460">
        <f t="shared" si="151"/>
        <v>3.9916566793369888</v>
      </c>
    </row>
    <row r="461" spans="2:45" x14ac:dyDescent="0.2">
      <c r="B461" s="1">
        <v>41369</v>
      </c>
      <c r="C461" s="6">
        <v>142.1</v>
      </c>
      <c r="D461" s="6">
        <v>128.01681785256005</v>
      </c>
      <c r="E461" s="6">
        <v>324.3</v>
      </c>
      <c r="F461" s="6">
        <v>125.27571124155152</v>
      </c>
      <c r="G461" s="6">
        <v>77.599999999999994</v>
      </c>
      <c r="H461" s="6">
        <v>230.6</v>
      </c>
      <c r="I461" s="6">
        <v>46.674999999999997</v>
      </c>
      <c r="J461" s="6">
        <v>96.95</v>
      </c>
      <c r="K461" s="6">
        <v>29.5669328</v>
      </c>
      <c r="L461" s="6">
        <v>65.150000000000006</v>
      </c>
      <c r="M461" s="6">
        <v>88.168489398089108</v>
      </c>
      <c r="N461" s="6">
        <v>115</v>
      </c>
      <c r="O461" s="6">
        <v>152</v>
      </c>
      <c r="P461" s="6">
        <v>35.352581039999997</v>
      </c>
      <c r="Q461" s="6">
        <v>84.924962399999998</v>
      </c>
      <c r="W461" s="1">
        <v>41369</v>
      </c>
      <c r="X461" s="18">
        <f t="shared" si="133"/>
        <v>-4.051316677920324E-2</v>
      </c>
      <c r="Y461" s="18">
        <f t="shared" si="134"/>
        <v>-3.6756756756756555E-2</v>
      </c>
      <c r="Z461" s="18">
        <f t="shared" si="135"/>
        <v>1.2349490583514484E-3</v>
      </c>
      <c r="AA461" s="18">
        <f t="shared" si="136"/>
        <v>6.0313630880591638E-4</v>
      </c>
      <c r="AB461" s="18">
        <f t="shared" si="137"/>
        <v>-4.4334975369458234E-2</v>
      </c>
      <c r="AC461" s="18">
        <f t="shared" si="138"/>
        <v>-1.0300429184549381E-2</v>
      </c>
      <c r="AD461" s="18">
        <f t="shared" si="139"/>
        <v>-7.970244420828906E-3</v>
      </c>
      <c r="AE461" s="18">
        <f t="shared" si="140"/>
        <v>-3.2435129740518959E-2</v>
      </c>
      <c r="AF461" s="18">
        <f t="shared" si="141"/>
        <v>-1.9047619047618976E-2</v>
      </c>
      <c r="AG461" s="18">
        <f t="shared" si="142"/>
        <v>-4.583651642475128E-3</v>
      </c>
      <c r="AH461" s="18">
        <f t="shared" si="143"/>
        <v>-8.6175942549370863E-3</v>
      </c>
      <c r="AI461" s="18">
        <f t="shared" si="144"/>
        <v>-2.3769100169779265E-2</v>
      </c>
      <c r="AJ461" s="18">
        <f t="shared" si="145"/>
        <v>-4.3423536815607337E-2</v>
      </c>
      <c r="AK461" s="18">
        <f t="shared" si="146"/>
        <v>-5.1147805074506711E-2</v>
      </c>
      <c r="AL461" s="18">
        <f t="shared" si="147"/>
        <v>-6.2269129287598958E-2</v>
      </c>
      <c r="AN461" s="18">
        <f t="shared" si="148"/>
        <v>-2.5555403545112092E-2</v>
      </c>
      <c r="AP461" s="18">
        <f t="shared" si="149"/>
        <v>-1.015555403545112</v>
      </c>
      <c r="AR461">
        <f t="shared" si="150"/>
        <v>68.989783774342712</v>
      </c>
      <c r="AS461">
        <f t="shared" si="151"/>
        <v>4.2339584323937016</v>
      </c>
    </row>
    <row r="462" spans="2:45" x14ac:dyDescent="0.2">
      <c r="B462" s="1">
        <v>41362</v>
      </c>
      <c r="C462" s="6">
        <v>148.1</v>
      </c>
      <c r="D462" s="6">
        <v>132.90185916230979</v>
      </c>
      <c r="E462" s="6">
        <v>323.89999999999998</v>
      </c>
      <c r="F462" s="6">
        <v>125.200198455993</v>
      </c>
      <c r="G462" s="6">
        <v>81.2</v>
      </c>
      <c r="H462" s="6">
        <v>233</v>
      </c>
      <c r="I462" s="6">
        <v>47.05</v>
      </c>
      <c r="J462" s="6">
        <v>100.2</v>
      </c>
      <c r="K462" s="6">
        <v>30.141047999999998</v>
      </c>
      <c r="L462" s="6">
        <v>65.45</v>
      </c>
      <c r="M462" s="6">
        <v>88.934894231683501</v>
      </c>
      <c r="N462" s="6">
        <v>117.8</v>
      </c>
      <c r="O462" s="6">
        <v>158.9</v>
      </c>
      <c r="P462" s="6">
        <v>37.258259219999999</v>
      </c>
      <c r="Q462" s="6">
        <v>90.564323999999999</v>
      </c>
      <c r="W462" s="1">
        <v>41362</v>
      </c>
      <c r="X462" s="18">
        <f t="shared" si="133"/>
        <v>1.0921501706484604E-2</v>
      </c>
      <c r="Y462" s="18">
        <f t="shared" si="134"/>
        <v>3.4675615212527565E-2</v>
      </c>
      <c r="Z462" s="18">
        <f t="shared" si="135"/>
        <v>1.3137316233969311E-2</v>
      </c>
      <c r="AA462" s="18">
        <f t="shared" si="136"/>
        <v>-4.6029919447640968E-2</v>
      </c>
      <c r="AB462" s="18">
        <f t="shared" si="137"/>
        <v>-1.035953686776349E-2</v>
      </c>
      <c r="AC462" s="18">
        <f t="shared" si="138"/>
        <v>4.3103448275862068E-3</v>
      </c>
      <c r="AD462" s="18">
        <f t="shared" si="139"/>
        <v>-5.8108821975701146E-3</v>
      </c>
      <c r="AE462" s="18">
        <f t="shared" si="140"/>
        <v>-1.9920318725099883E-3</v>
      </c>
      <c r="AF462" s="18">
        <f t="shared" si="141"/>
        <v>4.8689138576779041E-2</v>
      </c>
      <c r="AG462" s="18">
        <f t="shared" si="142"/>
        <v>-2.6765799256505535E-2</v>
      </c>
      <c r="AH462" s="18">
        <f t="shared" si="143"/>
        <v>3.2420749279538012E-3</v>
      </c>
      <c r="AI462" s="18">
        <f t="shared" si="144"/>
        <v>8.4961767204753025E-4</v>
      </c>
      <c r="AJ462" s="18">
        <f t="shared" si="145"/>
        <v>1.5335463258785979E-2</v>
      </c>
      <c r="AK462" s="18">
        <f t="shared" si="146"/>
        <v>4.7679324894514701E-2</v>
      </c>
      <c r="AL462" s="18">
        <f t="shared" si="147"/>
        <v>-8.3725798011511973E-3</v>
      </c>
      <c r="AN462" s="18">
        <f t="shared" si="148"/>
        <v>5.3006431911671627E-3</v>
      </c>
      <c r="AP462" s="18">
        <f t="shared" si="149"/>
        <v>-0.9846993568088328</v>
      </c>
      <c r="AR462">
        <f t="shared" si="150"/>
        <v>54.726573323534659</v>
      </c>
      <c r="AS462">
        <f t="shared" si="151"/>
        <v>4.0023493926262654</v>
      </c>
    </row>
    <row r="463" spans="2:45" x14ac:dyDescent="0.2">
      <c r="B463" s="1">
        <v>41355</v>
      </c>
      <c r="C463" s="6">
        <v>146.5</v>
      </c>
      <c r="D463" s="6">
        <v>128.4478509093027</v>
      </c>
      <c r="E463" s="6">
        <v>319.7</v>
      </c>
      <c r="F463" s="6">
        <v>131.241221300673</v>
      </c>
      <c r="G463" s="6">
        <v>82.05</v>
      </c>
      <c r="H463" s="6">
        <v>232</v>
      </c>
      <c r="I463" s="6">
        <v>47.325000000000003</v>
      </c>
      <c r="J463" s="6">
        <v>100.4</v>
      </c>
      <c r="K463" s="6">
        <v>28.741642199999998</v>
      </c>
      <c r="L463" s="6">
        <v>67.25</v>
      </c>
      <c r="M463" s="6">
        <v>88.647492419085609</v>
      </c>
      <c r="N463" s="6">
        <v>117.7</v>
      </c>
      <c r="O463" s="6">
        <v>156.5</v>
      </c>
      <c r="P463" s="6">
        <v>35.562655800000002</v>
      </c>
      <c r="Q463" s="6">
        <v>91.328983199999996</v>
      </c>
      <c r="W463" s="1">
        <v>41355</v>
      </c>
      <c r="X463" s="18">
        <f t="shared" si="133"/>
        <v>-1.4794889038332136E-2</v>
      </c>
      <c r="Y463" s="18">
        <f t="shared" si="134"/>
        <v>-3.455723542116599E-2</v>
      </c>
      <c r="Z463" s="18">
        <f t="shared" si="135"/>
        <v>7.6430976430976391E-2</v>
      </c>
      <c r="AA463" s="18">
        <f t="shared" si="136"/>
        <v>3.8231780167263946E-2</v>
      </c>
      <c r="AB463" s="18">
        <f t="shared" si="137"/>
        <v>-3.9227166276346703E-2</v>
      </c>
      <c r="AC463" s="18">
        <f t="shared" si="138"/>
        <v>4.329004329004329E-3</v>
      </c>
      <c r="AD463" s="18">
        <f t="shared" si="139"/>
        <v>-1.5600624024960997E-2</v>
      </c>
      <c r="AE463" s="18">
        <f t="shared" si="140"/>
        <v>-4.1984732824427398E-2</v>
      </c>
      <c r="AF463" s="18">
        <f t="shared" si="141"/>
        <v>1.9083969465648918E-2</v>
      </c>
      <c r="AG463" s="18">
        <f t="shared" si="142"/>
        <v>-2.1106259097525514E-2</v>
      </c>
      <c r="AH463" s="18">
        <f t="shared" si="143"/>
        <v>-2.5964912280701666E-2</v>
      </c>
      <c r="AI463" s="18">
        <f t="shared" si="144"/>
        <v>1.2037833190025845E-2</v>
      </c>
      <c r="AJ463" s="18">
        <f t="shared" si="145"/>
        <v>-4.9210206561360839E-2</v>
      </c>
      <c r="AK463" s="18">
        <f t="shared" si="146"/>
        <v>-3.2455603184323306E-2</v>
      </c>
      <c r="AL463" s="18">
        <f t="shared" si="147"/>
        <v>-5.1142005958292054E-2</v>
      </c>
      <c r="AN463" s="18">
        <f t="shared" si="148"/>
        <v>-1.1728671405634477E-2</v>
      </c>
      <c r="AP463" s="18">
        <f t="shared" si="149"/>
        <v>-1.0017286714056344</v>
      </c>
      <c r="AR463">
        <f t="shared" si="150"/>
        <v>62.051021950344179</v>
      </c>
      <c r="AS463">
        <f t="shared" si="151"/>
        <v>4.1279569813029715</v>
      </c>
    </row>
    <row r="464" spans="2:45" x14ac:dyDescent="0.2">
      <c r="B464" s="1">
        <v>41348</v>
      </c>
      <c r="C464" s="6">
        <v>148.69999999999999</v>
      </c>
      <c r="D464" s="6">
        <v>133.04553684789067</v>
      </c>
      <c r="E464" s="6">
        <v>297</v>
      </c>
      <c r="F464" s="6">
        <v>126.40840302492902</v>
      </c>
      <c r="G464" s="6">
        <v>85.4</v>
      </c>
      <c r="H464" s="6">
        <v>231</v>
      </c>
      <c r="I464" s="6">
        <v>48.075000000000003</v>
      </c>
      <c r="J464" s="6">
        <v>104.8</v>
      </c>
      <c r="K464" s="6">
        <v>28.203409199999996</v>
      </c>
      <c r="L464" s="6">
        <v>68.7</v>
      </c>
      <c r="M464" s="6">
        <v>91.010573989335001</v>
      </c>
      <c r="N464" s="6">
        <v>116.3</v>
      </c>
      <c r="O464" s="6">
        <v>164.6</v>
      </c>
      <c r="P464" s="6">
        <v>36.755580330000001</v>
      </c>
      <c r="Q464" s="6">
        <v>96.251476800000006</v>
      </c>
      <c r="W464" s="1">
        <v>41348</v>
      </c>
      <c r="X464" s="18">
        <f t="shared" si="133"/>
        <v>1.9191226867717497E-2</v>
      </c>
      <c r="Y464" s="18">
        <f t="shared" si="134"/>
        <v>-7.5026795284031823E-3</v>
      </c>
      <c r="Z464" s="18">
        <f t="shared" si="135"/>
        <v>2.202339986235367E-2</v>
      </c>
      <c r="AA464" s="18">
        <f t="shared" si="136"/>
        <v>1.1480362537764365E-2</v>
      </c>
      <c r="AB464" s="18">
        <f t="shared" si="137"/>
        <v>5.2372150338878619E-2</v>
      </c>
      <c r="AC464" s="18">
        <f t="shared" si="138"/>
        <v>-2.6958719460825634E-2</v>
      </c>
      <c r="AD464" s="18">
        <f t="shared" si="139"/>
        <v>1.1041009463722518E-2</v>
      </c>
      <c r="AE464" s="18">
        <f t="shared" si="140"/>
        <v>-1.0387157695939645E-2</v>
      </c>
      <c r="AF464" s="18">
        <f t="shared" si="141"/>
        <v>-1.270648030495666E-3</v>
      </c>
      <c r="AG464" s="18">
        <f t="shared" si="142"/>
        <v>6.593406593406635E-3</v>
      </c>
      <c r="AH464" s="18">
        <f t="shared" si="143"/>
        <v>1.6042780748662975E-2</v>
      </c>
      <c r="AI464" s="18">
        <f t="shared" si="144"/>
        <v>-3.4275921165381807E-3</v>
      </c>
      <c r="AJ464" s="18">
        <f t="shared" si="145"/>
        <v>-6.0716454159073666E-4</v>
      </c>
      <c r="AK464" s="18">
        <f t="shared" si="146"/>
        <v>-7.8979343863912737E-3</v>
      </c>
      <c r="AL464" s="18">
        <f t="shared" si="147"/>
        <v>8.512769153730778E-3</v>
      </c>
      <c r="AN464" s="18">
        <f t="shared" si="148"/>
        <v>5.9470139870701827E-3</v>
      </c>
      <c r="AP464" s="18">
        <f t="shared" si="149"/>
        <v>-0.98405298601292979</v>
      </c>
      <c r="AR464">
        <f t="shared" si="150"/>
        <v>54.471838588335999</v>
      </c>
      <c r="AS464">
        <f t="shared" si="151"/>
        <v>3.9976838449719869</v>
      </c>
    </row>
    <row r="465" spans="2:45" x14ac:dyDescent="0.2">
      <c r="B465" s="1">
        <v>41341</v>
      </c>
      <c r="C465" s="6">
        <v>145.9</v>
      </c>
      <c r="D465" s="6">
        <v>134.05128064695683</v>
      </c>
      <c r="E465" s="6">
        <v>290.60000000000002</v>
      </c>
      <c r="F465" s="6">
        <v>124.97366009931751</v>
      </c>
      <c r="G465" s="6">
        <v>81.150000000000006</v>
      </c>
      <c r="H465" s="6">
        <v>237.4</v>
      </c>
      <c r="I465" s="6">
        <v>47.55</v>
      </c>
      <c r="J465" s="6">
        <v>105.9</v>
      </c>
      <c r="K465" s="6">
        <v>28.239291399999999</v>
      </c>
      <c r="L465" s="6">
        <v>68.25</v>
      </c>
      <c r="M465" s="6">
        <v>89.573564926345512</v>
      </c>
      <c r="N465" s="6">
        <v>116.7</v>
      </c>
      <c r="O465" s="6">
        <v>164.7</v>
      </c>
      <c r="P465" s="6">
        <v>37.048184460000002</v>
      </c>
      <c r="Q465" s="6">
        <v>95.439026399999989</v>
      </c>
      <c r="W465" s="1">
        <v>41341</v>
      </c>
      <c r="X465" s="18">
        <f t="shared" si="133"/>
        <v>-3.4153005464480873E-3</v>
      </c>
      <c r="Y465" s="18">
        <f t="shared" si="134"/>
        <v>-5.3304904051171293E-3</v>
      </c>
      <c r="Z465" s="18">
        <f t="shared" si="135"/>
        <v>-6.1559507523938255E-3</v>
      </c>
      <c r="AA465" s="18">
        <f t="shared" si="136"/>
        <v>-1.2070006035001003E-3</v>
      </c>
      <c r="AB465" s="18">
        <f t="shared" si="137"/>
        <v>2.8517110266159693E-2</v>
      </c>
      <c r="AC465" s="18">
        <f t="shared" si="138"/>
        <v>1.9759450171821281E-2</v>
      </c>
      <c r="AD465" s="18">
        <f t="shared" si="139"/>
        <v>4.7543581616480571E-3</v>
      </c>
      <c r="AE465" s="18">
        <f t="shared" si="140"/>
        <v>1.5340364333653007E-2</v>
      </c>
      <c r="AF465" s="18">
        <f t="shared" si="141"/>
        <v>-8.1915563957150432E-3</v>
      </c>
      <c r="AG465" s="18">
        <f t="shared" si="142"/>
        <v>6.6371681415929628E-3</v>
      </c>
      <c r="AH465" s="18">
        <f t="shared" si="143"/>
        <v>-4.2598509052182007E-3</v>
      </c>
      <c r="AI465" s="18">
        <f t="shared" si="144"/>
        <v>1.9213973799126663E-2</v>
      </c>
      <c r="AJ465" s="18">
        <f t="shared" si="145"/>
        <v>3.3898305084745617E-2</v>
      </c>
      <c r="AK465" s="18">
        <f t="shared" si="146"/>
        <v>6.3175056042388553E-3</v>
      </c>
      <c r="AL465" s="18">
        <f t="shared" si="147"/>
        <v>3.41791817711029E-2</v>
      </c>
      <c r="AN465" s="18">
        <f t="shared" si="148"/>
        <v>9.33715118171311E-3</v>
      </c>
      <c r="AP465" s="18">
        <f t="shared" si="149"/>
        <v>-0.98066284881828691</v>
      </c>
      <c r="AR465">
        <f t="shared" si="150"/>
        <v>53.16135546707028</v>
      </c>
      <c r="AS465">
        <f t="shared" si="151"/>
        <v>3.9733317313956431</v>
      </c>
    </row>
    <row r="466" spans="2:45" x14ac:dyDescent="0.2">
      <c r="B466" s="1">
        <v>41334</v>
      </c>
      <c r="C466" s="6">
        <v>146.4</v>
      </c>
      <c r="D466" s="6">
        <v>134.76966907486118</v>
      </c>
      <c r="E466" s="6">
        <v>292.39999999999998</v>
      </c>
      <c r="F466" s="6">
        <v>125.12468567043449</v>
      </c>
      <c r="G466" s="6">
        <v>78.900000000000006</v>
      </c>
      <c r="H466" s="6">
        <v>232.8</v>
      </c>
      <c r="I466" s="6">
        <v>47.325000000000003</v>
      </c>
      <c r="J466" s="6">
        <v>104.3</v>
      </c>
      <c r="K466" s="6">
        <v>28.472525699999995</v>
      </c>
      <c r="L466" s="6">
        <v>67.8</v>
      </c>
      <c r="M466" s="6">
        <v>89.956767343142701</v>
      </c>
      <c r="N466" s="6">
        <v>114.5</v>
      </c>
      <c r="O466" s="6">
        <v>159.30000000000001</v>
      </c>
      <c r="P466" s="6">
        <v>36.815601690000001</v>
      </c>
      <c r="Q466" s="6">
        <v>92.284807200000003</v>
      </c>
      <c r="W466" s="1">
        <v>41334</v>
      </c>
      <c r="X466" s="18">
        <f t="shared" si="133"/>
        <v>-1.1478730587440842E-2</v>
      </c>
      <c r="Y466" s="18">
        <f t="shared" si="134"/>
        <v>2.6723677177978977E-3</v>
      </c>
      <c r="Z466" s="18">
        <f t="shared" si="135"/>
        <v>6.8870523415977963E-3</v>
      </c>
      <c r="AA466" s="18">
        <f t="shared" si="136"/>
        <v>9.7501523461302718E-3</v>
      </c>
      <c r="AB466" s="18">
        <f t="shared" si="137"/>
        <v>5.7361376673040511E-3</v>
      </c>
      <c r="AC466" s="18">
        <f t="shared" si="138"/>
        <v>-1.4394580863674756E-2</v>
      </c>
      <c r="AD466" s="18">
        <f t="shared" si="139"/>
        <v>7.9872204472843447E-3</v>
      </c>
      <c r="AE466" s="18">
        <f t="shared" si="140"/>
        <v>-2.5233644859813109E-2</v>
      </c>
      <c r="AF466" s="18">
        <f t="shared" si="141"/>
        <v>2.5268477574224651E-3</v>
      </c>
      <c r="AG466" s="18">
        <f t="shared" si="142"/>
        <v>1.1940298507462643E-2</v>
      </c>
      <c r="AH466" s="18">
        <f t="shared" si="143"/>
        <v>2.1392313270485918E-2</v>
      </c>
      <c r="AI466" s="18">
        <f t="shared" si="144"/>
        <v>-1.3781223083548616E-2</v>
      </c>
      <c r="AJ466" s="18">
        <f t="shared" si="145"/>
        <v>-9.9440646364201014E-3</v>
      </c>
      <c r="AK466" s="18">
        <f t="shared" si="146"/>
        <v>-3.405511811023617E-2</v>
      </c>
      <c r="AL466" s="18">
        <f t="shared" si="147"/>
        <v>-2.8183190739808722E-2</v>
      </c>
      <c r="AN466" s="18">
        <f t="shared" si="148"/>
        <v>-4.5452108550304614E-3</v>
      </c>
      <c r="AP466" s="18">
        <f t="shared" si="149"/>
        <v>-0.99454521085503045</v>
      </c>
      <c r="AR466">
        <f t="shared" si="150"/>
        <v>58.811026980924282</v>
      </c>
      <c r="AS466">
        <f t="shared" si="151"/>
        <v>4.0743293710115251</v>
      </c>
    </row>
    <row r="467" spans="2:45" x14ac:dyDescent="0.2">
      <c r="B467" s="1">
        <v>41327</v>
      </c>
      <c r="C467" s="6">
        <v>148.1</v>
      </c>
      <c r="D467" s="6">
        <v>134.41047486090901</v>
      </c>
      <c r="E467" s="6">
        <v>290.39999999999998</v>
      </c>
      <c r="F467" s="6">
        <v>123.9164811014985</v>
      </c>
      <c r="G467" s="6">
        <v>78.45</v>
      </c>
      <c r="H467" s="6">
        <v>236.2</v>
      </c>
      <c r="I467" s="6">
        <v>46.95</v>
      </c>
      <c r="J467" s="6">
        <v>107</v>
      </c>
      <c r="K467" s="6">
        <v>28.400761299999999</v>
      </c>
      <c r="L467" s="6">
        <v>67</v>
      </c>
      <c r="M467" s="6">
        <v>88.072688793889796</v>
      </c>
      <c r="N467" s="6">
        <v>116.1</v>
      </c>
      <c r="O467" s="6">
        <v>160.9</v>
      </c>
      <c r="P467" s="6">
        <v>38.113563599999999</v>
      </c>
      <c r="Q467" s="6">
        <v>94.9611144</v>
      </c>
      <c r="W467" s="1">
        <v>41327</v>
      </c>
      <c r="X467" s="18">
        <f t="shared" si="133"/>
        <v>2.9902642559109755E-2</v>
      </c>
      <c r="Y467" s="18">
        <f t="shared" si="134"/>
        <v>6.9967707212055382E-3</v>
      </c>
      <c r="Z467" s="18">
        <f t="shared" si="135"/>
        <v>4.4967139398130558E-3</v>
      </c>
      <c r="AA467" s="18">
        <f t="shared" si="136"/>
        <v>1.2962962962962888E-2</v>
      </c>
      <c r="AB467" s="18">
        <f t="shared" si="137"/>
        <v>-7.5901328273244063E-3</v>
      </c>
      <c r="AC467" s="18">
        <f t="shared" si="138"/>
        <v>3.189165574486668E-2</v>
      </c>
      <c r="AD467" s="18">
        <f t="shared" si="139"/>
        <v>8.0515297906602248E-3</v>
      </c>
      <c r="AE467" s="18">
        <f t="shared" si="140"/>
        <v>8.4825636192271976E-3</v>
      </c>
      <c r="AF467" s="18">
        <f t="shared" si="141"/>
        <v>1.6046213093709915E-2</v>
      </c>
      <c r="AG467" s="18">
        <f t="shared" si="142"/>
        <v>2.5248661055853189E-2</v>
      </c>
      <c r="AH467" s="18">
        <f t="shared" si="143"/>
        <v>3.9577836411609418E-2</v>
      </c>
      <c r="AI467" s="18">
        <f t="shared" si="144"/>
        <v>2.0210896309314563E-2</v>
      </c>
      <c r="AJ467" s="18">
        <f t="shared" si="145"/>
        <v>1.8354430379746871E-2</v>
      </c>
      <c r="AK467" s="18">
        <f t="shared" si="146"/>
        <v>1.9723865877710745E-3</v>
      </c>
      <c r="AL467" s="18">
        <f t="shared" si="147"/>
        <v>1.3775510204081548E-2</v>
      </c>
      <c r="AN467" s="18">
        <f t="shared" si="148"/>
        <v>1.5358709370173834E-2</v>
      </c>
      <c r="AP467" s="18">
        <f t="shared" si="149"/>
        <v>-0.97464129062982618</v>
      </c>
      <c r="AR467">
        <f t="shared" si="150"/>
        <v>50.935441901245497</v>
      </c>
      <c r="AS467">
        <f t="shared" si="151"/>
        <v>3.9305589857920755</v>
      </c>
    </row>
    <row r="468" spans="2:45" x14ac:dyDescent="0.2">
      <c r="B468" s="1">
        <v>41320</v>
      </c>
      <c r="C468" s="6">
        <v>143.80000000000001</v>
      </c>
      <c r="D468" s="6">
        <v>133.47656990463332</v>
      </c>
      <c r="E468" s="6">
        <v>289.10000000000002</v>
      </c>
      <c r="F468" s="6">
        <v>122.33071260477001</v>
      </c>
      <c r="G468" s="6">
        <v>79.05</v>
      </c>
      <c r="H468" s="6">
        <v>228.9</v>
      </c>
      <c r="I468" s="6">
        <v>46.575000000000003</v>
      </c>
      <c r="J468" s="6">
        <v>106.1</v>
      </c>
      <c r="K468" s="6">
        <v>27.952233799999998</v>
      </c>
      <c r="L468" s="6">
        <v>65.349999999999994</v>
      </c>
      <c r="M468" s="6">
        <v>84.719667646914303</v>
      </c>
      <c r="N468" s="6">
        <v>113.8</v>
      </c>
      <c r="O468" s="6">
        <v>158</v>
      </c>
      <c r="P468" s="6">
        <v>38.038536900000004</v>
      </c>
      <c r="Q468" s="6">
        <v>93.670752000000007</v>
      </c>
      <c r="W468" s="1">
        <v>41320</v>
      </c>
      <c r="X468" s="18">
        <f t="shared" si="133"/>
        <v>6.2823355506282333E-2</v>
      </c>
      <c r="Y468" s="18">
        <f t="shared" si="134"/>
        <v>2.0879120879120885E-2</v>
      </c>
      <c r="Z468" s="18">
        <f t="shared" si="135"/>
        <v>-5.3992146596858637E-2</v>
      </c>
      <c r="AA468" s="18">
        <f t="shared" si="136"/>
        <v>3.9127645926876307E-2</v>
      </c>
      <c r="AB468" s="18">
        <f t="shared" si="137"/>
        <v>1.9342359767891684E-2</v>
      </c>
      <c r="AC468" s="18">
        <f t="shared" si="138"/>
        <v>-1.7596566523605126E-2</v>
      </c>
      <c r="AD468" s="18">
        <f t="shared" si="139"/>
        <v>1.470588235294127E-2</v>
      </c>
      <c r="AE468" s="18">
        <f t="shared" si="140"/>
        <v>3.2101167315175073E-2</v>
      </c>
      <c r="AF468" s="18">
        <f t="shared" si="141"/>
        <v>-3.1989763275752075E-3</v>
      </c>
      <c r="AG468" s="18">
        <f t="shared" si="142"/>
        <v>1.0046367851622743E-2</v>
      </c>
      <c r="AH468" s="18">
        <f t="shared" si="143"/>
        <v>1.8035303146584646E-2</v>
      </c>
      <c r="AI468" s="18">
        <f t="shared" si="144"/>
        <v>1.8800358102059034E-2</v>
      </c>
      <c r="AJ468" s="18">
        <f t="shared" si="145"/>
        <v>1.4120667522464624E-2</v>
      </c>
      <c r="AK468" s="18">
        <f t="shared" si="146"/>
        <v>2.9673590504452857E-3</v>
      </c>
      <c r="AL468" s="18">
        <f t="shared" si="147"/>
        <v>6.1601642710472412E-3</v>
      </c>
      <c r="AN468" s="18">
        <f t="shared" si="148"/>
        <v>1.228813748296481E-2</v>
      </c>
      <c r="AP468" s="18">
        <f t="shared" si="149"/>
        <v>-0.97771186251703524</v>
      </c>
      <c r="AR468">
        <f t="shared" si="150"/>
        <v>52.05463691595854</v>
      </c>
      <c r="AS468">
        <f t="shared" si="151"/>
        <v>3.9522938768943905</v>
      </c>
    </row>
    <row r="469" spans="2:45" x14ac:dyDescent="0.2">
      <c r="B469" s="1">
        <v>41313</v>
      </c>
      <c r="C469" s="6">
        <v>135.30000000000001</v>
      </c>
      <c r="D469" s="6">
        <v>130.74669387859669</v>
      </c>
      <c r="E469" s="6">
        <v>305.60000000000002</v>
      </c>
      <c r="F469" s="6">
        <v>117.7244326857015</v>
      </c>
      <c r="G469" s="6">
        <v>77.55</v>
      </c>
      <c r="H469" s="6">
        <v>233</v>
      </c>
      <c r="I469" s="6">
        <v>45.9</v>
      </c>
      <c r="J469" s="6">
        <v>102.8</v>
      </c>
      <c r="K469" s="6">
        <v>28.041939299999999</v>
      </c>
      <c r="L469" s="6">
        <v>64.7</v>
      </c>
      <c r="M469" s="6">
        <v>83.218791514458616</v>
      </c>
      <c r="N469" s="6">
        <v>111.7</v>
      </c>
      <c r="O469" s="6">
        <v>155.80000000000001</v>
      </c>
      <c r="P469" s="6">
        <v>37.925996849999997</v>
      </c>
      <c r="Q469" s="6">
        <v>93.097257600000006</v>
      </c>
      <c r="W469" s="1">
        <v>41313</v>
      </c>
      <c r="X469" s="18">
        <f t="shared" si="133"/>
        <v>-1.742919389978197E-2</v>
      </c>
      <c r="Y469" s="18">
        <f t="shared" si="134"/>
        <v>4.4150110375276068E-3</v>
      </c>
      <c r="Z469" s="18">
        <f t="shared" si="135"/>
        <v>5.2631578947369166E-3</v>
      </c>
      <c r="AA469" s="18">
        <f t="shared" si="136"/>
        <v>7.7569489334195652E-3</v>
      </c>
      <c r="AB469" s="18">
        <f t="shared" si="137"/>
        <v>1.6382699868938401E-2</v>
      </c>
      <c r="AC469" s="18">
        <f t="shared" si="138"/>
        <v>-1.4382402707275827E-2</v>
      </c>
      <c r="AD469" s="18">
        <f t="shared" si="139"/>
        <v>1.2127894156560026E-2</v>
      </c>
      <c r="AE469" s="18">
        <f t="shared" si="140"/>
        <v>-8.6788813886210774E-3</v>
      </c>
      <c r="AF469" s="18">
        <f t="shared" si="141"/>
        <v>1.8241042345276952E-2</v>
      </c>
      <c r="AG469" s="18">
        <f t="shared" si="142"/>
        <v>1.1727912431587178E-2</v>
      </c>
      <c r="AH469" s="18">
        <f t="shared" si="143"/>
        <v>-1.2130401819560108E-2</v>
      </c>
      <c r="AI469" s="18">
        <f t="shared" si="144"/>
        <v>2.6654411764705937E-2</v>
      </c>
      <c r="AJ469" s="18">
        <f t="shared" si="145"/>
        <v>-1.3924050632911321E-2</v>
      </c>
      <c r="AK469" s="18">
        <f t="shared" si="146"/>
        <v>-3.6224976167779005E-2</v>
      </c>
      <c r="AL469" s="18">
        <f t="shared" si="147"/>
        <v>3.0142781597038631E-2</v>
      </c>
      <c r="AN469" s="18">
        <f t="shared" si="148"/>
        <v>1.9961302275907935E-3</v>
      </c>
      <c r="AP469" s="18">
        <f t="shared" si="149"/>
        <v>-0.98800386977240917</v>
      </c>
      <c r="AR469">
        <f t="shared" si="150"/>
        <v>56.054006107775599</v>
      </c>
      <c r="AS469">
        <f t="shared" si="151"/>
        <v>4.0263156207869732</v>
      </c>
    </row>
    <row r="470" spans="2:45" x14ac:dyDescent="0.2">
      <c r="B470" s="1">
        <v>41306</v>
      </c>
      <c r="C470" s="6">
        <v>137.69999999999999</v>
      </c>
      <c r="D470" s="6">
        <v>130.17198313627318</v>
      </c>
      <c r="E470" s="6">
        <v>304</v>
      </c>
      <c r="F470" s="6">
        <v>116.8182792589995</v>
      </c>
      <c r="G470" s="6">
        <v>76.3</v>
      </c>
      <c r="H470" s="6">
        <v>236.4</v>
      </c>
      <c r="I470" s="6">
        <v>45.35</v>
      </c>
      <c r="J470" s="6">
        <v>103.7</v>
      </c>
      <c r="K470" s="6">
        <v>27.539588499999997</v>
      </c>
      <c r="L470" s="6">
        <v>63.95</v>
      </c>
      <c r="M470" s="6">
        <v>84.240664625917802</v>
      </c>
      <c r="N470" s="6">
        <v>108.8</v>
      </c>
      <c r="O470" s="6">
        <v>158</v>
      </c>
      <c r="P470" s="6">
        <v>39.351504150000004</v>
      </c>
      <c r="Q470" s="6">
        <v>90.373159200000003</v>
      </c>
      <c r="W470" s="1">
        <v>41306</v>
      </c>
      <c r="X470" s="18">
        <f t="shared" si="133"/>
        <v>3.644314868804665E-3</v>
      </c>
      <c r="Y470" s="18">
        <f t="shared" si="134"/>
        <v>-3.4629728289824309E-2</v>
      </c>
      <c r="Z470" s="18">
        <f t="shared" si="135"/>
        <v>-5.5900621118012424E-2</v>
      </c>
      <c r="AA470" s="18">
        <f t="shared" si="136"/>
        <v>-5.7856272838002411E-2</v>
      </c>
      <c r="AB470" s="18">
        <f t="shared" si="137"/>
        <v>0.10021629416005773</v>
      </c>
      <c r="AC470" s="18">
        <f t="shared" si="138"/>
        <v>2.5445292620864899E-3</v>
      </c>
      <c r="AD470" s="18">
        <f t="shared" si="139"/>
        <v>2.4858757062146925E-2</v>
      </c>
      <c r="AE470" s="18">
        <f t="shared" si="140"/>
        <v>-2.1698113207547144E-2</v>
      </c>
      <c r="AF470" s="18">
        <f t="shared" si="141"/>
        <v>1.993355481727568E-2</v>
      </c>
      <c r="AG470" s="18">
        <f t="shared" si="142"/>
        <v>5.0944946589975372E-2</v>
      </c>
      <c r="AH470" s="18">
        <f t="shared" si="143"/>
        <v>6.0715721753116333E-2</v>
      </c>
      <c r="AI470" s="18">
        <f t="shared" si="144"/>
        <v>-2.7497708524289385E-3</v>
      </c>
      <c r="AJ470" s="18">
        <f t="shared" si="145"/>
        <v>-3.1269160024524796E-2</v>
      </c>
      <c r="AK470" s="18">
        <f t="shared" si="146"/>
        <v>-1.1310084825635993E-2</v>
      </c>
      <c r="AL470" s="18">
        <f t="shared" si="147"/>
        <v>-2.7263374485596778E-2</v>
      </c>
      <c r="AN470" s="18">
        <f t="shared" si="148"/>
        <v>1.3453995247926925E-3</v>
      </c>
      <c r="AP470" s="18">
        <f t="shared" si="149"/>
        <v>-0.98865460047520726</v>
      </c>
      <c r="AR470">
        <f t="shared" si="150"/>
        <v>56.320452239077554</v>
      </c>
      <c r="AS470">
        <f t="shared" si="151"/>
        <v>4.0310577416307147</v>
      </c>
    </row>
    <row r="471" spans="2:45" x14ac:dyDescent="0.2">
      <c r="B471" s="1">
        <v>41299</v>
      </c>
      <c r="C471" s="6">
        <v>137.19999999999999</v>
      </c>
      <c r="D471" s="6">
        <v>134.84150791765165</v>
      </c>
      <c r="E471" s="6">
        <v>322</v>
      </c>
      <c r="F471" s="6">
        <v>123.99199388705699</v>
      </c>
      <c r="G471" s="6">
        <v>69.349999999999994</v>
      </c>
      <c r="H471" s="6">
        <v>235.8</v>
      </c>
      <c r="I471" s="6">
        <v>44.25</v>
      </c>
      <c r="J471" s="6">
        <v>106</v>
      </c>
      <c r="K471" s="6">
        <v>27.001355499999999</v>
      </c>
      <c r="L471" s="6">
        <v>60.85</v>
      </c>
      <c r="M471" s="6">
        <v>79.418700881219692</v>
      </c>
      <c r="N471" s="6">
        <v>109.1</v>
      </c>
      <c r="O471" s="6">
        <v>163.1</v>
      </c>
      <c r="P471" s="6">
        <v>39.801664349999996</v>
      </c>
      <c r="Q471" s="6">
        <v>92.90609280000001</v>
      </c>
      <c r="W471" s="1">
        <v>41299</v>
      </c>
      <c r="X471" s="18">
        <f t="shared" si="133"/>
        <v>-4.3541364296082923E-3</v>
      </c>
      <c r="Y471" s="18">
        <f t="shared" si="134"/>
        <v>2.6243849097867984E-2</v>
      </c>
      <c r="Z471" s="18">
        <f t="shared" si="135"/>
        <v>8.4559974945192257E-3</v>
      </c>
      <c r="AA471" s="18">
        <f t="shared" si="136"/>
        <v>-1.4405762304922048E-2</v>
      </c>
      <c r="AB471" s="18">
        <f t="shared" si="137"/>
        <v>3.8951310861423137E-2</v>
      </c>
      <c r="AC471" s="18">
        <f t="shared" si="138"/>
        <v>4.6604527296937412E-2</v>
      </c>
      <c r="AD471" s="18">
        <f t="shared" si="139"/>
        <v>1.1428571428571429E-2</v>
      </c>
      <c r="AE471" s="18">
        <f t="shared" si="140"/>
        <v>1.629913710450626E-2</v>
      </c>
      <c r="AF471" s="18">
        <f t="shared" si="141"/>
        <v>1.5519568151147146E-2</v>
      </c>
      <c r="AG471" s="18">
        <f t="shared" si="142"/>
        <v>9.1210613598674013E-3</v>
      </c>
      <c r="AH471" s="18">
        <f t="shared" si="143"/>
        <v>2.3035787741670012E-2</v>
      </c>
      <c r="AI471" s="18">
        <f t="shared" si="144"/>
        <v>1.3940520446096656E-2</v>
      </c>
      <c r="AJ471" s="18">
        <f t="shared" si="145"/>
        <v>1.9374999999999965E-2</v>
      </c>
      <c r="AK471" s="18">
        <f t="shared" si="146"/>
        <v>-4.6904315196998631E-3</v>
      </c>
      <c r="AL471" s="18">
        <f t="shared" si="147"/>
        <v>5.5374592833876433E-2</v>
      </c>
      <c r="AN471" s="18">
        <f t="shared" si="148"/>
        <v>1.7393306237483523E-2</v>
      </c>
      <c r="AP471" s="18">
        <f t="shared" si="149"/>
        <v>-0.97260669376251652</v>
      </c>
      <c r="AR471">
        <f t="shared" si="150"/>
        <v>50.211468020147208</v>
      </c>
      <c r="AS471">
        <f t="shared" si="151"/>
        <v>3.9162434472242067</v>
      </c>
    </row>
    <row r="472" spans="2:45" x14ac:dyDescent="0.2">
      <c r="B472" s="1">
        <v>41292</v>
      </c>
      <c r="C472" s="6">
        <v>137.80000000000001</v>
      </c>
      <c r="D472" s="6">
        <v>131.3932434637106</v>
      </c>
      <c r="E472" s="6">
        <v>319.3</v>
      </c>
      <c r="F472" s="6">
        <v>125.804300740461</v>
      </c>
      <c r="G472" s="6">
        <v>66.75</v>
      </c>
      <c r="H472" s="6">
        <v>225.3</v>
      </c>
      <c r="I472" s="6">
        <v>43.75</v>
      </c>
      <c r="J472" s="6">
        <v>104.3</v>
      </c>
      <c r="K472" s="6">
        <v>26.588710199999998</v>
      </c>
      <c r="L472" s="6">
        <v>60.3</v>
      </c>
      <c r="M472" s="6">
        <v>77.630422936166099</v>
      </c>
      <c r="N472" s="6">
        <v>107.6</v>
      </c>
      <c r="O472" s="6">
        <v>160</v>
      </c>
      <c r="P472" s="6">
        <v>39.989231099999998</v>
      </c>
      <c r="Q472" s="6">
        <v>88.031390399999992</v>
      </c>
      <c r="W472" s="1">
        <v>41292</v>
      </c>
      <c r="X472" s="18">
        <f t="shared" si="133"/>
        <v>-1.0768126346015792E-2</v>
      </c>
      <c r="Y472" s="18">
        <f t="shared" si="134"/>
        <v>1.329639889196658E-2</v>
      </c>
      <c r="Z472" s="18">
        <f t="shared" si="135"/>
        <v>1.172370088719895E-2</v>
      </c>
      <c r="AA472" s="18">
        <f t="shared" si="136"/>
        <v>-4.1841004184102427E-3</v>
      </c>
      <c r="AB472" s="18">
        <f t="shared" si="137"/>
        <v>-2.242152466367798E-3</v>
      </c>
      <c r="AC472" s="18">
        <f t="shared" si="138"/>
        <v>2.2232304900181514E-2</v>
      </c>
      <c r="AD472" s="18">
        <f t="shared" si="139"/>
        <v>1.4492753623188406E-2</v>
      </c>
      <c r="AE472" s="18">
        <f t="shared" si="140"/>
        <v>-1.9138755980861516E-3</v>
      </c>
      <c r="AF472" s="18">
        <f t="shared" si="141"/>
        <v>2.4187975120939981E-2</v>
      </c>
      <c r="AG472" s="18">
        <f t="shared" si="142"/>
        <v>1.7721518987341724E-2</v>
      </c>
      <c r="AH472" s="18">
        <f t="shared" si="143"/>
        <v>-8.9686098654709681E-3</v>
      </c>
      <c r="AI472" s="18">
        <f t="shared" si="144"/>
        <v>-1.3748854262144823E-2</v>
      </c>
      <c r="AJ472" s="18">
        <f t="shared" si="145"/>
        <v>-1.4171287738755461E-2</v>
      </c>
      <c r="AK472" s="18">
        <f t="shared" si="146"/>
        <v>-1.9319227230910899E-2</v>
      </c>
      <c r="AL472" s="18">
        <f t="shared" si="147"/>
        <v>-6.4724919093852879E-3</v>
      </c>
      <c r="AN472" s="18">
        <f t="shared" si="148"/>
        <v>1.4577284383513148E-3</v>
      </c>
      <c r="AP472" s="18">
        <f t="shared" si="149"/>
        <v>-0.98854227156164864</v>
      </c>
      <c r="AR472">
        <f t="shared" si="150"/>
        <v>56.274337988656477</v>
      </c>
      <c r="AS472">
        <f t="shared" si="151"/>
        <v>4.0302386228614324</v>
      </c>
    </row>
    <row r="473" spans="2:45" x14ac:dyDescent="0.2">
      <c r="B473" s="1">
        <v>41285</v>
      </c>
      <c r="C473" s="6">
        <v>139.30000000000001</v>
      </c>
      <c r="D473" s="6">
        <v>129.66911123674012</v>
      </c>
      <c r="E473" s="6">
        <v>315.60000000000002</v>
      </c>
      <c r="F473" s="6">
        <v>126.33289023937053</v>
      </c>
      <c r="G473" s="6">
        <v>66.900000000000006</v>
      </c>
      <c r="H473" s="6">
        <v>220.4</v>
      </c>
      <c r="I473" s="6">
        <v>43.125</v>
      </c>
      <c r="J473" s="6">
        <v>104.5</v>
      </c>
      <c r="K473" s="6">
        <v>25.960771699999995</v>
      </c>
      <c r="L473" s="6">
        <v>59.25</v>
      </c>
      <c r="M473" s="6">
        <v>78.332960700294308</v>
      </c>
      <c r="N473" s="6">
        <v>109.1</v>
      </c>
      <c r="O473" s="6">
        <v>162.30000000000001</v>
      </c>
      <c r="P473" s="6">
        <v>40.777011450000003</v>
      </c>
      <c r="Q473" s="6">
        <v>88.604884800000008</v>
      </c>
      <c r="W473" s="1">
        <v>41285</v>
      </c>
      <c r="X473" s="18">
        <f t="shared" si="133"/>
        <v>1.3828238719068454E-2</v>
      </c>
      <c r="Y473" s="18">
        <f t="shared" si="134"/>
        <v>-1.7419706042460372E-2</v>
      </c>
      <c r="Z473" s="18">
        <f t="shared" si="135"/>
        <v>3.1695721077661722E-4</v>
      </c>
      <c r="AA473" s="18">
        <f t="shared" si="136"/>
        <v>-3.8505747126436625E-2</v>
      </c>
      <c r="AB473" s="18">
        <f t="shared" si="137"/>
        <v>-1.6899338721528163E-2</v>
      </c>
      <c r="AC473" s="18">
        <f t="shared" si="138"/>
        <v>-2.9074889867841385E-2</v>
      </c>
      <c r="AD473" s="18">
        <f t="shared" si="139"/>
        <v>5.80046403712264E-4</v>
      </c>
      <c r="AE473" s="18">
        <f t="shared" si="140"/>
        <v>-2.1535580524344542E-2</v>
      </c>
      <c r="AF473" s="18">
        <f t="shared" si="141"/>
        <v>1.9732205778717211E-2</v>
      </c>
      <c r="AG473" s="18">
        <f t="shared" si="142"/>
        <v>3.3129904097646004E-2</v>
      </c>
      <c r="AH473" s="18">
        <f t="shared" si="143"/>
        <v>1.6155758077879147E-2</v>
      </c>
      <c r="AI473" s="18">
        <f t="shared" si="144"/>
        <v>-1.4453477868112092E-2</v>
      </c>
      <c r="AJ473" s="18">
        <f t="shared" si="145"/>
        <v>-3.6795252225519222E-2</v>
      </c>
      <c r="AK473" s="18">
        <f t="shared" si="146"/>
        <v>-6.9349315068493025E-2</v>
      </c>
      <c r="AL473" s="18">
        <f t="shared" si="147"/>
        <v>-1.8528321863419774E-2</v>
      </c>
      <c r="AN473" s="18">
        <f t="shared" si="148"/>
        <v>-1.1921234601357031E-2</v>
      </c>
      <c r="AP473" s="18">
        <f t="shared" si="149"/>
        <v>-1.0019212346013571</v>
      </c>
      <c r="AR473">
        <f t="shared" si="150"/>
        <v>62.14111359831314</v>
      </c>
      <c r="AS473">
        <f t="shared" si="151"/>
        <v>4.1294078246011257</v>
      </c>
    </row>
    <row r="474" spans="2:45" x14ac:dyDescent="0.2">
      <c r="B474" s="1">
        <v>41278</v>
      </c>
      <c r="C474" s="6">
        <v>137.4</v>
      </c>
      <c r="D474" s="6">
        <v>131.96795420603411</v>
      </c>
      <c r="E474" s="6">
        <v>315.5</v>
      </c>
      <c r="F474" s="6">
        <v>131.39224687179001</v>
      </c>
      <c r="G474" s="6">
        <v>68.05</v>
      </c>
      <c r="H474" s="6">
        <v>227</v>
      </c>
      <c r="I474" s="6">
        <v>43.1</v>
      </c>
      <c r="J474" s="6">
        <v>106.8</v>
      </c>
      <c r="K474" s="6">
        <v>25.4584209</v>
      </c>
      <c r="L474" s="6">
        <v>57.35</v>
      </c>
      <c r="M474" s="6">
        <v>77.087552845703399</v>
      </c>
      <c r="N474" s="6">
        <v>110.7</v>
      </c>
      <c r="O474" s="6">
        <v>168.5</v>
      </c>
      <c r="P474" s="6">
        <v>43.815592799999997</v>
      </c>
      <c r="Q474" s="6">
        <v>90.277576800000006</v>
      </c>
      <c r="W474" s="1">
        <v>41278</v>
      </c>
      <c r="X474" s="18">
        <f t="shared" si="133"/>
        <v>2.460850111856832E-2</v>
      </c>
      <c r="Y474" s="18">
        <f t="shared" si="134"/>
        <v>3.0286034772854551E-2</v>
      </c>
      <c r="Z474" s="18">
        <f t="shared" si="135"/>
        <v>2.9699738903394331E-2</v>
      </c>
      <c r="AA474" s="18">
        <f t="shared" si="136"/>
        <v>2.0527859237536538E-2</v>
      </c>
      <c r="AB474" s="18">
        <f t="shared" si="137"/>
        <v>4.531490015360988E-2</v>
      </c>
      <c r="AC474" s="18">
        <f t="shared" si="138"/>
        <v>1.1135857461024499E-2</v>
      </c>
      <c r="AD474" s="18">
        <f t="shared" si="139"/>
        <v>1.4117647058823563E-2</v>
      </c>
      <c r="AE474" s="18">
        <f t="shared" si="140"/>
        <v>3.1884057971014464E-2</v>
      </c>
      <c r="AF474" s="18">
        <f t="shared" si="141"/>
        <v>6.3829787234042619E-3</v>
      </c>
      <c r="AG474" s="18">
        <f t="shared" si="142"/>
        <v>3.8009049773755681E-2</v>
      </c>
      <c r="AH474" s="18">
        <f t="shared" si="143"/>
        <v>3.8726333907056688E-2</v>
      </c>
      <c r="AI474" s="18">
        <f t="shared" si="144"/>
        <v>4.2372881355932202E-2</v>
      </c>
      <c r="AJ474" s="18">
        <f t="shared" si="145"/>
        <v>3.2475490196078503E-2</v>
      </c>
      <c r="AK474" s="18">
        <f t="shared" si="146"/>
        <v>3.2714412024756903E-2</v>
      </c>
      <c r="AL474" s="18">
        <f t="shared" si="147"/>
        <v>6.3626126126126295E-2</v>
      </c>
      <c r="AN474" s="18">
        <f t="shared" si="148"/>
        <v>3.0792124585595777E-2</v>
      </c>
      <c r="AP474" s="18">
        <f t="shared" si="149"/>
        <v>-0.95920787541440422</v>
      </c>
      <c r="AR474">
        <f t="shared" si="150"/>
        <v>45.770387289130355</v>
      </c>
      <c r="AS474">
        <f t="shared" si="151"/>
        <v>3.8236373162668578</v>
      </c>
    </row>
    <row r="475" spans="2:45" x14ac:dyDescent="0.2">
      <c r="B475" s="1">
        <v>41271</v>
      </c>
      <c r="C475" s="6">
        <v>134.1</v>
      </c>
      <c r="D475" s="6">
        <v>128.08865669535049</v>
      </c>
      <c r="E475" s="6">
        <v>306.39999999999998</v>
      </c>
      <c r="F475" s="6">
        <v>128.74929937724252</v>
      </c>
      <c r="G475" s="6">
        <v>65.099999999999994</v>
      </c>
      <c r="H475" s="6">
        <v>224.5</v>
      </c>
      <c r="I475" s="6">
        <v>42.5</v>
      </c>
      <c r="J475" s="6">
        <v>103.5</v>
      </c>
      <c r="K475" s="6">
        <v>25.296951</v>
      </c>
      <c r="L475" s="6">
        <v>55.25</v>
      </c>
      <c r="M475" s="6">
        <v>74.213534719724407</v>
      </c>
      <c r="N475" s="6">
        <v>106.2</v>
      </c>
      <c r="O475" s="6">
        <v>163.19999999999999</v>
      </c>
      <c r="P475" s="6">
        <v>42.427598849999995</v>
      </c>
      <c r="Q475" s="6">
        <v>84.877171199999992</v>
      </c>
      <c r="W475" s="1">
        <v>41271</v>
      </c>
      <c r="X475" s="18">
        <f t="shared" si="133"/>
        <v>-1.1790714812085441E-2</v>
      </c>
      <c r="Y475" s="18">
        <f t="shared" si="134"/>
        <v>-1.6797312430009866E-3</v>
      </c>
      <c r="Z475" s="18">
        <f t="shared" si="135"/>
        <v>-1.2568482114083256E-2</v>
      </c>
      <c r="AA475" s="18">
        <f t="shared" si="136"/>
        <v>-2.340550029256705E-3</v>
      </c>
      <c r="AB475" s="18">
        <f t="shared" si="137"/>
        <v>7.6863950807067114E-4</v>
      </c>
      <c r="AC475" s="18">
        <f t="shared" si="138"/>
        <v>-5.3167922020380537E-3</v>
      </c>
      <c r="AD475" s="18">
        <f t="shared" si="139"/>
        <v>2.0408163265306159E-2</v>
      </c>
      <c r="AE475" s="18">
        <f t="shared" si="140"/>
        <v>-9.6525096525091041E-4</v>
      </c>
      <c r="AF475" s="18">
        <f t="shared" si="141"/>
        <v>2.1321961620470987E-3</v>
      </c>
      <c r="AG475" s="18">
        <f t="shared" si="142"/>
        <v>-9.8566308243727089E-3</v>
      </c>
      <c r="AH475" s="18">
        <f t="shared" si="143"/>
        <v>-2.5751072961372684E-3</v>
      </c>
      <c r="AI475" s="18">
        <f t="shared" si="144"/>
        <v>-2.0295202952029544E-2</v>
      </c>
      <c r="AJ475" s="18">
        <f t="shared" si="145"/>
        <v>1.2269938650306051E-3</v>
      </c>
      <c r="AK475" s="18">
        <f t="shared" si="146"/>
        <v>-1.7652250661959923E-3</v>
      </c>
      <c r="AL475" s="18">
        <f t="shared" si="147"/>
        <v>-6.1555679910465571E-3</v>
      </c>
      <c r="AN475" s="18">
        <f t="shared" si="148"/>
        <v>-3.3848841796695261E-3</v>
      </c>
      <c r="AP475" s="18">
        <f t="shared" si="149"/>
        <v>-0.99338488417966953</v>
      </c>
      <c r="AR475">
        <f t="shared" si="150"/>
        <v>58.308988655156327</v>
      </c>
      <c r="AS475">
        <f t="shared" si="151"/>
        <v>4.0657562608057622</v>
      </c>
    </row>
    <row r="476" spans="2:45" x14ac:dyDescent="0.2">
      <c r="B476" s="1">
        <v>41264</v>
      </c>
      <c r="C476" s="6">
        <v>135.69999999999999</v>
      </c>
      <c r="D476" s="6">
        <v>128.30417322372179</v>
      </c>
      <c r="E476" s="6">
        <v>310.3</v>
      </c>
      <c r="F476" s="6">
        <v>129.0513505194765</v>
      </c>
      <c r="G476" s="6">
        <v>65.05</v>
      </c>
      <c r="H476" s="6">
        <v>225.7</v>
      </c>
      <c r="I476" s="6">
        <v>41.65</v>
      </c>
      <c r="J476" s="6">
        <v>103.6</v>
      </c>
      <c r="K476" s="6">
        <v>25.243127699999995</v>
      </c>
      <c r="L476" s="6">
        <v>55.8</v>
      </c>
      <c r="M476" s="6">
        <v>74.405135928123002</v>
      </c>
      <c r="N476" s="6">
        <v>108.4</v>
      </c>
      <c r="O476" s="6">
        <v>163</v>
      </c>
      <c r="P476" s="6">
        <v>42.502625549999998</v>
      </c>
      <c r="Q476" s="6">
        <v>85.402874400000002</v>
      </c>
      <c r="W476" s="1">
        <v>41264</v>
      </c>
      <c r="X476" s="18">
        <f t="shared" si="133"/>
        <v>-6.5885797950220037E-3</v>
      </c>
      <c r="Y476" s="18">
        <f t="shared" si="134"/>
        <v>2.5258323765786531E-2</v>
      </c>
      <c r="Z476" s="18">
        <f t="shared" si="135"/>
        <v>-1.5233259282767411E-2</v>
      </c>
      <c r="AA476" s="18">
        <f t="shared" si="136"/>
        <v>-2.2870211549456888E-2</v>
      </c>
      <c r="AB476" s="18">
        <f t="shared" si="137"/>
        <v>-1.1398176291793313E-2</v>
      </c>
      <c r="AC476" s="18">
        <f t="shared" si="138"/>
        <v>4.0092165898617457E-2</v>
      </c>
      <c r="AD476" s="18">
        <f t="shared" si="139"/>
        <v>1.0922330097087275E-2</v>
      </c>
      <c r="AE476" s="18">
        <f t="shared" si="140"/>
        <v>3.5999999999999942E-2</v>
      </c>
      <c r="AF476" s="18">
        <f t="shared" si="141"/>
        <v>3.0769230769230608E-2</v>
      </c>
      <c r="AG476" s="18">
        <f t="shared" si="142"/>
        <v>9.9547511312216685E-3</v>
      </c>
      <c r="AH476" s="18">
        <f t="shared" si="143"/>
        <v>-9.3537414965985718E-3</v>
      </c>
      <c r="AI476" s="18">
        <f t="shared" si="144"/>
        <v>-3.676470588235216E-3</v>
      </c>
      <c r="AJ476" s="18">
        <f t="shared" si="145"/>
        <v>2.5802391441157924E-2</v>
      </c>
      <c r="AK476" s="18">
        <f t="shared" si="146"/>
        <v>1.705565529622971E-2</v>
      </c>
      <c r="AL476" s="18">
        <f t="shared" si="147"/>
        <v>-3.8730500268961889E-2</v>
      </c>
      <c r="AN476" s="18">
        <f t="shared" si="148"/>
        <v>5.8669272750997226E-3</v>
      </c>
      <c r="AP476" s="18">
        <f t="shared" si="149"/>
        <v>-0.98413307272490025</v>
      </c>
      <c r="AR476">
        <f t="shared" si="150"/>
        <v>54.503314839487317</v>
      </c>
      <c r="AS476">
        <f t="shared" si="151"/>
        <v>3.9982615225624567</v>
      </c>
    </row>
    <row r="477" spans="2:45" x14ac:dyDescent="0.2">
      <c r="B477" s="1">
        <v>41257</v>
      </c>
      <c r="C477" s="6">
        <v>136.6</v>
      </c>
      <c r="D477" s="6">
        <v>125.14326414094252</v>
      </c>
      <c r="E477" s="6">
        <v>315.10000000000002</v>
      </c>
      <c r="F477" s="6">
        <v>132.07186194181651</v>
      </c>
      <c r="G477" s="6">
        <v>65.8</v>
      </c>
      <c r="H477" s="6">
        <v>217</v>
      </c>
      <c r="I477" s="6">
        <v>41.2</v>
      </c>
      <c r="J477" s="6">
        <v>100</v>
      </c>
      <c r="K477" s="6">
        <v>24.489601499999999</v>
      </c>
      <c r="L477" s="6">
        <v>55.25</v>
      </c>
      <c r="M477" s="6">
        <v>75.107673692251197</v>
      </c>
      <c r="N477" s="6">
        <v>108.8</v>
      </c>
      <c r="O477" s="6">
        <v>158.9</v>
      </c>
      <c r="P477" s="6">
        <v>41.789871900000001</v>
      </c>
      <c r="Q477" s="6">
        <v>88.843840800000009</v>
      </c>
      <c r="W477" s="1">
        <v>41257</v>
      </c>
      <c r="X477" s="18">
        <f t="shared" si="133"/>
        <v>3.0165912518853696E-2</v>
      </c>
      <c r="Y477" s="18">
        <f t="shared" si="134"/>
        <v>-9.1012514220707857E-3</v>
      </c>
      <c r="Z477" s="18">
        <f t="shared" si="135"/>
        <v>-1.5927545284197271E-2</v>
      </c>
      <c r="AA477" s="18">
        <f t="shared" si="136"/>
        <v>6.9084628670122369E-3</v>
      </c>
      <c r="AB477" s="18">
        <f t="shared" si="137"/>
        <v>1.54320987654321E-2</v>
      </c>
      <c r="AC477" s="18">
        <f t="shared" si="138"/>
        <v>1.3545072396076626E-2</v>
      </c>
      <c r="AD477" s="18">
        <f t="shared" si="139"/>
        <v>3.3228840125391922E-2</v>
      </c>
      <c r="AE477" s="18">
        <f t="shared" si="140"/>
        <v>-1.8645731108930377E-2</v>
      </c>
      <c r="AF477" s="18">
        <f t="shared" si="141"/>
        <v>-2.9218407596785685E-3</v>
      </c>
      <c r="AG477" s="18">
        <f t="shared" si="142"/>
        <v>1.8132366273798989E-3</v>
      </c>
      <c r="AH477" s="18">
        <f t="shared" si="143"/>
        <v>-1.3422818791946314E-2</v>
      </c>
      <c r="AI477" s="18">
        <f t="shared" si="144"/>
        <v>1.303538175046547E-2</v>
      </c>
      <c r="AJ477" s="18">
        <f t="shared" si="145"/>
        <v>-1.1200995644057144E-2</v>
      </c>
      <c r="AK477" s="18">
        <f t="shared" si="146"/>
        <v>-7.1301247771836428E-3</v>
      </c>
      <c r="AL477" s="18">
        <f t="shared" si="147"/>
        <v>-2.3121387283236941E-2</v>
      </c>
      <c r="AN477" s="18">
        <f t="shared" si="148"/>
        <v>8.4382066528739387E-4</v>
      </c>
      <c r="AP477" s="18">
        <f t="shared" si="149"/>
        <v>-0.98915617933471256</v>
      </c>
      <c r="AR477">
        <f t="shared" si="150"/>
        <v>56.526980721178319</v>
      </c>
      <c r="AS477">
        <f t="shared" si="151"/>
        <v>4.034718059057008</v>
      </c>
    </row>
    <row r="478" spans="2:45" x14ac:dyDescent="0.2">
      <c r="B478" s="1">
        <v>41250</v>
      </c>
      <c r="C478" s="6">
        <v>132.6</v>
      </c>
      <c r="D478" s="6">
        <v>126.29268562558956</v>
      </c>
      <c r="E478" s="6">
        <v>320.2</v>
      </c>
      <c r="F478" s="6">
        <v>131.16570851511449</v>
      </c>
      <c r="G478" s="6">
        <v>64.8</v>
      </c>
      <c r="H478" s="6">
        <v>214.1</v>
      </c>
      <c r="I478" s="6">
        <v>39.875</v>
      </c>
      <c r="J478" s="6">
        <v>101.9</v>
      </c>
      <c r="K478" s="6">
        <v>24.561365899999998</v>
      </c>
      <c r="L478" s="6">
        <v>55.15</v>
      </c>
      <c r="M478" s="6">
        <v>76.129546803710397</v>
      </c>
      <c r="N478" s="6">
        <v>107.4</v>
      </c>
      <c r="O478" s="6">
        <v>160.69999999999999</v>
      </c>
      <c r="P478" s="6">
        <v>42.089978700000003</v>
      </c>
      <c r="Q478" s="6">
        <v>90.946653600000005</v>
      </c>
      <c r="W478" s="1">
        <v>41250</v>
      </c>
      <c r="X478" s="18">
        <f t="shared" si="133"/>
        <v>1.9999999999999955E-2</v>
      </c>
      <c r="Y478" s="18">
        <f t="shared" si="134"/>
        <v>2.5670945157526329E-2</v>
      </c>
      <c r="Z478" s="18">
        <f t="shared" si="135"/>
        <v>1.3291139240506292E-2</v>
      </c>
      <c r="AA478" s="18">
        <f t="shared" si="136"/>
        <v>-2.2975301550833345E-3</v>
      </c>
      <c r="AB478" s="18">
        <f t="shared" si="137"/>
        <v>4.5161290322580601E-2</v>
      </c>
      <c r="AC478" s="18">
        <f t="shared" si="138"/>
        <v>-8.3371931449745772E-3</v>
      </c>
      <c r="AD478" s="18">
        <f t="shared" si="139"/>
        <v>3.5042180402336184E-2</v>
      </c>
      <c r="AE478" s="18">
        <f t="shared" si="140"/>
        <v>2.4635495223730545E-2</v>
      </c>
      <c r="AF478" s="18">
        <f t="shared" si="141"/>
        <v>1.6332590942836067E-2</v>
      </c>
      <c r="AG478" s="18">
        <f t="shared" si="142"/>
        <v>2.9878618113912261E-2</v>
      </c>
      <c r="AH478" s="18">
        <f t="shared" si="143"/>
        <v>8.033826638477768E-3</v>
      </c>
      <c r="AI478" s="18">
        <f t="shared" si="144"/>
        <v>1.6083254493850545E-2</v>
      </c>
      <c r="AJ478" s="18">
        <f t="shared" si="145"/>
        <v>4.3749999999999293E-3</v>
      </c>
      <c r="AK478" s="18">
        <f t="shared" si="146"/>
        <v>3.6011080332410079E-2</v>
      </c>
      <c r="AL478" s="18">
        <f t="shared" si="147"/>
        <v>9.549071618037237E-3</v>
      </c>
      <c r="AN478" s="18">
        <f t="shared" si="148"/>
        <v>1.8228651279076392E-2</v>
      </c>
      <c r="AP478" s="18">
        <f t="shared" si="149"/>
        <v>-0.97177134872092363</v>
      </c>
      <c r="AR478">
        <f t="shared" si="150"/>
        <v>49.918198520250648</v>
      </c>
      <c r="AS478">
        <f t="shared" si="151"/>
        <v>3.910385636075286</v>
      </c>
    </row>
    <row r="479" spans="2:45" x14ac:dyDescent="0.2">
      <c r="B479" s="1">
        <v>41243</v>
      </c>
      <c r="C479" s="6">
        <v>130</v>
      </c>
      <c r="D479" s="6">
        <v>123.13177654281029</v>
      </c>
      <c r="E479" s="6">
        <v>316</v>
      </c>
      <c r="F479" s="6">
        <v>131.46775965734849</v>
      </c>
      <c r="G479" s="6">
        <v>62</v>
      </c>
      <c r="H479" s="6">
        <v>215.9</v>
      </c>
      <c r="I479" s="6">
        <v>38.524999999999999</v>
      </c>
      <c r="J479" s="6">
        <v>99.45</v>
      </c>
      <c r="K479" s="6">
        <v>24.166661699999995</v>
      </c>
      <c r="L479" s="6">
        <v>53.55</v>
      </c>
      <c r="M479" s="6">
        <v>75.5228096437815</v>
      </c>
      <c r="N479" s="6">
        <v>105.7</v>
      </c>
      <c r="O479" s="6">
        <v>160</v>
      </c>
      <c r="P479" s="6">
        <v>40.626958049999999</v>
      </c>
      <c r="Q479" s="6">
        <v>90.086411999999996</v>
      </c>
      <c r="W479" s="1">
        <v>41243</v>
      </c>
      <c r="X479" s="18">
        <f t="shared" si="133"/>
        <v>3.9168665067945689E-2</v>
      </c>
      <c r="Y479" s="18">
        <f t="shared" si="134"/>
        <v>1.1806375442738996E-2</v>
      </c>
      <c r="Z479" s="18">
        <f t="shared" si="135"/>
        <v>2.7976577748861493E-2</v>
      </c>
      <c r="AA479" s="18">
        <f t="shared" si="136"/>
        <v>3.458213256484224E-3</v>
      </c>
      <c r="AB479" s="18">
        <f t="shared" si="137"/>
        <v>3.5058430717863132E-2</v>
      </c>
      <c r="AC479" s="18">
        <f t="shared" si="138"/>
        <v>-1.1899313501144138E-2</v>
      </c>
      <c r="AD479" s="18">
        <f t="shared" si="139"/>
        <v>3.4922766957689644E-2</v>
      </c>
      <c r="AE479" s="18">
        <f t="shared" si="140"/>
        <v>3.3246753246753274E-2</v>
      </c>
      <c r="AF479" s="18">
        <f t="shared" si="141"/>
        <v>2.0454545454545326E-2</v>
      </c>
      <c r="AG479" s="18">
        <f t="shared" si="142"/>
        <v>4.6904315196998128E-3</v>
      </c>
      <c r="AH479" s="18">
        <f t="shared" si="143"/>
        <v>2.4252923343438627E-2</v>
      </c>
      <c r="AI479" s="18">
        <f t="shared" si="144"/>
        <v>9.5510983763132766E-3</v>
      </c>
      <c r="AJ479" s="18">
        <f t="shared" si="145"/>
        <v>-1.2484394506865708E-3</v>
      </c>
      <c r="AK479" s="18">
        <f t="shared" si="146"/>
        <v>1.3096351730589191E-2</v>
      </c>
      <c r="AL479" s="18">
        <f t="shared" si="147"/>
        <v>1.0723860589812249E-2</v>
      </c>
      <c r="AN479" s="18">
        <f t="shared" si="148"/>
        <v>1.7017282700060279E-2</v>
      </c>
      <c r="AP479" s="18">
        <f t="shared" si="149"/>
        <v>-0.97298271729993968</v>
      </c>
      <c r="AR479">
        <f t="shared" si="150"/>
        <v>50.344230735805837</v>
      </c>
      <c r="AS479">
        <f t="shared" si="151"/>
        <v>3.9188840293979417</v>
      </c>
    </row>
    <row r="480" spans="2:45" x14ac:dyDescent="0.2">
      <c r="B480" s="1">
        <v>41236</v>
      </c>
      <c r="C480" s="6">
        <v>125.1</v>
      </c>
      <c r="D480" s="6">
        <v>121.69499968700154</v>
      </c>
      <c r="E480" s="6">
        <v>307.39999999999998</v>
      </c>
      <c r="F480" s="6">
        <v>131.01468294399749</v>
      </c>
      <c r="G480" s="6">
        <v>59.9</v>
      </c>
      <c r="H480" s="6">
        <v>218.5</v>
      </c>
      <c r="I480" s="6">
        <v>37.225000000000001</v>
      </c>
      <c r="J480" s="6">
        <v>96.25</v>
      </c>
      <c r="K480" s="6">
        <v>23.682251999999998</v>
      </c>
      <c r="L480" s="6">
        <v>53.3</v>
      </c>
      <c r="M480" s="6">
        <v>73.734531698727906</v>
      </c>
      <c r="N480" s="6">
        <v>104.7</v>
      </c>
      <c r="O480" s="6">
        <v>160.19999999999999</v>
      </c>
      <c r="P480" s="6">
        <v>40.101771150000005</v>
      </c>
      <c r="Q480" s="6">
        <v>89.130588000000003</v>
      </c>
      <c r="W480" s="1">
        <v>41236</v>
      </c>
      <c r="X480" s="18">
        <f t="shared" si="133"/>
        <v>4.5112781954887146E-2</v>
      </c>
      <c r="Y480" s="18">
        <f t="shared" si="134"/>
        <v>4.8267326732673345E-2</v>
      </c>
      <c r="Z480" s="18">
        <f t="shared" si="135"/>
        <v>2.1941489361702014E-2</v>
      </c>
      <c r="AA480" s="18">
        <f t="shared" si="136"/>
        <v>5.6638246041412856E-2</v>
      </c>
      <c r="AB480" s="18">
        <f t="shared" si="137"/>
        <v>5.4577464788732419E-2</v>
      </c>
      <c r="AC480" s="18">
        <f t="shared" si="138"/>
        <v>4.0476190476190478E-2</v>
      </c>
      <c r="AD480" s="18">
        <f t="shared" si="139"/>
        <v>5.5279943302622335E-2</v>
      </c>
      <c r="AE480" s="18">
        <f t="shared" si="140"/>
        <v>5.711147721032403E-2</v>
      </c>
      <c r="AF480" s="18">
        <f t="shared" si="141"/>
        <v>2.0092735703245702E-2</v>
      </c>
      <c r="AG480" s="18">
        <f t="shared" si="142"/>
        <v>3.595724003887258E-2</v>
      </c>
      <c r="AH480" s="18">
        <f t="shared" si="143"/>
        <v>1.5838099428068787E-2</v>
      </c>
      <c r="AI480" s="18">
        <f t="shared" si="144"/>
        <v>3.7661050545094124E-2</v>
      </c>
      <c r="AJ480" s="18">
        <f t="shared" si="145"/>
        <v>5.9523809523809527E-2</v>
      </c>
      <c r="AK480" s="18">
        <f t="shared" si="146"/>
        <v>0.13433786078098495</v>
      </c>
      <c r="AL480" s="18">
        <f t="shared" si="147"/>
        <v>5.0112612612612746E-2</v>
      </c>
      <c r="AN480" s="18">
        <f t="shared" si="148"/>
        <v>4.8861888566748876E-2</v>
      </c>
      <c r="AP480" s="18">
        <f t="shared" si="149"/>
        <v>-0.9411381114332511</v>
      </c>
      <c r="AR480">
        <f t="shared" si="150"/>
        <v>40.573278524797381</v>
      </c>
      <c r="AS480">
        <f t="shared" si="151"/>
        <v>3.7031096855085499</v>
      </c>
    </row>
    <row r="481" spans="2:45" x14ac:dyDescent="0.2">
      <c r="B481" s="1">
        <v>41229</v>
      </c>
      <c r="C481" s="6">
        <v>119.7</v>
      </c>
      <c r="D481" s="6">
        <v>116.09156994934739</v>
      </c>
      <c r="E481" s="6">
        <v>300.8</v>
      </c>
      <c r="F481" s="6">
        <v>123.99199388705699</v>
      </c>
      <c r="G481" s="6">
        <v>56.8</v>
      </c>
      <c r="H481" s="6">
        <v>210</v>
      </c>
      <c r="I481" s="6">
        <v>35.274999999999999</v>
      </c>
      <c r="J481" s="6">
        <v>91.05</v>
      </c>
      <c r="K481" s="6">
        <v>23.215783399999999</v>
      </c>
      <c r="L481" s="6">
        <v>51.45</v>
      </c>
      <c r="M481" s="6">
        <v>72.584924448336295</v>
      </c>
      <c r="N481" s="6">
        <v>100.9</v>
      </c>
      <c r="O481" s="6">
        <v>151.19999999999999</v>
      </c>
      <c r="P481" s="6">
        <v>35.352581039999997</v>
      </c>
      <c r="Q481" s="6">
        <v>84.877171199999992</v>
      </c>
      <c r="W481" s="1">
        <v>41229</v>
      </c>
      <c r="X481" s="18">
        <f t="shared" si="133"/>
        <v>-3.2336297493936947E-2</v>
      </c>
      <c r="Y481" s="18">
        <f t="shared" si="134"/>
        <v>-9.1968117719190643E-3</v>
      </c>
      <c r="Z481" s="18">
        <f t="shared" si="135"/>
        <v>-1.891715590345731E-2</v>
      </c>
      <c r="AA481" s="18">
        <f t="shared" si="136"/>
        <v>-1.084337349397602E-2</v>
      </c>
      <c r="AB481" s="18">
        <f t="shared" si="137"/>
        <v>-4.3771043771043794E-2</v>
      </c>
      <c r="AC481" s="18">
        <f t="shared" si="138"/>
        <v>-4.6754425783023197E-2</v>
      </c>
      <c r="AD481" s="18">
        <f t="shared" si="139"/>
        <v>-2.689655172413797E-2</v>
      </c>
      <c r="AE481" s="18">
        <f t="shared" si="140"/>
        <v>-1.9386106623586401E-2</v>
      </c>
      <c r="AF481" s="18">
        <f t="shared" si="141"/>
        <v>-2.1919879062736212E-2</v>
      </c>
      <c r="AG481" s="18">
        <f t="shared" si="142"/>
        <v>-1.9999999999999945E-2</v>
      </c>
      <c r="AH481" s="18">
        <f t="shared" si="143"/>
        <v>-2.5717959708529848E-2</v>
      </c>
      <c r="AI481" s="18">
        <f t="shared" si="144"/>
        <v>-2.4177949709864602E-2</v>
      </c>
      <c r="AJ481" s="18">
        <f t="shared" si="145"/>
        <v>-1.4983713355048934E-2</v>
      </c>
      <c r="AK481" s="18">
        <f t="shared" si="146"/>
        <v>-4.0325865580448254E-2</v>
      </c>
      <c r="AL481" s="18">
        <f t="shared" si="147"/>
        <v>-1.1686143572621021E-2</v>
      </c>
      <c r="AN481" s="18">
        <f t="shared" si="148"/>
        <v>-2.4460885170288636E-2</v>
      </c>
      <c r="AP481" s="18">
        <f t="shared" si="149"/>
        <v>-1.0144608851702885</v>
      </c>
      <c r="AR481">
        <f t="shared" si="150"/>
        <v>68.403878868087588</v>
      </c>
      <c r="AS481">
        <f t="shared" si="151"/>
        <v>4.2254295316184045</v>
      </c>
    </row>
    <row r="482" spans="2:45" x14ac:dyDescent="0.2">
      <c r="B482" s="1">
        <v>41222</v>
      </c>
      <c r="C482" s="6">
        <v>123.7</v>
      </c>
      <c r="D482" s="6">
        <v>117.16915259120395</v>
      </c>
      <c r="E482" s="6">
        <v>306.60000000000002</v>
      </c>
      <c r="F482" s="6">
        <v>125.35122402711001</v>
      </c>
      <c r="G482" s="6">
        <v>59.4</v>
      </c>
      <c r="H482" s="6">
        <v>220.3</v>
      </c>
      <c r="I482" s="6">
        <v>36.25</v>
      </c>
      <c r="J482" s="6">
        <v>92.85</v>
      </c>
      <c r="K482" s="6">
        <v>23.7360753</v>
      </c>
      <c r="L482" s="6">
        <v>52.5</v>
      </c>
      <c r="M482" s="6">
        <v>74.500936532322299</v>
      </c>
      <c r="N482" s="6">
        <v>103.4</v>
      </c>
      <c r="O482" s="6">
        <v>153.5</v>
      </c>
      <c r="P482" s="6">
        <v>36.838109700000004</v>
      </c>
      <c r="Q482" s="6">
        <v>85.880786399999991</v>
      </c>
      <c r="W482" s="1">
        <v>41222</v>
      </c>
      <c r="X482" s="18">
        <f t="shared" si="133"/>
        <v>-3.2232070910555317E-3</v>
      </c>
      <c r="Y482" s="18">
        <f t="shared" si="134"/>
        <v>-2.9744199881023115E-2</v>
      </c>
      <c r="Z482" s="18">
        <f t="shared" si="135"/>
        <v>-1.4147909967845587E-2</v>
      </c>
      <c r="AA482" s="18">
        <f t="shared" si="136"/>
        <v>-5.0886220697541458E-2</v>
      </c>
      <c r="AB482" s="18">
        <f t="shared" si="137"/>
        <v>-8.4104289318762419E-4</v>
      </c>
      <c r="AC482" s="18">
        <f t="shared" si="138"/>
        <v>-2.2626441881100242E-2</v>
      </c>
      <c r="AD482" s="18">
        <f t="shared" si="139"/>
        <v>-2.4882313382649554E-2</v>
      </c>
      <c r="AE482" s="18">
        <f t="shared" si="140"/>
        <v>-1.849894291754757E-2</v>
      </c>
      <c r="AF482" s="18">
        <f t="shared" si="141"/>
        <v>9.1533180778032644E-3</v>
      </c>
      <c r="AG482" s="18">
        <f t="shared" si="142"/>
        <v>-4.7186932849364815E-2</v>
      </c>
      <c r="AH482" s="18">
        <f t="shared" si="143"/>
        <v>1.5230635335073749E-2</v>
      </c>
      <c r="AI482" s="18">
        <f t="shared" si="144"/>
        <v>-2.0833333333333228E-2</v>
      </c>
      <c r="AJ482" s="18">
        <f t="shared" si="145"/>
        <v>-1.728553137003834E-2</v>
      </c>
      <c r="AK482" s="18">
        <f t="shared" si="146"/>
        <v>-2.0325203252033121E-3</v>
      </c>
      <c r="AL482" s="18">
        <f t="shared" si="147"/>
        <v>-2.4959305480195575E-2</v>
      </c>
      <c r="AN482" s="18">
        <f t="shared" si="148"/>
        <v>-1.6850929910480598E-2</v>
      </c>
      <c r="AP482" s="18">
        <f t="shared" si="149"/>
        <v>-1.0068509299104806</v>
      </c>
      <c r="AR482">
        <f t="shared" si="150"/>
        <v>64.508108642612413</v>
      </c>
      <c r="AS482">
        <f t="shared" si="151"/>
        <v>4.1667909312895492</v>
      </c>
    </row>
    <row r="483" spans="2:45" x14ac:dyDescent="0.2">
      <c r="B483" s="1">
        <v>41215</v>
      </c>
      <c r="C483" s="6">
        <v>124.1</v>
      </c>
      <c r="D483" s="6">
        <v>120.76109473072583</v>
      </c>
      <c r="E483" s="6">
        <v>311</v>
      </c>
      <c r="F483" s="6">
        <v>132.07186194181651</v>
      </c>
      <c r="G483" s="6">
        <v>59.45</v>
      </c>
      <c r="H483" s="6">
        <v>225.4</v>
      </c>
      <c r="I483" s="6">
        <v>37.174999999999997</v>
      </c>
      <c r="J483" s="6">
        <v>94.6</v>
      </c>
      <c r="K483" s="6">
        <v>23.520782099999998</v>
      </c>
      <c r="L483" s="6">
        <v>55.1</v>
      </c>
      <c r="M483" s="6">
        <v>73.383262816663816</v>
      </c>
      <c r="N483" s="6">
        <v>105.6</v>
      </c>
      <c r="O483" s="6">
        <v>156.19999999999999</v>
      </c>
      <c r="P483" s="6">
        <v>36.913136400000006</v>
      </c>
      <c r="Q483" s="6">
        <v>88.079181600000013</v>
      </c>
      <c r="W483" s="1">
        <v>41215</v>
      </c>
      <c r="X483" s="18">
        <f t="shared" si="133"/>
        <v>1.1409942950285178E-2</v>
      </c>
      <c r="Y483" s="18">
        <f t="shared" si="134"/>
        <v>3.765432098765422E-2</v>
      </c>
      <c r="Z483" s="18">
        <f t="shared" si="135"/>
        <v>-5.7544757033248439E-3</v>
      </c>
      <c r="AA483" s="18">
        <f t="shared" si="136"/>
        <v>1.8044237485448027E-2</v>
      </c>
      <c r="AB483" s="18">
        <f t="shared" si="137"/>
        <v>2.2355975924333693E-2</v>
      </c>
      <c r="AC483" s="18">
        <f t="shared" si="138"/>
        <v>-6.1728395061728643E-3</v>
      </c>
      <c r="AD483" s="18">
        <f t="shared" si="139"/>
        <v>1.36332651670075E-2</v>
      </c>
      <c r="AE483" s="18">
        <f t="shared" si="140"/>
        <v>3.0501089324618706E-2</v>
      </c>
      <c r="AF483" s="18">
        <f t="shared" si="141"/>
        <v>7.6335877862602228E-4</v>
      </c>
      <c r="AG483" s="18">
        <f t="shared" si="142"/>
        <v>-2.7149321266968069E-3</v>
      </c>
      <c r="AH483" s="18">
        <f t="shared" si="143"/>
        <v>-6.0553633217991414E-3</v>
      </c>
      <c r="AI483" s="18">
        <f t="shared" si="144"/>
        <v>2.5242718446601888E-2</v>
      </c>
      <c r="AJ483" s="18">
        <f t="shared" si="145"/>
        <v>4.8322147651006633E-2</v>
      </c>
      <c r="AK483" s="18">
        <f t="shared" si="146"/>
        <v>2.7998328458002621E-2</v>
      </c>
      <c r="AL483" s="18">
        <f t="shared" si="147"/>
        <v>4.8350398179749718E-2</v>
      </c>
      <c r="AN483" s="18">
        <f t="shared" si="148"/>
        <v>1.7571878179689367E-2</v>
      </c>
      <c r="AP483" s="18">
        <f t="shared" si="149"/>
        <v>-0.97242812182031058</v>
      </c>
      <c r="AR483">
        <f t="shared" si="150"/>
        <v>50.14858304840444</v>
      </c>
      <c r="AS483">
        <f t="shared" si="151"/>
        <v>3.9149902597396813</v>
      </c>
    </row>
    <row r="484" spans="2:45" x14ac:dyDescent="0.2">
      <c r="B484" s="1">
        <v>41208</v>
      </c>
      <c r="C484" s="6">
        <v>122.7</v>
      </c>
      <c r="D484" s="6">
        <v>116.37892532050914</v>
      </c>
      <c r="E484" s="6">
        <v>312.8</v>
      </c>
      <c r="F484" s="6">
        <v>129.73096558950303</v>
      </c>
      <c r="G484" s="6">
        <v>58.15</v>
      </c>
      <c r="H484" s="6">
        <v>226.8</v>
      </c>
      <c r="I484" s="6">
        <v>36.674999999999997</v>
      </c>
      <c r="J484" s="6">
        <v>91.8</v>
      </c>
      <c r="K484" s="6">
        <v>23.502840999999997</v>
      </c>
      <c r="L484" s="6">
        <v>55.25</v>
      </c>
      <c r="M484" s="6">
        <v>73.830332302927204</v>
      </c>
      <c r="N484" s="6">
        <v>103</v>
      </c>
      <c r="O484" s="6">
        <v>149</v>
      </c>
      <c r="P484" s="6">
        <v>35.907778620000002</v>
      </c>
      <c r="Q484" s="6">
        <v>84.016929600000012</v>
      </c>
      <c r="W484" s="1">
        <v>41208</v>
      </c>
      <c r="X484" s="18">
        <f t="shared" si="133"/>
        <v>-4.290171606864264E-2</v>
      </c>
      <c r="Y484" s="18">
        <f t="shared" si="134"/>
        <v>4.4487427466150906E-2</v>
      </c>
      <c r="Z484" s="18">
        <f t="shared" si="135"/>
        <v>7.0830650354152883E-3</v>
      </c>
      <c r="AA484" s="18">
        <f t="shared" si="136"/>
        <v>3.2451923076923316E-2</v>
      </c>
      <c r="AB484" s="18">
        <f t="shared" si="137"/>
        <v>-3.0025020850708992E-2</v>
      </c>
      <c r="AC484" s="18">
        <f t="shared" si="138"/>
        <v>-2.8693790149892887E-2</v>
      </c>
      <c r="AD484" s="18">
        <f t="shared" si="139"/>
        <v>7.554945054945016E-3</v>
      </c>
      <c r="AE484" s="18">
        <f t="shared" si="140"/>
        <v>4.9261083743842677E-3</v>
      </c>
      <c r="AF484" s="18">
        <f t="shared" si="141"/>
        <v>2.7450980392156824E-2</v>
      </c>
      <c r="AG484" s="18">
        <f t="shared" si="142"/>
        <v>1.3761467889908258E-2</v>
      </c>
      <c r="AH484" s="18">
        <f t="shared" si="143"/>
        <v>-6.8728522336769775E-3</v>
      </c>
      <c r="AI484" s="18">
        <f t="shared" si="144"/>
        <v>-1.7175572519083943E-2</v>
      </c>
      <c r="AJ484" s="18">
        <f t="shared" si="145"/>
        <v>1.8455228981544693E-2</v>
      </c>
      <c r="AK484" s="18">
        <f t="shared" si="146"/>
        <v>-2.920892494929004E-2</v>
      </c>
      <c r="AL484" s="18">
        <f t="shared" si="147"/>
        <v>-4.248366013071881E-2</v>
      </c>
      <c r="AN484" s="18">
        <f t="shared" si="148"/>
        <v>-2.7460260420390475E-3</v>
      </c>
      <c r="AP484" s="18">
        <f t="shared" si="149"/>
        <v>-0.99274602604203899</v>
      </c>
      <c r="AR484">
        <f t="shared" si="150"/>
        <v>58.035011463815309</v>
      </c>
      <c r="AS484">
        <f t="shared" si="151"/>
        <v>4.0610464743533541</v>
      </c>
    </row>
    <row r="485" spans="2:45" x14ac:dyDescent="0.2">
      <c r="B485" s="1">
        <v>41201</v>
      </c>
      <c r="C485" s="6">
        <v>128.19999999999999</v>
      </c>
      <c r="D485" s="6">
        <v>111.42204516796893</v>
      </c>
      <c r="E485" s="6">
        <v>310.60000000000002</v>
      </c>
      <c r="F485" s="6">
        <v>125.653275169344</v>
      </c>
      <c r="G485" s="6">
        <v>59.95</v>
      </c>
      <c r="H485" s="6">
        <v>233.5</v>
      </c>
      <c r="I485" s="6">
        <v>36.4</v>
      </c>
      <c r="J485" s="6">
        <v>91.35</v>
      </c>
      <c r="K485" s="6">
        <v>22.874902499999997</v>
      </c>
      <c r="L485" s="6">
        <v>54.5</v>
      </c>
      <c r="M485" s="6">
        <v>74.341268858656804</v>
      </c>
      <c r="N485" s="6">
        <v>104.8</v>
      </c>
      <c r="O485" s="6">
        <v>146.30000000000001</v>
      </c>
      <c r="P485" s="6">
        <v>36.988163100000001</v>
      </c>
      <c r="Q485" s="6">
        <v>87.744643199999999</v>
      </c>
      <c r="W485" s="1">
        <v>41201</v>
      </c>
      <c r="X485" s="18">
        <f t="shared" si="133"/>
        <v>7.8616352201256751E-3</v>
      </c>
      <c r="Y485" s="18">
        <f t="shared" si="134"/>
        <v>1.6382699868938484E-2</v>
      </c>
      <c r="Z485" s="18">
        <f t="shared" si="135"/>
        <v>7.4602659747000045E-3</v>
      </c>
      <c r="AA485" s="18">
        <f t="shared" si="136"/>
        <v>2.2113022113022004E-2</v>
      </c>
      <c r="AB485" s="18">
        <f t="shared" si="137"/>
        <v>2.1294718909710391E-2</v>
      </c>
      <c r="AC485" s="18">
        <f t="shared" si="138"/>
        <v>1.8760907504363052E-2</v>
      </c>
      <c r="AD485" s="18">
        <f t="shared" si="139"/>
        <v>2.754820936639158E-3</v>
      </c>
      <c r="AE485" s="18">
        <f t="shared" si="140"/>
        <v>3.2203389830508411E-2</v>
      </c>
      <c r="AF485" s="18">
        <f t="shared" si="141"/>
        <v>8.2342954159592474E-2</v>
      </c>
      <c r="AG485" s="18">
        <f t="shared" si="142"/>
        <v>-6.3810391978122412E-3</v>
      </c>
      <c r="AH485" s="18">
        <f t="shared" si="143"/>
        <v>-2.6348808030112941E-2</v>
      </c>
      <c r="AI485" s="18">
        <f t="shared" si="144"/>
        <v>7.692307692307665E-3</v>
      </c>
      <c r="AJ485" s="18">
        <f t="shared" si="145"/>
        <v>2.8109627547434995E-2</v>
      </c>
      <c r="AK485" s="18">
        <f t="shared" si="146"/>
        <v>5.0500745791604539E-2</v>
      </c>
      <c r="AL485" s="18">
        <f t="shared" si="147"/>
        <v>0</v>
      </c>
      <c r="AN485" s="18">
        <f t="shared" si="148"/>
        <v>1.7649816554734778E-2</v>
      </c>
      <c r="AP485" s="18">
        <f t="shared" si="149"/>
        <v>-0.97235018344526525</v>
      </c>
      <c r="AR485">
        <f t="shared" si="150"/>
        <v>50.121169590133192</v>
      </c>
      <c r="AS485">
        <f t="shared" si="151"/>
        <v>3.9144434655523437</v>
      </c>
    </row>
    <row r="486" spans="2:45" x14ac:dyDescent="0.2">
      <c r="B486" s="1">
        <v>41194</v>
      </c>
      <c r="C486" s="6">
        <v>127.2</v>
      </c>
      <c r="D486" s="6">
        <v>109.62607409820798</v>
      </c>
      <c r="E486" s="6">
        <v>308.3</v>
      </c>
      <c r="F486" s="6">
        <v>122.93481488923801</v>
      </c>
      <c r="G486" s="6">
        <v>58.7</v>
      </c>
      <c r="H486" s="6">
        <v>229.2</v>
      </c>
      <c r="I486" s="6">
        <v>36.299999999999997</v>
      </c>
      <c r="J486" s="6">
        <v>88.5</v>
      </c>
      <c r="K486" s="6">
        <v>21.134615799999999</v>
      </c>
      <c r="L486" s="6">
        <v>54.85</v>
      </c>
      <c r="M486" s="6">
        <v>76.353081546842105</v>
      </c>
      <c r="N486" s="6">
        <v>104</v>
      </c>
      <c r="O486" s="6">
        <v>142.30000000000001</v>
      </c>
      <c r="P486" s="6">
        <v>35.21003031</v>
      </c>
      <c r="Q486" s="6">
        <v>87.744643199999999</v>
      </c>
      <c r="W486" s="1">
        <v>41194</v>
      </c>
      <c r="X486" s="18">
        <f t="shared" si="133"/>
        <v>-1.3953488372093001E-2</v>
      </c>
      <c r="Y486" s="18">
        <f t="shared" si="134"/>
        <v>-4.2659974905897236E-2</v>
      </c>
      <c r="Z486" s="18">
        <f t="shared" si="135"/>
        <v>-7.7244930801415425E-3</v>
      </c>
      <c r="AA486" s="18">
        <f t="shared" si="136"/>
        <v>-4.1789287816362562E-2</v>
      </c>
      <c r="AB486" s="18">
        <f t="shared" si="137"/>
        <v>-2.3294509151414285E-2</v>
      </c>
      <c r="AC486" s="18">
        <f t="shared" si="138"/>
        <v>-1.2068965517241428E-2</v>
      </c>
      <c r="AD486" s="18">
        <f t="shared" si="139"/>
        <v>-2.8762541806020142E-2</v>
      </c>
      <c r="AE486" s="18">
        <f t="shared" si="140"/>
        <v>-4.6336206896551692E-2</v>
      </c>
      <c r="AF486" s="18">
        <f t="shared" si="141"/>
        <v>-3.5217035217035113E-2</v>
      </c>
      <c r="AG486" s="18">
        <f t="shared" si="142"/>
        <v>-4.3591979075850044E-2</v>
      </c>
      <c r="AH486" s="18">
        <f t="shared" si="143"/>
        <v>-3.8987138263665594E-2</v>
      </c>
      <c r="AI486" s="18">
        <f t="shared" si="144"/>
        <v>-3.7927844588344077E-2</v>
      </c>
      <c r="AJ486" s="18">
        <f t="shared" si="145"/>
        <v>-3.4599728629579336E-2</v>
      </c>
      <c r="AK486" s="18">
        <f t="shared" si="146"/>
        <v>-1.9841269841269934E-2</v>
      </c>
      <c r="AL486" s="18">
        <f t="shared" si="147"/>
        <v>-4.3750000000000094E-2</v>
      </c>
      <c r="AN486" s="18">
        <f t="shared" si="148"/>
        <v>-3.136696421076441E-2</v>
      </c>
      <c r="AP486" s="18">
        <f t="shared" si="149"/>
        <v>-1.0213669642107643</v>
      </c>
      <c r="AR486">
        <f t="shared" si="150"/>
        <v>72.215522260761148</v>
      </c>
      <c r="AS486">
        <f t="shared" si="151"/>
        <v>4.2796550125530279</v>
      </c>
    </row>
    <row r="487" spans="2:45" x14ac:dyDescent="0.2">
      <c r="B487" s="1">
        <v>41187</v>
      </c>
      <c r="C487" s="6">
        <v>129</v>
      </c>
      <c r="D487" s="6">
        <v>114.51111540795776</v>
      </c>
      <c r="E487" s="6">
        <v>310.7</v>
      </c>
      <c r="F487" s="6">
        <v>128.29622266389151</v>
      </c>
      <c r="G487" s="6">
        <v>60.1</v>
      </c>
      <c r="H487" s="6">
        <v>232</v>
      </c>
      <c r="I487" s="6">
        <v>37.375</v>
      </c>
      <c r="J487" s="6">
        <v>92.8</v>
      </c>
      <c r="K487" s="6">
        <v>21.906083099999996</v>
      </c>
      <c r="L487" s="6">
        <v>57.35</v>
      </c>
      <c r="M487" s="6">
        <v>79.450634415952806</v>
      </c>
      <c r="N487" s="6">
        <v>108.1</v>
      </c>
      <c r="O487" s="6">
        <v>147.4</v>
      </c>
      <c r="P487" s="6">
        <v>35.922783960000004</v>
      </c>
      <c r="Q487" s="6">
        <v>91.759104000000008</v>
      </c>
      <c r="W487" s="1">
        <v>41187</v>
      </c>
      <c r="X487" s="18">
        <f t="shared" si="133"/>
        <v>4.2845594179466429E-2</v>
      </c>
      <c r="Y487" s="18">
        <f t="shared" si="134"/>
        <v>3.979125896934118E-2</v>
      </c>
      <c r="Z487" s="18">
        <f t="shared" si="135"/>
        <v>-7.3482428115016337E-3</v>
      </c>
      <c r="AA487" s="18">
        <f t="shared" si="136"/>
        <v>4.8765432098765417E-2</v>
      </c>
      <c r="AB487" s="18">
        <f t="shared" si="137"/>
        <v>4.1771094402673348E-3</v>
      </c>
      <c r="AC487" s="18">
        <f t="shared" si="138"/>
        <v>1.6652059596844924E-2</v>
      </c>
      <c r="AD487" s="18">
        <f t="shared" si="139"/>
        <v>3.3886583679114839E-2</v>
      </c>
      <c r="AE487" s="18">
        <f t="shared" si="140"/>
        <v>4.0942232192933158E-2</v>
      </c>
      <c r="AF487" s="18">
        <f t="shared" si="141"/>
        <v>8.1967213114745175E-4</v>
      </c>
      <c r="AG487" s="18">
        <f t="shared" si="142"/>
        <v>4.2727272727272753E-2</v>
      </c>
      <c r="AH487" s="18">
        <f t="shared" si="143"/>
        <v>1.0971149939049227E-2</v>
      </c>
      <c r="AI487" s="18">
        <f t="shared" si="144"/>
        <v>1.6933207902163662E-2</v>
      </c>
      <c r="AJ487" s="18">
        <f t="shared" si="145"/>
        <v>4.0225829216655025E-2</v>
      </c>
      <c r="AK487" s="18">
        <f t="shared" si="146"/>
        <v>2.5926719520034256E-2</v>
      </c>
      <c r="AL487" s="18">
        <f t="shared" si="147"/>
        <v>4.2345276872964348E-2</v>
      </c>
      <c r="AN487" s="18">
        <f t="shared" si="148"/>
        <v>2.6644077043634567E-2</v>
      </c>
      <c r="AP487" s="18">
        <f t="shared" si="149"/>
        <v>-0.96335592295636541</v>
      </c>
      <c r="AR487">
        <f t="shared" si="150"/>
        <v>47.087252087188581</v>
      </c>
      <c r="AS487">
        <f t="shared" si="151"/>
        <v>3.8520023080653791</v>
      </c>
    </row>
    <row r="488" spans="2:45" x14ac:dyDescent="0.2">
      <c r="B488" s="1">
        <v>41180</v>
      </c>
      <c r="C488" s="6">
        <v>123.7</v>
      </c>
      <c r="D488" s="6">
        <v>110.12894599774106</v>
      </c>
      <c r="E488" s="6">
        <v>313</v>
      </c>
      <c r="F488" s="6">
        <v>122.33071260477001</v>
      </c>
      <c r="G488" s="6">
        <v>59.85</v>
      </c>
      <c r="H488" s="6">
        <v>228.2</v>
      </c>
      <c r="I488" s="6">
        <v>36.15</v>
      </c>
      <c r="J488" s="6">
        <v>89.15</v>
      </c>
      <c r="K488" s="6">
        <v>21.888141999999998</v>
      </c>
      <c r="L488" s="6">
        <v>55</v>
      </c>
      <c r="M488" s="6">
        <v>78.588428978159101</v>
      </c>
      <c r="N488" s="6">
        <v>106.3</v>
      </c>
      <c r="O488" s="6">
        <v>141.69999999999999</v>
      </c>
      <c r="P488" s="6">
        <v>35.014960890000005</v>
      </c>
      <c r="Q488" s="6">
        <v>88.031390399999992</v>
      </c>
      <c r="W488" s="1">
        <v>41180</v>
      </c>
      <c r="X488" s="18">
        <f t="shared" si="133"/>
        <v>-3.7354085603112819E-2</v>
      </c>
      <c r="Y488" s="18">
        <f t="shared" si="134"/>
        <v>-2.3566878980891694E-2</v>
      </c>
      <c r="Z488" s="18">
        <f t="shared" si="135"/>
        <v>-1.9132653061225214E-3</v>
      </c>
      <c r="AA488" s="18">
        <f t="shared" si="136"/>
        <v>-2.0556227327690316E-2</v>
      </c>
      <c r="AB488" s="18">
        <f t="shared" si="137"/>
        <v>-4.77326968973747E-2</v>
      </c>
      <c r="AC488" s="18">
        <f t="shared" si="138"/>
        <v>-7.1602929210740532E-2</v>
      </c>
      <c r="AD488" s="18">
        <f t="shared" si="139"/>
        <v>-1.832993890020378E-2</v>
      </c>
      <c r="AE488" s="18">
        <f t="shared" si="140"/>
        <v>-4.3967828418230499E-2</v>
      </c>
      <c r="AF488" s="18">
        <f t="shared" si="141"/>
        <v>-2.3218574859887917E-2</v>
      </c>
      <c r="AG488" s="18">
        <f t="shared" si="142"/>
        <v>0</v>
      </c>
      <c r="AH488" s="18">
        <f t="shared" si="143"/>
        <v>1.2340600575894721E-2</v>
      </c>
      <c r="AI488" s="18">
        <f t="shared" si="144"/>
        <v>-2.566452795600364E-2</v>
      </c>
      <c r="AJ488" s="18">
        <f t="shared" si="145"/>
        <v>-3.7364130434782615E-2</v>
      </c>
      <c r="AK488" s="18">
        <f t="shared" si="146"/>
        <v>-7.9487179487179455E-2</v>
      </c>
      <c r="AL488" s="18">
        <f t="shared" si="147"/>
        <v>1.0869565217391059E-3</v>
      </c>
      <c r="AN488" s="18">
        <f t="shared" si="148"/>
        <v>-2.7822047085639109E-2</v>
      </c>
      <c r="AP488" s="18">
        <f t="shared" si="149"/>
        <v>-1.0178220470856392</v>
      </c>
      <c r="AR488">
        <f t="shared" si="150"/>
        <v>70.22458436605875</v>
      </c>
      <c r="AS488">
        <f t="shared" si="151"/>
        <v>4.2516984543691434</v>
      </c>
    </row>
    <row r="489" spans="2:45" x14ac:dyDescent="0.2">
      <c r="B489" s="1">
        <v>41173</v>
      </c>
      <c r="C489" s="6">
        <v>128.5</v>
      </c>
      <c r="D489" s="6">
        <v>112.78698318098725</v>
      </c>
      <c r="E489" s="6">
        <v>313.60000000000002</v>
      </c>
      <c r="F489" s="6">
        <v>124.898147313759</v>
      </c>
      <c r="G489" s="6">
        <v>62.85</v>
      </c>
      <c r="H489" s="6">
        <v>245.8</v>
      </c>
      <c r="I489" s="6">
        <v>36.825000000000003</v>
      </c>
      <c r="J489" s="6">
        <v>93.25</v>
      </c>
      <c r="K489" s="6">
        <v>22.408433899999999</v>
      </c>
      <c r="L489" s="6">
        <v>55</v>
      </c>
      <c r="M489" s="6">
        <v>77.630422936166099</v>
      </c>
      <c r="N489" s="6">
        <v>109.1</v>
      </c>
      <c r="O489" s="6">
        <v>147.19999999999999</v>
      </c>
      <c r="P489" s="6">
        <v>38.038536900000004</v>
      </c>
      <c r="Q489" s="6">
        <v>87.935807999999994</v>
      </c>
      <c r="W489" s="1">
        <v>41173</v>
      </c>
      <c r="X489" s="18">
        <f t="shared" si="133"/>
        <v>-2.2813688212927757E-2</v>
      </c>
      <c r="Y489" s="18">
        <f t="shared" si="134"/>
        <v>-3.7990196078431307E-2</v>
      </c>
      <c r="Z489" s="18">
        <f t="shared" si="135"/>
        <v>2.0501138952164044E-2</v>
      </c>
      <c r="AA489" s="18">
        <f t="shared" si="136"/>
        <v>-5.9158134243458553E-2</v>
      </c>
      <c r="AB489" s="18">
        <f t="shared" si="137"/>
        <v>-7.8926598263614842E-3</v>
      </c>
      <c r="AC489" s="18">
        <f t="shared" si="138"/>
        <v>-5.2610279239173737E-3</v>
      </c>
      <c r="AD489" s="18">
        <f t="shared" si="139"/>
        <v>-7.4123989218328459E-3</v>
      </c>
      <c r="AE489" s="18">
        <f t="shared" si="140"/>
        <v>-5.6651492159838085E-2</v>
      </c>
      <c r="AF489" s="18">
        <f t="shared" si="141"/>
        <v>2.7138157894736815E-2</v>
      </c>
      <c r="AG489" s="18">
        <f t="shared" si="142"/>
        <v>4.5662100456621002E-3</v>
      </c>
      <c r="AH489" s="18">
        <f t="shared" si="143"/>
        <v>5.792304509722822E-3</v>
      </c>
      <c r="AI489" s="18">
        <f t="shared" si="144"/>
        <v>-2.1524663677130094E-2</v>
      </c>
      <c r="AJ489" s="18">
        <f t="shared" si="145"/>
        <v>-5.2767052767052874E-2</v>
      </c>
      <c r="AK489" s="18">
        <f t="shared" si="146"/>
        <v>-0.11052631578947363</v>
      </c>
      <c r="AL489" s="18">
        <f t="shared" si="147"/>
        <v>-2.2316684378320909E-2</v>
      </c>
      <c r="AN489" s="18">
        <f t="shared" si="148"/>
        <v>-2.3087766838430609E-2</v>
      </c>
      <c r="AP489" s="18">
        <f t="shared" si="149"/>
        <v>-1.0130877668384306</v>
      </c>
      <c r="AR489">
        <f t="shared" si="150"/>
        <v>67.678181910234613</v>
      </c>
      <c r="AS489">
        <f t="shared" si="151"/>
        <v>4.2147638519087023</v>
      </c>
    </row>
    <row r="490" spans="2:45" x14ac:dyDescent="0.2">
      <c r="B490" s="1">
        <v>41166</v>
      </c>
      <c r="C490" s="6">
        <v>131.5</v>
      </c>
      <c r="D490" s="6">
        <v>117.24099143399438</v>
      </c>
      <c r="E490" s="6">
        <v>307.3</v>
      </c>
      <c r="F490" s="6">
        <v>132.75147701184301</v>
      </c>
      <c r="G490" s="6">
        <v>63.35</v>
      </c>
      <c r="H490" s="6">
        <v>247.1</v>
      </c>
      <c r="I490" s="6">
        <v>37.1</v>
      </c>
      <c r="J490" s="6">
        <v>98.85</v>
      </c>
      <c r="K490" s="6">
        <v>21.816377599999999</v>
      </c>
      <c r="L490" s="6">
        <v>54.75</v>
      </c>
      <c r="M490" s="6">
        <v>77.183353449902697</v>
      </c>
      <c r="N490" s="6">
        <v>111.5</v>
      </c>
      <c r="O490" s="6">
        <v>155.4</v>
      </c>
      <c r="P490" s="6">
        <v>42.765219000000002</v>
      </c>
      <c r="Q490" s="6">
        <v>89.943038399999992</v>
      </c>
      <c r="W490" s="1">
        <v>41166</v>
      </c>
      <c r="X490" s="18">
        <f t="shared" si="133"/>
        <v>6.2197092084006485E-2</v>
      </c>
      <c r="Y490" s="18">
        <f t="shared" si="134"/>
        <v>5.426356589147277E-2</v>
      </c>
      <c r="Z490" s="18">
        <f t="shared" si="135"/>
        <v>-1.0305958132045052E-2</v>
      </c>
      <c r="AA490" s="18">
        <f t="shared" si="136"/>
        <v>4.8300536672629707E-2</v>
      </c>
      <c r="AB490" s="18">
        <f t="shared" si="137"/>
        <v>3.8524590163934447E-2</v>
      </c>
      <c r="AC490" s="18">
        <f t="shared" si="138"/>
        <v>2.5736820257368155E-2</v>
      </c>
      <c r="AD490" s="18">
        <f t="shared" si="139"/>
        <v>6.227630637079469E-2</v>
      </c>
      <c r="AE490" s="18">
        <f t="shared" si="140"/>
        <v>6.8648648648648586E-2</v>
      </c>
      <c r="AF490" s="18">
        <f t="shared" si="141"/>
        <v>4.9586776859503641E-3</v>
      </c>
      <c r="AG490" s="18">
        <f t="shared" si="142"/>
        <v>7.3529411764705885E-2</v>
      </c>
      <c r="AH490" s="18">
        <f t="shared" si="143"/>
        <v>2.9386712095400291E-2</v>
      </c>
      <c r="AI490" s="18">
        <f t="shared" si="144"/>
        <v>6.6985645933014357E-2</v>
      </c>
      <c r="AJ490" s="18">
        <f t="shared" si="145"/>
        <v>5.5706521739130557E-2</v>
      </c>
      <c r="AK490" s="18">
        <f t="shared" si="146"/>
        <v>8.0568720379146877E-2</v>
      </c>
      <c r="AL490" s="18">
        <f t="shared" si="147"/>
        <v>5.4341736694677727E-2</v>
      </c>
      <c r="AN490" s="18">
        <f t="shared" si="148"/>
        <v>4.7674601883255723E-2</v>
      </c>
      <c r="AP490" s="18">
        <f t="shared" si="149"/>
        <v>-0.94232539811674432</v>
      </c>
      <c r="AR490">
        <f t="shared" si="150"/>
        <v>40.889860576195019</v>
      </c>
      <c r="AS490">
        <f t="shared" si="151"/>
        <v>3.710882124642076</v>
      </c>
    </row>
    <row r="491" spans="2:45" x14ac:dyDescent="0.2">
      <c r="B491" s="1">
        <v>41159</v>
      </c>
      <c r="C491" s="6">
        <v>123.8</v>
      </c>
      <c r="D491" s="6">
        <v>111.20652863959762</v>
      </c>
      <c r="E491" s="6">
        <v>310.5</v>
      </c>
      <c r="F491" s="6">
        <v>126.63494138160451</v>
      </c>
      <c r="G491" s="6">
        <v>61</v>
      </c>
      <c r="H491" s="6">
        <v>240.9</v>
      </c>
      <c r="I491" s="6">
        <v>34.924999999999997</v>
      </c>
      <c r="J491" s="6">
        <v>92.5</v>
      </c>
      <c r="K491" s="6">
        <v>21.708731</v>
      </c>
      <c r="L491" s="6">
        <v>51</v>
      </c>
      <c r="M491" s="6">
        <v>74.9799395533188</v>
      </c>
      <c r="N491" s="6">
        <v>104.5</v>
      </c>
      <c r="O491" s="6">
        <v>147.19999999999999</v>
      </c>
      <c r="P491" s="6">
        <v>39.576584250000003</v>
      </c>
      <c r="Q491" s="6">
        <v>85.307292000000004</v>
      </c>
      <c r="W491" s="1">
        <v>41159</v>
      </c>
      <c r="X491" s="18">
        <f t="shared" si="133"/>
        <v>7.1861471861471835E-2</v>
      </c>
      <c r="Y491" s="18">
        <f t="shared" si="134"/>
        <v>4.4534412955465653E-2</v>
      </c>
      <c r="Z491" s="18">
        <f t="shared" si="135"/>
        <v>2.2595222724337916E-3</v>
      </c>
      <c r="AA491" s="18">
        <f t="shared" si="136"/>
        <v>4.5511221945137188E-2</v>
      </c>
      <c r="AB491" s="18">
        <f t="shared" si="137"/>
        <v>-1.6129032258064516E-2</v>
      </c>
      <c r="AC491" s="18">
        <f t="shared" si="138"/>
        <v>5.425709515859814E-3</v>
      </c>
      <c r="AD491" s="18">
        <f t="shared" si="139"/>
        <v>1.8221574344023325E-2</v>
      </c>
      <c r="AE491" s="18">
        <f t="shared" si="140"/>
        <v>4.4018058690744988E-2</v>
      </c>
      <c r="AF491" s="18">
        <f t="shared" si="141"/>
        <v>2.1959459459459579E-2</v>
      </c>
      <c r="AG491" s="18">
        <f t="shared" si="142"/>
        <v>5.917159763313553E-3</v>
      </c>
      <c r="AH491" s="18">
        <f t="shared" si="143"/>
        <v>1.6890428757037598E-2</v>
      </c>
      <c r="AI491" s="18">
        <f t="shared" si="144"/>
        <v>2.4509803921568627E-2</v>
      </c>
      <c r="AJ491" s="18">
        <f t="shared" si="145"/>
        <v>6.821480406386049E-2</v>
      </c>
      <c r="AK491" s="18">
        <f t="shared" si="146"/>
        <v>5.3946053946054028E-2</v>
      </c>
      <c r="AL491" s="18">
        <f t="shared" si="147"/>
        <v>6.3132817153067289E-2</v>
      </c>
      <c r="AN491" s="18">
        <f t="shared" si="148"/>
        <v>3.1351564426095553E-2</v>
      </c>
      <c r="AP491" s="18">
        <f t="shared" si="149"/>
        <v>-0.95864843557390444</v>
      </c>
      <c r="AR491">
        <f t="shared" si="150"/>
        <v>45.596557600522708</v>
      </c>
      <c r="AS491">
        <f t="shared" si="151"/>
        <v>3.8198322224541279</v>
      </c>
    </row>
    <row r="492" spans="2:45" x14ac:dyDescent="0.2">
      <c r="B492" s="1">
        <v>41152</v>
      </c>
      <c r="C492" s="6">
        <v>115.5</v>
      </c>
      <c r="D492" s="6">
        <v>106.46516501542872</v>
      </c>
      <c r="E492" s="6">
        <v>309.8</v>
      </c>
      <c r="F492" s="6">
        <v>121.122508035834</v>
      </c>
      <c r="G492" s="6">
        <v>62</v>
      </c>
      <c r="H492" s="6">
        <v>239.6</v>
      </c>
      <c r="I492" s="6">
        <v>34.299999999999997</v>
      </c>
      <c r="J492" s="6">
        <v>88.6</v>
      </c>
      <c r="K492" s="6">
        <v>21.242262399999998</v>
      </c>
      <c r="L492" s="6">
        <v>50.7</v>
      </c>
      <c r="M492" s="6">
        <v>73.734531698727906</v>
      </c>
      <c r="N492" s="6">
        <v>102</v>
      </c>
      <c r="O492" s="6">
        <v>137.80000000000001</v>
      </c>
      <c r="P492" s="6">
        <v>37.55086335</v>
      </c>
      <c r="Q492" s="6">
        <v>80.241424800000004</v>
      </c>
      <c r="W492" s="1">
        <v>41152</v>
      </c>
      <c r="X492" s="18">
        <f t="shared" si="133"/>
        <v>-7.7319587628866468E-3</v>
      </c>
      <c r="Y492" s="18">
        <f t="shared" si="134"/>
        <v>-1.2658227848101271E-2</v>
      </c>
      <c r="Z492" s="18">
        <f t="shared" si="135"/>
        <v>-3.2175032175032173E-3</v>
      </c>
      <c r="AA492" s="18">
        <f t="shared" si="136"/>
        <v>3.1511254019292549E-2</v>
      </c>
      <c r="AB492" s="18">
        <f t="shared" si="137"/>
        <v>-3.5769828926905091E-2</v>
      </c>
      <c r="AC492" s="18">
        <f t="shared" si="138"/>
        <v>-1.8032786885245924E-2</v>
      </c>
      <c r="AD492" s="18">
        <f t="shared" si="139"/>
        <v>-1.5075376884422273E-2</v>
      </c>
      <c r="AE492" s="18">
        <f t="shared" si="140"/>
        <v>-4.0606388738494856E-2</v>
      </c>
      <c r="AF492" s="18">
        <f t="shared" si="141"/>
        <v>9.3776641091219016E-3</v>
      </c>
      <c r="AG492" s="18">
        <f t="shared" si="142"/>
        <v>7.9522862823062767E-3</v>
      </c>
      <c r="AH492" s="18">
        <f t="shared" si="143"/>
        <v>-1.3669372063220662E-2</v>
      </c>
      <c r="AI492" s="18">
        <f t="shared" si="144"/>
        <v>-7.7821011673151474E-3</v>
      </c>
      <c r="AJ492" s="18">
        <f t="shared" si="145"/>
        <v>-1.7118402282453479E-2</v>
      </c>
      <c r="AK492" s="18">
        <f t="shared" si="146"/>
        <v>-3.7500000000000103E-2</v>
      </c>
      <c r="AL492" s="18">
        <f t="shared" si="147"/>
        <v>-2.1561771561771508E-2</v>
      </c>
      <c r="AN492" s="18">
        <f t="shared" si="148"/>
        <v>-1.2125500928506628E-2</v>
      </c>
      <c r="AP492" s="18">
        <f t="shared" si="149"/>
        <v>-1.0021255009285066</v>
      </c>
      <c r="AR492">
        <f t="shared" si="150"/>
        <v>62.236871342520907</v>
      </c>
      <c r="AS492">
        <f t="shared" si="151"/>
        <v>4.1309476109736574</v>
      </c>
    </row>
    <row r="493" spans="2:45" x14ac:dyDescent="0.2">
      <c r="B493" s="1">
        <v>41145</v>
      </c>
      <c r="C493" s="6">
        <v>116.4</v>
      </c>
      <c r="D493" s="6">
        <v>107.83010302844704</v>
      </c>
      <c r="E493" s="6">
        <v>310.8</v>
      </c>
      <c r="F493" s="6">
        <v>117.42238154346751</v>
      </c>
      <c r="G493" s="6">
        <v>64.3</v>
      </c>
      <c r="H493" s="6">
        <v>244</v>
      </c>
      <c r="I493" s="6">
        <v>34.825000000000003</v>
      </c>
      <c r="J493" s="6">
        <v>92.35</v>
      </c>
      <c r="K493" s="6">
        <v>21.044910299999998</v>
      </c>
      <c r="L493" s="6">
        <v>50.3</v>
      </c>
      <c r="M493" s="6">
        <v>74.756404810187092</v>
      </c>
      <c r="N493" s="6">
        <v>102.8</v>
      </c>
      <c r="O493" s="6">
        <v>140.19999999999999</v>
      </c>
      <c r="P493" s="6">
        <v>39.013884000000004</v>
      </c>
      <c r="Q493" s="6">
        <v>82.0096992</v>
      </c>
      <c r="W493" s="1">
        <v>41145</v>
      </c>
      <c r="X493" s="18">
        <f t="shared" si="133"/>
        <v>-2.9999999999999954E-2</v>
      </c>
      <c r="Y493" s="18">
        <f t="shared" si="134"/>
        <v>-5.1201011378002585E-2</v>
      </c>
      <c r="Z493" s="18">
        <f t="shared" si="135"/>
        <v>-1.6766845934830785E-2</v>
      </c>
      <c r="AA493" s="18">
        <f t="shared" si="136"/>
        <v>2.5789813023856124E-3</v>
      </c>
      <c r="AB493" s="18">
        <f t="shared" si="137"/>
        <v>-4.670126019273544E-2</v>
      </c>
      <c r="AC493" s="18">
        <f t="shared" si="138"/>
        <v>-2.4E-2</v>
      </c>
      <c r="AD493" s="18">
        <f t="shared" si="139"/>
        <v>-2.9268292682926751E-2</v>
      </c>
      <c r="AE493" s="18">
        <f t="shared" si="140"/>
        <v>-4.449042938437673E-2</v>
      </c>
      <c r="AF493" s="18">
        <f t="shared" si="141"/>
        <v>-2.3313905079100687E-2</v>
      </c>
      <c r="AG493" s="18">
        <f t="shared" si="142"/>
        <v>-2.0447906523855974E-2</v>
      </c>
      <c r="AH493" s="18">
        <f t="shared" si="143"/>
        <v>-2.0911752404851696E-2</v>
      </c>
      <c r="AI493" s="18">
        <f t="shared" si="144"/>
        <v>-1.9083969465648856E-2</v>
      </c>
      <c r="AJ493" s="18">
        <f t="shared" si="145"/>
        <v>-5.0135501355013594E-2</v>
      </c>
      <c r="AK493" s="18">
        <f t="shared" si="146"/>
        <v>-8.9316987740805584E-2</v>
      </c>
      <c r="AL493" s="18">
        <f t="shared" si="147"/>
        <v>-2.6659103800340318E-2</v>
      </c>
      <c r="AN493" s="18">
        <f t="shared" si="148"/>
        <v>-3.2647865642673551E-2</v>
      </c>
      <c r="AP493" s="18">
        <f t="shared" si="149"/>
        <v>-1.0226478656426736</v>
      </c>
      <c r="AR493">
        <f t="shared" si="150"/>
        <v>72.95341640967581</v>
      </c>
      <c r="AS493">
        <f t="shared" si="151"/>
        <v>4.2898211060816021</v>
      </c>
    </row>
    <row r="494" spans="2:45" x14ac:dyDescent="0.2">
      <c r="B494" s="1">
        <v>41138</v>
      </c>
      <c r="C494" s="6">
        <v>120</v>
      </c>
      <c r="D494" s="6">
        <v>113.6490492944725</v>
      </c>
      <c r="E494" s="6">
        <v>316.10000000000002</v>
      </c>
      <c r="F494" s="6">
        <v>117.1203304012335</v>
      </c>
      <c r="G494" s="6">
        <v>67.45</v>
      </c>
      <c r="H494" s="6">
        <v>250</v>
      </c>
      <c r="I494" s="6">
        <v>35.875</v>
      </c>
      <c r="J494" s="6">
        <v>96.65</v>
      </c>
      <c r="K494" s="6">
        <v>21.547261099999997</v>
      </c>
      <c r="L494" s="6">
        <v>51.35</v>
      </c>
      <c r="M494" s="6">
        <v>76.353081546842105</v>
      </c>
      <c r="N494" s="6">
        <v>104.8</v>
      </c>
      <c r="O494" s="6">
        <v>147.6</v>
      </c>
      <c r="P494" s="6">
        <v>42.840245700000004</v>
      </c>
      <c r="Q494" s="6">
        <v>84.255885599999999</v>
      </c>
      <c r="W494" s="1">
        <v>41138</v>
      </c>
      <c r="X494" s="18">
        <f t="shared" si="133"/>
        <v>8.4033613445378148E-3</v>
      </c>
      <c r="Y494" s="18">
        <f t="shared" si="134"/>
        <v>-7.5282308657465711E-3</v>
      </c>
      <c r="Z494" s="18">
        <f t="shared" si="135"/>
        <v>1.0549872122762184E-2</v>
      </c>
      <c r="AA494" s="18">
        <f t="shared" si="136"/>
        <v>2.5856496444732289E-3</v>
      </c>
      <c r="AB494" s="18">
        <f t="shared" si="137"/>
        <v>3.6098310291858816E-2</v>
      </c>
      <c r="AC494" s="18">
        <f t="shared" si="138"/>
        <v>1.0101010101010102E-2</v>
      </c>
      <c r="AD494" s="18">
        <f t="shared" si="139"/>
        <v>4.9019607843136456E-3</v>
      </c>
      <c r="AE494" s="18">
        <f t="shared" si="140"/>
        <v>5.1759834368541788E-4</v>
      </c>
      <c r="AF494" s="18">
        <f t="shared" si="141"/>
        <v>3.4453057708871665E-2</v>
      </c>
      <c r="AG494" s="18">
        <f t="shared" si="142"/>
        <v>3.4864973800886823E-2</v>
      </c>
      <c r="AH494" s="18">
        <f t="shared" si="143"/>
        <v>-9.9378881987576759E-3</v>
      </c>
      <c r="AI494" s="18">
        <f t="shared" si="144"/>
        <v>4.7938638542665392E-3</v>
      </c>
      <c r="AJ494" s="18">
        <f t="shared" si="145"/>
        <v>1.722949689869056E-2</v>
      </c>
      <c r="AK494" s="18">
        <f t="shared" si="146"/>
        <v>-2.142245072836323E-2</v>
      </c>
      <c r="AL494" s="18">
        <f t="shared" si="147"/>
        <v>5.704506560182415E-3</v>
      </c>
      <c r="AN494" s="18">
        <f t="shared" si="148"/>
        <v>8.7543394441781143E-3</v>
      </c>
      <c r="AP494" s="18">
        <f t="shared" si="149"/>
        <v>-0.98124566055582185</v>
      </c>
      <c r="AR494">
        <f t="shared" si="150"/>
        <v>53.383630441753482</v>
      </c>
      <c r="AS494">
        <f t="shared" si="151"/>
        <v>3.9775041529367301</v>
      </c>
    </row>
    <row r="495" spans="2:45" x14ac:dyDescent="0.2">
      <c r="B495" s="1">
        <v>41131</v>
      </c>
      <c r="C495" s="6">
        <v>119</v>
      </c>
      <c r="D495" s="6">
        <v>114.51111540795776</v>
      </c>
      <c r="E495" s="6">
        <v>312.8</v>
      </c>
      <c r="F495" s="6">
        <v>116.8182792589995</v>
      </c>
      <c r="G495" s="6">
        <v>65.099999999999994</v>
      </c>
      <c r="H495" s="6">
        <v>247.5</v>
      </c>
      <c r="I495" s="6">
        <v>35.700000000000003</v>
      </c>
      <c r="J495" s="6">
        <v>96.6</v>
      </c>
      <c r="K495" s="6">
        <v>20.829617099999997</v>
      </c>
      <c r="L495" s="6">
        <v>49.62</v>
      </c>
      <c r="M495" s="6">
        <v>77.119486380436499</v>
      </c>
      <c r="N495" s="6">
        <v>104.3</v>
      </c>
      <c r="O495" s="6">
        <v>145.1</v>
      </c>
      <c r="P495" s="6">
        <v>43.77807945</v>
      </c>
      <c r="Q495" s="6">
        <v>83.77797360000001</v>
      </c>
      <c r="W495" s="1">
        <v>41131</v>
      </c>
      <c r="X495" s="18">
        <f t="shared" si="133"/>
        <v>-1.5715467328370602E-2</v>
      </c>
      <c r="Y495" s="18">
        <f t="shared" si="134"/>
        <v>1.8530351437699637E-2</v>
      </c>
      <c r="Z495" s="18">
        <f t="shared" si="135"/>
        <v>-3.694581280788177E-2</v>
      </c>
      <c r="AA495" s="18">
        <f t="shared" si="136"/>
        <v>-1.4021669853409873E-2</v>
      </c>
      <c r="AB495" s="18">
        <f t="shared" si="137"/>
        <v>1.0085337470907547E-2</v>
      </c>
      <c r="AC495" s="18">
        <f t="shared" si="138"/>
        <v>-3.2068830660930733E-2</v>
      </c>
      <c r="AD495" s="18">
        <f t="shared" si="139"/>
        <v>-8.3333333333332552E-3</v>
      </c>
      <c r="AE495" s="18">
        <f t="shared" si="140"/>
        <v>1.5239096163951535E-2</v>
      </c>
      <c r="AF495" s="18">
        <f t="shared" si="141"/>
        <v>-5.1413881748073164E-3</v>
      </c>
      <c r="AG495" s="18">
        <f t="shared" si="142"/>
        <v>-7.0042025215129363E-3</v>
      </c>
      <c r="AH495" s="18">
        <f t="shared" si="143"/>
        <v>-3.7128712871287942E-3</v>
      </c>
      <c r="AI495" s="18">
        <f t="shared" si="144"/>
        <v>1.9550342130987292E-2</v>
      </c>
      <c r="AJ495" s="18">
        <f t="shared" si="145"/>
        <v>1.6818500350385464E-2</v>
      </c>
      <c r="AK495" s="18">
        <f t="shared" si="146"/>
        <v>4.7576301615798886E-2</v>
      </c>
      <c r="AL495" s="18">
        <f t="shared" si="147"/>
        <v>3.727810650887587E-2</v>
      </c>
      <c r="AN495" s="18">
        <f t="shared" si="148"/>
        <v>2.8089639807487308E-3</v>
      </c>
      <c r="AP495" s="18">
        <f t="shared" si="149"/>
        <v>-0.98719103601925129</v>
      </c>
      <c r="AR495">
        <f t="shared" si="150"/>
        <v>55.723541387857338</v>
      </c>
      <c r="AS495">
        <f t="shared" si="151"/>
        <v>4.0204027037451002</v>
      </c>
    </row>
    <row r="496" spans="2:45" x14ac:dyDescent="0.2">
      <c r="B496" s="1">
        <v>41124</v>
      </c>
      <c r="C496" s="6">
        <v>120.9</v>
      </c>
      <c r="D496" s="6">
        <v>112.42778896703507</v>
      </c>
      <c r="E496" s="6">
        <v>324.8</v>
      </c>
      <c r="F496" s="6">
        <v>118.4795605412865</v>
      </c>
      <c r="G496" s="6">
        <v>64.45</v>
      </c>
      <c r="H496" s="6">
        <v>255.7</v>
      </c>
      <c r="I496" s="6">
        <v>36</v>
      </c>
      <c r="J496" s="6">
        <v>95.15</v>
      </c>
      <c r="K496" s="6">
        <v>20.937263699999999</v>
      </c>
      <c r="L496" s="6">
        <v>49.97</v>
      </c>
      <c r="M496" s="6">
        <v>77.406888193034405</v>
      </c>
      <c r="N496" s="6">
        <v>102.3</v>
      </c>
      <c r="O496" s="6">
        <v>142.69999999999999</v>
      </c>
      <c r="P496" s="6">
        <v>41.789871900000001</v>
      </c>
      <c r="Q496" s="6">
        <v>80.767128</v>
      </c>
      <c r="W496" s="1">
        <v>41124</v>
      </c>
      <c r="X496" s="18">
        <f t="shared" si="133"/>
        <v>1.0869565217391399E-2</v>
      </c>
      <c r="Y496" s="18">
        <f t="shared" si="134"/>
        <v>3.3003300330033035E-2</v>
      </c>
      <c r="Z496" s="18">
        <f t="shared" si="135"/>
        <v>2.1704938659956069E-2</v>
      </c>
      <c r="AA496" s="18">
        <f t="shared" si="136"/>
        <v>4.8796791443850296E-2</v>
      </c>
      <c r="AB496" s="18">
        <f t="shared" si="137"/>
        <v>3.2852564102564173E-2</v>
      </c>
      <c r="AC496" s="18">
        <f t="shared" si="138"/>
        <v>2.7320208919244606E-2</v>
      </c>
      <c r="AD496" s="18">
        <f t="shared" si="139"/>
        <v>1.9830028328611981E-2</v>
      </c>
      <c r="AE496" s="18">
        <f t="shared" si="140"/>
        <v>9.5490716180371953E-3</v>
      </c>
      <c r="AF496" s="18">
        <f t="shared" si="141"/>
        <v>6.902502157031855E-3</v>
      </c>
      <c r="AG496" s="18">
        <f t="shared" si="142"/>
        <v>1.3179237631792348E-2</v>
      </c>
      <c r="AH496" s="18">
        <f t="shared" si="143"/>
        <v>3.6783575705731333E-2</v>
      </c>
      <c r="AI496" s="18">
        <f t="shared" si="144"/>
        <v>-2.923976608187107E-3</v>
      </c>
      <c r="AJ496" s="18">
        <f t="shared" si="145"/>
        <v>1.9285714285714205E-2</v>
      </c>
      <c r="AK496" s="18">
        <f t="shared" si="146"/>
        <v>1.9213174748398863E-2</v>
      </c>
      <c r="AL496" s="18">
        <f t="shared" si="147"/>
        <v>6.551518761167302E-3</v>
      </c>
      <c r="AN496" s="18">
        <f t="shared" si="148"/>
        <v>2.0194547686755836E-2</v>
      </c>
      <c r="AP496" s="18">
        <f t="shared" si="149"/>
        <v>-0.96980545231324411</v>
      </c>
      <c r="AR496">
        <f t="shared" si="150"/>
        <v>49.236974830801643</v>
      </c>
      <c r="AS496">
        <f t="shared" si="151"/>
        <v>3.8966448621990479</v>
      </c>
    </row>
    <row r="497" spans="2:45" x14ac:dyDescent="0.2">
      <c r="B497" s="1">
        <v>41117</v>
      </c>
      <c r="C497" s="6">
        <v>119.6</v>
      </c>
      <c r="D497" s="6">
        <v>108.83584682751318</v>
      </c>
      <c r="E497" s="6">
        <v>317.89999999999998</v>
      </c>
      <c r="F497" s="6">
        <v>112.967127195516</v>
      </c>
      <c r="G497" s="6">
        <v>62.4</v>
      </c>
      <c r="H497" s="6">
        <v>248.9</v>
      </c>
      <c r="I497" s="6">
        <v>35.299999999999997</v>
      </c>
      <c r="J497" s="6">
        <v>94.25</v>
      </c>
      <c r="K497" s="6">
        <v>20.7937349</v>
      </c>
      <c r="L497" s="6">
        <v>49.32</v>
      </c>
      <c r="M497" s="6">
        <v>74.660604205987809</v>
      </c>
      <c r="N497" s="6">
        <v>102.6</v>
      </c>
      <c r="O497" s="6">
        <v>140</v>
      </c>
      <c r="P497" s="6">
        <v>41.002091550000003</v>
      </c>
      <c r="Q497" s="6">
        <v>80.241424800000004</v>
      </c>
      <c r="W497" s="1">
        <v>41117</v>
      </c>
      <c r="X497" s="18">
        <f t="shared" si="133"/>
        <v>6.785714285714281E-2</v>
      </c>
      <c r="Y497" s="18">
        <f t="shared" si="134"/>
        <v>3.0612244897959311E-2</v>
      </c>
      <c r="Z497" s="18">
        <f t="shared" si="135"/>
        <v>-1.5179677819083129E-2</v>
      </c>
      <c r="AA497" s="18">
        <f t="shared" si="136"/>
        <v>3.3534540576793549E-3</v>
      </c>
      <c r="AB497" s="18">
        <f t="shared" si="137"/>
        <v>2.7160493827160469E-2</v>
      </c>
      <c r="AC497" s="18">
        <f t="shared" si="138"/>
        <v>5.2504038772213709E-3</v>
      </c>
      <c r="AD497" s="18">
        <f t="shared" si="139"/>
        <v>4.6701260192735232E-2</v>
      </c>
      <c r="AE497" s="18">
        <f t="shared" si="140"/>
        <v>1.4531754574811564E-2</v>
      </c>
      <c r="AF497" s="18">
        <f t="shared" si="141"/>
        <v>2.5951557093426203E-3</v>
      </c>
      <c r="AG497" s="18">
        <f t="shared" si="142"/>
        <v>8.1766148814390541E-3</v>
      </c>
      <c r="AH497" s="18">
        <f t="shared" si="143"/>
        <v>1.5638575152041853E-2</v>
      </c>
      <c r="AI497" s="18">
        <f t="shared" si="144"/>
        <v>1.0837438423645264E-2</v>
      </c>
      <c r="AJ497" s="18">
        <f t="shared" si="145"/>
        <v>5.1840721262208914E-2</v>
      </c>
      <c r="AK497" s="18">
        <f t="shared" si="146"/>
        <v>-3.3598585322723078E-2</v>
      </c>
      <c r="AL497" s="18">
        <f t="shared" si="147"/>
        <v>5.2664576802507961E-2</v>
      </c>
      <c r="AN497" s="18">
        <f t="shared" si="148"/>
        <v>1.9229438224939308E-2</v>
      </c>
      <c r="AP497" s="18">
        <f t="shared" si="149"/>
        <v>-0.97077056177506071</v>
      </c>
      <c r="AR497">
        <f t="shared" si="150"/>
        <v>49.569845724430436</v>
      </c>
      <c r="AS497">
        <f t="shared" si="151"/>
        <v>3.903382699750666</v>
      </c>
    </row>
    <row r="498" spans="2:45" x14ac:dyDescent="0.2">
      <c r="B498" s="1">
        <v>41110</v>
      </c>
      <c r="C498" s="6">
        <v>112</v>
      </c>
      <c r="D498" s="6">
        <v>105.60309890194347</v>
      </c>
      <c r="E498" s="6">
        <v>322.8</v>
      </c>
      <c r="F498" s="6">
        <v>112.58956326772351</v>
      </c>
      <c r="G498" s="6">
        <v>60.75</v>
      </c>
      <c r="H498" s="6">
        <v>247.6</v>
      </c>
      <c r="I498" s="6">
        <v>33.725000000000001</v>
      </c>
      <c r="J498" s="6">
        <v>92.9</v>
      </c>
      <c r="K498" s="6">
        <v>20.739911599999999</v>
      </c>
      <c r="L498" s="6">
        <v>48.92</v>
      </c>
      <c r="M498" s="6">
        <v>73.510996955596198</v>
      </c>
      <c r="N498" s="6">
        <v>101.5</v>
      </c>
      <c r="O498" s="6">
        <v>133.1</v>
      </c>
      <c r="P498" s="6">
        <v>42.427598849999995</v>
      </c>
      <c r="Q498" s="6">
        <v>76.226963999999995</v>
      </c>
      <c r="W498" s="1">
        <v>41110</v>
      </c>
      <c r="X498" s="18">
        <f t="shared" si="133"/>
        <v>-7.9716563330381376E-3</v>
      </c>
      <c r="Y498" s="18">
        <f t="shared" si="134"/>
        <v>-1.8036072144288599E-2</v>
      </c>
      <c r="Z498" s="18">
        <f t="shared" si="135"/>
        <v>7.1762870514820946E-3</v>
      </c>
      <c r="AA498" s="18">
        <f t="shared" si="136"/>
        <v>6.8817204301075241E-2</v>
      </c>
      <c r="AB498" s="18">
        <f t="shared" si="137"/>
        <v>2.4752475247524519E-3</v>
      </c>
      <c r="AC498" s="18">
        <f t="shared" si="138"/>
        <v>3.2414910858994447E-3</v>
      </c>
      <c r="AD498" s="18">
        <f t="shared" si="139"/>
        <v>-1.4803849000739353E-3</v>
      </c>
      <c r="AE498" s="18">
        <f t="shared" si="140"/>
        <v>7.4609600925390429E-2</v>
      </c>
      <c r="AF498" s="18">
        <f t="shared" si="141"/>
        <v>5.957836846929427E-2</v>
      </c>
      <c r="AG498" s="18">
        <f t="shared" si="142"/>
        <v>8.0388692579505316E-2</v>
      </c>
      <c r="AH498" s="18">
        <f t="shared" si="143"/>
        <v>-1.6239316239316362E-2</v>
      </c>
      <c r="AI498" s="18">
        <f t="shared" si="144"/>
        <v>-4.6052631578947421E-2</v>
      </c>
      <c r="AJ498" s="18">
        <f t="shared" si="145"/>
        <v>-1.2611275964391816E-2</v>
      </c>
      <c r="AK498" s="18">
        <f t="shared" si="146"/>
        <v>3.5492457852703985E-3</v>
      </c>
      <c r="AL498" s="18">
        <f t="shared" si="147"/>
        <v>2.7044430135221922E-2</v>
      </c>
      <c r="AN498" s="18">
        <f t="shared" si="148"/>
        <v>1.496594871318902E-2</v>
      </c>
      <c r="AP498" s="18">
        <f t="shared" si="149"/>
        <v>-0.97503405128681098</v>
      </c>
      <c r="AR498">
        <f t="shared" si="150"/>
        <v>51.076798634009172</v>
      </c>
      <c r="AS498">
        <f t="shared" si="151"/>
        <v>3.9333303556295784</v>
      </c>
    </row>
    <row r="499" spans="2:45" x14ac:dyDescent="0.2">
      <c r="B499" s="1">
        <v>41103</v>
      </c>
      <c r="C499" s="6">
        <v>112.9</v>
      </c>
      <c r="D499" s="6">
        <v>107.54274765728529</v>
      </c>
      <c r="E499" s="6">
        <v>320.5</v>
      </c>
      <c r="F499" s="6">
        <v>105.34033585410751</v>
      </c>
      <c r="G499" s="6">
        <v>60.6</v>
      </c>
      <c r="H499" s="6">
        <v>246.8</v>
      </c>
      <c r="I499" s="6">
        <v>33.774999999999999</v>
      </c>
      <c r="J499" s="6">
        <v>86.45</v>
      </c>
      <c r="K499" s="6">
        <v>19.573740099999998</v>
      </c>
      <c r="L499" s="6">
        <v>45.28</v>
      </c>
      <c r="M499" s="6">
        <v>74.724471275454007</v>
      </c>
      <c r="N499" s="6">
        <v>106.4</v>
      </c>
      <c r="O499" s="6">
        <v>134.80000000000001</v>
      </c>
      <c r="P499" s="6">
        <v>42.277545450000005</v>
      </c>
      <c r="Q499" s="6">
        <v>74.219733600000012</v>
      </c>
      <c r="W499" s="1">
        <v>41103</v>
      </c>
      <c r="X499" s="18">
        <f t="shared" si="133"/>
        <v>-4.4091710758377423E-3</v>
      </c>
      <c r="Y499" s="18">
        <f t="shared" si="134"/>
        <v>4.6979865771811886E-3</v>
      </c>
      <c r="Z499" s="18">
        <f t="shared" si="135"/>
        <v>1.5525982256020206E-2</v>
      </c>
      <c r="AA499" s="18">
        <f t="shared" si="136"/>
        <v>2.4981631153563673E-2</v>
      </c>
      <c r="AB499" s="18">
        <f t="shared" si="137"/>
        <v>-2.9623698959167354E-2</v>
      </c>
      <c r="AC499" s="18">
        <f t="shared" si="138"/>
        <v>8.9942763695830628E-3</v>
      </c>
      <c r="AD499" s="18">
        <f t="shared" si="139"/>
        <v>1.1227544910179641E-2</v>
      </c>
      <c r="AE499" s="18">
        <f t="shared" si="140"/>
        <v>-1.1435105774728416E-2</v>
      </c>
      <c r="AF499" s="18">
        <f t="shared" si="141"/>
        <v>9.2506938020352446E-3</v>
      </c>
      <c r="AG499" s="18">
        <f t="shared" si="142"/>
        <v>4.4189129474156267E-4</v>
      </c>
      <c r="AH499" s="18">
        <f t="shared" si="143"/>
        <v>3.8154392191659413E-2</v>
      </c>
      <c r="AI499" s="18">
        <f t="shared" si="144"/>
        <v>3.000968054211044E-2</v>
      </c>
      <c r="AJ499" s="18">
        <f t="shared" si="145"/>
        <v>-2.9585798816566368E-3</v>
      </c>
      <c r="AK499" s="18">
        <f t="shared" si="146"/>
        <v>-1.0535557506584702E-2</v>
      </c>
      <c r="AL499" s="18">
        <f t="shared" si="147"/>
        <v>-2.0189274447949445E-2</v>
      </c>
      <c r="AN499" s="18">
        <f t="shared" si="148"/>
        <v>4.2755127634100084E-3</v>
      </c>
      <c r="AP499" s="18">
        <f t="shared" si="149"/>
        <v>-0.98572448723659001</v>
      </c>
      <c r="AR499">
        <f t="shared" si="150"/>
        <v>55.13384442565242</v>
      </c>
      <c r="AS499">
        <f t="shared" si="151"/>
        <v>4.0097637639931287</v>
      </c>
    </row>
    <row r="500" spans="2:45" x14ac:dyDescent="0.2">
      <c r="B500" s="1">
        <v>41096</v>
      </c>
      <c r="C500" s="6">
        <v>113.4</v>
      </c>
      <c r="D500" s="6">
        <v>107.03987575775223</v>
      </c>
      <c r="E500" s="6">
        <v>315.60000000000002</v>
      </c>
      <c r="F500" s="6">
        <v>102.7729011451185</v>
      </c>
      <c r="G500" s="6">
        <v>62.45</v>
      </c>
      <c r="H500" s="6">
        <v>244.6</v>
      </c>
      <c r="I500" s="6">
        <v>33.4</v>
      </c>
      <c r="J500" s="6">
        <v>87.45</v>
      </c>
      <c r="K500" s="6">
        <v>19.394329099999997</v>
      </c>
      <c r="L500" s="6">
        <v>45.26</v>
      </c>
      <c r="M500" s="6">
        <v>71.978187288407398</v>
      </c>
      <c r="N500" s="6">
        <v>103.3</v>
      </c>
      <c r="O500" s="6">
        <v>135.19999999999999</v>
      </c>
      <c r="P500" s="6">
        <v>42.727705650000004</v>
      </c>
      <c r="Q500" s="6">
        <v>75.749052000000006</v>
      </c>
      <c r="W500" s="1">
        <v>41096</v>
      </c>
      <c r="X500" s="18">
        <f t="shared" si="133"/>
        <v>2.6525198938993047E-3</v>
      </c>
      <c r="Y500" s="18">
        <f t="shared" si="134"/>
        <v>4.0431266846360642E-3</v>
      </c>
      <c r="Z500" s="18">
        <f t="shared" si="135"/>
        <v>2.2683084899546336E-2</v>
      </c>
      <c r="AA500" s="18">
        <f t="shared" si="136"/>
        <v>-6.5693430656934334E-3</v>
      </c>
      <c r="AB500" s="18">
        <f t="shared" si="137"/>
        <v>-9.516256938937262E-3</v>
      </c>
      <c r="AC500" s="18">
        <f t="shared" si="138"/>
        <v>-1.1317704122877977E-2</v>
      </c>
      <c r="AD500" s="18">
        <f t="shared" si="139"/>
        <v>1.4426727410782126E-2</v>
      </c>
      <c r="AE500" s="18">
        <f t="shared" si="140"/>
        <v>-1.0186757215619598E-2</v>
      </c>
      <c r="AF500" s="18">
        <f t="shared" si="141"/>
        <v>4.4444444444444391E-2</v>
      </c>
      <c r="AG500" s="18">
        <f t="shared" si="142"/>
        <v>1.1170688114387846E-2</v>
      </c>
      <c r="AH500" s="18">
        <f t="shared" si="143"/>
        <v>-5.7344508160565013E-3</v>
      </c>
      <c r="AI500" s="18">
        <f t="shared" si="144"/>
        <v>-2.2705771050141963E-2</v>
      </c>
      <c r="AJ500" s="18">
        <f t="shared" si="145"/>
        <v>-5.1508462104489844E-3</v>
      </c>
      <c r="AK500" s="18">
        <f t="shared" si="146"/>
        <v>-2.6269702276707479E-3</v>
      </c>
      <c r="AL500" s="18">
        <f t="shared" si="147"/>
        <v>6.3492063492063952E-3</v>
      </c>
      <c r="AN500" s="18">
        <f t="shared" si="148"/>
        <v>2.1307798766303995E-3</v>
      </c>
      <c r="AP500" s="18">
        <f t="shared" si="149"/>
        <v>-0.98786922012336964</v>
      </c>
      <c r="AR500">
        <f t="shared" si="150"/>
        <v>55.99908286290389</v>
      </c>
      <c r="AS500">
        <f t="shared" si="151"/>
        <v>4.0253353131528922</v>
      </c>
    </row>
    <row r="501" spans="2:45" x14ac:dyDescent="0.2">
      <c r="B501" s="1">
        <v>41089</v>
      </c>
      <c r="C501" s="6">
        <v>113.1</v>
      </c>
      <c r="D501" s="6">
        <v>106.60884270100961</v>
      </c>
      <c r="E501" s="6">
        <v>308.60000000000002</v>
      </c>
      <c r="F501" s="6">
        <v>103.452516215145</v>
      </c>
      <c r="G501" s="6">
        <v>63.05</v>
      </c>
      <c r="H501" s="6">
        <v>247.4</v>
      </c>
      <c r="I501" s="6">
        <v>32.924999999999997</v>
      </c>
      <c r="J501" s="6">
        <v>88.35</v>
      </c>
      <c r="K501" s="6">
        <v>18.569038499999998</v>
      </c>
      <c r="L501" s="6">
        <v>44.76</v>
      </c>
      <c r="M501" s="6">
        <v>72.3933232399377</v>
      </c>
      <c r="N501" s="6">
        <v>105.7</v>
      </c>
      <c r="O501" s="6">
        <v>135.9</v>
      </c>
      <c r="P501" s="6">
        <v>42.840245700000004</v>
      </c>
      <c r="Q501" s="6">
        <v>75.271140000000003</v>
      </c>
      <c r="W501" s="1">
        <v>41089</v>
      </c>
      <c r="X501" s="18">
        <f t="shared" si="133"/>
        <v>-1.4808362369338005E-2</v>
      </c>
      <c r="Y501" s="18">
        <f t="shared" si="134"/>
        <v>6.7430883344562001E-4</v>
      </c>
      <c r="Z501" s="18">
        <f t="shared" si="135"/>
        <v>1.6134343101745257E-2</v>
      </c>
      <c r="AA501" s="18">
        <f t="shared" si="136"/>
        <v>-1.4577259475218969E-3</v>
      </c>
      <c r="AB501" s="18">
        <f t="shared" si="137"/>
        <v>-8.6477987421384322E-3</v>
      </c>
      <c r="AC501" s="18">
        <f t="shared" si="138"/>
        <v>4.8740861088546594E-3</v>
      </c>
      <c r="AD501" s="18">
        <f t="shared" si="139"/>
        <v>2.4902723735408472E-2</v>
      </c>
      <c r="AE501" s="18">
        <f t="shared" si="140"/>
        <v>1.0291595197255476E-2</v>
      </c>
      <c r="AF501" s="18">
        <f t="shared" si="141"/>
        <v>9.6711798839447876E-4</v>
      </c>
      <c r="AG501" s="18">
        <f t="shared" si="142"/>
        <v>1.9822282980177658E-2</v>
      </c>
      <c r="AH501" s="18">
        <f t="shared" si="143"/>
        <v>3.5632708999543211E-2</v>
      </c>
      <c r="AI501" s="18">
        <f t="shared" si="144"/>
        <v>4.2406311637080835E-2</v>
      </c>
      <c r="AJ501" s="18">
        <f t="shared" si="145"/>
        <v>5.9215396002961617E-3</v>
      </c>
      <c r="AK501" s="18">
        <f t="shared" si="146"/>
        <v>-1.6365202411713953E-2</v>
      </c>
      <c r="AL501" s="18">
        <f t="shared" si="147"/>
        <v>1.908396946564937E-3</v>
      </c>
      <c r="AN501" s="18">
        <f t="shared" si="148"/>
        <v>8.150421710536964E-3</v>
      </c>
      <c r="AP501" s="18">
        <f t="shared" si="149"/>
        <v>-0.98184957828946307</v>
      </c>
      <c r="AR501">
        <f t="shared" si="150"/>
        <v>53.615264110857119</v>
      </c>
      <c r="AS501">
        <f t="shared" si="151"/>
        <v>3.9818338057227778</v>
      </c>
    </row>
    <row r="502" spans="2:45" x14ac:dyDescent="0.2">
      <c r="B502" s="1">
        <v>41082</v>
      </c>
      <c r="C502" s="6">
        <v>114.8</v>
      </c>
      <c r="D502" s="6">
        <v>106.53700385821918</v>
      </c>
      <c r="E502" s="6">
        <v>303.7</v>
      </c>
      <c r="F502" s="6">
        <v>103.603541786262</v>
      </c>
      <c r="G502" s="6">
        <v>63.6</v>
      </c>
      <c r="H502" s="6">
        <v>246.2</v>
      </c>
      <c r="I502" s="6">
        <v>32.125</v>
      </c>
      <c r="J502" s="6">
        <v>87.45</v>
      </c>
      <c r="K502" s="6">
        <v>18.5510974</v>
      </c>
      <c r="L502" s="6">
        <v>43.89</v>
      </c>
      <c r="M502" s="6">
        <v>69.902507530755898</v>
      </c>
      <c r="N502" s="6">
        <v>101.4</v>
      </c>
      <c r="O502" s="6">
        <v>135.1</v>
      </c>
      <c r="P502" s="6">
        <v>43.55299935</v>
      </c>
      <c r="Q502" s="6">
        <v>75.127766399999999</v>
      </c>
      <c r="W502" s="1">
        <v>41082</v>
      </c>
      <c r="X502" s="18">
        <f t="shared" si="133"/>
        <v>3.0520646319569043E-2</v>
      </c>
      <c r="Y502" s="18">
        <f t="shared" si="134"/>
        <v>5.2519517388218674E-2</v>
      </c>
      <c r="Z502" s="18">
        <f t="shared" si="135"/>
        <v>3.8645690834473369E-2</v>
      </c>
      <c r="AA502" s="18">
        <f t="shared" si="136"/>
        <v>7.1874999999999911E-2</v>
      </c>
      <c r="AB502" s="18">
        <f t="shared" si="137"/>
        <v>2.0048115477145148E-2</v>
      </c>
      <c r="AC502" s="18">
        <f t="shared" si="138"/>
        <v>9.6170970614425616E-2</v>
      </c>
      <c r="AD502" s="18">
        <f t="shared" si="139"/>
        <v>1.5007898894154863E-2</v>
      </c>
      <c r="AE502" s="18">
        <f t="shared" si="140"/>
        <v>2.5205158264947312E-2</v>
      </c>
      <c r="AF502" s="18">
        <f t="shared" si="141"/>
        <v>-9.5785440613025876E-3</v>
      </c>
      <c r="AG502" s="18">
        <f t="shared" si="142"/>
        <v>2.0460358056266045E-2</v>
      </c>
      <c r="AH502" s="18">
        <f t="shared" si="143"/>
        <v>3.7440758293838888E-2</v>
      </c>
      <c r="AI502" s="18">
        <f t="shared" si="144"/>
        <v>2.944162436548229E-2</v>
      </c>
      <c r="AJ502" s="18">
        <f t="shared" si="145"/>
        <v>2.7376425855513264E-2</v>
      </c>
      <c r="AK502" s="18">
        <f t="shared" si="146"/>
        <v>7.5000000000000025E-2</v>
      </c>
      <c r="AL502" s="18">
        <f t="shared" si="147"/>
        <v>2.0779220779220696E-2</v>
      </c>
      <c r="AN502" s="18">
        <f t="shared" si="148"/>
        <v>3.6727522738796835E-2</v>
      </c>
      <c r="AP502" s="18">
        <f t="shared" si="149"/>
        <v>-0.95327247726120312</v>
      </c>
      <c r="AR502">
        <f t="shared" si="150"/>
        <v>43.970148959804611</v>
      </c>
      <c r="AS502">
        <f t="shared" si="151"/>
        <v>3.7835109709469212</v>
      </c>
    </row>
    <row r="503" spans="2:45" x14ac:dyDescent="0.2">
      <c r="B503" s="1">
        <v>41075</v>
      </c>
      <c r="C503" s="6">
        <v>111.4</v>
      </c>
      <c r="D503" s="6">
        <v>101.22092949172678</v>
      </c>
      <c r="E503" s="6">
        <v>292.39999999999998</v>
      </c>
      <c r="F503" s="6">
        <v>96.656365514880008</v>
      </c>
      <c r="G503" s="6">
        <v>62.35</v>
      </c>
      <c r="H503" s="6">
        <v>224.6</v>
      </c>
      <c r="I503" s="6">
        <v>31.65</v>
      </c>
      <c r="J503" s="6">
        <v>85.3</v>
      </c>
      <c r="K503" s="6">
        <v>18.730508399999998</v>
      </c>
      <c r="L503" s="6">
        <v>43.01</v>
      </c>
      <c r="M503" s="6">
        <v>67.379758286840996</v>
      </c>
      <c r="N503" s="6">
        <v>98.5</v>
      </c>
      <c r="O503" s="6">
        <v>131.5</v>
      </c>
      <c r="P503" s="6">
        <v>40.514417999999999</v>
      </c>
      <c r="Q503" s="6">
        <v>73.598448000000005</v>
      </c>
      <c r="W503" s="1">
        <v>41075</v>
      </c>
      <c r="X503" s="18">
        <f t="shared" si="133"/>
        <v>-3.3824804856894986E-2</v>
      </c>
      <c r="Y503" s="18">
        <f t="shared" si="134"/>
        <v>-1.8118466898954688E-2</v>
      </c>
      <c r="Z503" s="18">
        <f t="shared" si="135"/>
        <v>-7.1307300509338631E-3</v>
      </c>
      <c r="AA503" s="18">
        <f t="shared" si="136"/>
        <v>-1.2345679012345507E-2</v>
      </c>
      <c r="AB503" s="18">
        <f t="shared" si="137"/>
        <v>1.9623875715453848E-2</v>
      </c>
      <c r="AC503" s="18">
        <f t="shared" si="138"/>
        <v>4.8063462435837527E-2</v>
      </c>
      <c r="AD503" s="18">
        <f t="shared" si="139"/>
        <v>-4.7169811320755383E-3</v>
      </c>
      <c r="AE503" s="18">
        <f t="shared" si="140"/>
        <v>-4.4257703081232523E-2</v>
      </c>
      <c r="AF503" s="18">
        <f t="shared" si="141"/>
        <v>2.5540275049115855E-2</v>
      </c>
      <c r="AG503" s="18">
        <f t="shared" si="142"/>
        <v>2.6981852913084893E-2</v>
      </c>
      <c r="AH503" s="18">
        <f t="shared" si="143"/>
        <v>1.1990407673860795E-2</v>
      </c>
      <c r="AI503" s="18">
        <f t="shared" si="144"/>
        <v>1.4940752189593023E-2</v>
      </c>
      <c r="AJ503" s="18">
        <f t="shared" si="145"/>
        <v>-7.459535538353268E-2</v>
      </c>
      <c r="AK503" s="18">
        <f t="shared" si="146"/>
        <v>-3.9145907473309753E-2</v>
      </c>
      <c r="AL503" s="18">
        <f t="shared" si="147"/>
        <v>-4.5257284562926214E-2</v>
      </c>
      <c r="AN503" s="18">
        <f t="shared" si="148"/>
        <v>-8.8168190983506541E-3</v>
      </c>
      <c r="AP503" s="18">
        <f t="shared" si="149"/>
        <v>-0.99881681909835063</v>
      </c>
      <c r="AR503">
        <f t="shared" si="150"/>
        <v>60.70967592597728</v>
      </c>
      <c r="AS503">
        <f t="shared" si="151"/>
        <v>4.1061030910615042</v>
      </c>
    </row>
    <row r="504" spans="2:45" x14ac:dyDescent="0.2">
      <c r="B504" s="1">
        <v>41068</v>
      </c>
      <c r="C504" s="6">
        <v>115.3</v>
      </c>
      <c r="D504" s="6">
        <v>103.08873940427816</v>
      </c>
      <c r="E504" s="6">
        <v>294.5</v>
      </c>
      <c r="F504" s="6">
        <v>97.864570083815991</v>
      </c>
      <c r="G504" s="6">
        <v>61.15</v>
      </c>
      <c r="H504" s="6">
        <v>214.3</v>
      </c>
      <c r="I504" s="6">
        <v>31.8</v>
      </c>
      <c r="J504" s="6">
        <v>89.25</v>
      </c>
      <c r="K504" s="6">
        <v>18.264039799999999</v>
      </c>
      <c r="L504" s="6">
        <v>41.88</v>
      </c>
      <c r="M504" s="6">
        <v>66.581419918513504</v>
      </c>
      <c r="N504" s="6">
        <v>97.05</v>
      </c>
      <c r="O504" s="6">
        <v>142.1</v>
      </c>
      <c r="P504" s="6">
        <v>42.165005400000005</v>
      </c>
      <c r="Q504" s="6">
        <v>77.087205600000004</v>
      </c>
      <c r="W504" s="1">
        <v>41068</v>
      </c>
      <c r="X504" s="18">
        <f t="shared" si="133"/>
        <v>1.9451812555260857E-2</v>
      </c>
      <c r="Y504" s="18">
        <f t="shared" si="134"/>
        <v>1.0563380281690278E-2</v>
      </c>
      <c r="Z504" s="18">
        <f t="shared" si="135"/>
        <v>1.9031141868512111E-2</v>
      </c>
      <c r="AA504" s="18">
        <f t="shared" si="136"/>
        <v>-3.2835820895522526E-2</v>
      </c>
      <c r="AB504" s="18">
        <f t="shared" si="137"/>
        <v>3.2813781788350407E-3</v>
      </c>
      <c r="AC504" s="18">
        <f t="shared" si="138"/>
        <v>1.5158692562766543E-2</v>
      </c>
      <c r="AD504" s="18">
        <f t="shared" si="139"/>
        <v>2.086677367576251E-2</v>
      </c>
      <c r="AE504" s="18">
        <f t="shared" si="140"/>
        <v>2.3509174311926572E-2</v>
      </c>
      <c r="AF504" s="18">
        <f t="shared" si="141"/>
        <v>9.920634920635019E-3</v>
      </c>
      <c r="AG504" s="18">
        <f t="shared" si="142"/>
        <v>5.7842889618590528E-2</v>
      </c>
      <c r="AH504" s="18">
        <f t="shared" si="143"/>
        <v>3.7829766052762635E-2</v>
      </c>
      <c r="AI504" s="18">
        <f t="shared" si="144"/>
        <v>2.3734177215189875E-2</v>
      </c>
      <c r="AJ504" s="18">
        <f t="shared" si="145"/>
        <v>1.4275517487508924E-2</v>
      </c>
      <c r="AK504" s="18">
        <f t="shared" si="146"/>
        <v>4.1705282669138186E-2</v>
      </c>
      <c r="AL504" s="18">
        <f t="shared" si="147"/>
        <v>1.8951358180669561E-2</v>
      </c>
      <c r="AN504" s="18">
        <f t="shared" si="148"/>
        <v>1.8885743912248409E-2</v>
      </c>
      <c r="AP504" s="18">
        <f t="shared" si="149"/>
        <v>-0.97111425608775159</v>
      </c>
      <c r="AR504">
        <f t="shared" si="150"/>
        <v>49.689111967560201</v>
      </c>
      <c r="AS504">
        <f t="shared" si="151"/>
        <v>3.9057858340027356</v>
      </c>
    </row>
    <row r="505" spans="2:45" x14ac:dyDescent="0.2">
      <c r="B505" s="1">
        <v>41061</v>
      </c>
      <c r="C505" s="6">
        <v>113.1</v>
      </c>
      <c r="D505" s="6">
        <v>102.01115676242158</v>
      </c>
      <c r="E505" s="6">
        <v>289</v>
      </c>
      <c r="F505" s="6">
        <v>101.18713264839</v>
      </c>
      <c r="G505" s="6">
        <v>60.95</v>
      </c>
      <c r="H505" s="6">
        <v>211.1</v>
      </c>
      <c r="I505" s="6">
        <v>31.15</v>
      </c>
      <c r="J505" s="6">
        <v>87.2</v>
      </c>
      <c r="K505" s="6">
        <v>18.084628799999997</v>
      </c>
      <c r="L505" s="6">
        <v>39.590000000000003</v>
      </c>
      <c r="M505" s="6">
        <v>64.154471278797899</v>
      </c>
      <c r="N505" s="6">
        <v>94.8</v>
      </c>
      <c r="O505" s="6">
        <v>140.1</v>
      </c>
      <c r="P505" s="6">
        <v>40.476904650000002</v>
      </c>
      <c r="Q505" s="6">
        <v>75.653469600000008</v>
      </c>
      <c r="W505" s="1">
        <v>41061</v>
      </c>
      <c r="X505" s="18">
        <f t="shared" si="133"/>
        <v>-3.1678082191780844E-2</v>
      </c>
      <c r="Y505" s="18">
        <f t="shared" si="134"/>
        <v>-4.889484259879455E-2</v>
      </c>
      <c r="Z505" s="18">
        <f t="shared" si="135"/>
        <v>-2.2988505747126475E-2</v>
      </c>
      <c r="AA505" s="18">
        <f t="shared" si="136"/>
        <v>-1.9751280175566807E-2</v>
      </c>
      <c r="AB505" s="18">
        <f t="shared" si="137"/>
        <v>-1.6142050040355124E-2</v>
      </c>
      <c r="AC505" s="18">
        <f t="shared" si="138"/>
        <v>-3.2538955087076056E-2</v>
      </c>
      <c r="AD505" s="18">
        <f t="shared" si="139"/>
        <v>-2.5801407349491878E-2</v>
      </c>
      <c r="AE505" s="18">
        <f t="shared" si="140"/>
        <v>-6.6381156316916518E-2</v>
      </c>
      <c r="AF505" s="18">
        <f t="shared" si="141"/>
        <v>-2.0408163265306208E-2</v>
      </c>
      <c r="AG505" s="18">
        <f t="shared" si="142"/>
        <v>-3.4390243902438944E-2</v>
      </c>
      <c r="AH505" s="18">
        <f t="shared" si="143"/>
        <v>-2.4757281553398028E-2</v>
      </c>
      <c r="AI505" s="18">
        <f t="shared" si="144"/>
        <v>-1.96483971044468E-2</v>
      </c>
      <c r="AJ505" s="18">
        <f t="shared" si="145"/>
        <v>-1.8907563025210201E-2</v>
      </c>
      <c r="AK505" s="18">
        <f t="shared" si="146"/>
        <v>-7.1428571428571494E-2</v>
      </c>
      <c r="AL505" s="18">
        <f t="shared" si="147"/>
        <v>-8.7664370695051258E-3</v>
      </c>
      <c r="AN505" s="18">
        <f t="shared" si="148"/>
        <v>-3.0832195790399006E-2</v>
      </c>
      <c r="AP505" s="18">
        <f t="shared" si="149"/>
        <v>-1.020832195790399</v>
      </c>
      <c r="AR505">
        <f t="shared" si="150"/>
        <v>71.910400312376822</v>
      </c>
      <c r="AS505">
        <f t="shared" si="151"/>
        <v>4.2754209039515958</v>
      </c>
    </row>
    <row r="506" spans="2:45" x14ac:dyDescent="0.2">
      <c r="B506" s="1">
        <v>41054</v>
      </c>
      <c r="C506" s="6">
        <v>116.8</v>
      </c>
      <c r="D506" s="6">
        <v>107.25539228612355</v>
      </c>
      <c r="E506" s="6">
        <v>295.8</v>
      </c>
      <c r="F506" s="6">
        <v>103.22597785846949</v>
      </c>
      <c r="G506" s="6">
        <v>61.95</v>
      </c>
      <c r="H506" s="6">
        <v>218.2</v>
      </c>
      <c r="I506" s="6">
        <v>31.975000000000001</v>
      </c>
      <c r="J506" s="6">
        <v>93.4</v>
      </c>
      <c r="K506" s="6">
        <v>18.461391899999999</v>
      </c>
      <c r="L506" s="6">
        <v>41</v>
      </c>
      <c r="M506" s="6">
        <v>65.783081550185997</v>
      </c>
      <c r="N506" s="6">
        <v>96.7</v>
      </c>
      <c r="O506" s="6">
        <v>142.80000000000001</v>
      </c>
      <c r="P506" s="6">
        <v>43.590512700000005</v>
      </c>
      <c r="Q506" s="6">
        <v>76.322546399999993</v>
      </c>
      <c r="W506" s="1">
        <v>41054</v>
      </c>
      <c r="X506" s="18">
        <f t="shared" si="133"/>
        <v>9.507346585998222E-3</v>
      </c>
      <c r="Y506" s="18">
        <f t="shared" si="134"/>
        <v>6.1877667140825189E-2</v>
      </c>
      <c r="Z506" s="18">
        <f t="shared" si="135"/>
        <v>-2.6972353337829107E-3</v>
      </c>
      <c r="AA506" s="18">
        <f t="shared" si="136"/>
        <v>4.4308632543926446E-2</v>
      </c>
      <c r="AB506" s="18">
        <f t="shared" si="137"/>
        <v>2.3966942148760377E-2</v>
      </c>
      <c r="AC506" s="18">
        <f t="shared" si="138"/>
        <v>2.4413145539906051E-2</v>
      </c>
      <c r="AD506" s="18">
        <f t="shared" si="139"/>
        <v>2.3200000000000047E-2</v>
      </c>
      <c r="AE506" s="18">
        <f t="shared" si="140"/>
        <v>3.4330011074197218E-2</v>
      </c>
      <c r="AF506" s="18">
        <f t="shared" si="141"/>
        <v>2.4900398406374553E-2</v>
      </c>
      <c r="AG506" s="18">
        <f t="shared" si="142"/>
        <v>4.1931385006353204E-2</v>
      </c>
      <c r="AH506" s="18">
        <f t="shared" si="143"/>
        <v>3.4655951783023546E-2</v>
      </c>
      <c r="AI506" s="18">
        <f t="shared" si="144"/>
        <v>1.3626834381551331E-2</v>
      </c>
      <c r="AJ506" s="18">
        <f t="shared" si="145"/>
        <v>1.8544935805991605E-2</v>
      </c>
      <c r="AK506" s="18">
        <f t="shared" si="146"/>
        <v>-8.5984522785892935E-4</v>
      </c>
      <c r="AL506" s="18">
        <f t="shared" si="147"/>
        <v>1.7845761631612278E-2</v>
      </c>
      <c r="AN506" s="18">
        <f t="shared" si="148"/>
        <v>2.4636795432458551E-2</v>
      </c>
      <c r="AP506" s="18">
        <f t="shared" si="149"/>
        <v>-0.96536320456754143</v>
      </c>
      <c r="AR506">
        <f t="shared" si="150"/>
        <v>47.74265833081985</v>
      </c>
      <c r="AS506">
        <f t="shared" si="151"/>
        <v>3.8658253028715137</v>
      </c>
    </row>
    <row r="507" spans="2:45" x14ac:dyDescent="0.2">
      <c r="B507" s="1">
        <v>41047</v>
      </c>
      <c r="C507" s="6">
        <v>115.7</v>
      </c>
      <c r="D507" s="6">
        <v>101.00541296335545</v>
      </c>
      <c r="E507" s="6">
        <v>296.60000000000002</v>
      </c>
      <c r="F507" s="6">
        <v>98.846236296076512</v>
      </c>
      <c r="G507" s="6">
        <v>60.5</v>
      </c>
      <c r="H507" s="6">
        <v>213</v>
      </c>
      <c r="I507" s="6">
        <v>31.25</v>
      </c>
      <c r="J507" s="6">
        <v>90.3</v>
      </c>
      <c r="K507" s="6">
        <v>18.012864399999998</v>
      </c>
      <c r="L507" s="6">
        <v>39.35</v>
      </c>
      <c r="M507" s="6">
        <v>63.579667653602101</v>
      </c>
      <c r="N507" s="6">
        <v>95.4</v>
      </c>
      <c r="O507" s="6">
        <v>140.19999999999999</v>
      </c>
      <c r="P507" s="6">
        <v>43.628026050000003</v>
      </c>
      <c r="Q507" s="6">
        <v>74.984392800000009</v>
      </c>
      <c r="W507" s="1">
        <v>41047</v>
      </c>
      <c r="X507" s="18">
        <f t="shared" si="133"/>
        <v>-2.1978021978021931E-2</v>
      </c>
      <c r="Y507" s="18">
        <f t="shared" si="134"/>
        <v>-7.8032786885245967E-2</v>
      </c>
      <c r="Z507" s="18">
        <f t="shared" si="135"/>
        <v>-1.7555481947664639E-2</v>
      </c>
      <c r="AA507" s="18">
        <f t="shared" si="136"/>
        <v>-8.1403508771929825E-2</v>
      </c>
      <c r="AB507" s="18">
        <f t="shared" si="137"/>
        <v>-4.7993705743509002E-2</v>
      </c>
      <c r="AC507" s="18">
        <f t="shared" si="138"/>
        <v>-7.2703526338702612E-2</v>
      </c>
      <c r="AD507" s="18">
        <f t="shared" si="139"/>
        <v>-5.7315233785821984E-2</v>
      </c>
      <c r="AE507" s="18">
        <f t="shared" si="140"/>
        <v>-9.0634441087613302E-2</v>
      </c>
      <c r="AF507" s="18">
        <f t="shared" si="141"/>
        <v>-5.7276995305164398E-2</v>
      </c>
      <c r="AG507" s="18">
        <f t="shared" si="142"/>
        <v>-0.10568181818181815</v>
      </c>
      <c r="AH507" s="18">
        <f t="shared" si="143"/>
        <v>-8.4176632934682749E-2</v>
      </c>
      <c r="AI507" s="18">
        <f t="shared" si="144"/>
        <v>-7.2886297376093284E-2</v>
      </c>
      <c r="AJ507" s="18">
        <f t="shared" si="145"/>
        <v>-7.5197889182058095E-2</v>
      </c>
      <c r="AK507" s="18">
        <f t="shared" si="146"/>
        <v>-0.10744435917114363</v>
      </c>
      <c r="AL507" s="18">
        <f t="shared" si="147"/>
        <v>-9.7238204833141481E-2</v>
      </c>
      <c r="AN507" s="18">
        <f t="shared" si="148"/>
        <v>-7.1167926901507389E-2</v>
      </c>
      <c r="AP507" s="18">
        <f t="shared" si="149"/>
        <v>-1.0611679269015073</v>
      </c>
      <c r="AR507">
        <f t="shared" si="150"/>
        <v>100.77029457963893</v>
      </c>
      <c r="AS507">
        <f t="shared" si="151"/>
        <v>4.6128436155751169</v>
      </c>
    </row>
    <row r="508" spans="2:45" x14ac:dyDescent="0.2">
      <c r="B508" s="1">
        <v>41040</v>
      </c>
      <c r="C508" s="6">
        <v>118.3</v>
      </c>
      <c r="D508" s="6">
        <v>109.55423525541755</v>
      </c>
      <c r="E508" s="6">
        <v>301.89999999999998</v>
      </c>
      <c r="F508" s="6">
        <v>107.60571942086251</v>
      </c>
      <c r="G508" s="6">
        <v>63.55</v>
      </c>
      <c r="H508" s="6">
        <v>229.7</v>
      </c>
      <c r="I508" s="6">
        <v>33.15</v>
      </c>
      <c r="J508" s="6">
        <v>99.3</v>
      </c>
      <c r="K508" s="6">
        <v>19.1072715</v>
      </c>
      <c r="L508" s="6">
        <v>44</v>
      </c>
      <c r="M508" s="6">
        <v>69.423504509759411</v>
      </c>
      <c r="N508" s="6">
        <v>102.9</v>
      </c>
      <c r="O508" s="6">
        <v>151.6</v>
      </c>
      <c r="P508" s="6">
        <v>48.879895050000009</v>
      </c>
      <c r="Q508" s="6">
        <v>83.061105600000005</v>
      </c>
      <c r="W508" s="1">
        <v>41040</v>
      </c>
      <c r="X508" s="18">
        <f t="shared" si="133"/>
        <v>-2.5535420098846857E-2</v>
      </c>
      <c r="Y508" s="18">
        <f t="shared" si="134"/>
        <v>6.6006600660065548E-3</v>
      </c>
      <c r="Z508" s="18">
        <f t="shared" si="135"/>
        <v>1.3087248322147575E-2</v>
      </c>
      <c r="AA508" s="18">
        <f t="shared" si="136"/>
        <v>-3.4965034965033078E-3</v>
      </c>
      <c r="AB508" s="18">
        <f t="shared" si="137"/>
        <v>1.9246190858059273E-2</v>
      </c>
      <c r="AC508" s="18">
        <f t="shared" si="138"/>
        <v>1.7722640673460348E-2</v>
      </c>
      <c r="AD508" s="18">
        <f t="shared" si="139"/>
        <v>4.5454545454545027E-3</v>
      </c>
      <c r="AE508" s="18">
        <f t="shared" si="140"/>
        <v>5.0607287449392713E-3</v>
      </c>
      <c r="AF508" s="18">
        <f t="shared" si="141"/>
        <v>0</v>
      </c>
      <c r="AG508" s="18">
        <f t="shared" si="142"/>
        <v>4.795615437314475E-3</v>
      </c>
      <c r="AH508" s="18">
        <f t="shared" si="143"/>
        <v>1.3818516812530459E-3</v>
      </c>
      <c r="AI508" s="18">
        <f t="shared" si="144"/>
        <v>-5.9414990859232172E-2</v>
      </c>
      <c r="AJ508" s="18">
        <f t="shared" si="145"/>
        <v>-1.8770226537216866E-2</v>
      </c>
      <c r="AK508" s="18">
        <f t="shared" si="146"/>
        <v>1.4797507788162061E-2</v>
      </c>
      <c r="AL508" s="18">
        <f t="shared" si="147"/>
        <v>-1.1376564277588248E-2</v>
      </c>
      <c r="AN508" s="18">
        <f t="shared" si="148"/>
        <v>-2.090387143506023E-3</v>
      </c>
      <c r="AP508" s="18">
        <f t="shared" si="149"/>
        <v>-0.99209038714350606</v>
      </c>
      <c r="AR508">
        <f t="shared" si="150"/>
        <v>57.755619528148131</v>
      </c>
      <c r="AS508">
        <f t="shared" si="151"/>
        <v>4.0562206525145221</v>
      </c>
    </row>
    <row r="509" spans="2:45" x14ac:dyDescent="0.2">
      <c r="B509" s="1">
        <v>41033</v>
      </c>
      <c r="C509" s="6">
        <v>121.4</v>
      </c>
      <c r="D509" s="6">
        <v>108.83584682751318</v>
      </c>
      <c r="E509" s="6">
        <v>298</v>
      </c>
      <c r="F509" s="6">
        <v>107.98328334865499</v>
      </c>
      <c r="G509" s="6">
        <v>62.35</v>
      </c>
      <c r="H509" s="6">
        <v>225.7</v>
      </c>
      <c r="I509" s="6">
        <v>33</v>
      </c>
      <c r="J509" s="6">
        <v>98.8</v>
      </c>
      <c r="K509" s="6">
        <v>19.1072715</v>
      </c>
      <c r="L509" s="6">
        <v>43.79</v>
      </c>
      <c r="M509" s="6">
        <v>69.327703905560099</v>
      </c>
      <c r="N509" s="6">
        <v>109.4</v>
      </c>
      <c r="O509" s="6">
        <v>154.5</v>
      </c>
      <c r="P509" s="6">
        <v>48.167141400000006</v>
      </c>
      <c r="Q509" s="6">
        <v>84.016929600000012</v>
      </c>
      <c r="W509" s="1">
        <v>41033</v>
      </c>
      <c r="X509" s="18">
        <f t="shared" si="133"/>
        <v>-4.7843137254901913E-2</v>
      </c>
      <c r="Y509" s="18">
        <f t="shared" si="134"/>
        <v>-7.9027355623100343E-2</v>
      </c>
      <c r="Z509" s="18">
        <f t="shared" si="135"/>
        <v>1.9500513171399208E-2</v>
      </c>
      <c r="AA509" s="18">
        <f t="shared" si="136"/>
        <v>-4.0268456375838903E-2</v>
      </c>
      <c r="AB509" s="18">
        <f t="shared" si="137"/>
        <v>-6.5217391304347838E-2</v>
      </c>
      <c r="AC509" s="18">
        <f t="shared" si="138"/>
        <v>-2.1248915871639226E-2</v>
      </c>
      <c r="AD509" s="18">
        <f t="shared" si="139"/>
        <v>-1.1235955056179775E-2</v>
      </c>
      <c r="AE509" s="18">
        <f t="shared" si="140"/>
        <v>-5.0000000000000031E-2</v>
      </c>
      <c r="AF509" s="18">
        <f t="shared" si="141"/>
        <v>0</v>
      </c>
      <c r="AG509" s="18">
        <f t="shared" si="142"/>
        <v>-1.8381528805200633E-2</v>
      </c>
      <c r="AH509" s="18">
        <f t="shared" si="143"/>
        <v>-2.2977941176471998E-3</v>
      </c>
      <c r="AI509" s="18">
        <f t="shared" si="144"/>
        <v>0</v>
      </c>
      <c r="AJ509" s="18">
        <f t="shared" si="145"/>
        <v>-3.074027603513178E-2</v>
      </c>
      <c r="AK509" s="18">
        <f t="shared" si="146"/>
        <v>-4.3219076005961123E-2</v>
      </c>
      <c r="AL509" s="18">
        <f t="shared" si="147"/>
        <v>-6.4893617021276398E-2</v>
      </c>
      <c r="AN509" s="18">
        <f t="shared" si="148"/>
        <v>-3.0324866019988395E-2</v>
      </c>
      <c r="AP509" s="18">
        <f t="shared" si="149"/>
        <v>-1.0203248660199884</v>
      </c>
      <c r="AR509">
        <f t="shared" si="150"/>
        <v>71.622520831108815</v>
      </c>
      <c r="AS509">
        <f t="shared" si="151"/>
        <v>4.2714095612576175</v>
      </c>
    </row>
    <row r="510" spans="2:45" x14ac:dyDescent="0.2">
      <c r="B510" s="1">
        <v>41026</v>
      </c>
      <c r="C510" s="6">
        <v>127.5</v>
      </c>
      <c r="D510" s="6">
        <v>118.17489639027009</v>
      </c>
      <c r="E510" s="6">
        <v>292.3</v>
      </c>
      <c r="F510" s="6">
        <v>112.51405048216499</v>
      </c>
      <c r="G510" s="6">
        <v>66.7</v>
      </c>
      <c r="H510" s="6">
        <v>230.6</v>
      </c>
      <c r="I510" s="6">
        <v>33.375</v>
      </c>
      <c r="J510" s="6">
        <v>104</v>
      </c>
      <c r="K510" s="6">
        <v>19.1072715</v>
      </c>
      <c r="L510" s="6">
        <v>44.61</v>
      </c>
      <c r="M510" s="6">
        <v>69.487371579225609</v>
      </c>
      <c r="N510" s="6">
        <v>109.4</v>
      </c>
      <c r="O510" s="6">
        <v>159.4</v>
      </c>
      <c r="P510" s="6">
        <v>50.342915699999999</v>
      </c>
      <c r="Q510" s="6">
        <v>89.847455999999994</v>
      </c>
      <c r="W510" s="1">
        <v>41026</v>
      </c>
      <c r="X510" s="18">
        <f t="shared" si="133"/>
        <v>-7.8757225433526049E-2</v>
      </c>
      <c r="Y510" s="18">
        <f t="shared" si="134"/>
        <v>-1.7323775388291478E-2</v>
      </c>
      <c r="Z510" s="18">
        <f t="shared" si="135"/>
        <v>-5.4045307443365657E-2</v>
      </c>
      <c r="AA510" s="18">
        <f t="shared" si="136"/>
        <v>5.6737588652481998E-2</v>
      </c>
      <c r="AB510" s="18">
        <f t="shared" si="137"/>
        <v>3.4910783553141971E-2</v>
      </c>
      <c r="AC510" s="18">
        <f t="shared" si="138"/>
        <v>-2.5771018166455405E-2</v>
      </c>
      <c r="AD510" s="18">
        <f t="shared" si="139"/>
        <v>-9.6439169139466707E-3</v>
      </c>
      <c r="AE510" s="18">
        <f t="shared" si="140"/>
        <v>8.2769390942217622E-2</v>
      </c>
      <c r="AF510" s="18">
        <f t="shared" si="141"/>
        <v>2.8248587570622124E-3</v>
      </c>
      <c r="AG510" s="18">
        <f t="shared" si="142"/>
        <v>-2.7256868730920192E-2</v>
      </c>
      <c r="AH510" s="18">
        <f t="shared" si="143"/>
        <v>2.0637898686679233E-2</v>
      </c>
      <c r="AI510" s="18">
        <f t="shared" si="144"/>
        <v>-1.1743450767840986E-2</v>
      </c>
      <c r="AJ510" s="18">
        <f t="shared" si="145"/>
        <v>-5.5127445168938846E-2</v>
      </c>
      <c r="AK510" s="18">
        <f t="shared" si="146"/>
        <v>7.274180655475615E-2</v>
      </c>
      <c r="AL510" s="18">
        <f t="shared" si="147"/>
        <v>5.1454138702460683E-2</v>
      </c>
      <c r="AN510" s="18">
        <f t="shared" si="148"/>
        <v>2.8271638557009712E-3</v>
      </c>
      <c r="AP510" s="18">
        <f t="shared" si="149"/>
        <v>-0.98717283614429907</v>
      </c>
      <c r="AR510">
        <f t="shared" si="150"/>
        <v>55.716171838096564</v>
      </c>
      <c r="AS510">
        <f t="shared" si="151"/>
        <v>4.0202704429996592</v>
      </c>
    </row>
    <row r="511" spans="2:45" x14ac:dyDescent="0.2">
      <c r="B511" s="1">
        <v>41019</v>
      </c>
      <c r="C511" s="6">
        <v>138.4</v>
      </c>
      <c r="D511" s="6">
        <v>120.25822283119278</v>
      </c>
      <c r="E511" s="6">
        <v>309</v>
      </c>
      <c r="F511" s="6">
        <v>106.47302763748502</v>
      </c>
      <c r="G511" s="6">
        <v>64.45</v>
      </c>
      <c r="H511" s="6">
        <v>236.7</v>
      </c>
      <c r="I511" s="6">
        <v>33.700000000000003</v>
      </c>
      <c r="J511" s="6">
        <v>96.05</v>
      </c>
      <c r="K511" s="6">
        <v>19.053448199999998</v>
      </c>
      <c r="L511" s="6">
        <v>45.86</v>
      </c>
      <c r="M511" s="6">
        <v>68.082296050969205</v>
      </c>
      <c r="N511" s="6">
        <v>110.7</v>
      </c>
      <c r="O511" s="6">
        <v>168.7</v>
      </c>
      <c r="P511" s="6">
        <v>46.929200850000001</v>
      </c>
      <c r="Q511" s="6">
        <v>85.450665600000008</v>
      </c>
      <c r="W511" s="1">
        <v>41019</v>
      </c>
      <c r="X511" s="18">
        <f t="shared" si="133"/>
        <v>4.769114307342931E-2</v>
      </c>
      <c r="Y511" s="18">
        <f t="shared" si="134"/>
        <v>6.2857142857143014E-2</v>
      </c>
      <c r="Z511" s="18">
        <f t="shared" si="135"/>
        <v>3.3444816053511704E-2</v>
      </c>
      <c r="AA511" s="18">
        <f t="shared" si="136"/>
        <v>3.3724340175953098E-2</v>
      </c>
      <c r="AB511" s="18">
        <f t="shared" si="137"/>
        <v>-2.3219814241484749E-3</v>
      </c>
      <c r="AC511" s="18">
        <f t="shared" si="138"/>
        <v>2.4675324675324625E-2</v>
      </c>
      <c r="AD511" s="18">
        <f t="shared" si="139"/>
        <v>-2.9517638588912844E-2</v>
      </c>
      <c r="AE511" s="18">
        <f t="shared" si="140"/>
        <v>5.6074766355140124E-2</v>
      </c>
      <c r="AF511" s="18">
        <f t="shared" si="141"/>
        <v>-4.4104410441044115E-2</v>
      </c>
      <c r="AG511" s="18">
        <f t="shared" si="142"/>
        <v>4.0145157632116034E-2</v>
      </c>
      <c r="AH511" s="18">
        <f t="shared" si="143"/>
        <v>4.715127701375247E-2</v>
      </c>
      <c r="AI511" s="18">
        <f t="shared" si="144"/>
        <v>-2.9798422436459172E-2</v>
      </c>
      <c r="AJ511" s="18">
        <f t="shared" si="145"/>
        <v>8.2798459563542856E-2</v>
      </c>
      <c r="AK511" s="18">
        <f t="shared" si="146"/>
        <v>4.949664429530197E-2</v>
      </c>
      <c r="AL511" s="18">
        <f t="shared" si="147"/>
        <v>2.7586206896551786E-2</v>
      </c>
      <c r="AN511" s="18">
        <f t="shared" si="148"/>
        <v>2.666018838008016E-2</v>
      </c>
      <c r="AP511" s="18">
        <f t="shared" si="149"/>
        <v>-0.96333981161991988</v>
      </c>
      <c r="AR511">
        <f t="shared" si="150"/>
        <v>47.082040181524306</v>
      </c>
      <c r="AS511">
        <f t="shared" si="151"/>
        <v>3.8518916158101009</v>
      </c>
    </row>
    <row r="512" spans="2:45" x14ac:dyDescent="0.2">
      <c r="B512" s="1">
        <v>41012</v>
      </c>
      <c r="C512" s="6">
        <v>132.1</v>
      </c>
      <c r="D512" s="6">
        <v>113.14617739493943</v>
      </c>
      <c r="E512" s="6">
        <v>299</v>
      </c>
      <c r="F512" s="6">
        <v>102.99943950179401</v>
      </c>
      <c r="G512" s="6">
        <v>64.599999999999994</v>
      </c>
      <c r="H512" s="6">
        <v>231</v>
      </c>
      <c r="I512" s="6">
        <v>34.725000000000001</v>
      </c>
      <c r="J512" s="6">
        <v>90.95</v>
      </c>
      <c r="K512" s="6">
        <v>19.932562099999998</v>
      </c>
      <c r="L512" s="6">
        <v>44.09</v>
      </c>
      <c r="M512" s="6">
        <v>65.016676716591604</v>
      </c>
      <c r="N512" s="6">
        <v>114.1</v>
      </c>
      <c r="O512" s="6">
        <v>155.80000000000001</v>
      </c>
      <c r="P512" s="6">
        <v>44.715913200000003</v>
      </c>
      <c r="Q512" s="6">
        <v>83.156688000000003</v>
      </c>
      <c r="W512" s="1">
        <v>41012</v>
      </c>
      <c r="X512" s="18">
        <f t="shared" si="133"/>
        <v>-5.2710843373495256E-3</v>
      </c>
      <c r="Y512" s="18">
        <f t="shared" si="134"/>
        <v>1.2861736334405056E-2</v>
      </c>
      <c r="Z512" s="18">
        <f t="shared" si="135"/>
        <v>1.5280135823429542E-2</v>
      </c>
      <c r="AA512" s="18">
        <f t="shared" si="136"/>
        <v>-8.7209302325580509E-3</v>
      </c>
      <c r="AB512" s="18">
        <f t="shared" si="137"/>
        <v>-2.710843373493993E-2</v>
      </c>
      <c r="AC512" s="18">
        <f t="shared" si="138"/>
        <v>2.6041666666666418E-3</v>
      </c>
      <c r="AD512" s="18">
        <f t="shared" si="139"/>
        <v>-2.3206751054852204E-2</v>
      </c>
      <c r="AE512" s="18">
        <f t="shared" si="140"/>
        <v>1.1007154650523778E-3</v>
      </c>
      <c r="AF512" s="18">
        <f t="shared" si="141"/>
        <v>-1.1565836298932358E-2</v>
      </c>
      <c r="AG512" s="18">
        <f t="shared" si="142"/>
        <v>-1.9786571809693052E-2</v>
      </c>
      <c r="AH512" s="18">
        <f t="shared" si="143"/>
        <v>2.95566502463068E-3</v>
      </c>
      <c r="AI512" s="18">
        <f t="shared" si="144"/>
        <v>5.2863436123347513E-3</v>
      </c>
      <c r="AJ512" s="18">
        <f t="shared" si="145"/>
        <v>-1.2674271229404309E-2</v>
      </c>
      <c r="AK512" s="18">
        <f t="shared" si="146"/>
        <v>-1.7312448474855694E-2</v>
      </c>
      <c r="AL512" s="18">
        <f t="shared" si="147"/>
        <v>-3.8674033149171221E-2</v>
      </c>
      <c r="AN512" s="18">
        <f t="shared" si="148"/>
        <v>-8.2821064930158183E-3</v>
      </c>
      <c r="AP512" s="18">
        <f t="shared" si="149"/>
        <v>-0.99828210649301585</v>
      </c>
      <c r="AR512">
        <f t="shared" si="150"/>
        <v>60.467572902856666</v>
      </c>
      <c r="AS512">
        <f t="shared" si="151"/>
        <v>4.102107236268699</v>
      </c>
    </row>
    <row r="513" spans="2:45" x14ac:dyDescent="0.2">
      <c r="B513" s="1">
        <v>41005</v>
      </c>
      <c r="C513" s="6">
        <v>132.80000000000001</v>
      </c>
      <c r="D513" s="6">
        <v>111.70940053913068</v>
      </c>
      <c r="E513" s="6">
        <v>294.5</v>
      </c>
      <c r="F513" s="6">
        <v>103.90559292849601</v>
      </c>
      <c r="G513" s="6">
        <v>66.400000000000006</v>
      </c>
      <c r="H513" s="6">
        <v>230.4</v>
      </c>
      <c r="I513" s="6">
        <v>35.549999999999997</v>
      </c>
      <c r="J513" s="6">
        <v>90.85</v>
      </c>
      <c r="K513" s="6">
        <v>20.165796399999998</v>
      </c>
      <c r="L513" s="6">
        <v>44.98</v>
      </c>
      <c r="M513" s="6">
        <v>64.825075508192995</v>
      </c>
      <c r="N513" s="6">
        <v>113.5</v>
      </c>
      <c r="O513" s="6">
        <v>157.80000000000001</v>
      </c>
      <c r="P513" s="6">
        <v>45.503693550000001</v>
      </c>
      <c r="Q513" s="6">
        <v>86.502071999999998</v>
      </c>
      <c r="W513" s="1">
        <v>41005</v>
      </c>
      <c r="X513" s="18">
        <f t="shared" si="133"/>
        <v>-2.2091310751104563E-2</v>
      </c>
      <c r="Y513" s="18">
        <f t="shared" si="134"/>
        <v>-2.8732042473454112E-2</v>
      </c>
      <c r="Z513" s="18">
        <f t="shared" si="135"/>
        <v>-2.7091093802912676E-3</v>
      </c>
      <c r="AA513" s="18">
        <f t="shared" si="136"/>
        <v>-1.6440314510364491E-2</v>
      </c>
      <c r="AB513" s="18">
        <f t="shared" si="137"/>
        <v>-3.1363967906637369E-2</v>
      </c>
      <c r="AC513" s="18">
        <f t="shared" si="138"/>
        <v>-3.7593984962406013E-2</v>
      </c>
      <c r="AD513" s="18">
        <f t="shared" si="139"/>
        <v>-3.0674846625766874E-2</v>
      </c>
      <c r="AE513" s="18">
        <f t="shared" si="140"/>
        <v>-4.8691099476439847E-2</v>
      </c>
      <c r="AF513" s="18">
        <f t="shared" si="141"/>
        <v>-1.9197207678883055E-2</v>
      </c>
      <c r="AG513" s="18">
        <f t="shared" si="142"/>
        <v>-4.2978723404255383E-2</v>
      </c>
      <c r="AH513" s="18">
        <f t="shared" si="143"/>
        <v>-3.7458511142721695E-2</v>
      </c>
      <c r="AI513" s="18">
        <f t="shared" si="144"/>
        <v>-1.0462074978204035E-2</v>
      </c>
      <c r="AJ513" s="18">
        <f t="shared" si="145"/>
        <v>-2.2910216718266183E-2</v>
      </c>
      <c r="AK513" s="18">
        <f t="shared" si="146"/>
        <v>-3.0375699440447632E-2</v>
      </c>
      <c r="AL513" s="18">
        <f t="shared" si="147"/>
        <v>-6.12033195020747E-2</v>
      </c>
      <c r="AN513" s="18">
        <f t="shared" si="148"/>
        <v>-2.9525495263421152E-2</v>
      </c>
      <c r="AP513" s="18">
        <f t="shared" si="149"/>
        <v>-1.0195254952634212</v>
      </c>
      <c r="AR513">
        <f t="shared" si="150"/>
        <v>71.172035360902882</v>
      </c>
      <c r="AS513">
        <f t="shared" si="151"/>
        <v>4.2650999794817466</v>
      </c>
    </row>
    <row r="514" spans="2:45" x14ac:dyDescent="0.2">
      <c r="B514" s="1">
        <v>40998</v>
      </c>
      <c r="C514" s="6">
        <v>135.80000000000001</v>
      </c>
      <c r="D514" s="6">
        <v>115.01398730749082</v>
      </c>
      <c r="E514" s="6">
        <v>295.3</v>
      </c>
      <c r="F514" s="6">
        <v>105.6423869963415</v>
      </c>
      <c r="G514" s="6">
        <v>68.55</v>
      </c>
      <c r="H514" s="6">
        <v>239.4</v>
      </c>
      <c r="I514" s="6">
        <v>36.674999999999997</v>
      </c>
      <c r="J514" s="6">
        <v>95.5</v>
      </c>
      <c r="K514" s="6">
        <v>20.560500599999997</v>
      </c>
      <c r="L514" s="6">
        <v>47</v>
      </c>
      <c r="M514" s="6">
        <v>67.347824752107897</v>
      </c>
      <c r="N514" s="6">
        <v>114.7</v>
      </c>
      <c r="O514" s="6">
        <v>161.5</v>
      </c>
      <c r="P514" s="6">
        <v>46.929200850000001</v>
      </c>
      <c r="Q514" s="6">
        <v>92.141433599999999</v>
      </c>
      <c r="W514" s="1">
        <v>40998</v>
      </c>
      <c r="X514" s="18">
        <f t="shared" si="133"/>
        <v>-1.0924981791697014E-2</v>
      </c>
      <c r="Y514" s="18">
        <f t="shared" si="134"/>
        <v>-1.1728395061728399E-2</v>
      </c>
      <c r="Z514" s="18">
        <f t="shared" si="135"/>
        <v>-2.7018121911037855E-2</v>
      </c>
      <c r="AA514" s="18">
        <f t="shared" si="136"/>
        <v>-4.3091655266757879E-2</v>
      </c>
      <c r="AB514" s="18">
        <f t="shared" si="137"/>
        <v>8.8300220750551044E-3</v>
      </c>
      <c r="AC514" s="18">
        <f t="shared" si="138"/>
        <v>-2.4449877750611245E-2</v>
      </c>
      <c r="AD514" s="18">
        <f t="shared" si="139"/>
        <v>6.8212824010910182E-4</v>
      </c>
      <c r="AE514" s="18">
        <f t="shared" si="140"/>
        <v>2.0986358866736921E-3</v>
      </c>
      <c r="AF514" s="18">
        <f t="shared" si="141"/>
        <v>-1.9674935842600574E-2</v>
      </c>
      <c r="AG514" s="18">
        <f t="shared" si="142"/>
        <v>-4.2184634196046469E-2</v>
      </c>
      <c r="AH514" s="18">
        <f t="shared" si="143"/>
        <v>-5.9322033898305045E-2</v>
      </c>
      <c r="AI514" s="18">
        <f t="shared" si="144"/>
        <v>0</v>
      </c>
      <c r="AJ514" s="18">
        <f t="shared" si="145"/>
        <v>9.3749999999999997E-3</v>
      </c>
      <c r="AK514" s="18">
        <f t="shared" si="146"/>
        <v>-4.4308632543926668E-2</v>
      </c>
      <c r="AL514" s="18">
        <f t="shared" si="147"/>
        <v>1.420305102577598E-2</v>
      </c>
      <c r="AN514" s="18">
        <f t="shared" si="148"/>
        <v>-1.6500962069006486E-2</v>
      </c>
      <c r="AP514" s="18">
        <f t="shared" si="149"/>
        <v>-1.0065009620690064</v>
      </c>
      <c r="AR514">
        <f t="shared" si="150"/>
        <v>64.336146154636737</v>
      </c>
      <c r="AS514">
        <f t="shared" si="151"/>
        <v>4.1641216218919039</v>
      </c>
    </row>
    <row r="515" spans="2:45" x14ac:dyDescent="0.2">
      <c r="B515" s="1">
        <v>40991</v>
      </c>
      <c r="C515" s="6">
        <v>137.30000000000001</v>
      </c>
      <c r="D515" s="6">
        <v>116.37892532050914</v>
      </c>
      <c r="E515" s="6">
        <v>303.5</v>
      </c>
      <c r="F515" s="6">
        <v>110.399692486527</v>
      </c>
      <c r="G515" s="6">
        <v>67.95</v>
      </c>
      <c r="H515" s="6">
        <v>245.4</v>
      </c>
      <c r="I515" s="6">
        <v>36.65</v>
      </c>
      <c r="J515" s="6">
        <v>95.3</v>
      </c>
      <c r="K515" s="6">
        <v>20.973145899999999</v>
      </c>
      <c r="L515" s="6">
        <v>49.07</v>
      </c>
      <c r="M515" s="6">
        <v>71.594984871610194</v>
      </c>
      <c r="N515" s="6">
        <v>114.7</v>
      </c>
      <c r="O515" s="6">
        <v>160</v>
      </c>
      <c r="P515" s="6">
        <v>49.104975150000001</v>
      </c>
      <c r="Q515" s="6">
        <v>90.851071199999993</v>
      </c>
      <c r="W515" s="1">
        <v>40991</v>
      </c>
      <c r="X515" s="18">
        <f t="shared" ref="X515:X578" si="152">(C515-C516)/C516</f>
        <v>-2.5550035486160357E-2</v>
      </c>
      <c r="Y515" s="18">
        <f t="shared" ref="Y515:Y578" si="153">(D515-D516)/D516</f>
        <v>-7.3756432246998405E-2</v>
      </c>
      <c r="Z515" s="18">
        <f t="shared" ref="Z515:Z578" si="154">(E515-E516)/E516</f>
        <v>-9.8749177090194651E-4</v>
      </c>
      <c r="AA515" s="18">
        <f t="shared" ref="AA515:AA578" si="155">(F515-F516)/F516</f>
        <v>-2.0107238605898047E-2</v>
      </c>
      <c r="AB515" s="18">
        <f t="shared" ref="AB515:AB578" si="156">(G515-G516)/G516</f>
        <v>-2.9347028613353312E-3</v>
      </c>
      <c r="AC515" s="18">
        <f t="shared" ref="AC515:AC578" si="157">(H515-H516)/H516</f>
        <v>-2.386634844868735E-2</v>
      </c>
      <c r="AD515" s="18">
        <f t="shared" ref="AD515:AD578" si="158">(I515-I516)/I516</f>
        <v>-3.0423280423280387E-2</v>
      </c>
      <c r="AE515" s="18">
        <f t="shared" ref="AE515:AE578" si="159">(J515-J516)/J516</f>
        <v>-6.7514677103718251E-2</v>
      </c>
      <c r="AF515" s="18">
        <f t="shared" ref="AF515:AF578" si="160">(K515-K516)/K516</f>
        <v>-2.5020850708924184E-2</v>
      </c>
      <c r="AG515" s="18">
        <f t="shared" ref="AG515:AG578" si="161">(L515-L516)/L516</f>
        <v>-3.3103448275862063E-2</v>
      </c>
      <c r="AH515" s="18">
        <f t="shared" ref="AH515:AH578" si="162">(M515-M516)/M516</f>
        <v>-7.9646017699116795E-3</v>
      </c>
      <c r="AI515" s="18">
        <f t="shared" ref="AI515:AI578" si="163">(N515-N516)/N516</f>
        <v>-4.2570951585976582E-2</v>
      </c>
      <c r="AJ515" s="18">
        <f t="shared" ref="AJ515:AJ578" si="164">(O515-O516)/O516</f>
        <v>-5.9929494712103348E-2</v>
      </c>
      <c r="AK515" s="18">
        <f t="shared" ref="AK515:AK578" si="165">(P515-P516)/P516</f>
        <v>-4.661325564457406E-2</v>
      </c>
      <c r="AL515" s="18">
        <f t="shared" ref="AL515:AL578" si="166">(Q515-Q516)/Q516</f>
        <v>-4.6639919759277899E-2</v>
      </c>
      <c r="AN515" s="18">
        <f t="shared" si="148"/>
        <v>-3.3798848626907331E-2</v>
      </c>
      <c r="AP515" s="18">
        <f t="shared" si="149"/>
        <v>-1.0237988486269074</v>
      </c>
      <c r="AR515">
        <f t="shared" si="150"/>
        <v>73.625067483725473</v>
      </c>
      <c r="AS515">
        <f t="shared" si="151"/>
        <v>4.2989855585584342</v>
      </c>
    </row>
    <row r="516" spans="2:45" x14ac:dyDescent="0.2">
      <c r="B516" s="1">
        <v>40984</v>
      </c>
      <c r="C516" s="6">
        <v>140.9</v>
      </c>
      <c r="D516" s="6">
        <v>125.64613604047562</v>
      </c>
      <c r="E516" s="6">
        <v>303.8</v>
      </c>
      <c r="F516" s="6">
        <v>112.66507605328199</v>
      </c>
      <c r="G516" s="6">
        <v>68.150000000000006</v>
      </c>
      <c r="H516" s="6">
        <v>251.4</v>
      </c>
      <c r="I516" s="6">
        <v>37.799999999999997</v>
      </c>
      <c r="J516" s="6">
        <v>102.2</v>
      </c>
      <c r="K516" s="6">
        <v>21.5113789</v>
      </c>
      <c r="L516" s="6">
        <v>50.75</v>
      </c>
      <c r="M516" s="6">
        <v>72.169788496806007</v>
      </c>
      <c r="N516" s="6">
        <v>119.8</v>
      </c>
      <c r="O516" s="6">
        <v>170.2</v>
      </c>
      <c r="P516" s="6">
        <v>51.505829550000009</v>
      </c>
      <c r="Q516" s="6">
        <v>95.295652799999999</v>
      </c>
      <c r="W516" s="1">
        <v>40984</v>
      </c>
      <c r="X516" s="18">
        <f t="shared" si="152"/>
        <v>2.7716994894237866E-2</v>
      </c>
      <c r="Y516" s="18">
        <f t="shared" si="153"/>
        <v>4.0452111838191793E-2</v>
      </c>
      <c r="Z516" s="18">
        <f t="shared" si="154"/>
        <v>-4.9132001310186703E-3</v>
      </c>
      <c r="AA516" s="18">
        <f t="shared" si="155"/>
        <v>3.3957033957033762E-2</v>
      </c>
      <c r="AB516" s="18">
        <f t="shared" si="156"/>
        <v>3.023431594860166E-2</v>
      </c>
      <c r="AC516" s="18">
        <f t="shared" si="157"/>
        <v>6.570580754557015E-2</v>
      </c>
      <c r="AD516" s="18">
        <f t="shared" si="158"/>
        <v>3.9175257731958686E-2</v>
      </c>
      <c r="AE516" s="18">
        <f t="shared" si="159"/>
        <v>5.0359712230215889E-2</v>
      </c>
      <c r="AF516" s="18">
        <f t="shared" si="160"/>
        <v>8.410428931875609E-3</v>
      </c>
      <c r="AG516" s="18">
        <f t="shared" si="161"/>
        <v>3.2133414683750215E-2</v>
      </c>
      <c r="AH516" s="18">
        <f t="shared" si="162"/>
        <v>2.2624434389140458E-2</v>
      </c>
      <c r="AI516" s="18">
        <f t="shared" si="163"/>
        <v>2.3057216054654169E-2</v>
      </c>
      <c r="AJ516" s="18">
        <f t="shared" si="164"/>
        <v>2.0383693045563412E-2</v>
      </c>
      <c r="AK516" s="18">
        <f t="shared" si="165"/>
        <v>3.8577912254160573E-2</v>
      </c>
      <c r="AL516" s="18">
        <f t="shared" si="166"/>
        <v>2.5720164609053374E-2</v>
      </c>
      <c r="AN516" s="18">
        <f t="shared" ref="AN516:AN579" si="167">SUM(X516:AL516)/15</f>
        <v>3.0239686532199259E-2</v>
      </c>
      <c r="AP516" s="18">
        <f t="shared" ref="AP516:AP579" si="168">AN516-$S$3</f>
        <v>-0.95976031346780077</v>
      </c>
      <c r="AR516">
        <f t="shared" ref="AR516:AR579" si="169">(1/$U$3)*(1+$T$3*(AP516/$U$3))^((-1/$T$3)-1)</f>
        <v>45.942909534322254</v>
      </c>
      <c r="AS516">
        <f t="shared" ref="AS516:AS579" si="170">LN(AR516)</f>
        <v>3.8273995286103397</v>
      </c>
    </row>
    <row r="517" spans="2:45" x14ac:dyDescent="0.2">
      <c r="B517" s="1">
        <v>40977</v>
      </c>
      <c r="C517" s="6">
        <v>137.1</v>
      </c>
      <c r="D517" s="6">
        <v>120.76109473072583</v>
      </c>
      <c r="E517" s="6">
        <v>305.3</v>
      </c>
      <c r="F517" s="6">
        <v>108.96494956091551</v>
      </c>
      <c r="G517" s="6">
        <v>66.150000000000006</v>
      </c>
      <c r="H517" s="6">
        <v>235.9</v>
      </c>
      <c r="I517" s="6">
        <v>36.375</v>
      </c>
      <c r="J517" s="6">
        <v>97.3</v>
      </c>
      <c r="K517" s="6">
        <v>21.331967899999999</v>
      </c>
      <c r="L517" s="6">
        <v>49.17</v>
      </c>
      <c r="M517" s="6">
        <v>70.573111760150994</v>
      </c>
      <c r="N517" s="6">
        <v>117.1</v>
      </c>
      <c r="O517" s="6">
        <v>166.8</v>
      </c>
      <c r="P517" s="6">
        <v>49.592648699999998</v>
      </c>
      <c r="Q517" s="6">
        <v>92.90609280000001</v>
      </c>
      <c r="W517" s="1">
        <v>40977</v>
      </c>
      <c r="X517" s="18">
        <f t="shared" si="152"/>
        <v>-2.9090909090909505E-3</v>
      </c>
      <c r="Y517" s="18">
        <f t="shared" si="153"/>
        <v>-1.4076246334310778E-2</v>
      </c>
      <c r="Z517" s="18">
        <f t="shared" si="154"/>
        <v>2.0728853226345663E-2</v>
      </c>
      <c r="AA517" s="18">
        <f t="shared" si="155"/>
        <v>-9.6087851750169765E-3</v>
      </c>
      <c r="AB517" s="18">
        <f t="shared" si="156"/>
        <v>7.5642965204253214E-4</v>
      </c>
      <c r="AC517" s="18">
        <f t="shared" si="157"/>
        <v>-1.5031315240083484E-2</v>
      </c>
      <c r="AD517" s="18">
        <f t="shared" si="158"/>
        <v>-1.8218623481781302E-2</v>
      </c>
      <c r="AE517" s="18">
        <f t="shared" si="159"/>
        <v>-3.1840796019900523E-2</v>
      </c>
      <c r="AF517" s="18">
        <f t="shared" si="160"/>
        <v>-6.6833751044276706E-3</v>
      </c>
      <c r="AG517" s="18">
        <f t="shared" si="161"/>
        <v>-1.7582417582417492E-2</v>
      </c>
      <c r="AH517" s="18">
        <f t="shared" si="162"/>
        <v>-1.8214127054642475E-2</v>
      </c>
      <c r="AI517" s="18">
        <f t="shared" si="163"/>
        <v>-1.5966386554621896E-2</v>
      </c>
      <c r="AJ517" s="18">
        <f t="shared" si="164"/>
        <v>-5.9916117435586771E-4</v>
      </c>
      <c r="AK517" s="18">
        <f t="shared" si="165"/>
        <v>-5.5714285714285744E-2</v>
      </c>
      <c r="AL517" s="18">
        <f t="shared" si="166"/>
        <v>7.2538860103628392E-3</v>
      </c>
      <c r="AN517" s="18">
        <f t="shared" si="167"/>
        <v>-1.1847029430412276E-2</v>
      </c>
      <c r="AP517" s="18">
        <f t="shared" si="168"/>
        <v>-1.0018470294304123</v>
      </c>
      <c r="AR517">
        <f t="shared" si="169"/>
        <v>62.106375698957706</v>
      </c>
      <c r="AS517">
        <f t="shared" si="170"/>
        <v>4.1288486519295962</v>
      </c>
    </row>
    <row r="518" spans="2:45" x14ac:dyDescent="0.2">
      <c r="B518" s="1">
        <v>40970</v>
      </c>
      <c r="C518" s="6">
        <v>137.5</v>
      </c>
      <c r="D518" s="6">
        <v>122.48522695769633</v>
      </c>
      <c r="E518" s="6">
        <v>299.10000000000002</v>
      </c>
      <c r="F518" s="6">
        <v>110.02212855873449</v>
      </c>
      <c r="G518" s="6">
        <v>66.099999999999994</v>
      </c>
      <c r="H518" s="6">
        <v>239.5</v>
      </c>
      <c r="I518" s="6">
        <v>37.049999999999997</v>
      </c>
      <c r="J518" s="6">
        <v>100.5</v>
      </c>
      <c r="K518" s="6">
        <v>21.475496699999997</v>
      </c>
      <c r="L518" s="6">
        <v>50.05</v>
      </c>
      <c r="M518" s="6">
        <v>71.8823866842081</v>
      </c>
      <c r="N518" s="6">
        <v>119</v>
      </c>
      <c r="O518" s="6">
        <v>166.9</v>
      </c>
      <c r="P518" s="6">
        <v>52.518689999999999</v>
      </c>
      <c r="Q518" s="6">
        <v>92.237015999999997</v>
      </c>
      <c r="W518" s="1">
        <v>40970</v>
      </c>
      <c r="X518" s="18">
        <f t="shared" si="152"/>
        <v>-2.9006526468455815E-3</v>
      </c>
      <c r="Y518" s="18">
        <f t="shared" si="153"/>
        <v>-1.3880855986119187E-2</v>
      </c>
      <c r="Z518" s="18">
        <f t="shared" si="154"/>
        <v>2.3458445040216002E-3</v>
      </c>
      <c r="AA518" s="18">
        <f t="shared" si="155"/>
        <v>3.7749287749287611E-2</v>
      </c>
      <c r="AB518" s="18">
        <f t="shared" si="156"/>
        <v>-2.3633677991137497E-2</v>
      </c>
      <c r="AC518" s="18">
        <f t="shared" si="157"/>
        <v>-8.3437630371292716E-4</v>
      </c>
      <c r="AD518" s="18">
        <f t="shared" si="158"/>
        <v>3.3852403520649968E-3</v>
      </c>
      <c r="AE518" s="18">
        <f t="shared" si="159"/>
        <v>-3.1791907514450837E-2</v>
      </c>
      <c r="AF518" s="18">
        <f t="shared" si="160"/>
        <v>4.5414847161571945E-2</v>
      </c>
      <c r="AG518" s="18">
        <f t="shared" si="161"/>
        <v>2.2680833673886382E-2</v>
      </c>
      <c r="AH518" s="18">
        <f t="shared" si="162"/>
        <v>2.8323435358611274E-2</v>
      </c>
      <c r="AI518" s="18">
        <f t="shared" si="163"/>
        <v>-1.1627906976744233E-2</v>
      </c>
      <c r="AJ518" s="18">
        <f t="shared" si="164"/>
        <v>-2.1114369501466241E-2</v>
      </c>
      <c r="AK518" s="18">
        <f t="shared" si="165"/>
        <v>-1.7543859649122862E-2</v>
      </c>
      <c r="AL518" s="18">
        <f t="shared" si="166"/>
        <v>2.0084566596194522E-2</v>
      </c>
      <c r="AN518" s="18">
        <f t="shared" si="167"/>
        <v>2.4437632550692646E-3</v>
      </c>
      <c r="AP518" s="18">
        <f t="shared" si="168"/>
        <v>-0.98755623674493076</v>
      </c>
      <c r="AR518">
        <f t="shared" si="169"/>
        <v>55.871694693764425</v>
      </c>
      <c r="AS518">
        <f t="shared" si="170"/>
        <v>4.023057895815116</v>
      </c>
    </row>
    <row r="519" spans="2:45" x14ac:dyDescent="0.2">
      <c r="B519" s="1">
        <v>40963</v>
      </c>
      <c r="C519" s="6">
        <v>137.9</v>
      </c>
      <c r="D519" s="6">
        <v>124.20935918466684</v>
      </c>
      <c r="E519" s="6">
        <v>298.39999999999998</v>
      </c>
      <c r="F519" s="6">
        <v>106.01995092413401</v>
      </c>
      <c r="G519" s="6">
        <v>67.7</v>
      </c>
      <c r="H519" s="6">
        <v>239.7</v>
      </c>
      <c r="I519" s="6">
        <v>36.924999999999997</v>
      </c>
      <c r="J519" s="6">
        <v>103.8</v>
      </c>
      <c r="K519" s="6">
        <v>20.542559499999999</v>
      </c>
      <c r="L519" s="6">
        <v>48.94</v>
      </c>
      <c r="M519" s="6">
        <v>69.902507530755898</v>
      </c>
      <c r="N519" s="6">
        <v>120.4</v>
      </c>
      <c r="O519" s="6">
        <v>170.5</v>
      </c>
      <c r="P519" s="6">
        <v>53.456523750000002</v>
      </c>
      <c r="Q519" s="6">
        <v>90.420950399999995</v>
      </c>
      <c r="W519" s="1">
        <v>40963</v>
      </c>
      <c r="X519" s="18">
        <f t="shared" si="152"/>
        <v>-2.1985815602836838E-2</v>
      </c>
      <c r="Y519" s="18">
        <f t="shared" si="153"/>
        <v>1.6460905349794289E-2</v>
      </c>
      <c r="Z519" s="18">
        <f t="shared" si="154"/>
        <v>-1.7127799736495537E-2</v>
      </c>
      <c r="AA519" s="18">
        <f t="shared" si="155"/>
        <v>-4.294478527607351E-2</v>
      </c>
      <c r="AB519" s="18">
        <f t="shared" si="156"/>
        <v>2.2658610271903322E-2</v>
      </c>
      <c r="AC519" s="18">
        <f t="shared" si="157"/>
        <v>1.353065539112046E-2</v>
      </c>
      <c r="AD519" s="18">
        <f t="shared" si="158"/>
        <v>1.3726835964310227E-2</v>
      </c>
      <c r="AE519" s="18">
        <f t="shared" si="159"/>
        <v>-1.0486177311725534E-2</v>
      </c>
      <c r="AF519" s="18">
        <f t="shared" si="160"/>
        <v>1.959038290293854E-2</v>
      </c>
      <c r="AG519" s="18">
        <f t="shared" si="161"/>
        <v>-1.8648486063765787E-2</v>
      </c>
      <c r="AH519" s="18">
        <f t="shared" si="162"/>
        <v>-5.4520672421627054E-3</v>
      </c>
      <c r="AI519" s="18">
        <f t="shared" si="163"/>
        <v>-1.6583747927030566E-3</v>
      </c>
      <c r="AJ519" s="18">
        <f t="shared" si="164"/>
        <v>3.5314891112418734E-3</v>
      </c>
      <c r="AK519" s="18">
        <f t="shared" si="165"/>
        <v>1.7130620985010808E-2</v>
      </c>
      <c r="AL519" s="18">
        <f t="shared" si="166"/>
        <v>-3.271983640081802E-2</v>
      </c>
      <c r="AN519" s="18">
        <f t="shared" si="167"/>
        <v>-2.9595894966840978E-3</v>
      </c>
      <c r="AP519" s="18">
        <f t="shared" si="168"/>
        <v>-0.99295958949668406</v>
      </c>
      <c r="AR519">
        <f t="shared" si="169"/>
        <v>58.1264077570046</v>
      </c>
      <c r="AS519">
        <f t="shared" si="170"/>
        <v>4.0626200830895813</v>
      </c>
    </row>
    <row r="520" spans="2:45" x14ac:dyDescent="0.2">
      <c r="B520" s="1">
        <v>40956</v>
      </c>
      <c r="C520" s="6">
        <v>141</v>
      </c>
      <c r="D520" s="6">
        <v>122.19787158653457</v>
      </c>
      <c r="E520" s="6">
        <v>303.60000000000002</v>
      </c>
      <c r="F520" s="6">
        <v>110.7772564143195</v>
      </c>
      <c r="G520" s="6">
        <v>66.2</v>
      </c>
      <c r="H520" s="6">
        <v>236.5</v>
      </c>
      <c r="I520" s="6">
        <v>36.424999999999997</v>
      </c>
      <c r="J520" s="6">
        <v>104.9</v>
      </c>
      <c r="K520" s="6">
        <v>20.1478553</v>
      </c>
      <c r="L520" s="6">
        <v>49.87</v>
      </c>
      <c r="M520" s="6">
        <v>70.285709947553102</v>
      </c>
      <c r="N520" s="6">
        <v>120.6</v>
      </c>
      <c r="O520" s="6">
        <v>169.9</v>
      </c>
      <c r="P520" s="6">
        <v>52.556203349999997</v>
      </c>
      <c r="Q520" s="6">
        <v>93.479587199999997</v>
      </c>
      <c r="W520" s="1">
        <v>40956</v>
      </c>
      <c r="X520" s="18">
        <f t="shared" si="152"/>
        <v>-1.8105849582172664E-2</v>
      </c>
      <c r="Y520" s="18">
        <f t="shared" si="153"/>
        <v>3.4671532846715224E-2</v>
      </c>
      <c r="Z520" s="18">
        <f t="shared" si="154"/>
        <v>-3.3121019108280185E-2</v>
      </c>
      <c r="AA520" s="18">
        <f t="shared" si="155"/>
        <v>5.8441558441558322E-2</v>
      </c>
      <c r="AB520" s="18">
        <f t="shared" si="156"/>
        <v>3.924646781789639E-2</v>
      </c>
      <c r="AC520" s="18">
        <f t="shared" si="157"/>
        <v>2.8260869565217391E-2</v>
      </c>
      <c r="AD520" s="18">
        <f t="shared" si="158"/>
        <v>2.173913043478257E-2</v>
      </c>
      <c r="AE520" s="18">
        <f t="shared" si="159"/>
        <v>2.7424094025465345E-2</v>
      </c>
      <c r="AF520" s="18">
        <f t="shared" si="160"/>
        <v>-1.1443661971830959E-2</v>
      </c>
      <c r="AG520" s="18">
        <f t="shared" si="161"/>
        <v>4.0258656654151015E-2</v>
      </c>
      <c r="AH520" s="18">
        <f t="shared" si="162"/>
        <v>4.3127962085308141E-2</v>
      </c>
      <c r="AI520" s="18">
        <f t="shared" si="163"/>
        <v>9.2050209205020439E-3</v>
      </c>
      <c r="AJ520" s="18">
        <f t="shared" si="164"/>
        <v>4.1692213366033182E-2</v>
      </c>
      <c r="AK520" s="18">
        <f t="shared" si="165"/>
        <v>7.1428571428566777E-4</v>
      </c>
      <c r="AL520" s="18">
        <f t="shared" si="166"/>
        <v>4.3756670224119498E-2</v>
      </c>
      <c r="AN520" s="18">
        <f t="shared" si="167"/>
        <v>2.1724528762250065E-2</v>
      </c>
      <c r="AP520" s="18">
        <f t="shared" si="168"/>
        <v>-0.96827547123774993</v>
      </c>
      <c r="AR520">
        <f t="shared" si="169"/>
        <v>48.715357570871042</v>
      </c>
      <c r="AS520">
        <f t="shared" si="170"/>
        <v>3.8859943309072493</v>
      </c>
    </row>
    <row r="521" spans="2:45" x14ac:dyDescent="0.2">
      <c r="B521" s="1">
        <v>40949</v>
      </c>
      <c r="C521" s="6">
        <v>143.6</v>
      </c>
      <c r="D521" s="6">
        <v>118.10305754747964</v>
      </c>
      <c r="E521" s="6">
        <v>314</v>
      </c>
      <c r="F521" s="6">
        <v>104.66072078408101</v>
      </c>
      <c r="G521" s="6">
        <v>63.7</v>
      </c>
      <c r="H521" s="6">
        <v>230</v>
      </c>
      <c r="I521" s="6">
        <v>35.65</v>
      </c>
      <c r="J521" s="6">
        <v>102.1</v>
      </c>
      <c r="K521" s="6">
        <v>20.381089599999999</v>
      </c>
      <c r="L521" s="6">
        <v>47.94</v>
      </c>
      <c r="M521" s="6">
        <v>67.379758286840996</v>
      </c>
      <c r="N521" s="6">
        <v>119.5</v>
      </c>
      <c r="O521" s="6">
        <v>163.1</v>
      </c>
      <c r="P521" s="6">
        <v>52.518689999999999</v>
      </c>
      <c r="Q521" s="6">
        <v>89.5607088</v>
      </c>
      <c r="W521" s="1">
        <v>40949</v>
      </c>
      <c r="X521" s="18">
        <f t="shared" si="152"/>
        <v>-2.1131561008861585E-2</v>
      </c>
      <c r="Y521" s="18">
        <f t="shared" si="153"/>
        <v>-2.8942705256940569E-2</v>
      </c>
      <c r="Z521" s="18">
        <f t="shared" si="154"/>
        <v>-1.4438166980539933E-2</v>
      </c>
      <c r="AA521" s="18">
        <f t="shared" si="155"/>
        <v>-1.42247510668561E-2</v>
      </c>
      <c r="AB521" s="18">
        <f t="shared" si="156"/>
        <v>-2.349256068911489E-3</v>
      </c>
      <c r="AC521" s="18">
        <f t="shared" si="157"/>
        <v>-1.0327022375215171E-2</v>
      </c>
      <c r="AD521" s="18">
        <f t="shared" si="158"/>
        <v>-3.4940600978336828E-3</v>
      </c>
      <c r="AE521" s="18">
        <f t="shared" si="159"/>
        <v>-2.1093000958772798E-2</v>
      </c>
      <c r="AF521" s="18">
        <f t="shared" si="160"/>
        <v>-1.984469370146684E-2</v>
      </c>
      <c r="AG521" s="18">
        <f t="shared" si="161"/>
        <v>4.8556430446194204E-2</v>
      </c>
      <c r="AH521" s="18">
        <f t="shared" si="162"/>
        <v>-5.1862329090052537E-3</v>
      </c>
      <c r="AI521" s="18">
        <f t="shared" si="163"/>
        <v>-4.5527156549520789E-2</v>
      </c>
      <c r="AJ521" s="18">
        <f t="shared" si="164"/>
        <v>-1.7469879518072322E-2</v>
      </c>
      <c r="AK521" s="18">
        <f t="shared" si="165"/>
        <v>-7.6517150395778374E-2</v>
      </c>
      <c r="AL521" s="18">
        <f t="shared" si="166"/>
        <v>-1.0559662090813169E-2</v>
      </c>
      <c r="AN521" s="18">
        <f t="shared" si="167"/>
        <v>-1.6169924568826259E-2</v>
      </c>
      <c r="AP521" s="18">
        <f t="shared" si="168"/>
        <v>-1.0061699245688263</v>
      </c>
      <c r="AR521">
        <f t="shared" si="169"/>
        <v>64.17404746249305</v>
      </c>
      <c r="AS521">
        <f t="shared" si="170"/>
        <v>4.1615988838343183</v>
      </c>
    </row>
    <row r="522" spans="2:45" x14ac:dyDescent="0.2">
      <c r="B522" s="1">
        <v>40942</v>
      </c>
      <c r="C522" s="6">
        <v>146.69999999999999</v>
      </c>
      <c r="D522" s="6">
        <v>121.62316084421111</v>
      </c>
      <c r="E522" s="6">
        <v>318.60000000000002</v>
      </c>
      <c r="F522" s="6">
        <v>106.17097649525098</v>
      </c>
      <c r="G522" s="6">
        <v>63.85</v>
      </c>
      <c r="H522" s="6">
        <v>232.4</v>
      </c>
      <c r="I522" s="6">
        <v>35.774999999999999</v>
      </c>
      <c r="J522" s="6">
        <v>104.3</v>
      </c>
      <c r="K522" s="6">
        <v>20.7937349</v>
      </c>
      <c r="L522" s="6">
        <v>45.72</v>
      </c>
      <c r="M522" s="6">
        <v>67.731027168905101</v>
      </c>
      <c r="N522" s="6">
        <v>125.2</v>
      </c>
      <c r="O522" s="6">
        <v>166</v>
      </c>
      <c r="P522" s="6">
        <v>56.8702386</v>
      </c>
      <c r="Q522" s="6">
        <v>90.516532800000007</v>
      </c>
      <c r="W522" s="1">
        <v>40942</v>
      </c>
      <c r="X522" s="18">
        <f t="shared" si="152"/>
        <v>2.301255230125511E-2</v>
      </c>
      <c r="Y522" s="18">
        <f t="shared" si="153"/>
        <v>1.6816816816817105E-2</v>
      </c>
      <c r="Z522" s="18">
        <f t="shared" si="154"/>
        <v>-1.1786600496277775E-2</v>
      </c>
      <c r="AA522" s="18">
        <f t="shared" si="155"/>
        <v>0.10621557828481484</v>
      </c>
      <c r="AB522" s="18">
        <f t="shared" si="156"/>
        <v>4.5864045864045938E-2</v>
      </c>
      <c r="AC522" s="18">
        <f t="shared" si="157"/>
        <v>4.9683830171635052E-2</v>
      </c>
      <c r="AD522" s="18">
        <f t="shared" si="158"/>
        <v>1.7780938833570414E-2</v>
      </c>
      <c r="AE522" s="18">
        <f t="shared" si="159"/>
        <v>3.6779324055666036E-2</v>
      </c>
      <c r="AF522" s="18">
        <f t="shared" si="160"/>
        <v>1.5775635407537441E-2</v>
      </c>
      <c r="AG522" s="18">
        <f t="shared" si="161"/>
        <v>5.2486187845303893E-2</v>
      </c>
      <c r="AH522" s="18">
        <f t="shared" si="162"/>
        <v>4.072620215897936E-2</v>
      </c>
      <c r="AI522" s="18">
        <f t="shared" si="163"/>
        <v>5.2100840336134477E-2</v>
      </c>
      <c r="AJ522" s="18">
        <f t="shared" si="164"/>
        <v>2.8500619578686458E-2</v>
      </c>
      <c r="AK522" s="18">
        <f t="shared" si="165"/>
        <v>1.5405224380441946E-2</v>
      </c>
      <c r="AL522" s="18">
        <f t="shared" si="166"/>
        <v>4.6408839779005631E-2</v>
      </c>
      <c r="AN522" s="18">
        <f t="shared" si="167"/>
        <v>3.5718002354507734E-2</v>
      </c>
      <c r="AP522" s="18">
        <f t="shared" si="168"/>
        <v>-0.95428199764549226</v>
      </c>
      <c r="AR522">
        <f t="shared" si="169"/>
        <v>44.26959417951111</v>
      </c>
      <c r="AS522">
        <f t="shared" si="170"/>
        <v>3.7902980797607886</v>
      </c>
    </row>
    <row r="523" spans="2:45" x14ac:dyDescent="0.2">
      <c r="B523" s="1">
        <v>40935</v>
      </c>
      <c r="C523" s="6">
        <v>143.4</v>
      </c>
      <c r="D523" s="6">
        <v>119.61167324607882</v>
      </c>
      <c r="E523" s="6">
        <v>322.39999999999998</v>
      </c>
      <c r="F523" s="6">
        <v>95.976750444853508</v>
      </c>
      <c r="G523" s="6">
        <v>61.05</v>
      </c>
      <c r="H523" s="6">
        <v>221.4</v>
      </c>
      <c r="I523" s="6">
        <v>35.15</v>
      </c>
      <c r="J523" s="6">
        <v>100.6</v>
      </c>
      <c r="K523" s="6">
        <v>20.470795099999997</v>
      </c>
      <c r="L523" s="6">
        <v>43.44</v>
      </c>
      <c r="M523" s="6">
        <v>65.080543786057802</v>
      </c>
      <c r="N523" s="6">
        <v>119</v>
      </c>
      <c r="O523" s="6">
        <v>161.4</v>
      </c>
      <c r="P523" s="6">
        <v>56.007431550000007</v>
      </c>
      <c r="Q523" s="6">
        <v>86.502071999999998</v>
      </c>
      <c r="W523" s="1">
        <v>40935</v>
      </c>
      <c r="X523" s="18">
        <f t="shared" si="152"/>
        <v>1.3966480446928565E-3</v>
      </c>
      <c r="Y523" s="18">
        <f t="shared" si="153"/>
        <v>4.0625000000000036E-2</v>
      </c>
      <c r="Z523" s="18">
        <f t="shared" si="154"/>
        <v>7.8149421694279474E-3</v>
      </c>
      <c r="AA523" s="18">
        <f t="shared" si="155"/>
        <v>1.1137629276054033E-2</v>
      </c>
      <c r="AB523" s="18">
        <f t="shared" si="156"/>
        <v>-0.11585807385952208</v>
      </c>
      <c r="AC523" s="18">
        <f t="shared" si="157"/>
        <v>-1.1607142857142832E-2</v>
      </c>
      <c r="AD523" s="18">
        <f t="shared" si="158"/>
        <v>3.1548055759354238E-2</v>
      </c>
      <c r="AE523" s="18">
        <f t="shared" si="159"/>
        <v>3.5512094698919076E-2</v>
      </c>
      <c r="AF523" s="18">
        <f t="shared" si="160"/>
        <v>1.0628875110717344E-2</v>
      </c>
      <c r="AG523" s="18">
        <f t="shared" si="161"/>
        <v>2.0436927413671539E-2</v>
      </c>
      <c r="AH523" s="18">
        <f t="shared" si="162"/>
        <v>2.7217741935483909E-2</v>
      </c>
      <c r="AI523" s="18">
        <f t="shared" si="163"/>
        <v>1.6225448334756667E-2</v>
      </c>
      <c r="AJ523" s="18">
        <f t="shared" si="164"/>
        <v>3.2629558541266757E-2</v>
      </c>
      <c r="AK523" s="18">
        <f t="shared" si="165"/>
        <v>1.4266304347826319E-2</v>
      </c>
      <c r="AL523" s="18">
        <f t="shared" si="166"/>
        <v>4.8667439165700981E-2</v>
      </c>
      <c r="AN523" s="18">
        <f t="shared" si="167"/>
        <v>1.137609653874712E-2</v>
      </c>
      <c r="AP523" s="18">
        <f t="shared" si="168"/>
        <v>-0.97862390346125283</v>
      </c>
      <c r="AR523">
        <f t="shared" si="169"/>
        <v>52.393375586734805</v>
      </c>
      <c r="AS523">
        <f t="shared" si="170"/>
        <v>3.9587801632348212</v>
      </c>
    </row>
    <row r="524" spans="2:45" x14ac:dyDescent="0.2">
      <c r="B524" s="1">
        <v>40928</v>
      </c>
      <c r="C524" s="6">
        <v>143.19999999999999</v>
      </c>
      <c r="D524" s="6">
        <v>114.94214846470037</v>
      </c>
      <c r="E524" s="6">
        <v>319.89999999999998</v>
      </c>
      <c r="F524" s="6">
        <v>94.919571447034514</v>
      </c>
      <c r="G524" s="6">
        <v>69.05</v>
      </c>
      <c r="H524" s="6">
        <v>224</v>
      </c>
      <c r="I524" s="6">
        <v>34.075000000000003</v>
      </c>
      <c r="J524" s="6">
        <v>97.15</v>
      </c>
      <c r="K524" s="6">
        <v>20.255501899999999</v>
      </c>
      <c r="L524" s="6">
        <v>42.57</v>
      </c>
      <c r="M524" s="6">
        <v>63.3561329104704</v>
      </c>
      <c r="N524" s="6">
        <v>117.1</v>
      </c>
      <c r="O524" s="6">
        <v>156.30000000000001</v>
      </c>
      <c r="P524" s="6">
        <v>55.219651199999994</v>
      </c>
      <c r="Q524" s="6">
        <v>82.487611200000003</v>
      </c>
      <c r="W524" s="1">
        <v>40928</v>
      </c>
      <c r="X524" s="18">
        <f t="shared" si="152"/>
        <v>2.8735632183908049E-2</v>
      </c>
      <c r="Y524" s="18">
        <f t="shared" si="153"/>
        <v>3.8961038961038821E-2</v>
      </c>
      <c r="Z524" s="18">
        <f t="shared" si="154"/>
        <v>-1.5692307692307762E-2</v>
      </c>
      <c r="AA524" s="18">
        <f t="shared" si="155"/>
        <v>9.8776223776223901E-2</v>
      </c>
      <c r="AB524" s="18">
        <f t="shared" si="156"/>
        <v>3.2137518684603759E-2</v>
      </c>
      <c r="AC524" s="18">
        <f t="shared" si="157"/>
        <v>2.4234110653863793E-2</v>
      </c>
      <c r="AD524" s="18">
        <f t="shared" si="158"/>
        <v>1.1127596439169139E-2</v>
      </c>
      <c r="AE524" s="18">
        <f t="shared" si="159"/>
        <v>3.6819637139807924E-2</v>
      </c>
      <c r="AF524" s="18">
        <f t="shared" si="160"/>
        <v>8.6621751684311729E-2</v>
      </c>
      <c r="AG524" s="18">
        <f t="shared" si="161"/>
        <v>5.3973755880168353E-2</v>
      </c>
      <c r="AH524" s="18">
        <f t="shared" si="162"/>
        <v>2.8512182477967767E-2</v>
      </c>
      <c r="AI524" s="18">
        <f t="shared" si="163"/>
        <v>-1.5138772077376041E-2</v>
      </c>
      <c r="AJ524" s="18">
        <f t="shared" si="164"/>
        <v>1.625487646293888E-2</v>
      </c>
      <c r="AK524" s="18">
        <f t="shared" si="165"/>
        <v>8.9563286454478086E-2</v>
      </c>
      <c r="AL524" s="18">
        <f t="shared" si="166"/>
        <v>4.7330097087378654E-2</v>
      </c>
      <c r="AN524" s="18">
        <f t="shared" si="167"/>
        <v>3.7481108541078341E-2</v>
      </c>
      <c r="AP524" s="18">
        <f t="shared" si="168"/>
        <v>-0.95251889145892166</v>
      </c>
      <c r="AR524">
        <f t="shared" si="169"/>
        <v>43.74837752308602</v>
      </c>
      <c r="AS524">
        <f t="shared" si="170"/>
        <v>3.7784545269293455</v>
      </c>
    </row>
    <row r="525" spans="2:45" x14ac:dyDescent="0.2">
      <c r="B525" s="1">
        <v>40921</v>
      </c>
      <c r="C525" s="6">
        <v>139.19999999999999</v>
      </c>
      <c r="D525" s="6">
        <v>110.63181789727412</v>
      </c>
      <c r="E525" s="6">
        <v>325</v>
      </c>
      <c r="F525" s="6">
        <v>86.386626678924003</v>
      </c>
      <c r="G525" s="6">
        <v>66.900000000000006</v>
      </c>
      <c r="H525" s="6">
        <v>218.7</v>
      </c>
      <c r="I525" s="6">
        <v>33.700000000000003</v>
      </c>
      <c r="J525" s="6">
        <v>93.7</v>
      </c>
      <c r="K525" s="6">
        <v>18.640802900000001</v>
      </c>
      <c r="L525" s="6">
        <v>40.39</v>
      </c>
      <c r="M525" s="6">
        <v>61.599788500149906</v>
      </c>
      <c r="N525" s="6">
        <v>118.9</v>
      </c>
      <c r="O525" s="6">
        <v>153.80000000000001</v>
      </c>
      <c r="P525" s="6">
        <v>50.680535849999998</v>
      </c>
      <c r="Q525" s="6">
        <v>78.759897600000002</v>
      </c>
      <c r="W525" s="1">
        <v>40921</v>
      </c>
      <c r="X525" s="18">
        <f t="shared" si="152"/>
        <v>3.1875463306152575E-2</v>
      </c>
      <c r="Y525" s="18">
        <f t="shared" si="153"/>
        <v>5.2219321148825222E-3</v>
      </c>
      <c r="Z525" s="18">
        <f t="shared" si="154"/>
        <v>1.1200995644057321E-2</v>
      </c>
      <c r="AA525" s="18">
        <f t="shared" si="155"/>
        <v>2.2341376228775661E-2</v>
      </c>
      <c r="AB525" s="18">
        <f t="shared" si="156"/>
        <v>-1.6176470588235209E-2</v>
      </c>
      <c r="AC525" s="18">
        <f t="shared" si="157"/>
        <v>6.9060773480662989E-3</v>
      </c>
      <c r="AD525" s="18">
        <f t="shared" si="158"/>
        <v>2.1212121212121297E-2</v>
      </c>
      <c r="AE525" s="18">
        <f t="shared" si="159"/>
        <v>5.2217855137563232E-2</v>
      </c>
      <c r="AF525" s="18">
        <f t="shared" si="160"/>
        <v>-4.7892720306511993E-3</v>
      </c>
      <c r="AG525" s="18">
        <f t="shared" si="161"/>
        <v>-1.487804878048779E-2</v>
      </c>
      <c r="AH525" s="18">
        <f t="shared" si="162"/>
        <v>3.8772213247172997E-2</v>
      </c>
      <c r="AI525" s="18">
        <f t="shared" si="163"/>
        <v>3.3913043478260921E-2</v>
      </c>
      <c r="AJ525" s="18">
        <f t="shared" si="164"/>
        <v>3.8487508440243193E-2</v>
      </c>
      <c r="AK525" s="18">
        <f t="shared" si="165"/>
        <v>2.348484848484839E-2</v>
      </c>
      <c r="AL525" s="18">
        <f t="shared" si="166"/>
        <v>1.4778325123152743E-2</v>
      </c>
      <c r="AN525" s="18">
        <f t="shared" si="167"/>
        <v>1.7637864557728197E-2</v>
      </c>
      <c r="AP525" s="18">
        <f t="shared" si="168"/>
        <v>-0.97236213544227179</v>
      </c>
      <c r="AR525">
        <f t="shared" si="169"/>
        <v>50.125372198424643</v>
      </c>
      <c r="AS525">
        <f t="shared" si="170"/>
        <v>3.9145273110041456</v>
      </c>
    </row>
    <row r="526" spans="2:45" x14ac:dyDescent="0.2">
      <c r="B526" s="1">
        <v>40914</v>
      </c>
      <c r="C526" s="6">
        <v>134.9</v>
      </c>
      <c r="D526" s="6">
        <v>110.05710715495061</v>
      </c>
      <c r="E526" s="6">
        <v>321.39999999999998</v>
      </c>
      <c r="F526" s="6">
        <v>84.498807039961505</v>
      </c>
      <c r="G526" s="6">
        <v>68</v>
      </c>
      <c r="H526" s="6">
        <v>217.2</v>
      </c>
      <c r="I526" s="6">
        <v>33</v>
      </c>
      <c r="J526" s="6">
        <v>89.05</v>
      </c>
      <c r="K526" s="6">
        <v>18.730508399999998</v>
      </c>
      <c r="L526" s="6">
        <v>41</v>
      </c>
      <c r="M526" s="6">
        <v>59.300573999366698</v>
      </c>
      <c r="N526" s="6">
        <v>115</v>
      </c>
      <c r="O526" s="6">
        <v>148.1</v>
      </c>
      <c r="P526" s="6">
        <v>49.517622000000003</v>
      </c>
      <c r="Q526" s="6">
        <v>77.6129088</v>
      </c>
      <c r="W526" s="1">
        <v>40914</v>
      </c>
      <c r="X526" s="18">
        <f t="shared" si="152"/>
        <v>4.1698841698841742E-2</v>
      </c>
      <c r="Y526" s="18">
        <f t="shared" si="153"/>
        <v>3.5135135135135102E-2</v>
      </c>
      <c r="Z526" s="18">
        <f t="shared" si="154"/>
        <v>1.7088607594936637E-2</v>
      </c>
      <c r="AA526" s="18">
        <f t="shared" si="155"/>
        <v>2.0054694621695617E-2</v>
      </c>
      <c r="AB526" s="18">
        <f t="shared" si="156"/>
        <v>-3.4090909090909172E-2</v>
      </c>
      <c r="AC526" s="18">
        <f t="shared" si="157"/>
        <v>-1.8526886579304215E-2</v>
      </c>
      <c r="AD526" s="18">
        <f t="shared" si="158"/>
        <v>2.8037383177570048E-2</v>
      </c>
      <c r="AE526" s="18">
        <f t="shared" si="159"/>
        <v>5.4470100651272876E-2</v>
      </c>
      <c r="AF526" s="18">
        <f t="shared" si="160"/>
        <v>2.3529411764705844E-2</v>
      </c>
      <c r="AG526" s="18">
        <f t="shared" si="161"/>
        <v>2.2698927413319941E-2</v>
      </c>
      <c r="AH526" s="18">
        <f t="shared" si="162"/>
        <v>2.5966850828729182E-2</v>
      </c>
      <c r="AI526" s="18">
        <f t="shared" si="163"/>
        <v>8.771929824561403E-3</v>
      </c>
      <c r="AJ526" s="18">
        <f t="shared" si="164"/>
        <v>1.7170329670329672E-2</v>
      </c>
      <c r="AK526" s="18">
        <f t="shared" si="165"/>
        <v>8.8211046990931602E-2</v>
      </c>
      <c r="AL526" s="18">
        <f t="shared" si="166"/>
        <v>7.8353253652058447E-2</v>
      </c>
      <c r="AN526" s="18">
        <f t="shared" si="167"/>
        <v>2.7237914490258319E-2</v>
      </c>
      <c r="AP526" s="18">
        <f t="shared" si="168"/>
        <v>-0.96276208550974163</v>
      </c>
      <c r="AR526">
        <f t="shared" si="169"/>
        <v>46.89565698887624</v>
      </c>
      <c r="AS526">
        <f t="shared" si="170"/>
        <v>3.8479250696479506</v>
      </c>
    </row>
    <row r="527" spans="2:45" x14ac:dyDescent="0.2">
      <c r="B527" s="1">
        <v>40907</v>
      </c>
      <c r="C527" s="6">
        <v>129.5</v>
      </c>
      <c r="D527" s="6">
        <v>106.32148732984786</v>
      </c>
      <c r="E527" s="6">
        <v>316</v>
      </c>
      <c r="F527" s="6">
        <v>82.837525757674499</v>
      </c>
      <c r="G527" s="6">
        <v>70.400000000000006</v>
      </c>
      <c r="H527" s="6">
        <v>221.3</v>
      </c>
      <c r="I527" s="6">
        <v>32.1</v>
      </c>
      <c r="J527" s="6">
        <v>84.45</v>
      </c>
      <c r="K527" s="6">
        <v>18.299921999999999</v>
      </c>
      <c r="L527" s="6">
        <v>40.090000000000003</v>
      </c>
      <c r="M527" s="6">
        <v>57.799697866911004</v>
      </c>
      <c r="N527" s="6">
        <v>114</v>
      </c>
      <c r="O527" s="6">
        <v>145.6</v>
      </c>
      <c r="P527" s="6">
        <v>45.503693550000001</v>
      </c>
      <c r="Q527" s="6">
        <v>71.973547199999999</v>
      </c>
      <c r="W527" s="1">
        <v>40907</v>
      </c>
      <c r="X527" s="18">
        <f t="shared" si="152"/>
        <v>1.0140405616224738E-2</v>
      </c>
      <c r="Y527" s="18">
        <f t="shared" si="153"/>
        <v>1.5785861358956911E-2</v>
      </c>
      <c r="Z527" s="18">
        <f t="shared" si="154"/>
        <v>-2.8400126222782496E-3</v>
      </c>
      <c r="AA527" s="18">
        <f t="shared" si="155"/>
        <v>-1.7905102954342032E-2</v>
      </c>
      <c r="AB527" s="18">
        <f t="shared" si="156"/>
        <v>2.6239067055393753E-2</v>
      </c>
      <c r="AC527" s="18">
        <f t="shared" si="157"/>
        <v>1.004107713372897E-2</v>
      </c>
      <c r="AD527" s="18">
        <f t="shared" si="158"/>
        <v>-1.0023130300693779E-2</v>
      </c>
      <c r="AE527" s="18">
        <f t="shared" si="159"/>
        <v>1.9312009656004932E-2</v>
      </c>
      <c r="AF527" s="18">
        <f t="shared" si="160"/>
        <v>-5.8479532163742114E-3</v>
      </c>
      <c r="AG527" s="18">
        <f t="shared" si="161"/>
        <v>-2.2195121951219428E-2</v>
      </c>
      <c r="AH527" s="18">
        <f t="shared" si="162"/>
        <v>-1.8438177874186643E-2</v>
      </c>
      <c r="AI527" s="18">
        <f t="shared" si="163"/>
        <v>2.9810298102981005E-2</v>
      </c>
      <c r="AJ527" s="18">
        <f t="shared" si="164"/>
        <v>2.6798307475317227E-2</v>
      </c>
      <c r="AK527" s="18">
        <f t="shared" si="165"/>
        <v>1.5062761506276121E-2</v>
      </c>
      <c r="AL527" s="18">
        <f t="shared" si="166"/>
        <v>5.340453938584659E-3</v>
      </c>
      <c r="AN527" s="18">
        <f t="shared" si="167"/>
        <v>5.4187161949582653E-3</v>
      </c>
      <c r="AP527" s="18">
        <f t="shared" si="168"/>
        <v>-0.98458128380504173</v>
      </c>
      <c r="AR527">
        <f t="shared" si="169"/>
        <v>54.679922359869003</v>
      </c>
      <c r="AS527">
        <f t="shared" si="170"/>
        <v>4.0014965919547594</v>
      </c>
    </row>
    <row r="528" spans="2:45" x14ac:dyDescent="0.2">
      <c r="B528" s="1">
        <v>40900</v>
      </c>
      <c r="C528" s="6">
        <v>128.19999999999999</v>
      </c>
      <c r="D528" s="6">
        <v>104.66919394566777</v>
      </c>
      <c r="E528" s="6">
        <v>316.89999999999998</v>
      </c>
      <c r="F528" s="6">
        <v>84.347781468844502</v>
      </c>
      <c r="G528" s="6">
        <v>68.599999999999994</v>
      </c>
      <c r="H528" s="6">
        <v>219.1</v>
      </c>
      <c r="I528" s="6">
        <v>32.424999999999997</v>
      </c>
      <c r="J528" s="6">
        <v>82.85</v>
      </c>
      <c r="K528" s="6">
        <v>18.407568599999998</v>
      </c>
      <c r="L528" s="6">
        <v>41</v>
      </c>
      <c r="M528" s="6">
        <v>58.885438047836409</v>
      </c>
      <c r="N528" s="6">
        <v>110.7</v>
      </c>
      <c r="O528" s="6">
        <v>141.80000000000001</v>
      </c>
      <c r="P528" s="6">
        <v>44.828453250000003</v>
      </c>
      <c r="Q528" s="6">
        <v>71.591217600000007</v>
      </c>
      <c r="W528" s="1">
        <v>40900</v>
      </c>
      <c r="X528" s="18">
        <f t="shared" si="152"/>
        <v>4.0584415584415466E-2</v>
      </c>
      <c r="Y528" s="18">
        <f t="shared" si="153"/>
        <v>3.5536602700781704E-2</v>
      </c>
      <c r="Z528" s="18">
        <f t="shared" si="154"/>
        <v>9.235668789808844E-3</v>
      </c>
      <c r="AA528" s="18">
        <f t="shared" si="155"/>
        <v>6.8899521531100502E-2</v>
      </c>
      <c r="AB528" s="18">
        <f t="shared" si="156"/>
        <v>5.0535987748851416E-2</v>
      </c>
      <c r="AC528" s="18">
        <f t="shared" si="157"/>
        <v>4.2836744407425034E-2</v>
      </c>
      <c r="AD528" s="18">
        <f t="shared" si="158"/>
        <v>4.681194511702972E-2</v>
      </c>
      <c r="AE528" s="18">
        <f t="shared" si="159"/>
        <v>4.7408343868520865E-2</v>
      </c>
      <c r="AF528" s="18">
        <f t="shared" si="160"/>
        <v>4.7473200612557415E-2</v>
      </c>
      <c r="AG528" s="18">
        <f t="shared" si="161"/>
        <v>6.5211743309950582E-2</v>
      </c>
      <c r="AH528" s="18">
        <f t="shared" si="162"/>
        <v>4.0632054176072505E-2</v>
      </c>
      <c r="AI528" s="18">
        <f t="shared" si="163"/>
        <v>6.4423076923076944E-2</v>
      </c>
      <c r="AJ528" s="18">
        <f t="shared" si="164"/>
        <v>4.2647058823529496E-2</v>
      </c>
      <c r="AK528" s="18">
        <f t="shared" si="165"/>
        <v>6.9829901521933788E-2</v>
      </c>
      <c r="AL528" s="18">
        <f t="shared" si="166"/>
        <v>6.6192170818505439E-2</v>
      </c>
      <c r="AN528" s="18">
        <f t="shared" si="167"/>
        <v>4.9217229062237321E-2</v>
      </c>
      <c r="AP528" s="18">
        <f t="shared" si="168"/>
        <v>-0.94078277093776264</v>
      </c>
      <c r="AR528">
        <f t="shared" si="169"/>
        <v>40.479165054389362</v>
      </c>
      <c r="AS528">
        <f t="shared" si="170"/>
        <v>3.7007873986397435</v>
      </c>
    </row>
    <row r="529" spans="2:45" x14ac:dyDescent="0.2">
      <c r="B529" s="1">
        <v>40893</v>
      </c>
      <c r="C529" s="6">
        <v>123.2</v>
      </c>
      <c r="D529" s="6">
        <v>101.0772518061459</v>
      </c>
      <c r="E529" s="6">
        <v>314</v>
      </c>
      <c r="F529" s="6">
        <v>78.9108609086325</v>
      </c>
      <c r="G529" s="6">
        <v>65.3</v>
      </c>
      <c r="H529" s="6">
        <v>210.1</v>
      </c>
      <c r="I529" s="6">
        <v>30.975000000000001</v>
      </c>
      <c r="J529" s="6">
        <v>79.099999999999994</v>
      </c>
      <c r="K529" s="6">
        <v>17.573307449999998</v>
      </c>
      <c r="L529" s="6">
        <v>38.49</v>
      </c>
      <c r="M529" s="6">
        <v>56.586223547053194</v>
      </c>
      <c r="N529" s="6">
        <v>104</v>
      </c>
      <c r="O529" s="6">
        <v>136</v>
      </c>
      <c r="P529" s="6">
        <v>41.902411950000001</v>
      </c>
      <c r="Q529" s="6">
        <v>67.146636000000001</v>
      </c>
      <c r="W529" s="1">
        <v>40893</v>
      </c>
      <c r="X529" s="18">
        <f t="shared" si="152"/>
        <v>-2.7624309392265192E-2</v>
      </c>
      <c r="Y529" s="18">
        <f t="shared" si="153"/>
        <v>-3.0991735537190073E-2</v>
      </c>
      <c r="Z529" s="18">
        <f t="shared" si="154"/>
        <v>5.4434838296509398E-3</v>
      </c>
      <c r="AA529" s="18">
        <f t="shared" si="155"/>
        <v>-6.5295169946332624E-2</v>
      </c>
      <c r="AB529" s="18">
        <f t="shared" si="156"/>
        <v>-3.3308660251665435E-2</v>
      </c>
      <c r="AC529" s="18">
        <f t="shared" si="157"/>
        <v>9.528346831824137E-4</v>
      </c>
      <c r="AD529" s="18">
        <f t="shared" si="158"/>
        <v>-1.1961722488038277E-2</v>
      </c>
      <c r="AE529" s="18">
        <f t="shared" si="159"/>
        <v>-4.8707155742633929E-2</v>
      </c>
      <c r="AF529" s="18">
        <f t="shared" si="160"/>
        <v>4.1004613018964225E-3</v>
      </c>
      <c r="AG529" s="18">
        <f t="shared" si="161"/>
        <v>-4.9864231054060633E-2</v>
      </c>
      <c r="AH529" s="18">
        <f t="shared" si="162"/>
        <v>-3.0103995621237029E-2</v>
      </c>
      <c r="AI529" s="18">
        <f t="shared" si="163"/>
        <v>-5.7361376673039609E-3</v>
      </c>
      <c r="AJ529" s="18">
        <f t="shared" si="164"/>
        <v>-3.4090909090909172E-2</v>
      </c>
      <c r="AK529" s="18">
        <f t="shared" si="165"/>
        <v>-7.6859504132231415E-2</v>
      </c>
      <c r="AL529" s="18">
        <f t="shared" si="166"/>
        <v>-4.5516304347825977E-2</v>
      </c>
      <c r="AN529" s="18">
        <f t="shared" si="167"/>
        <v>-2.99708703637976E-2</v>
      </c>
      <c r="AP529" s="18">
        <f t="shared" si="168"/>
        <v>-1.0199708703637975</v>
      </c>
      <c r="AR529">
        <f t="shared" si="169"/>
        <v>71.42255891181415</v>
      </c>
      <c r="AS529">
        <f t="shared" si="170"/>
        <v>4.2686137705893428</v>
      </c>
    </row>
    <row r="530" spans="2:45" x14ac:dyDescent="0.2">
      <c r="B530" s="1">
        <v>40886</v>
      </c>
      <c r="C530" s="6">
        <v>126.7</v>
      </c>
      <c r="D530" s="6">
        <v>104.30999973171559</v>
      </c>
      <c r="E530" s="6">
        <v>312.3</v>
      </c>
      <c r="F530" s="6">
        <v>84.42329425440299</v>
      </c>
      <c r="G530" s="6">
        <v>67.55</v>
      </c>
      <c r="H530" s="6">
        <v>209.9</v>
      </c>
      <c r="I530" s="6">
        <v>31.35</v>
      </c>
      <c r="J530" s="6">
        <v>83.15</v>
      </c>
      <c r="K530" s="6">
        <v>17.501543049999999</v>
      </c>
      <c r="L530" s="6">
        <v>40.51</v>
      </c>
      <c r="M530" s="6">
        <v>58.342567957373696</v>
      </c>
      <c r="N530" s="6">
        <v>104.6</v>
      </c>
      <c r="O530" s="6">
        <v>140.80000000000001</v>
      </c>
      <c r="P530" s="6">
        <v>45.391153500000001</v>
      </c>
      <c r="Q530" s="6">
        <v>70.348646399999993</v>
      </c>
      <c r="W530" s="1">
        <v>40886</v>
      </c>
      <c r="X530" s="18">
        <f t="shared" si="152"/>
        <v>-1.5760441292356408E-3</v>
      </c>
      <c r="Y530" s="18">
        <f t="shared" si="153"/>
        <v>-7.5187969924813258E-3</v>
      </c>
      <c r="Z530" s="18">
        <f t="shared" si="154"/>
        <v>1.3961038961038999E-2</v>
      </c>
      <c r="AA530" s="18">
        <f t="shared" si="155"/>
        <v>-5.0933786078098599E-2</v>
      </c>
      <c r="AB530" s="18">
        <f t="shared" si="156"/>
        <v>-3.2234957020057305E-2</v>
      </c>
      <c r="AC530" s="18">
        <f t="shared" si="157"/>
        <v>-1.4091122592766557E-2</v>
      </c>
      <c r="AD530" s="18">
        <f t="shared" si="158"/>
        <v>-1.7241379310344741E-2</v>
      </c>
      <c r="AE530" s="18">
        <f t="shared" si="159"/>
        <v>-3.3139534883720866E-2</v>
      </c>
      <c r="AF530" s="18">
        <f t="shared" si="160"/>
        <v>-1.8117765475591362E-2</v>
      </c>
      <c r="AG530" s="18">
        <f t="shared" si="161"/>
        <v>1.2749999999999951E-2</v>
      </c>
      <c r="AH530" s="18">
        <f t="shared" si="162"/>
        <v>2.6404494382022369E-2</v>
      </c>
      <c r="AI530" s="18">
        <f t="shared" si="163"/>
        <v>5.7692307692307149E-3</v>
      </c>
      <c r="AJ530" s="18">
        <f t="shared" si="164"/>
        <v>-1.1929824561403429E-2</v>
      </c>
      <c r="AK530" s="18">
        <f t="shared" si="165"/>
        <v>-1.9448946515397046E-2</v>
      </c>
      <c r="AL530" s="18">
        <f t="shared" si="166"/>
        <v>-5.5805003207184262E-2</v>
      </c>
      <c r="AN530" s="18">
        <f t="shared" si="167"/>
        <v>-1.3543493110265941E-2</v>
      </c>
      <c r="AP530" s="18">
        <f t="shared" si="168"/>
        <v>-1.003543493110266</v>
      </c>
      <c r="AR530">
        <f t="shared" si="169"/>
        <v>62.907064043054007</v>
      </c>
      <c r="AS530">
        <f t="shared" si="170"/>
        <v>4.1416584633314626</v>
      </c>
    </row>
    <row r="531" spans="2:45" x14ac:dyDescent="0.2">
      <c r="B531" s="1">
        <v>40879</v>
      </c>
      <c r="C531" s="6">
        <v>126.9</v>
      </c>
      <c r="D531" s="6">
        <v>105.10022700241042</v>
      </c>
      <c r="E531" s="6">
        <v>308</v>
      </c>
      <c r="F531" s="6">
        <v>88.954061387913001</v>
      </c>
      <c r="G531" s="6">
        <v>69.8</v>
      </c>
      <c r="H531" s="6">
        <v>212.9</v>
      </c>
      <c r="I531" s="6">
        <v>31.9</v>
      </c>
      <c r="J531" s="6">
        <v>86</v>
      </c>
      <c r="K531" s="6">
        <v>17.824482849999999</v>
      </c>
      <c r="L531" s="6">
        <v>40</v>
      </c>
      <c r="M531" s="6">
        <v>56.841691824918001</v>
      </c>
      <c r="N531" s="6">
        <v>104</v>
      </c>
      <c r="O531" s="6">
        <v>142.5</v>
      </c>
      <c r="P531" s="6">
        <v>46.2914739</v>
      </c>
      <c r="Q531" s="6">
        <v>74.506480800000006</v>
      </c>
      <c r="W531" s="1">
        <v>40879</v>
      </c>
      <c r="X531" s="18">
        <f t="shared" si="152"/>
        <v>7.8164825828377249E-2</v>
      </c>
      <c r="Y531" s="18">
        <f t="shared" si="153"/>
        <v>0.14475743348982784</v>
      </c>
      <c r="Z531" s="18">
        <f t="shared" si="154"/>
        <v>3.390399462907024E-2</v>
      </c>
      <c r="AA531" s="18">
        <f t="shared" si="155"/>
        <v>0.10714285714285691</v>
      </c>
      <c r="AB531" s="18">
        <f t="shared" si="156"/>
        <v>7.4672825250192365E-2</v>
      </c>
      <c r="AC531" s="18">
        <f t="shared" si="157"/>
        <v>8.6778968861664113E-2</v>
      </c>
      <c r="AD531" s="18">
        <f t="shared" si="158"/>
        <v>9.0598290598290554E-2</v>
      </c>
      <c r="AE531" s="18">
        <f t="shared" si="159"/>
        <v>0.14819759679572755</v>
      </c>
      <c r="AF531" s="18">
        <f t="shared" si="160"/>
        <v>5.2994170641229577E-2</v>
      </c>
      <c r="AG531" s="18">
        <f t="shared" si="161"/>
        <v>0.13668655868144367</v>
      </c>
      <c r="AH531" s="18">
        <f t="shared" si="162"/>
        <v>8.4704448507007896E-2</v>
      </c>
      <c r="AI531" s="18">
        <f t="shared" si="163"/>
        <v>0.10992529348986123</v>
      </c>
      <c r="AJ531" s="18">
        <f t="shared" si="164"/>
        <v>0.16803278688524589</v>
      </c>
      <c r="AK531" s="18">
        <f t="shared" si="165"/>
        <v>0.2003891050583658</v>
      </c>
      <c r="AL531" s="18">
        <f t="shared" si="166"/>
        <v>0.13464337700145571</v>
      </c>
      <c r="AN531" s="18">
        <f t="shared" si="167"/>
        <v>0.11010616885737441</v>
      </c>
      <c r="AP531" s="18">
        <f t="shared" si="168"/>
        <v>-0.87989383114262554</v>
      </c>
      <c r="AR531">
        <f t="shared" si="169"/>
        <v>27.861856584060416</v>
      </c>
      <c r="AS531">
        <f t="shared" si="170"/>
        <v>3.327258605903777</v>
      </c>
    </row>
    <row r="532" spans="2:45" x14ac:dyDescent="0.2">
      <c r="B532" s="1">
        <v>40872</v>
      </c>
      <c r="C532" s="6">
        <v>117.7</v>
      </c>
      <c r="D532" s="6">
        <v>91.810041086179439</v>
      </c>
      <c r="E532" s="6">
        <v>297.89999999999998</v>
      </c>
      <c r="F532" s="6">
        <v>80.345603834244017</v>
      </c>
      <c r="G532" s="6">
        <v>64.95</v>
      </c>
      <c r="H532" s="6">
        <v>195.9</v>
      </c>
      <c r="I532" s="6">
        <v>29.25</v>
      </c>
      <c r="J532" s="6">
        <v>74.900000000000006</v>
      </c>
      <c r="K532" s="6">
        <v>16.927427849999997</v>
      </c>
      <c r="L532" s="6">
        <v>35.19</v>
      </c>
      <c r="M532" s="6">
        <v>52.402930497017103</v>
      </c>
      <c r="N532" s="6">
        <v>93.7</v>
      </c>
      <c r="O532" s="6">
        <v>122</v>
      </c>
      <c r="P532" s="6">
        <v>38.563723799999998</v>
      </c>
      <c r="Q532" s="6">
        <v>65.665108799999999</v>
      </c>
      <c r="W532" s="1">
        <v>40872</v>
      </c>
      <c r="X532" s="18">
        <f t="shared" si="152"/>
        <v>-3.0477759472817157E-2</v>
      </c>
      <c r="Y532" s="18">
        <f t="shared" si="153"/>
        <v>-5.4733727810650688E-2</v>
      </c>
      <c r="Z532" s="18">
        <f t="shared" si="154"/>
        <v>-2.7424094025465341E-2</v>
      </c>
      <c r="AA532" s="18">
        <f t="shared" si="155"/>
        <v>-1.8761726078797881E-3</v>
      </c>
      <c r="AB532" s="18">
        <f t="shared" si="156"/>
        <v>-4.2741341193809755E-2</v>
      </c>
      <c r="AC532" s="18">
        <f t="shared" si="157"/>
        <v>-5.4080154514727134E-2</v>
      </c>
      <c r="AD532" s="18">
        <f t="shared" si="158"/>
        <v>-3.6243822075782584E-2</v>
      </c>
      <c r="AE532" s="18">
        <f t="shared" si="159"/>
        <v>-5.7861635220125718E-2</v>
      </c>
      <c r="AF532" s="18">
        <f t="shared" si="160"/>
        <v>-3.031860226104836E-2</v>
      </c>
      <c r="AG532" s="18">
        <f t="shared" si="161"/>
        <v>-6.880127017729562E-2</v>
      </c>
      <c r="AH532" s="18">
        <f t="shared" si="162"/>
        <v>-8.3240223463687216E-2</v>
      </c>
      <c r="AI532" s="18">
        <f t="shared" si="163"/>
        <v>-6.3936063936063853E-2</v>
      </c>
      <c r="AJ532" s="18">
        <f t="shared" si="164"/>
        <v>-6.2259800153727861E-2</v>
      </c>
      <c r="AK532" s="18">
        <f t="shared" si="165"/>
        <v>-9.4273127753304001E-2</v>
      </c>
      <c r="AL532" s="18">
        <f t="shared" si="166"/>
        <v>-7.9088471849865963E-2</v>
      </c>
      <c r="AN532" s="18">
        <f t="shared" si="167"/>
        <v>-5.2490417767750076E-2</v>
      </c>
      <c r="AP532" s="18">
        <f t="shared" si="168"/>
        <v>-1.0424904177677501</v>
      </c>
      <c r="AR532">
        <f t="shared" si="169"/>
        <v>85.78730156077971</v>
      </c>
      <c r="AS532">
        <f t="shared" si="170"/>
        <v>4.451870995083655</v>
      </c>
    </row>
    <row r="533" spans="2:45" x14ac:dyDescent="0.2">
      <c r="B533" s="1">
        <v>40865</v>
      </c>
      <c r="C533" s="6">
        <v>121.4</v>
      </c>
      <c r="D533" s="6">
        <v>97.126115452671812</v>
      </c>
      <c r="E533" s="6">
        <v>306.3</v>
      </c>
      <c r="F533" s="6">
        <v>80.496629405361006</v>
      </c>
      <c r="G533" s="6">
        <v>67.849999999999994</v>
      </c>
      <c r="H533" s="6">
        <v>207.1</v>
      </c>
      <c r="I533" s="6">
        <v>30.35</v>
      </c>
      <c r="J533" s="6">
        <v>79.5</v>
      </c>
      <c r="K533" s="6">
        <v>17.456690299999998</v>
      </c>
      <c r="L533" s="6">
        <v>37.79</v>
      </c>
      <c r="M533" s="6">
        <v>57.161027172249007</v>
      </c>
      <c r="N533" s="6">
        <v>100.1</v>
      </c>
      <c r="O533" s="6">
        <v>130.1</v>
      </c>
      <c r="P533" s="6">
        <v>42.57765225</v>
      </c>
      <c r="Q533" s="6">
        <v>71.3044704</v>
      </c>
      <c r="W533" s="1">
        <v>40865</v>
      </c>
      <c r="X533" s="18">
        <f t="shared" si="152"/>
        <v>-2.2544283413848606E-2</v>
      </c>
      <c r="Y533" s="18">
        <f t="shared" si="153"/>
        <v>-5.3883834849545328E-2</v>
      </c>
      <c r="Z533" s="18">
        <f t="shared" si="154"/>
        <v>-7.1312803889788936E-3</v>
      </c>
      <c r="AA533" s="18">
        <f t="shared" si="155"/>
        <v>-0.12479474548440067</v>
      </c>
      <c r="AB533" s="18">
        <f t="shared" si="156"/>
        <v>-1.1653313911143647E-2</v>
      </c>
      <c r="AC533" s="18">
        <f t="shared" si="157"/>
        <v>4.8520135856380403E-3</v>
      </c>
      <c r="AD533" s="18">
        <f t="shared" si="158"/>
        <v>-4.7843137254901913E-2</v>
      </c>
      <c r="AE533" s="18">
        <f t="shared" si="159"/>
        <v>-8.8302752293578007E-2</v>
      </c>
      <c r="AF533" s="18">
        <f t="shared" si="160"/>
        <v>-4.3264503441494559E-2</v>
      </c>
      <c r="AG533" s="18">
        <f t="shared" si="161"/>
        <v>-6.27480158730159E-2</v>
      </c>
      <c r="AH533" s="18">
        <f t="shared" si="162"/>
        <v>-2.3991275899672791E-2</v>
      </c>
      <c r="AI533" s="18">
        <f t="shared" si="163"/>
        <v>-4.9382716049382741E-2</v>
      </c>
      <c r="AJ533" s="18">
        <f t="shared" si="164"/>
        <v>-5.5878084179971088E-2</v>
      </c>
      <c r="AK533" s="18">
        <f t="shared" si="165"/>
        <v>-9.489633173843702E-2</v>
      </c>
      <c r="AL533" s="18">
        <f t="shared" si="166"/>
        <v>-6.516290726817045E-2</v>
      </c>
      <c r="AN533" s="18">
        <f t="shared" si="167"/>
        <v>-4.9775011230726911E-2</v>
      </c>
      <c r="AP533" s="18">
        <f t="shared" si="168"/>
        <v>-1.0397750112307269</v>
      </c>
      <c r="AR533">
        <f t="shared" si="169"/>
        <v>83.861872940100781</v>
      </c>
      <c r="AS533">
        <f t="shared" si="170"/>
        <v>4.4291710756227243</v>
      </c>
    </row>
    <row r="534" spans="2:45" x14ac:dyDescent="0.2">
      <c r="B534" s="1">
        <v>40858</v>
      </c>
      <c r="C534" s="6">
        <v>124.2</v>
      </c>
      <c r="D534" s="6">
        <v>102.65770634753554</v>
      </c>
      <c r="E534" s="6">
        <v>308.5</v>
      </c>
      <c r="F534" s="6">
        <v>91.974572810253008</v>
      </c>
      <c r="G534" s="6">
        <v>68.650000000000006</v>
      </c>
      <c r="H534" s="6">
        <v>206.1</v>
      </c>
      <c r="I534" s="6">
        <v>31.875</v>
      </c>
      <c r="J534" s="6">
        <v>87.2</v>
      </c>
      <c r="K534" s="6">
        <v>18.246098699999997</v>
      </c>
      <c r="L534" s="6">
        <v>40.32</v>
      </c>
      <c r="M534" s="6">
        <v>58.566102700505404</v>
      </c>
      <c r="N534" s="6">
        <v>105.3</v>
      </c>
      <c r="O534" s="6">
        <v>137.80000000000001</v>
      </c>
      <c r="P534" s="6">
        <v>47.041740900000001</v>
      </c>
      <c r="Q534" s="6">
        <v>76.274755200000001</v>
      </c>
      <c r="W534" s="1">
        <v>40858</v>
      </c>
      <c r="X534" s="18">
        <f t="shared" si="152"/>
        <v>-1.2718600953895027E-2</v>
      </c>
      <c r="Y534" s="18">
        <f t="shared" si="153"/>
        <v>7.7574047954865879E-3</v>
      </c>
      <c r="Z534" s="18">
        <f t="shared" si="154"/>
        <v>-2.4351676154332667E-2</v>
      </c>
      <c r="AA534" s="18">
        <f t="shared" si="155"/>
        <v>-2.457002457002355E-3</v>
      </c>
      <c r="AB534" s="18">
        <f t="shared" si="156"/>
        <v>-2.0684736091297985E-2</v>
      </c>
      <c r="AC534" s="18">
        <f t="shared" si="157"/>
        <v>-2.6452527161076971E-2</v>
      </c>
      <c r="AD534" s="18">
        <f t="shared" si="158"/>
        <v>-7.0093457943925675E-3</v>
      </c>
      <c r="AE534" s="18">
        <f t="shared" si="159"/>
        <v>-2.5153717160424818E-2</v>
      </c>
      <c r="AF534" s="18">
        <f t="shared" si="160"/>
        <v>4.5758354755784068E-2</v>
      </c>
      <c r="AG534" s="18">
        <f t="shared" si="161"/>
        <v>-9.0931432784467307E-3</v>
      </c>
      <c r="AH534" s="18">
        <f t="shared" si="162"/>
        <v>-4.3431053203038979E-3</v>
      </c>
      <c r="AI534" s="18">
        <f t="shared" si="163"/>
        <v>0</v>
      </c>
      <c r="AJ534" s="18">
        <f t="shared" si="164"/>
        <v>-5.2920962199312638E-2</v>
      </c>
      <c r="AK534" s="18">
        <f t="shared" si="165"/>
        <v>-2.8659953524399588E-2</v>
      </c>
      <c r="AL534" s="18">
        <f t="shared" si="166"/>
        <v>-2.5641025641025786E-2</v>
      </c>
      <c r="AN534" s="18">
        <f t="shared" si="167"/>
        <v>-1.2398002412309357E-2</v>
      </c>
      <c r="AP534" s="18">
        <f t="shared" si="168"/>
        <v>-1.0023980024123094</v>
      </c>
      <c r="AR534">
        <f t="shared" si="169"/>
        <v>62.364923510620827</v>
      </c>
      <c r="AS534">
        <f t="shared" si="170"/>
        <v>4.1330029940976587</v>
      </c>
    </row>
    <row r="535" spans="2:45" x14ac:dyDescent="0.2">
      <c r="B535" s="1">
        <v>40851</v>
      </c>
      <c r="C535" s="6">
        <v>125.8</v>
      </c>
      <c r="D535" s="6">
        <v>101.86747907684072</v>
      </c>
      <c r="E535" s="6">
        <v>316.2</v>
      </c>
      <c r="F535" s="6">
        <v>92.201111166928499</v>
      </c>
      <c r="G535" s="6">
        <v>70.099999999999994</v>
      </c>
      <c r="H535" s="6">
        <v>211.7</v>
      </c>
      <c r="I535" s="6">
        <v>32.1</v>
      </c>
      <c r="J535" s="6">
        <v>89.45</v>
      </c>
      <c r="K535" s="6">
        <v>17.447719749999997</v>
      </c>
      <c r="L535" s="6">
        <v>40.69</v>
      </c>
      <c r="M535" s="6">
        <v>58.821570978370197</v>
      </c>
      <c r="N535" s="6">
        <v>105.3</v>
      </c>
      <c r="O535" s="6">
        <v>145.5</v>
      </c>
      <c r="P535" s="6">
        <v>48.429734849999996</v>
      </c>
      <c r="Q535" s="6">
        <v>78.281985600000013</v>
      </c>
      <c r="W535" s="1">
        <v>40851</v>
      </c>
      <c r="X535" s="18">
        <f t="shared" si="152"/>
        <v>-1.7954722872755638E-2</v>
      </c>
      <c r="Y535" s="18">
        <f t="shared" si="153"/>
        <v>-4.5760430686406332E-2</v>
      </c>
      <c r="Z535" s="18">
        <f t="shared" si="154"/>
        <v>1.0546500479386423E-2</v>
      </c>
      <c r="AA535" s="18">
        <f t="shared" si="155"/>
        <v>-3.4782608695652167E-2</v>
      </c>
      <c r="AB535" s="18">
        <f t="shared" si="156"/>
        <v>1.4285714285713475E-3</v>
      </c>
      <c r="AC535" s="18">
        <f t="shared" si="157"/>
        <v>-5.4910714285714333E-2</v>
      </c>
      <c r="AD535" s="18">
        <f t="shared" si="158"/>
        <v>-4.1791044776119363E-2</v>
      </c>
      <c r="AE535" s="18">
        <f t="shared" si="159"/>
        <v>-4.4847837693539803E-2</v>
      </c>
      <c r="AF535" s="18">
        <f t="shared" si="160"/>
        <v>-4.6059365404298924E-3</v>
      </c>
      <c r="AG535" s="18">
        <f t="shared" si="161"/>
        <v>-6.2010142923006099E-2</v>
      </c>
      <c r="AH535" s="18">
        <f t="shared" si="162"/>
        <v>-4.6583850931677009E-2</v>
      </c>
      <c r="AI535" s="18">
        <f t="shared" si="163"/>
        <v>-4.1856232939035565E-2</v>
      </c>
      <c r="AJ535" s="18">
        <f t="shared" si="164"/>
        <v>-3.7698412698412627E-2</v>
      </c>
      <c r="AK535" s="18">
        <f t="shared" si="165"/>
        <v>-4.3703703703703807E-2</v>
      </c>
      <c r="AL535" s="18">
        <f t="shared" si="166"/>
        <v>-5.4272517321015977E-2</v>
      </c>
      <c r="AN535" s="18">
        <f t="shared" si="167"/>
        <v>-3.4586872277300722E-2</v>
      </c>
      <c r="AP535" s="18">
        <f t="shared" si="168"/>
        <v>-1.0245868722773006</v>
      </c>
      <c r="AR535">
        <f t="shared" si="169"/>
        <v>74.089676954936294</v>
      </c>
      <c r="AS535">
        <f t="shared" si="170"/>
        <v>4.3052762102481363</v>
      </c>
    </row>
    <row r="536" spans="2:45" x14ac:dyDescent="0.2">
      <c r="B536" s="1">
        <v>40844</v>
      </c>
      <c r="C536" s="6">
        <v>128.1</v>
      </c>
      <c r="D536" s="6">
        <v>106.75252038659048</v>
      </c>
      <c r="E536" s="6">
        <v>312.89999999999998</v>
      </c>
      <c r="F536" s="6">
        <v>95.523673731502498</v>
      </c>
      <c r="G536" s="6">
        <v>70</v>
      </c>
      <c r="H536" s="6">
        <v>224</v>
      </c>
      <c r="I536" s="6">
        <v>33.5</v>
      </c>
      <c r="J536" s="6">
        <v>93.65</v>
      </c>
      <c r="K536" s="6">
        <v>17.528454699999998</v>
      </c>
      <c r="L536" s="6">
        <v>43.38</v>
      </c>
      <c r="M536" s="6">
        <v>61.695589104349196</v>
      </c>
      <c r="N536" s="6">
        <v>109.9</v>
      </c>
      <c r="O536" s="6">
        <v>151.19999999999999</v>
      </c>
      <c r="P536" s="6">
        <v>50.643022500000001</v>
      </c>
      <c r="Q536" s="6">
        <v>82.774358399999997</v>
      </c>
      <c r="W536" s="1">
        <v>40844</v>
      </c>
      <c r="X536" s="18">
        <f t="shared" si="152"/>
        <v>2.316293929712453E-2</v>
      </c>
      <c r="Y536" s="18">
        <f t="shared" si="153"/>
        <v>0.10483271375464674</v>
      </c>
      <c r="Z536" s="18">
        <f t="shared" si="154"/>
        <v>-1.8198933165986857E-2</v>
      </c>
      <c r="AA536" s="18">
        <f t="shared" si="155"/>
        <v>0.14895549500454122</v>
      </c>
      <c r="AB536" s="18">
        <f t="shared" si="156"/>
        <v>4.8689138576779027E-2</v>
      </c>
      <c r="AC536" s="18">
        <f t="shared" si="157"/>
        <v>2.8466483011937504E-2</v>
      </c>
      <c r="AD536" s="18">
        <f t="shared" si="158"/>
        <v>3.2357473035439045E-2</v>
      </c>
      <c r="AE536" s="18">
        <f t="shared" si="159"/>
        <v>0.14556574923547408</v>
      </c>
      <c r="AF536" s="18">
        <f t="shared" si="160"/>
        <v>8.7367835281024014E-2</v>
      </c>
      <c r="AG536" s="18">
        <f t="shared" si="161"/>
        <v>7.7496274217585814E-2</v>
      </c>
      <c r="AH536" s="18">
        <f t="shared" si="162"/>
        <v>3.094983991462099E-2</v>
      </c>
      <c r="AI536" s="18">
        <f t="shared" si="163"/>
        <v>8.9197224975222991E-2</v>
      </c>
      <c r="AJ536" s="18">
        <f t="shared" si="164"/>
        <v>0.10931768158473937</v>
      </c>
      <c r="AK536" s="18">
        <f t="shared" si="165"/>
        <v>0.27840909090909088</v>
      </c>
      <c r="AL536" s="18">
        <f t="shared" si="166"/>
        <v>0.13499344692005252</v>
      </c>
      <c r="AN536" s="18">
        <f t="shared" si="167"/>
        <v>8.8104163503486113E-2</v>
      </c>
      <c r="AP536" s="18">
        <f t="shared" si="168"/>
        <v>-0.90189583649651384</v>
      </c>
      <c r="AR536">
        <f t="shared" si="169"/>
        <v>31.719442923607559</v>
      </c>
      <c r="AS536">
        <f t="shared" si="170"/>
        <v>3.4569298343049741</v>
      </c>
    </row>
    <row r="537" spans="2:45" x14ac:dyDescent="0.2">
      <c r="B537" s="1">
        <v>40837</v>
      </c>
      <c r="C537" s="6">
        <v>125.2</v>
      </c>
      <c r="D537" s="6">
        <v>96.623243553138764</v>
      </c>
      <c r="E537" s="6">
        <v>318.7</v>
      </c>
      <c r="F537" s="6">
        <v>83.139576899908505</v>
      </c>
      <c r="G537" s="6">
        <v>66.75</v>
      </c>
      <c r="H537" s="6">
        <v>217.8</v>
      </c>
      <c r="I537" s="6">
        <v>32.450000000000003</v>
      </c>
      <c r="J537" s="6">
        <v>81.75</v>
      </c>
      <c r="K537" s="6">
        <v>16.120078349999996</v>
      </c>
      <c r="L537" s="6">
        <v>40.26</v>
      </c>
      <c r="M537" s="6">
        <v>59.843444089829404</v>
      </c>
      <c r="N537" s="6">
        <v>100.9</v>
      </c>
      <c r="O537" s="6">
        <v>136.30000000000001</v>
      </c>
      <c r="P537" s="6">
        <v>39.614097600000001</v>
      </c>
      <c r="Q537" s="6">
        <v>72.929371199999991</v>
      </c>
      <c r="W537" s="1">
        <v>40837</v>
      </c>
      <c r="X537" s="18">
        <f t="shared" si="152"/>
        <v>-2.7195027195027088E-2</v>
      </c>
      <c r="Y537" s="18">
        <f t="shared" si="153"/>
        <v>1.9711902956785272E-2</v>
      </c>
      <c r="Z537" s="18">
        <f t="shared" si="154"/>
        <v>1.7560664112388252E-2</v>
      </c>
      <c r="AA537" s="18">
        <f t="shared" si="155"/>
        <v>2.7052238805970196E-2</v>
      </c>
      <c r="AB537" s="18">
        <f t="shared" si="156"/>
        <v>-6.4470918009810724E-2</v>
      </c>
      <c r="AC537" s="18">
        <f t="shared" si="157"/>
        <v>3.9122137404580232E-2</v>
      </c>
      <c r="AD537" s="18">
        <f t="shared" si="158"/>
        <v>2.2047244094488279E-2</v>
      </c>
      <c r="AE537" s="18">
        <f t="shared" si="159"/>
        <v>-2.5044722719141259E-2</v>
      </c>
      <c r="AF537" s="18">
        <f t="shared" si="160"/>
        <v>1.9285309132160897E-2</v>
      </c>
      <c r="AG537" s="18">
        <f t="shared" si="161"/>
        <v>3.7361504766812569E-2</v>
      </c>
      <c r="AH537" s="18">
        <f t="shared" si="162"/>
        <v>4.8098434004474187E-2</v>
      </c>
      <c r="AI537" s="18">
        <f t="shared" si="163"/>
        <v>3.9800995024876183E-3</v>
      </c>
      <c r="AJ537" s="18">
        <f t="shared" si="164"/>
        <v>-3.333333333333325E-2</v>
      </c>
      <c r="AK537" s="18">
        <f t="shared" si="165"/>
        <v>-6.382978723404259E-2</v>
      </c>
      <c r="AL537" s="18">
        <f t="shared" si="166"/>
        <v>-3.2658393207054453E-3</v>
      </c>
      <c r="AN537" s="18">
        <f t="shared" si="167"/>
        <v>1.1386604645391436E-3</v>
      </c>
      <c r="AP537" s="18">
        <f t="shared" si="168"/>
        <v>-0.98886133953546085</v>
      </c>
      <c r="AR537">
        <f t="shared" si="169"/>
        <v>56.405456358732678</v>
      </c>
      <c r="AS537">
        <f t="shared" si="170"/>
        <v>4.0325658977737797</v>
      </c>
    </row>
    <row r="538" spans="2:45" x14ac:dyDescent="0.2">
      <c r="B538" s="1">
        <v>40830</v>
      </c>
      <c r="C538" s="6">
        <v>128.69999999999999</v>
      </c>
      <c r="D538" s="6">
        <v>94.755433640587398</v>
      </c>
      <c r="E538" s="6">
        <v>313.2</v>
      </c>
      <c r="F538" s="6">
        <v>80.949706118712001</v>
      </c>
      <c r="G538" s="6">
        <v>71.349999999999994</v>
      </c>
      <c r="H538" s="6">
        <v>209.6</v>
      </c>
      <c r="I538" s="6">
        <v>31.75</v>
      </c>
      <c r="J538" s="6">
        <v>83.85</v>
      </c>
      <c r="K538" s="6">
        <v>15.815079649999999</v>
      </c>
      <c r="L538" s="6">
        <v>38.81</v>
      </c>
      <c r="M538" s="6">
        <v>57.097160102782809</v>
      </c>
      <c r="N538" s="6">
        <v>100.5</v>
      </c>
      <c r="O538" s="6">
        <v>141</v>
      </c>
      <c r="P538" s="6">
        <v>42.315058800000003</v>
      </c>
      <c r="Q538" s="6">
        <v>73.168327199999993</v>
      </c>
      <c r="W538" s="1">
        <v>40830</v>
      </c>
      <c r="X538" s="18">
        <f t="shared" si="152"/>
        <v>6.3636363636363547E-2</v>
      </c>
      <c r="Y538" s="18">
        <f t="shared" si="153"/>
        <v>4.3512658227848187E-2</v>
      </c>
      <c r="Z538" s="18">
        <f t="shared" si="154"/>
        <v>2.5608194622279497E-3</v>
      </c>
      <c r="AA538" s="18">
        <f t="shared" si="155"/>
        <v>4.0776699029126166E-2</v>
      </c>
      <c r="AB538" s="18">
        <f t="shared" si="156"/>
        <v>3.7063953488372055E-2</v>
      </c>
      <c r="AC538" s="18">
        <f t="shared" si="157"/>
        <v>3.3021192705766332E-2</v>
      </c>
      <c r="AD538" s="18">
        <f t="shared" si="158"/>
        <v>2.5848142164781929E-2</v>
      </c>
      <c r="AE538" s="18">
        <f t="shared" si="159"/>
        <v>8.3333333333333176E-2</v>
      </c>
      <c r="AF538" s="18">
        <f t="shared" si="160"/>
        <v>2.500000000000004E-2</v>
      </c>
      <c r="AG538" s="18">
        <f t="shared" si="161"/>
        <v>1.6767094576892863E-2</v>
      </c>
      <c r="AH538" s="18">
        <f t="shared" si="162"/>
        <v>3.7724898432965885E-2</v>
      </c>
      <c r="AI538" s="18">
        <f t="shared" si="163"/>
        <v>3.9296794208893454E-2</v>
      </c>
      <c r="AJ538" s="18">
        <f t="shared" si="164"/>
        <v>7.0615034168565016E-2</v>
      </c>
      <c r="AK538" s="18">
        <f t="shared" si="165"/>
        <v>0.13847396043601132</v>
      </c>
      <c r="AL538" s="18">
        <f t="shared" si="166"/>
        <v>4.4338335607094048E-2</v>
      </c>
      <c r="AN538" s="18">
        <f t="shared" si="167"/>
        <v>4.6797951965216127E-2</v>
      </c>
      <c r="AP538" s="18">
        <f t="shared" si="168"/>
        <v>-0.94320204803478391</v>
      </c>
      <c r="AR538">
        <f t="shared" si="169"/>
        <v>41.125730262450759</v>
      </c>
      <c r="AS538">
        <f t="shared" si="170"/>
        <v>3.7166339660695398</v>
      </c>
    </row>
    <row r="539" spans="2:45" x14ac:dyDescent="0.2">
      <c r="B539" s="1">
        <v>40823</v>
      </c>
      <c r="C539" s="6">
        <v>121</v>
      </c>
      <c r="D539" s="6">
        <v>90.804297287113314</v>
      </c>
      <c r="E539" s="6">
        <v>312.39999999999998</v>
      </c>
      <c r="F539" s="6">
        <v>77.778169125255005</v>
      </c>
      <c r="G539" s="6">
        <v>68.8</v>
      </c>
      <c r="H539" s="6">
        <v>202.9</v>
      </c>
      <c r="I539" s="6">
        <v>30.95</v>
      </c>
      <c r="J539" s="6">
        <v>77.400000000000006</v>
      </c>
      <c r="K539" s="6">
        <v>15.429345999999999</v>
      </c>
      <c r="L539" s="6">
        <v>38.17</v>
      </c>
      <c r="M539" s="6">
        <v>55.021480345131302</v>
      </c>
      <c r="N539" s="6">
        <v>96.7</v>
      </c>
      <c r="O539" s="6">
        <v>131.69999999999999</v>
      </c>
      <c r="P539" s="6">
        <v>37.168227180000002</v>
      </c>
      <c r="Q539" s="6">
        <v>70.061899199999999</v>
      </c>
      <c r="W539" s="1">
        <v>40823</v>
      </c>
      <c r="X539" s="18">
        <f t="shared" si="152"/>
        <v>1.8518518518518542E-2</v>
      </c>
      <c r="Y539" s="18">
        <f t="shared" si="153"/>
        <v>2.6807473598700199E-2</v>
      </c>
      <c r="Z539" s="18">
        <f t="shared" si="154"/>
        <v>2.6618468616496766E-2</v>
      </c>
      <c r="AA539" s="18">
        <f t="shared" si="155"/>
        <v>1.2782694198623303E-2</v>
      </c>
      <c r="AB539" s="18">
        <f t="shared" si="156"/>
        <v>3.22580645161289E-2</v>
      </c>
      <c r="AC539" s="18">
        <f t="shared" si="157"/>
        <v>-1.838413159167868E-2</v>
      </c>
      <c r="AD539" s="18">
        <f t="shared" si="158"/>
        <v>1.5586546349466705E-2</v>
      </c>
      <c r="AE539" s="18">
        <f t="shared" si="159"/>
        <v>-3.2499999999999932E-2</v>
      </c>
      <c r="AF539" s="18">
        <f t="shared" si="160"/>
        <v>1.9561351511559081E-2</v>
      </c>
      <c r="AG539" s="18">
        <f t="shared" si="161"/>
        <v>2.1134296415195267E-2</v>
      </c>
      <c r="AH539" s="18">
        <f t="shared" si="162"/>
        <v>-2.157864849517311E-2</v>
      </c>
      <c r="AI539" s="18">
        <f t="shared" si="163"/>
        <v>8.3420229405630573E-3</v>
      </c>
      <c r="AJ539" s="18">
        <f t="shared" si="164"/>
        <v>6.111535523300099E-3</v>
      </c>
      <c r="AK539" s="18">
        <f t="shared" si="165"/>
        <v>-3.8058252427184414E-2</v>
      </c>
      <c r="AL539" s="18">
        <f t="shared" si="166"/>
        <v>7.3992673992673952E-2</v>
      </c>
      <c r="AN539" s="18">
        <f t="shared" si="167"/>
        <v>1.0079507577812648E-2</v>
      </c>
      <c r="AP539" s="18">
        <f t="shared" si="168"/>
        <v>-0.97992049242218737</v>
      </c>
      <c r="AR539">
        <f t="shared" si="169"/>
        <v>52.880016067595996</v>
      </c>
      <c r="AS539">
        <f t="shared" si="170"/>
        <v>3.9680254993935358</v>
      </c>
    </row>
    <row r="540" spans="2:45" x14ac:dyDescent="0.2">
      <c r="B540" s="1">
        <v>40816</v>
      </c>
      <c r="C540" s="6">
        <v>118.8</v>
      </c>
      <c r="D540" s="6">
        <v>88.433615475028873</v>
      </c>
      <c r="E540" s="6">
        <v>304.3</v>
      </c>
      <c r="F540" s="6">
        <v>76.796502912994512</v>
      </c>
      <c r="G540" s="6">
        <v>66.650000000000006</v>
      </c>
      <c r="H540" s="6">
        <v>206.7</v>
      </c>
      <c r="I540" s="6">
        <v>30.475000000000001</v>
      </c>
      <c r="J540" s="6">
        <v>80</v>
      </c>
      <c r="K540" s="6">
        <v>15.133317849999997</v>
      </c>
      <c r="L540" s="6">
        <v>37.380000000000003</v>
      </c>
      <c r="M540" s="6">
        <v>56.234954664989097</v>
      </c>
      <c r="N540" s="6">
        <v>95.9</v>
      </c>
      <c r="O540" s="6">
        <v>130.9</v>
      </c>
      <c r="P540" s="6">
        <v>38.6387505</v>
      </c>
      <c r="Q540" s="6">
        <v>65.234988000000001</v>
      </c>
      <c r="W540" s="1">
        <v>40816</v>
      </c>
      <c r="X540" s="18">
        <f t="shared" si="152"/>
        <v>2.9462738301559717E-2</v>
      </c>
      <c r="Y540" s="18">
        <f t="shared" si="153"/>
        <v>-1.6220600162205245E-3</v>
      </c>
      <c r="Z540" s="18">
        <f t="shared" si="154"/>
        <v>3.4682080924855453E-2</v>
      </c>
      <c r="AA540" s="18">
        <f t="shared" si="155"/>
        <v>9.930486593843121E-3</v>
      </c>
      <c r="AB540" s="18">
        <f t="shared" si="156"/>
        <v>1.91131498470948E-2</v>
      </c>
      <c r="AC540" s="18">
        <f t="shared" si="157"/>
        <v>9.191759112519797E-2</v>
      </c>
      <c r="AD540" s="18">
        <f t="shared" si="158"/>
        <v>5.3586862575626643E-2</v>
      </c>
      <c r="AE540" s="18">
        <f t="shared" si="159"/>
        <v>1.1378002528445079E-2</v>
      </c>
      <c r="AF540" s="18">
        <f t="shared" si="160"/>
        <v>4.2645241038318793E-2</v>
      </c>
      <c r="AG540" s="18">
        <f t="shared" si="161"/>
        <v>5.8923512747875509E-2</v>
      </c>
      <c r="AH540" s="18">
        <f t="shared" si="162"/>
        <v>0.10062499999999987</v>
      </c>
      <c r="AI540" s="18">
        <f t="shared" si="163"/>
        <v>4.6943231441048165E-2</v>
      </c>
      <c r="AJ540" s="18">
        <f t="shared" si="164"/>
        <v>-7.6335877862591082E-4</v>
      </c>
      <c r="AK540" s="18">
        <f t="shared" si="165"/>
        <v>1.1787819253438091E-2</v>
      </c>
      <c r="AL540" s="18">
        <f t="shared" si="166"/>
        <v>2.0942408376963435E-2</v>
      </c>
      <c r="AN540" s="18">
        <f t="shared" si="167"/>
        <v>3.5303513730628018E-2</v>
      </c>
      <c r="AP540" s="18">
        <f t="shared" si="168"/>
        <v>-0.95469648626937198</v>
      </c>
      <c r="AR540">
        <f t="shared" si="169"/>
        <v>44.393327727872652</v>
      </c>
      <c r="AS540">
        <f t="shared" si="170"/>
        <v>3.7930891817462848</v>
      </c>
    </row>
    <row r="541" spans="2:45" x14ac:dyDescent="0.2">
      <c r="B541" s="1">
        <v>40809</v>
      </c>
      <c r="C541" s="6">
        <v>115.4</v>
      </c>
      <c r="D541" s="6">
        <v>88.577293160609742</v>
      </c>
      <c r="E541" s="6">
        <v>294.10000000000002</v>
      </c>
      <c r="F541" s="6">
        <v>76.04137505740951</v>
      </c>
      <c r="G541" s="6">
        <v>65.400000000000006</v>
      </c>
      <c r="H541" s="6">
        <v>189.3</v>
      </c>
      <c r="I541" s="6">
        <v>28.925000000000001</v>
      </c>
      <c r="J541" s="6">
        <v>79.099999999999994</v>
      </c>
      <c r="K541" s="6">
        <v>14.514349899999999</v>
      </c>
      <c r="L541" s="6">
        <v>35.299999999999997</v>
      </c>
      <c r="M541" s="6">
        <v>51.093655572960003</v>
      </c>
      <c r="N541" s="6">
        <v>91.6</v>
      </c>
      <c r="O541" s="6">
        <v>131</v>
      </c>
      <c r="P541" s="6">
        <v>38.188590300000001</v>
      </c>
      <c r="Q541" s="6">
        <v>63.896834399999996</v>
      </c>
      <c r="W541" s="1">
        <v>40809</v>
      </c>
      <c r="X541" s="18">
        <f t="shared" si="152"/>
        <v>-8.2670906200317903E-2</v>
      </c>
      <c r="Y541" s="18">
        <f t="shared" si="153"/>
        <v>-0.1230440967283071</v>
      </c>
      <c r="Z541" s="18">
        <f t="shared" si="154"/>
        <v>-1.3087248322147575E-2</v>
      </c>
      <c r="AA541" s="18">
        <f t="shared" si="155"/>
        <v>-2.9865125240847692E-2</v>
      </c>
      <c r="AB541" s="18">
        <f t="shared" si="156"/>
        <v>-7.7574047954865999E-2</v>
      </c>
      <c r="AC541" s="18">
        <f t="shared" si="157"/>
        <v>-4.682779456193345E-2</v>
      </c>
      <c r="AD541" s="18">
        <f t="shared" si="158"/>
        <v>-5.858421480878765E-2</v>
      </c>
      <c r="AE541" s="18">
        <f t="shared" si="159"/>
        <v>-9.6000000000000071E-2</v>
      </c>
      <c r="AF541" s="18">
        <f t="shared" si="160"/>
        <v>-4.599056603773586E-2</v>
      </c>
      <c r="AG541" s="18">
        <f t="shared" si="161"/>
        <v>-4.2841648590021833E-2</v>
      </c>
      <c r="AH541" s="18">
        <f t="shared" si="162"/>
        <v>-3.6724864539434007E-2</v>
      </c>
      <c r="AI541" s="18">
        <f t="shared" si="163"/>
        <v>-7.099391480730223E-2</v>
      </c>
      <c r="AJ541" s="18">
        <f t="shared" si="164"/>
        <v>-8.0056179775280942E-2</v>
      </c>
      <c r="AK541" s="18">
        <f t="shared" si="165"/>
        <v>-9.4306049822064142E-2</v>
      </c>
      <c r="AL541" s="18">
        <f t="shared" si="166"/>
        <v>-0.10807204803202139</v>
      </c>
      <c r="AN541" s="18">
        <f t="shared" si="167"/>
        <v>-6.7109247028071181E-2</v>
      </c>
      <c r="AP541" s="18">
        <f t="shared" si="168"/>
        <v>-1.0571092470280712</v>
      </c>
      <c r="AR541">
        <f t="shared" si="169"/>
        <v>97.234133237374991</v>
      </c>
      <c r="AS541">
        <f t="shared" si="170"/>
        <v>4.5771218148159676</v>
      </c>
    </row>
    <row r="542" spans="2:45" x14ac:dyDescent="0.2">
      <c r="B542" s="1">
        <v>40802</v>
      </c>
      <c r="C542" s="6">
        <v>125.8</v>
      </c>
      <c r="D542" s="6">
        <v>101.00541296335545</v>
      </c>
      <c r="E542" s="6">
        <v>298</v>
      </c>
      <c r="F542" s="6">
        <v>78.382271409723003</v>
      </c>
      <c r="G542" s="6">
        <v>70.900000000000006</v>
      </c>
      <c r="H542" s="6">
        <v>198.6</v>
      </c>
      <c r="I542" s="6">
        <v>30.725000000000001</v>
      </c>
      <c r="J542" s="6">
        <v>87.5</v>
      </c>
      <c r="K542" s="6">
        <v>15.214052799999999</v>
      </c>
      <c r="L542" s="6">
        <v>36.880000000000003</v>
      </c>
      <c r="M542" s="6">
        <v>53.041601191679099</v>
      </c>
      <c r="N542" s="6">
        <v>98.6</v>
      </c>
      <c r="O542" s="6">
        <v>142.4</v>
      </c>
      <c r="P542" s="6">
        <v>42.165005400000005</v>
      </c>
      <c r="Q542" s="6">
        <v>71.639008799999999</v>
      </c>
      <c r="W542" s="1">
        <v>40802</v>
      </c>
      <c r="X542" s="18">
        <f t="shared" si="152"/>
        <v>6.5198983911939068E-2</v>
      </c>
      <c r="Y542" s="18">
        <f t="shared" si="153"/>
        <v>2.2545454545454431E-2</v>
      </c>
      <c r="Z542" s="18">
        <f t="shared" si="154"/>
        <v>3.4004163775156179E-2</v>
      </c>
      <c r="AA542" s="18">
        <f t="shared" si="155"/>
        <v>7.1207430340557223E-2</v>
      </c>
      <c r="AB542" s="18">
        <f t="shared" si="156"/>
        <v>4.0352164343360232E-2</v>
      </c>
      <c r="AC542" s="18">
        <f t="shared" si="157"/>
        <v>7.5839653304442034E-2</v>
      </c>
      <c r="AD542" s="18">
        <f t="shared" si="158"/>
        <v>4.9530315969257145E-2</v>
      </c>
      <c r="AE542" s="18">
        <f t="shared" si="159"/>
        <v>0.12757731958762894</v>
      </c>
      <c r="AF542" s="18">
        <f t="shared" si="160"/>
        <v>4.1129527317372641E-2</v>
      </c>
      <c r="AG542" s="18">
        <f t="shared" si="161"/>
        <v>0.14038342609771176</v>
      </c>
      <c r="AH542" s="18">
        <f t="shared" si="162"/>
        <v>5.8636073932440989E-2</v>
      </c>
      <c r="AI542" s="18">
        <f t="shared" si="163"/>
        <v>7.1156979902227024E-2</v>
      </c>
      <c r="AJ542" s="18">
        <f t="shared" si="164"/>
        <v>6.2686567164179141E-2</v>
      </c>
      <c r="AK542" s="18">
        <f t="shared" si="165"/>
        <v>1.8115942028985529E-2</v>
      </c>
      <c r="AL542" s="18">
        <f t="shared" si="166"/>
        <v>6.5387348969438527E-2</v>
      </c>
      <c r="AN542" s="18">
        <f t="shared" si="167"/>
        <v>6.2916756746010064E-2</v>
      </c>
      <c r="AP542" s="18">
        <f t="shared" si="168"/>
        <v>-0.92708324325398994</v>
      </c>
      <c r="AR542">
        <f t="shared" si="169"/>
        <v>37.062265205271615</v>
      </c>
      <c r="AS542">
        <f t="shared" si="170"/>
        <v>3.6125993416355939</v>
      </c>
    </row>
    <row r="543" spans="2:45" x14ac:dyDescent="0.2">
      <c r="B543" s="1">
        <v>40795</v>
      </c>
      <c r="C543" s="6">
        <v>118.1</v>
      </c>
      <c r="D543" s="6">
        <v>98.778408836851895</v>
      </c>
      <c r="E543" s="6">
        <v>288.2</v>
      </c>
      <c r="F543" s="6">
        <v>73.171889206186506</v>
      </c>
      <c r="G543" s="6">
        <v>68.150000000000006</v>
      </c>
      <c r="H543" s="6">
        <v>184.6</v>
      </c>
      <c r="I543" s="6">
        <v>29.274999999999999</v>
      </c>
      <c r="J543" s="6">
        <v>77.599999999999994</v>
      </c>
      <c r="K543" s="6">
        <v>14.613025949999999</v>
      </c>
      <c r="L543" s="6">
        <v>32.340000000000003</v>
      </c>
      <c r="M543" s="6">
        <v>50.103715996233902</v>
      </c>
      <c r="N543" s="6">
        <v>92.05</v>
      </c>
      <c r="O543" s="6">
        <v>134</v>
      </c>
      <c r="P543" s="6">
        <v>41.414738400000005</v>
      </c>
      <c r="Q543" s="6">
        <v>67.242218399999999</v>
      </c>
      <c r="W543" s="1">
        <v>40795</v>
      </c>
      <c r="X543" s="18">
        <f t="shared" si="152"/>
        <v>-0.10598031794095383</v>
      </c>
      <c r="Y543" s="18">
        <f t="shared" si="153"/>
        <v>1.7764618800888282E-2</v>
      </c>
      <c r="Z543" s="18">
        <f t="shared" si="154"/>
        <v>-9.2815400481264659E-3</v>
      </c>
      <c r="AA543" s="18">
        <f t="shared" si="155"/>
        <v>-6.1046511627906995E-2</v>
      </c>
      <c r="AB543" s="18">
        <f t="shared" si="156"/>
        <v>-4.5518207282913163E-2</v>
      </c>
      <c r="AC543" s="18">
        <f t="shared" si="157"/>
        <v>-3.6031331592689328E-2</v>
      </c>
      <c r="AD543" s="18">
        <f t="shared" si="158"/>
        <v>-5.1053484602917434E-2</v>
      </c>
      <c r="AE543" s="18">
        <f t="shared" si="159"/>
        <v>-7.6190476190476253E-2</v>
      </c>
      <c r="AF543" s="18">
        <f t="shared" si="160"/>
        <v>-2.8622540250447182E-2</v>
      </c>
      <c r="AG543" s="18">
        <f t="shared" si="161"/>
        <v>-0.11348684210526298</v>
      </c>
      <c r="AH543" s="18">
        <f t="shared" si="162"/>
        <v>-7.2695035460992888E-2</v>
      </c>
      <c r="AI543" s="18">
        <f t="shared" si="163"/>
        <v>-1.9701810436634808E-2</v>
      </c>
      <c r="AJ543" s="18">
        <f t="shared" si="164"/>
        <v>-6.2937062937062943E-2</v>
      </c>
      <c r="AK543" s="18">
        <f t="shared" si="165"/>
        <v>-9.5081967213114627E-2</v>
      </c>
      <c r="AL543" s="18">
        <f t="shared" si="166"/>
        <v>-6.8828590337524836E-2</v>
      </c>
      <c r="AN543" s="18">
        <f t="shared" si="167"/>
        <v>-5.5246073281742365E-2</v>
      </c>
      <c r="AP543" s="18">
        <f t="shared" si="168"/>
        <v>-1.0452460732817423</v>
      </c>
      <c r="AR543">
        <f t="shared" si="169"/>
        <v>87.80200495795691</v>
      </c>
      <c r="AS543">
        <f t="shared" si="170"/>
        <v>4.4750843358923822</v>
      </c>
    </row>
    <row r="544" spans="2:45" x14ac:dyDescent="0.2">
      <c r="B544" s="1">
        <v>40788</v>
      </c>
      <c r="C544" s="6">
        <v>132.1</v>
      </c>
      <c r="D544" s="6">
        <v>97.054276609881384</v>
      </c>
      <c r="E544" s="6">
        <v>290.89999999999998</v>
      </c>
      <c r="F544" s="6">
        <v>77.929194696372008</v>
      </c>
      <c r="G544" s="6">
        <v>71.400000000000006</v>
      </c>
      <c r="H544" s="6">
        <v>191.5</v>
      </c>
      <c r="I544" s="6">
        <v>30.85</v>
      </c>
      <c r="J544" s="6">
        <v>84</v>
      </c>
      <c r="K544" s="6">
        <v>15.043612349999998</v>
      </c>
      <c r="L544" s="6">
        <v>36.479999999999997</v>
      </c>
      <c r="M544" s="6">
        <v>54.0315407684052</v>
      </c>
      <c r="N544" s="6">
        <v>93.9</v>
      </c>
      <c r="O544" s="6">
        <v>143</v>
      </c>
      <c r="P544" s="6">
        <v>45.766286999999998</v>
      </c>
      <c r="Q544" s="6">
        <v>72.2125032</v>
      </c>
      <c r="W544" s="1">
        <v>40788</v>
      </c>
      <c r="X544" s="18">
        <f t="shared" si="152"/>
        <v>4.6751188589540346E-2</v>
      </c>
      <c r="Y544" s="18">
        <f t="shared" si="153"/>
        <v>1.2743628185906972E-2</v>
      </c>
      <c r="Z544" s="18">
        <f t="shared" si="154"/>
        <v>6.9228106611284191E-3</v>
      </c>
      <c r="AA544" s="18">
        <f t="shared" si="155"/>
        <v>2.788844621513947E-2</v>
      </c>
      <c r="AB544" s="18">
        <f t="shared" si="156"/>
        <v>4.7688921496698455E-2</v>
      </c>
      <c r="AC544" s="18">
        <f t="shared" si="157"/>
        <v>-5.2192066805842546E-4</v>
      </c>
      <c r="AD544" s="18">
        <f t="shared" si="158"/>
        <v>3.6974789915966436E-2</v>
      </c>
      <c r="AE544" s="18">
        <f t="shared" si="159"/>
        <v>9.4462540716612378E-2</v>
      </c>
      <c r="AF544" s="18">
        <f t="shared" si="160"/>
        <v>1.0240963855421645E-2</v>
      </c>
      <c r="AG544" s="18">
        <f t="shared" si="161"/>
        <v>1.1086474501108608E-2</v>
      </c>
      <c r="AH544" s="18">
        <f t="shared" si="162"/>
        <v>7.7427039904704375E-3</v>
      </c>
      <c r="AI544" s="18">
        <f t="shared" si="163"/>
        <v>5.4463784390791789E-2</v>
      </c>
      <c r="AJ544" s="18">
        <f t="shared" si="164"/>
        <v>4.3034281546316604E-2</v>
      </c>
      <c r="AK544" s="18">
        <f t="shared" si="165"/>
        <v>5.719237435008654E-2</v>
      </c>
      <c r="AL544" s="18">
        <f t="shared" si="166"/>
        <v>4.1350792556857439E-2</v>
      </c>
      <c r="AN544" s="18">
        <f t="shared" si="167"/>
        <v>3.3201452020265816E-2</v>
      </c>
      <c r="AP544" s="18">
        <f t="shared" si="168"/>
        <v>-0.95679854797973418</v>
      </c>
      <c r="AR544">
        <f t="shared" si="169"/>
        <v>45.027988171869517</v>
      </c>
      <c r="AS544">
        <f t="shared" si="170"/>
        <v>3.8072842558086268</v>
      </c>
    </row>
    <row r="545" spans="2:45" x14ac:dyDescent="0.2">
      <c r="B545" s="1">
        <v>40781</v>
      </c>
      <c r="C545" s="6">
        <v>126.2</v>
      </c>
      <c r="D545" s="6">
        <v>95.83301628244395</v>
      </c>
      <c r="E545" s="6">
        <v>288.89999999999998</v>
      </c>
      <c r="F545" s="6">
        <v>75.814836700734006</v>
      </c>
      <c r="G545" s="6">
        <v>68.150000000000006</v>
      </c>
      <c r="H545" s="6">
        <v>191.6</v>
      </c>
      <c r="I545" s="6">
        <v>29.75</v>
      </c>
      <c r="J545" s="6">
        <v>76.75</v>
      </c>
      <c r="K545" s="6">
        <v>14.891112999999999</v>
      </c>
      <c r="L545" s="6">
        <v>36.08</v>
      </c>
      <c r="M545" s="6">
        <v>53.616404816874905</v>
      </c>
      <c r="N545" s="6">
        <v>89.05</v>
      </c>
      <c r="O545" s="6">
        <v>137.1</v>
      </c>
      <c r="P545" s="6">
        <v>43.290405900000003</v>
      </c>
      <c r="Q545" s="6">
        <v>69.345031199999994</v>
      </c>
      <c r="W545" s="1">
        <v>40781</v>
      </c>
      <c r="X545" s="18">
        <f t="shared" si="152"/>
        <v>1.5873015873016099E-3</v>
      </c>
      <c r="Y545" s="18">
        <f t="shared" si="153"/>
        <v>3.8940809968847391E-2</v>
      </c>
      <c r="Z545" s="18">
        <f t="shared" si="154"/>
        <v>2.0811654526533678E-3</v>
      </c>
      <c r="AA545" s="18">
        <f t="shared" si="155"/>
        <v>-5.9405940594058808E-3</v>
      </c>
      <c r="AB545" s="18">
        <f t="shared" si="156"/>
        <v>3.3358605003790794E-2</v>
      </c>
      <c r="AC545" s="18">
        <f t="shared" si="157"/>
        <v>1.9148936170212735E-2</v>
      </c>
      <c r="AD545" s="18">
        <f t="shared" si="158"/>
        <v>2.4978466838932005E-2</v>
      </c>
      <c r="AE545" s="18">
        <f t="shared" si="159"/>
        <v>5.3534660260809969E-2</v>
      </c>
      <c r="AF545" s="18">
        <f t="shared" si="160"/>
        <v>4.2713567839196061E-2</v>
      </c>
      <c r="AG545" s="18">
        <f t="shared" si="161"/>
        <v>2.5874324708558331E-2</v>
      </c>
      <c r="AH545" s="18">
        <f t="shared" si="162"/>
        <v>2.5030525030525018E-2</v>
      </c>
      <c r="AI545" s="18">
        <f t="shared" si="163"/>
        <v>9.0651558073654073E-3</v>
      </c>
      <c r="AJ545" s="18">
        <f t="shared" si="164"/>
        <v>5.1380368098159421E-2</v>
      </c>
      <c r="AK545" s="18">
        <f t="shared" si="165"/>
        <v>-8.5910652920961495E-3</v>
      </c>
      <c r="AL545" s="18">
        <f t="shared" si="166"/>
        <v>1.3268156424581019E-2</v>
      </c>
      <c r="AN545" s="18">
        <f t="shared" si="167"/>
        <v>2.1762025589295405E-2</v>
      </c>
      <c r="AP545" s="18">
        <f t="shared" si="168"/>
        <v>-0.96823797441070458</v>
      </c>
      <c r="AR545">
        <f t="shared" si="169"/>
        <v>48.702666463771983</v>
      </c>
      <c r="AS545">
        <f t="shared" si="170"/>
        <v>3.885733781439189</v>
      </c>
    </row>
    <row r="546" spans="2:45" x14ac:dyDescent="0.2">
      <c r="B546" s="1">
        <v>40774</v>
      </c>
      <c r="C546" s="6">
        <v>126</v>
      </c>
      <c r="D546" s="6">
        <v>92.241074142922059</v>
      </c>
      <c r="E546" s="6">
        <v>288.3</v>
      </c>
      <c r="F546" s="6">
        <v>76.267913414085001</v>
      </c>
      <c r="G546" s="6">
        <v>65.95</v>
      </c>
      <c r="H546" s="6">
        <v>188</v>
      </c>
      <c r="I546" s="6">
        <v>29.024999999999999</v>
      </c>
      <c r="J546" s="6">
        <v>72.849999999999994</v>
      </c>
      <c r="K546" s="6">
        <v>14.281115599999998</v>
      </c>
      <c r="L546" s="6">
        <v>35.17</v>
      </c>
      <c r="M546" s="6">
        <v>52.307129892817805</v>
      </c>
      <c r="N546" s="6">
        <v>88.25</v>
      </c>
      <c r="O546" s="6">
        <v>130.4</v>
      </c>
      <c r="P546" s="6">
        <v>43.6655394</v>
      </c>
      <c r="Q546" s="6">
        <v>68.436998399999993</v>
      </c>
      <c r="W546" s="1">
        <v>40774</v>
      </c>
      <c r="X546" s="18">
        <f t="shared" si="152"/>
        <v>-0.12072575017445925</v>
      </c>
      <c r="Y546" s="18">
        <f t="shared" si="153"/>
        <v>-6.8890500362581597E-2</v>
      </c>
      <c r="Z546" s="18">
        <f t="shared" si="154"/>
        <v>-2.0720108695652061E-2</v>
      </c>
      <c r="AA546" s="18">
        <f t="shared" si="155"/>
        <v>-0.13304721030042913</v>
      </c>
      <c r="AB546" s="18">
        <f t="shared" si="156"/>
        <v>-0.10878378378378374</v>
      </c>
      <c r="AC546" s="18">
        <f t="shared" si="157"/>
        <v>-6.8845963348192207E-2</v>
      </c>
      <c r="AD546" s="18">
        <f t="shared" si="158"/>
        <v>-7.4162679425837402E-2</v>
      </c>
      <c r="AE546" s="18">
        <f t="shared" si="159"/>
        <v>-0.16504297994269349</v>
      </c>
      <c r="AF546" s="18">
        <f t="shared" si="160"/>
        <v>-7.2261072261072354E-2</v>
      </c>
      <c r="AG546" s="18">
        <f t="shared" si="161"/>
        <v>-0.11343584572724981</v>
      </c>
      <c r="AH546" s="18">
        <f t="shared" si="162"/>
        <v>-7.5620767494356478E-2</v>
      </c>
      <c r="AI546" s="18">
        <f t="shared" si="163"/>
        <v>-8.0250130276185536E-2</v>
      </c>
      <c r="AJ546" s="18">
        <f t="shared" si="164"/>
        <v>-0.12483221476510063</v>
      </c>
      <c r="AK546" s="18">
        <f t="shared" si="165"/>
        <v>-0.14348785871964681</v>
      </c>
      <c r="AL546" s="18">
        <f t="shared" si="166"/>
        <v>-0.12254901960784312</v>
      </c>
      <c r="AN546" s="18">
        <f t="shared" si="167"/>
        <v>-9.9510392325672242E-2</v>
      </c>
      <c r="AP546" s="18">
        <f t="shared" si="168"/>
        <v>-1.0895103923256722</v>
      </c>
      <c r="AR546">
        <f t="shared" si="169"/>
        <v>130.96186805156159</v>
      </c>
      <c r="AS546">
        <f t="shared" si="170"/>
        <v>4.8749061972522387</v>
      </c>
    </row>
    <row r="547" spans="2:45" x14ac:dyDescent="0.2">
      <c r="B547" s="1">
        <v>40767</v>
      </c>
      <c r="C547" s="6">
        <v>143.30000000000001</v>
      </c>
      <c r="D547" s="6">
        <v>99.065764208013647</v>
      </c>
      <c r="E547" s="6">
        <v>294.39999999999998</v>
      </c>
      <c r="F547" s="6">
        <v>87.972395175652494</v>
      </c>
      <c r="G547" s="6">
        <v>74</v>
      </c>
      <c r="H547" s="6">
        <v>201.9</v>
      </c>
      <c r="I547" s="6">
        <v>31.35</v>
      </c>
      <c r="J547" s="6">
        <v>87.25</v>
      </c>
      <c r="K547" s="6">
        <v>15.393463799999999</v>
      </c>
      <c r="L547" s="6">
        <v>39.67</v>
      </c>
      <c r="M547" s="6">
        <v>56.586223547053194</v>
      </c>
      <c r="N547" s="6">
        <v>95.95</v>
      </c>
      <c r="O547" s="6">
        <v>149</v>
      </c>
      <c r="P547" s="6">
        <v>50.98064265</v>
      </c>
      <c r="Q547" s="6">
        <v>77.995238399999991</v>
      </c>
      <c r="W547" s="1">
        <v>40767</v>
      </c>
      <c r="X547" s="18">
        <f t="shared" si="152"/>
        <v>2.2111269614836112E-2</v>
      </c>
      <c r="Y547" s="18">
        <f t="shared" si="153"/>
        <v>6.2403697996918243E-2</v>
      </c>
      <c r="Z547" s="18">
        <f t="shared" si="154"/>
        <v>3.4070951879171016E-2</v>
      </c>
      <c r="AA547" s="18">
        <f t="shared" si="155"/>
        <v>2.6431718061673905E-2</v>
      </c>
      <c r="AB547" s="18">
        <f t="shared" si="156"/>
        <v>-4.0376850605652378E-3</v>
      </c>
      <c r="AC547" s="18">
        <f t="shared" si="157"/>
        <v>3.7512846865364907E-2</v>
      </c>
      <c r="AD547" s="18">
        <f t="shared" si="158"/>
        <v>2.955665024630549E-2</v>
      </c>
      <c r="AE547" s="18">
        <f t="shared" si="159"/>
        <v>2.8891509433962299E-2</v>
      </c>
      <c r="AF547" s="18">
        <f t="shared" si="160"/>
        <v>-1.0380622837370254E-2</v>
      </c>
      <c r="AG547" s="18">
        <f t="shared" si="161"/>
        <v>-3.2439024390243862E-2</v>
      </c>
      <c r="AH547" s="18">
        <f t="shared" si="162"/>
        <v>-3.5383777898748074E-2</v>
      </c>
      <c r="AI547" s="18">
        <f t="shared" si="163"/>
        <v>4.9781181619255981E-2</v>
      </c>
      <c r="AJ547" s="18">
        <f t="shared" si="164"/>
        <v>1.1541072640868897E-2</v>
      </c>
      <c r="AK547" s="18">
        <f t="shared" si="165"/>
        <v>-1.1636363636363705E-2</v>
      </c>
      <c r="AL547" s="18">
        <f t="shared" si="166"/>
        <v>-3.0543677458766258E-3</v>
      </c>
      <c r="AN547" s="18">
        <f t="shared" si="167"/>
        <v>1.3691270452612607E-2</v>
      </c>
      <c r="AP547" s="18">
        <f t="shared" si="168"/>
        <v>-0.97630872954738734</v>
      </c>
      <c r="AR547">
        <f t="shared" si="169"/>
        <v>51.539181688511633</v>
      </c>
      <c r="AS547">
        <f t="shared" si="170"/>
        <v>3.9423423278865264</v>
      </c>
    </row>
    <row r="548" spans="2:45" x14ac:dyDescent="0.2">
      <c r="B548" s="1">
        <v>40760</v>
      </c>
      <c r="C548" s="6">
        <v>140.19999999999999</v>
      </c>
      <c r="D548" s="6">
        <v>93.246817941988198</v>
      </c>
      <c r="E548" s="6">
        <v>284.7</v>
      </c>
      <c r="F548" s="6">
        <v>85.707011608897503</v>
      </c>
      <c r="G548" s="6">
        <v>74.3</v>
      </c>
      <c r="H548" s="6">
        <v>194.6</v>
      </c>
      <c r="I548" s="6">
        <v>30.45</v>
      </c>
      <c r="J548" s="6">
        <v>84.8</v>
      </c>
      <c r="K548" s="6">
        <v>15.554933699999999</v>
      </c>
      <c r="L548" s="6">
        <v>41</v>
      </c>
      <c r="M548" s="6">
        <v>58.661903304704701</v>
      </c>
      <c r="N548" s="6">
        <v>91.4</v>
      </c>
      <c r="O548" s="6">
        <v>147.30000000000001</v>
      </c>
      <c r="P548" s="6">
        <v>51.580856250000004</v>
      </c>
      <c r="Q548" s="6">
        <v>78.234194399999993</v>
      </c>
      <c r="W548" s="1">
        <v>40760</v>
      </c>
      <c r="X548" s="18">
        <f t="shared" si="152"/>
        <v>-7.3976221928665889E-2</v>
      </c>
      <c r="Y548" s="18">
        <f t="shared" si="153"/>
        <v>-0.12944332662642499</v>
      </c>
      <c r="Z548" s="18">
        <f t="shared" si="154"/>
        <v>-7.8640776699029163E-2</v>
      </c>
      <c r="AA548" s="18">
        <f t="shared" si="155"/>
        <v>-4.541631623212785E-2</v>
      </c>
      <c r="AB548" s="18">
        <f t="shared" si="156"/>
        <v>-6.3051702395964693E-2</v>
      </c>
      <c r="AC548" s="18">
        <f t="shared" si="157"/>
        <v>-9.5304509530450957E-2</v>
      </c>
      <c r="AD548" s="18">
        <f t="shared" si="158"/>
        <v>-0.11159737417943105</v>
      </c>
      <c r="AE548" s="18">
        <f t="shared" si="159"/>
        <v>-0.15789473684210531</v>
      </c>
      <c r="AF548" s="18">
        <f t="shared" si="160"/>
        <v>-5.5555555555555546E-2</v>
      </c>
      <c r="AG548" s="18">
        <f t="shared" si="161"/>
        <v>-0.14778632300976927</v>
      </c>
      <c r="AH548" s="18">
        <f t="shared" si="162"/>
        <v>-7.4559193954659916E-2</v>
      </c>
      <c r="AI548" s="18">
        <f t="shared" si="163"/>
        <v>-0.10916179337231958</v>
      </c>
      <c r="AJ548" s="18">
        <f t="shared" si="164"/>
        <v>-0.1142513529765484</v>
      </c>
      <c r="AK548" s="18">
        <f t="shared" si="165"/>
        <v>-0.18974661166764872</v>
      </c>
      <c r="AL548" s="18">
        <f t="shared" si="166"/>
        <v>-0.1967615309126596</v>
      </c>
      <c r="AN548" s="18">
        <f t="shared" si="167"/>
        <v>-0.10954315505889073</v>
      </c>
      <c r="AP548" s="18">
        <f t="shared" si="168"/>
        <v>-1.0995431550588908</v>
      </c>
      <c r="AR548">
        <f t="shared" si="169"/>
        <v>144.52392897662858</v>
      </c>
      <c r="AS548">
        <f t="shared" si="170"/>
        <v>4.9734450922967532</v>
      </c>
    </row>
    <row r="549" spans="2:45" x14ac:dyDescent="0.2">
      <c r="B549" s="1">
        <v>40753</v>
      </c>
      <c r="C549" s="6">
        <v>151.4</v>
      </c>
      <c r="D549" s="6">
        <v>107.11171460054265</v>
      </c>
      <c r="E549" s="6">
        <v>309</v>
      </c>
      <c r="F549" s="6">
        <v>89.784702029056504</v>
      </c>
      <c r="G549" s="6">
        <v>79.3</v>
      </c>
      <c r="H549" s="6">
        <v>215.1</v>
      </c>
      <c r="I549" s="6">
        <v>34.274999999999999</v>
      </c>
      <c r="J549" s="6">
        <v>100.7</v>
      </c>
      <c r="K549" s="6">
        <v>16.469929799999999</v>
      </c>
      <c r="L549" s="6">
        <v>48.11</v>
      </c>
      <c r="M549" s="6">
        <v>63.388066445203499</v>
      </c>
      <c r="N549" s="6">
        <v>102.6</v>
      </c>
      <c r="O549" s="6">
        <v>166.3</v>
      </c>
      <c r="P549" s="6">
        <v>63.660154949999999</v>
      </c>
      <c r="Q549" s="6">
        <v>97.398465600000009</v>
      </c>
      <c r="W549" s="1">
        <v>40753</v>
      </c>
      <c r="X549" s="18">
        <f t="shared" si="152"/>
        <v>-3.1349968010236762E-2</v>
      </c>
      <c r="Y549" s="18">
        <f t="shared" si="153"/>
        <v>-3.8064516129032465E-2</v>
      </c>
      <c r="Z549" s="18">
        <f t="shared" si="154"/>
        <v>-1.9670050761421285E-2</v>
      </c>
      <c r="AA549" s="18">
        <f t="shared" si="155"/>
        <v>-2.9387755102040825E-2</v>
      </c>
      <c r="AB549" s="18">
        <f t="shared" si="156"/>
        <v>-4.9730377471539911E-2</v>
      </c>
      <c r="AC549" s="18">
        <f t="shared" si="157"/>
        <v>-7.3834794646977127E-3</v>
      </c>
      <c r="AD549" s="18">
        <f t="shared" si="158"/>
        <v>-3.3826638477801346E-2</v>
      </c>
      <c r="AE549" s="18">
        <f t="shared" si="159"/>
        <v>-4.2775665399239542E-2</v>
      </c>
      <c r="AF549" s="18">
        <f t="shared" si="160"/>
        <v>-3.0110935023771754E-2</v>
      </c>
      <c r="AG549" s="18">
        <f t="shared" si="161"/>
        <v>-1.9763651181744068E-2</v>
      </c>
      <c r="AH549" s="18">
        <f t="shared" si="162"/>
        <v>0</v>
      </c>
      <c r="AI549" s="18">
        <f t="shared" si="163"/>
        <v>-4.2910447761194105E-2</v>
      </c>
      <c r="AJ549" s="18">
        <f t="shared" si="164"/>
        <v>-3.7058482918355402E-2</v>
      </c>
      <c r="AK549" s="18">
        <f t="shared" si="165"/>
        <v>-8.2206598161168279E-2</v>
      </c>
      <c r="AL549" s="18">
        <f t="shared" si="166"/>
        <v>-3.5950804162724587E-2</v>
      </c>
      <c r="AN549" s="18">
        <f t="shared" si="167"/>
        <v>-3.3345958001664538E-2</v>
      </c>
      <c r="AP549" s="18">
        <f t="shared" si="168"/>
        <v>-1.0233459580016646</v>
      </c>
      <c r="AR549">
        <f t="shared" si="169"/>
        <v>73.359805290096546</v>
      </c>
      <c r="AS549">
        <f t="shared" si="170"/>
        <v>4.2953761737747929</v>
      </c>
    </row>
    <row r="550" spans="2:45" x14ac:dyDescent="0.2">
      <c r="B550" s="1">
        <v>40746</v>
      </c>
      <c r="C550" s="6">
        <v>156.30000000000001</v>
      </c>
      <c r="D550" s="6">
        <v>111.3502063251785</v>
      </c>
      <c r="E550" s="6">
        <v>315.2</v>
      </c>
      <c r="F550" s="6">
        <v>92.503162309162505</v>
      </c>
      <c r="G550" s="6">
        <v>83.45</v>
      </c>
      <c r="H550" s="6">
        <v>216.7</v>
      </c>
      <c r="I550" s="6">
        <v>35.475000000000001</v>
      </c>
      <c r="J550" s="6">
        <v>105.2</v>
      </c>
      <c r="K550" s="6">
        <v>16.981251149999999</v>
      </c>
      <c r="L550" s="6">
        <v>49.08</v>
      </c>
      <c r="M550" s="6">
        <v>63.388066445203499</v>
      </c>
      <c r="N550" s="6">
        <v>107.2</v>
      </c>
      <c r="O550" s="6">
        <v>172.7</v>
      </c>
      <c r="P550" s="6">
        <v>69.362184150000004</v>
      </c>
      <c r="Q550" s="6">
        <v>101.0305968</v>
      </c>
      <c r="W550" s="1">
        <v>40746</v>
      </c>
      <c r="X550" s="18">
        <f t="shared" si="152"/>
        <v>-5.558912386706942E-2</v>
      </c>
      <c r="Y550" s="18">
        <f t="shared" si="153"/>
        <v>-4.7911547911547871E-2</v>
      </c>
      <c r="Z550" s="18">
        <f t="shared" si="154"/>
        <v>-2.0205160087037613E-2</v>
      </c>
      <c r="AA550" s="18">
        <f t="shared" si="155"/>
        <v>-0.16553133514986379</v>
      </c>
      <c r="AB550" s="18">
        <f t="shared" si="156"/>
        <v>-7.019498607242336E-2</v>
      </c>
      <c r="AC550" s="18">
        <f t="shared" si="157"/>
        <v>6.9702602230483279E-3</v>
      </c>
      <c r="AD550" s="18">
        <f t="shared" si="158"/>
        <v>-4.9088359046282511E-3</v>
      </c>
      <c r="AE550" s="18">
        <f t="shared" si="159"/>
        <v>-2.8436018957345701E-3</v>
      </c>
      <c r="AF550" s="18">
        <f t="shared" si="160"/>
        <v>7.9863091842555495E-2</v>
      </c>
      <c r="AG550" s="18">
        <f t="shared" si="161"/>
        <v>6.5104166666666671E-2</v>
      </c>
      <c r="AH550" s="18">
        <f t="shared" si="162"/>
        <v>5.1377118644067674E-2</v>
      </c>
      <c r="AI550" s="18">
        <f t="shared" si="163"/>
        <v>1.8691588785046994E-3</v>
      </c>
      <c r="AJ550" s="18">
        <f t="shared" si="164"/>
        <v>-7.4712643678161569E-3</v>
      </c>
      <c r="AK550" s="18">
        <f t="shared" si="165"/>
        <v>8.0023364485981408E-2</v>
      </c>
      <c r="AL550" s="18">
        <f t="shared" si="166"/>
        <v>7.6263107721639359E-3</v>
      </c>
      <c r="AN550" s="18">
        <f t="shared" si="167"/>
        <v>-5.4548255828755204E-3</v>
      </c>
      <c r="AP550" s="18">
        <f t="shared" si="168"/>
        <v>-0.99545482558287546</v>
      </c>
      <c r="AR550">
        <f t="shared" si="169"/>
        <v>59.208627201051954</v>
      </c>
      <c r="AS550">
        <f t="shared" si="170"/>
        <v>4.0810672610199115</v>
      </c>
    </row>
    <row r="551" spans="2:45" x14ac:dyDescent="0.2">
      <c r="B551" s="1">
        <v>40739</v>
      </c>
      <c r="C551" s="6">
        <v>165.5</v>
      </c>
      <c r="D551" s="6">
        <v>116.95363606283264</v>
      </c>
      <c r="E551" s="6">
        <v>321.7</v>
      </c>
      <c r="F551" s="6">
        <v>110.85276919987801</v>
      </c>
      <c r="G551" s="6">
        <v>89.75</v>
      </c>
      <c r="H551" s="6">
        <v>215.2</v>
      </c>
      <c r="I551" s="6">
        <v>35.65</v>
      </c>
      <c r="J551" s="6">
        <v>105.5</v>
      </c>
      <c r="K551" s="6">
        <v>15.72537415</v>
      </c>
      <c r="L551" s="6">
        <v>46.08</v>
      </c>
      <c r="M551" s="6">
        <v>60.290513576092806</v>
      </c>
      <c r="N551" s="6">
        <v>107</v>
      </c>
      <c r="O551" s="6">
        <v>174</v>
      </c>
      <c r="P551" s="6">
        <v>64.222855199999998</v>
      </c>
      <c r="Q551" s="6">
        <v>100.2659376</v>
      </c>
      <c r="W551" s="1">
        <v>40739</v>
      </c>
      <c r="X551" s="18">
        <f t="shared" si="152"/>
        <v>-1.3706793802145479E-2</v>
      </c>
      <c r="Y551" s="18">
        <f t="shared" si="153"/>
        <v>-3.4973325429756806E-2</v>
      </c>
      <c r="Z551" s="18">
        <f t="shared" si="154"/>
        <v>9.3341630367147291E-4</v>
      </c>
      <c r="AA551" s="18">
        <f t="shared" si="155"/>
        <v>-4.5513654096228852E-2</v>
      </c>
      <c r="AB551" s="18">
        <f t="shared" si="156"/>
        <v>-1.2651265126512714E-2</v>
      </c>
      <c r="AC551" s="18">
        <f t="shared" si="157"/>
        <v>-3.4111310592459705E-2</v>
      </c>
      <c r="AD551" s="18">
        <f t="shared" si="158"/>
        <v>-3.5835023664638345E-2</v>
      </c>
      <c r="AE551" s="18">
        <f t="shared" si="159"/>
        <v>-5.2962298025134698E-2</v>
      </c>
      <c r="AF551" s="18">
        <f t="shared" si="160"/>
        <v>-3.7870472008781457E-2</v>
      </c>
      <c r="AG551" s="18">
        <f t="shared" si="161"/>
        <v>-9.2019704433497565E-2</v>
      </c>
      <c r="AH551" s="18">
        <f t="shared" si="162"/>
        <v>-2.8806584362139814E-2</v>
      </c>
      <c r="AI551" s="18">
        <f t="shared" si="163"/>
        <v>-3.2549728752260351E-2</v>
      </c>
      <c r="AJ551" s="18">
        <f t="shared" si="164"/>
        <v>-6.3509149623250868E-2</v>
      </c>
      <c r="AK551" s="18">
        <f t="shared" si="165"/>
        <v>-6.6012002182214993E-2</v>
      </c>
      <c r="AL551" s="18">
        <f t="shared" si="166"/>
        <v>-5.0678733031674146E-2</v>
      </c>
      <c r="AN551" s="18">
        <f t="shared" si="167"/>
        <v>-4.0017775255134953E-2</v>
      </c>
      <c r="AP551" s="18">
        <f t="shared" si="168"/>
        <v>-1.0300177752551349</v>
      </c>
      <c r="AR551">
        <f t="shared" si="169"/>
        <v>77.400450499545443</v>
      </c>
      <c r="AS551">
        <f t="shared" si="170"/>
        <v>4.3489926009863069</v>
      </c>
    </row>
    <row r="552" spans="2:45" x14ac:dyDescent="0.2">
      <c r="B552" s="1">
        <v>40732</v>
      </c>
      <c r="C552" s="6">
        <v>167.8</v>
      </c>
      <c r="D552" s="6">
        <v>121.19212778746845</v>
      </c>
      <c r="E552" s="6">
        <v>321.39999999999998</v>
      </c>
      <c r="F552" s="6">
        <v>116.13866418897301</v>
      </c>
      <c r="G552" s="6">
        <v>90.9</v>
      </c>
      <c r="H552" s="6">
        <v>222.8</v>
      </c>
      <c r="I552" s="6">
        <v>36.975000000000001</v>
      </c>
      <c r="J552" s="6">
        <v>111.4</v>
      </c>
      <c r="K552" s="6">
        <v>16.344342099999999</v>
      </c>
      <c r="L552" s="6">
        <v>50.75</v>
      </c>
      <c r="M552" s="6">
        <v>62.0787915211464</v>
      </c>
      <c r="N552" s="6">
        <v>110.6</v>
      </c>
      <c r="O552" s="6">
        <v>185.8</v>
      </c>
      <c r="P552" s="6">
        <v>68.761970550000001</v>
      </c>
      <c r="Q552" s="6">
        <v>105.61855199999999</v>
      </c>
      <c r="W552" s="1">
        <v>40732</v>
      </c>
      <c r="X552" s="18">
        <f t="shared" si="152"/>
        <v>3.0079803560466578E-2</v>
      </c>
      <c r="Y552" s="18">
        <f t="shared" si="153"/>
        <v>5.9630292188431319E-3</v>
      </c>
      <c r="Z552" s="18">
        <f t="shared" si="154"/>
        <v>2.258988227807816E-2</v>
      </c>
      <c r="AA552" s="18">
        <f t="shared" si="155"/>
        <v>1.518151815181513E-2</v>
      </c>
      <c r="AB552" s="18">
        <f t="shared" si="156"/>
        <v>6.6445182724253439E-3</v>
      </c>
      <c r="AC552" s="18">
        <f t="shared" si="157"/>
        <v>2.90993071593534E-2</v>
      </c>
      <c r="AD552" s="18">
        <f t="shared" si="158"/>
        <v>4.0733197556007761E-3</v>
      </c>
      <c r="AE552" s="18">
        <f t="shared" si="159"/>
        <v>-1.415929203539818E-2</v>
      </c>
      <c r="AF552" s="18">
        <f t="shared" si="160"/>
        <v>1.8446059250978069E-2</v>
      </c>
      <c r="AG552" s="18">
        <f t="shared" si="161"/>
        <v>-2.6845637583892593E-2</v>
      </c>
      <c r="AH552" s="18">
        <f t="shared" si="162"/>
        <v>-1.4198782961460507E-2</v>
      </c>
      <c r="AI552" s="18">
        <f t="shared" si="163"/>
        <v>-2.5550660792951593E-2</v>
      </c>
      <c r="AJ552" s="18">
        <f t="shared" si="164"/>
        <v>1.0331702011963054E-2</v>
      </c>
      <c r="AK552" s="18">
        <f t="shared" si="165"/>
        <v>-2.7586206896551738E-2</v>
      </c>
      <c r="AL552" s="18">
        <f t="shared" si="166"/>
        <v>5.4595086442218964E-3</v>
      </c>
      <c r="AN552" s="18">
        <f t="shared" si="167"/>
        <v>2.6352045355660641E-3</v>
      </c>
      <c r="AP552" s="18">
        <f t="shared" si="168"/>
        <v>-0.9873647954644339</v>
      </c>
      <c r="AR552">
        <f t="shared" si="169"/>
        <v>55.793966082860159</v>
      </c>
      <c r="AS552">
        <f t="shared" si="170"/>
        <v>4.0216657288245177</v>
      </c>
    </row>
    <row r="553" spans="2:45" x14ac:dyDescent="0.2">
      <c r="B553" s="1">
        <v>40725</v>
      </c>
      <c r="C553" s="6">
        <v>162.9</v>
      </c>
      <c r="D553" s="6">
        <v>120.47373935956408</v>
      </c>
      <c r="E553" s="6">
        <v>314.3</v>
      </c>
      <c r="F553" s="6">
        <v>114.40187012112752</v>
      </c>
      <c r="G553" s="6">
        <v>90.3</v>
      </c>
      <c r="H553" s="6">
        <v>216.5</v>
      </c>
      <c r="I553" s="6">
        <v>36.825000000000003</v>
      </c>
      <c r="J553" s="6">
        <v>113</v>
      </c>
      <c r="K553" s="6">
        <v>16.048313950000001</v>
      </c>
      <c r="L553" s="6">
        <v>52.15</v>
      </c>
      <c r="M553" s="6">
        <v>62.972930493673204</v>
      </c>
      <c r="N553" s="6">
        <v>113.5</v>
      </c>
      <c r="O553" s="6">
        <v>183.9</v>
      </c>
      <c r="P553" s="6">
        <v>70.712664750000002</v>
      </c>
      <c r="Q553" s="6">
        <v>105.04505760000001</v>
      </c>
      <c r="W553" s="1">
        <v>40725</v>
      </c>
      <c r="X553" s="18">
        <f t="shared" si="152"/>
        <v>2.1316614420062732E-2</v>
      </c>
      <c r="Y553" s="18">
        <f t="shared" si="153"/>
        <v>9.1796874999999778E-2</v>
      </c>
      <c r="Z553" s="18">
        <f t="shared" si="154"/>
        <v>9.5541401273888972E-4</v>
      </c>
      <c r="AA553" s="18">
        <f t="shared" si="155"/>
        <v>5.5749128919860627E-2</v>
      </c>
      <c r="AB553" s="18">
        <f t="shared" si="156"/>
        <v>5.2447552447552448E-2</v>
      </c>
      <c r="AC553" s="18">
        <f t="shared" si="157"/>
        <v>3.2919847328244302E-2</v>
      </c>
      <c r="AD553" s="18">
        <f t="shared" si="158"/>
        <v>7.2052401746724934E-2</v>
      </c>
      <c r="AE553" s="18">
        <f t="shared" si="159"/>
        <v>0.10459433040078205</v>
      </c>
      <c r="AF553" s="18">
        <f t="shared" si="160"/>
        <v>3.8305281485780697E-2</v>
      </c>
      <c r="AG553" s="18">
        <f t="shared" si="161"/>
        <v>7.1942446043165464E-2</v>
      </c>
      <c r="AH553" s="18">
        <f t="shared" si="162"/>
        <v>5.34188034188035E-2</v>
      </c>
      <c r="AI553" s="18">
        <f t="shared" si="163"/>
        <v>7.2778827977315719E-2</v>
      </c>
      <c r="AJ553" s="18">
        <f t="shared" si="164"/>
        <v>8.6879432624113587E-2</v>
      </c>
      <c r="AK553" s="18">
        <f t="shared" si="165"/>
        <v>8.3333333333333356E-2</v>
      </c>
      <c r="AL553" s="18">
        <f t="shared" si="166"/>
        <v>7.6395690499510463E-2</v>
      </c>
      <c r="AN553" s="18">
        <f t="shared" si="167"/>
        <v>6.0992398643865894E-2</v>
      </c>
      <c r="AP553" s="18">
        <f t="shared" si="168"/>
        <v>-0.92900760135613414</v>
      </c>
      <c r="AR553">
        <f t="shared" si="169"/>
        <v>37.518405480156538</v>
      </c>
      <c r="AS553">
        <f t="shared" si="170"/>
        <v>3.6248316253713324</v>
      </c>
    </row>
    <row r="554" spans="2:45" x14ac:dyDescent="0.2">
      <c r="B554" s="1">
        <v>40718</v>
      </c>
      <c r="C554" s="6">
        <v>159.5</v>
      </c>
      <c r="D554" s="6">
        <v>110.34446252611238</v>
      </c>
      <c r="E554" s="6">
        <v>314</v>
      </c>
      <c r="F554" s="6">
        <v>108.36084727644752</v>
      </c>
      <c r="G554" s="6">
        <v>85.8</v>
      </c>
      <c r="H554" s="6">
        <v>209.6</v>
      </c>
      <c r="I554" s="6">
        <v>34.35</v>
      </c>
      <c r="J554" s="6">
        <v>102.3</v>
      </c>
      <c r="K554" s="6">
        <v>15.45625765</v>
      </c>
      <c r="L554" s="6">
        <v>48.65</v>
      </c>
      <c r="M554" s="6">
        <v>59.779577020363199</v>
      </c>
      <c r="N554" s="6">
        <v>105.8</v>
      </c>
      <c r="O554" s="6">
        <v>169.2</v>
      </c>
      <c r="P554" s="6">
        <v>65.273229000000001</v>
      </c>
      <c r="Q554" s="6">
        <v>97.58963039999999</v>
      </c>
      <c r="W554" s="1">
        <v>40718</v>
      </c>
      <c r="X554" s="18">
        <f t="shared" si="152"/>
        <v>-3.1250000000000002E-3</v>
      </c>
      <c r="Y554" s="18">
        <f t="shared" si="153"/>
        <v>-3.3962264150943312E-2</v>
      </c>
      <c r="Z554" s="18">
        <f t="shared" si="154"/>
        <v>-4.7543581616481777E-3</v>
      </c>
      <c r="AA554" s="18">
        <f t="shared" si="155"/>
        <v>-5.2179656538969485E-2</v>
      </c>
      <c r="AB554" s="18">
        <f t="shared" si="156"/>
        <v>-2.166476624857475E-2</v>
      </c>
      <c r="AC554" s="18">
        <f t="shared" si="157"/>
        <v>-1.8726591760299626E-2</v>
      </c>
      <c r="AD554" s="18">
        <f t="shared" si="158"/>
        <v>-2.066999287241629E-2</v>
      </c>
      <c r="AE554" s="18">
        <f t="shared" si="159"/>
        <v>-4.6598322460391424E-2</v>
      </c>
      <c r="AF554" s="18">
        <f t="shared" si="160"/>
        <v>-5.173362685745727E-2</v>
      </c>
      <c r="AG554" s="18">
        <f t="shared" si="161"/>
        <v>-5.6256062075654679E-2</v>
      </c>
      <c r="AH554" s="18">
        <f t="shared" si="162"/>
        <v>-3.1557165028453231E-2</v>
      </c>
      <c r="AI554" s="18">
        <f t="shared" si="163"/>
        <v>-2.9357798165137641E-2</v>
      </c>
      <c r="AJ554" s="18">
        <f t="shared" si="164"/>
        <v>-1.8561484918793603E-2</v>
      </c>
      <c r="AK554" s="18">
        <f t="shared" si="165"/>
        <v>-5.228758169934631E-2</v>
      </c>
      <c r="AL554" s="18">
        <f t="shared" si="166"/>
        <v>-9.6993210475267433E-3</v>
      </c>
      <c r="AN554" s="18">
        <f t="shared" si="167"/>
        <v>-3.0075599465707502E-2</v>
      </c>
      <c r="AP554" s="18">
        <f t="shared" si="168"/>
        <v>-1.0200755994657076</v>
      </c>
      <c r="AR554">
        <f t="shared" si="169"/>
        <v>71.481639738595149</v>
      </c>
      <c r="AS554">
        <f t="shared" si="170"/>
        <v>4.2694406298517729</v>
      </c>
    </row>
    <row r="555" spans="2:45" x14ac:dyDescent="0.2">
      <c r="B555" s="1">
        <v>40711</v>
      </c>
      <c r="C555" s="6">
        <v>160</v>
      </c>
      <c r="D555" s="6">
        <v>114.22376003679601</v>
      </c>
      <c r="E555" s="6">
        <v>315.5</v>
      </c>
      <c r="F555" s="6">
        <v>114.326357335569</v>
      </c>
      <c r="G555" s="6">
        <v>87.7</v>
      </c>
      <c r="H555" s="6">
        <v>213.6</v>
      </c>
      <c r="I555" s="6">
        <v>35.075000000000003</v>
      </c>
      <c r="J555" s="6">
        <v>107.3</v>
      </c>
      <c r="K555" s="6">
        <v>16.299489349999998</v>
      </c>
      <c r="L555" s="6">
        <v>51.55</v>
      </c>
      <c r="M555" s="6">
        <v>61.727522639082302</v>
      </c>
      <c r="N555" s="6">
        <v>109</v>
      </c>
      <c r="O555" s="6">
        <v>172.4</v>
      </c>
      <c r="P555" s="6">
        <v>68.874510599999994</v>
      </c>
      <c r="Q555" s="6">
        <v>98.545454399999997</v>
      </c>
      <c r="W555" s="1">
        <v>40711</v>
      </c>
      <c r="X555" s="18">
        <f t="shared" si="152"/>
        <v>-1.2345679012345678E-2</v>
      </c>
      <c r="Y555" s="18">
        <f t="shared" si="153"/>
        <v>2.4484536082474365E-2</v>
      </c>
      <c r="Z555" s="18">
        <f t="shared" si="154"/>
        <v>-1.2828535669587054E-2</v>
      </c>
      <c r="AA555" s="18">
        <f t="shared" si="155"/>
        <v>-2.6350461133070389E-3</v>
      </c>
      <c r="AB555" s="18">
        <f t="shared" si="156"/>
        <v>-5.6689342403628117E-3</v>
      </c>
      <c r="AC555" s="18">
        <f t="shared" si="157"/>
        <v>-3.9136302294197109E-2</v>
      </c>
      <c r="AD555" s="18">
        <f t="shared" si="158"/>
        <v>-4.2583392476933588E-3</v>
      </c>
      <c r="AE555" s="18">
        <f t="shared" si="159"/>
        <v>-1.9195612431444319E-2</v>
      </c>
      <c r="AF555" s="18">
        <f t="shared" si="160"/>
        <v>-2.20667384284177E-2</v>
      </c>
      <c r="AG555" s="18">
        <f t="shared" si="161"/>
        <v>1.9436345966957105E-3</v>
      </c>
      <c r="AH555" s="18">
        <f t="shared" si="162"/>
        <v>-6.1696658097686961E-3</v>
      </c>
      <c r="AI555" s="18">
        <f t="shared" si="163"/>
        <v>-5.4744525547444738E-3</v>
      </c>
      <c r="AJ555" s="18">
        <f t="shared" si="164"/>
        <v>-1.7371163867978168E-3</v>
      </c>
      <c r="AK555" s="18">
        <f t="shared" si="165"/>
        <v>-3.2665964172813748E-2</v>
      </c>
      <c r="AL555" s="18">
        <f t="shared" si="166"/>
        <v>9.7087378640774516E-4</v>
      </c>
      <c r="AN555" s="18">
        <f t="shared" si="167"/>
        <v>-9.1188894597267998E-3</v>
      </c>
      <c r="AP555" s="18">
        <f t="shared" si="168"/>
        <v>-0.99911888945972682</v>
      </c>
      <c r="AR555">
        <f t="shared" si="169"/>
        <v>60.847016512695788</v>
      </c>
      <c r="AS555">
        <f t="shared" si="170"/>
        <v>4.1083627880375282</v>
      </c>
    </row>
    <row r="556" spans="2:45" x14ac:dyDescent="0.2">
      <c r="B556" s="1">
        <v>40704</v>
      </c>
      <c r="C556" s="6">
        <v>162</v>
      </c>
      <c r="D556" s="6">
        <v>111.49388401075936</v>
      </c>
      <c r="E556" s="6">
        <v>319.60000000000002</v>
      </c>
      <c r="F556" s="6">
        <v>114.62840847780301</v>
      </c>
      <c r="G556" s="6">
        <v>88.2</v>
      </c>
      <c r="H556" s="6">
        <v>222.3</v>
      </c>
      <c r="I556" s="6">
        <v>35.225000000000001</v>
      </c>
      <c r="J556" s="6">
        <v>109.4</v>
      </c>
      <c r="K556" s="6">
        <v>16.667281899999999</v>
      </c>
      <c r="L556" s="6">
        <v>51.45</v>
      </c>
      <c r="M556" s="6">
        <v>62.110725055879506</v>
      </c>
      <c r="N556" s="6">
        <v>109.6</v>
      </c>
      <c r="O556" s="6">
        <v>172.7</v>
      </c>
      <c r="P556" s="6">
        <v>71.200338300000013</v>
      </c>
      <c r="Q556" s="6">
        <v>98.449871999999999</v>
      </c>
      <c r="W556" s="1">
        <v>40704</v>
      </c>
      <c r="X556" s="18">
        <f t="shared" si="152"/>
        <v>-1.0384850335980383E-2</v>
      </c>
      <c r="Y556" s="18">
        <f t="shared" si="153"/>
        <v>-2.45128849780013E-2</v>
      </c>
      <c r="Z556" s="18">
        <f t="shared" si="154"/>
        <v>1.4603174603174675E-2</v>
      </c>
      <c r="AA556" s="18">
        <f t="shared" si="155"/>
        <v>-7.1559633027522954E-2</v>
      </c>
      <c r="AB556" s="18">
        <f t="shared" si="156"/>
        <v>-3.9738704409363002E-2</v>
      </c>
      <c r="AC556" s="18">
        <f t="shared" si="157"/>
        <v>-2.4572180781044291E-2</v>
      </c>
      <c r="AD556" s="18">
        <f t="shared" si="158"/>
        <v>-2.894555478980006E-2</v>
      </c>
      <c r="AE556" s="18">
        <f t="shared" si="159"/>
        <v>-5.1993067590987867E-2</v>
      </c>
      <c r="AF556" s="18">
        <f t="shared" si="160"/>
        <v>-1.7451084082495915E-2</v>
      </c>
      <c r="AG556" s="18">
        <f t="shared" si="161"/>
        <v>-4.7222222222222172E-2</v>
      </c>
      <c r="AH556" s="18">
        <f t="shared" si="162"/>
        <v>-4.6101029916625728E-2</v>
      </c>
      <c r="AI556" s="18">
        <f t="shared" si="163"/>
        <v>-2.1428571428571481E-2</v>
      </c>
      <c r="AJ556" s="18">
        <f t="shared" si="164"/>
        <v>-4.0555555555555615E-2</v>
      </c>
      <c r="AK556" s="18">
        <f t="shared" si="165"/>
        <v>-4.6710195881466417E-2</v>
      </c>
      <c r="AL556" s="18">
        <f t="shared" si="166"/>
        <v>-5.2437902483900692E-2</v>
      </c>
      <c r="AN556" s="18">
        <f t="shared" si="167"/>
        <v>-3.3934017525357546E-2</v>
      </c>
      <c r="AP556" s="18">
        <f t="shared" si="168"/>
        <v>-1.0239340175253575</v>
      </c>
      <c r="AR556">
        <f t="shared" si="169"/>
        <v>73.704484903527998</v>
      </c>
      <c r="AS556">
        <f t="shared" si="170"/>
        <v>4.3000636508516337</v>
      </c>
    </row>
    <row r="557" spans="2:45" x14ac:dyDescent="0.2">
      <c r="B557" s="1">
        <v>40697</v>
      </c>
      <c r="C557" s="6">
        <v>163.69999999999999</v>
      </c>
      <c r="D557" s="6">
        <v>114.29559887958644</v>
      </c>
      <c r="E557" s="6">
        <v>315</v>
      </c>
      <c r="F557" s="6">
        <v>123.46340438814751</v>
      </c>
      <c r="G557" s="6">
        <v>91.85</v>
      </c>
      <c r="H557" s="6">
        <v>227.9</v>
      </c>
      <c r="I557" s="6">
        <v>36.274999999999999</v>
      </c>
      <c r="J557" s="6">
        <v>115.4</v>
      </c>
      <c r="K557" s="6">
        <v>16.963310049999997</v>
      </c>
      <c r="L557" s="6">
        <v>54</v>
      </c>
      <c r="M557" s="6">
        <v>65.112477320790902</v>
      </c>
      <c r="N557" s="6">
        <v>112</v>
      </c>
      <c r="O557" s="6">
        <v>180</v>
      </c>
      <c r="P557" s="6">
        <v>74.689079849999999</v>
      </c>
      <c r="Q557" s="6">
        <v>103.8980688</v>
      </c>
      <c r="W557" s="1">
        <v>40697</v>
      </c>
      <c r="X557" s="18">
        <f t="shared" si="152"/>
        <v>-8.479709267110877E-3</v>
      </c>
      <c r="Y557" s="18">
        <f t="shared" si="153"/>
        <v>-1.7294626312538777E-2</v>
      </c>
      <c r="Z557" s="18">
        <f t="shared" si="154"/>
        <v>-2.5974025974025906E-2</v>
      </c>
      <c r="AA557" s="18">
        <f t="shared" si="155"/>
        <v>3.0674846625767522E-3</v>
      </c>
      <c r="AB557" s="18">
        <f t="shared" si="156"/>
        <v>1.6357688113412374E-3</v>
      </c>
      <c r="AC557" s="18">
        <f t="shared" si="157"/>
        <v>-2.4818142918271217E-2</v>
      </c>
      <c r="AD557" s="18">
        <f t="shared" si="158"/>
        <v>-1.8931710615280671E-2</v>
      </c>
      <c r="AE557" s="18">
        <f t="shared" si="159"/>
        <v>-2.5929127052722314E-3</v>
      </c>
      <c r="AF557" s="18">
        <f t="shared" si="160"/>
        <v>-1.7662337662337796E-2</v>
      </c>
      <c r="AG557" s="18">
        <f t="shared" si="161"/>
        <v>-2.9649595687331512E-2</v>
      </c>
      <c r="AH557" s="18">
        <f t="shared" si="162"/>
        <v>-2.018260451705919E-2</v>
      </c>
      <c r="AI557" s="18">
        <f t="shared" si="163"/>
        <v>-2.268760907504358E-2</v>
      </c>
      <c r="AJ557" s="18">
        <f t="shared" si="164"/>
        <v>-8.8105726872246392E-3</v>
      </c>
      <c r="AK557" s="18">
        <f t="shared" si="165"/>
        <v>-2.7832031250000038E-2</v>
      </c>
      <c r="AL557" s="18">
        <f t="shared" si="166"/>
        <v>-2.2482014388489235E-2</v>
      </c>
      <c r="AN557" s="18">
        <f t="shared" si="167"/>
        <v>-1.6179642639071179E-2</v>
      </c>
      <c r="AP557" s="18">
        <f t="shared" si="168"/>
        <v>-1.0061796426390712</v>
      </c>
      <c r="AR557">
        <f t="shared" si="169"/>
        <v>64.178798333891606</v>
      </c>
      <c r="AS557">
        <f t="shared" si="170"/>
        <v>4.1616729121329703</v>
      </c>
    </row>
    <row r="558" spans="2:45" x14ac:dyDescent="0.2">
      <c r="B558" s="1">
        <v>40690</v>
      </c>
      <c r="C558" s="6">
        <v>165.1</v>
      </c>
      <c r="D558" s="6">
        <v>116.30708647771871</v>
      </c>
      <c r="E558" s="6">
        <v>323.39999999999998</v>
      </c>
      <c r="F558" s="6">
        <v>123.085840460355</v>
      </c>
      <c r="G558" s="6">
        <v>91.7</v>
      </c>
      <c r="H558" s="6">
        <v>233.7</v>
      </c>
      <c r="I558" s="6">
        <v>36.975000000000001</v>
      </c>
      <c r="J558" s="6">
        <v>115.7</v>
      </c>
      <c r="K558" s="6">
        <v>17.268308749999999</v>
      </c>
      <c r="L558" s="6">
        <v>55.65</v>
      </c>
      <c r="M558" s="6">
        <v>66.453685779581107</v>
      </c>
      <c r="N558" s="6">
        <v>114.6</v>
      </c>
      <c r="O558" s="6">
        <v>181.6</v>
      </c>
      <c r="P558" s="6">
        <v>76.827340800000002</v>
      </c>
      <c r="Q558" s="6">
        <v>106.28762880000001</v>
      </c>
      <c r="W558" s="1">
        <v>40690</v>
      </c>
      <c r="X558" s="18">
        <f t="shared" si="152"/>
        <v>-1.2099213551120208E-3</v>
      </c>
      <c r="Y558" s="18">
        <f t="shared" si="153"/>
        <v>-1.2804878048780315E-2</v>
      </c>
      <c r="Z558" s="18">
        <f t="shared" si="154"/>
        <v>-3.0826140567200987E-3</v>
      </c>
      <c r="AA558" s="18">
        <f t="shared" si="155"/>
        <v>-1.3317191283293032E-2</v>
      </c>
      <c r="AB558" s="18">
        <f t="shared" si="156"/>
        <v>-3.2700421940928211E-2</v>
      </c>
      <c r="AC558" s="18">
        <f t="shared" si="157"/>
        <v>-4.6848381601363826E-3</v>
      </c>
      <c r="AD558" s="18">
        <f t="shared" si="158"/>
        <v>-2.8890347997373639E-2</v>
      </c>
      <c r="AE558" s="18">
        <f t="shared" si="159"/>
        <v>-8.5689802913453302E-3</v>
      </c>
      <c r="AF558" s="18">
        <f t="shared" si="160"/>
        <v>-1.8357980622131585E-2</v>
      </c>
      <c r="AG558" s="18">
        <f t="shared" si="161"/>
        <v>-2.1108179419525114E-2</v>
      </c>
      <c r="AH558" s="18">
        <f t="shared" si="162"/>
        <v>2.4084778420040017E-3</v>
      </c>
      <c r="AI558" s="18">
        <f t="shared" si="163"/>
        <v>6.1457418788409884E-3</v>
      </c>
      <c r="AJ558" s="18">
        <f t="shared" si="164"/>
        <v>-1.996762007555325E-2</v>
      </c>
      <c r="AK558" s="18">
        <f t="shared" si="165"/>
        <v>-1.9157088122605387E-2</v>
      </c>
      <c r="AL558" s="18">
        <f t="shared" si="166"/>
        <v>-3.0514385353094989E-2</v>
      </c>
      <c r="AN558" s="18">
        <f t="shared" si="167"/>
        <v>-1.3720681800383624E-2</v>
      </c>
      <c r="AP558" s="18">
        <f t="shared" si="168"/>
        <v>-1.0037206818003837</v>
      </c>
      <c r="AR558">
        <f t="shared" si="169"/>
        <v>62.99148483729283</v>
      </c>
      <c r="AS558">
        <f t="shared" si="170"/>
        <v>4.1429995559436072</v>
      </c>
    </row>
    <row r="559" spans="2:45" x14ac:dyDescent="0.2">
      <c r="B559" s="1">
        <v>40683</v>
      </c>
      <c r="C559" s="6">
        <v>165.3</v>
      </c>
      <c r="D559" s="6">
        <v>117.81570217631788</v>
      </c>
      <c r="E559" s="6">
        <v>324.39999999999998</v>
      </c>
      <c r="F559" s="6">
        <v>124.74712174264201</v>
      </c>
      <c r="G559" s="6">
        <v>94.8</v>
      </c>
      <c r="H559" s="6">
        <v>234.8</v>
      </c>
      <c r="I559" s="6">
        <v>38.075000000000003</v>
      </c>
      <c r="J559" s="6">
        <v>116.7</v>
      </c>
      <c r="K559" s="6">
        <v>17.59124855</v>
      </c>
      <c r="L559" s="6">
        <v>56.85</v>
      </c>
      <c r="M559" s="6">
        <v>66.294018105915598</v>
      </c>
      <c r="N559" s="6">
        <v>113.9</v>
      </c>
      <c r="O559" s="6">
        <v>185.3</v>
      </c>
      <c r="P559" s="6">
        <v>78.327874800000004</v>
      </c>
      <c r="Q559" s="6">
        <v>109.6330128</v>
      </c>
      <c r="W559" s="1">
        <v>40683</v>
      </c>
      <c r="X559" s="18">
        <f t="shared" si="152"/>
        <v>-3.6166365280288987E-3</v>
      </c>
      <c r="Y559" s="18">
        <f t="shared" si="153"/>
        <v>-4.8543689320390887E-3</v>
      </c>
      <c r="Z559" s="18">
        <f t="shared" si="154"/>
        <v>-1.2480974124809811E-2</v>
      </c>
      <c r="AA559" s="18">
        <f t="shared" si="155"/>
        <v>4.255319148936146E-3</v>
      </c>
      <c r="AB559" s="18">
        <f t="shared" si="156"/>
        <v>1.5847860538826357E-3</v>
      </c>
      <c r="AC559" s="18">
        <f t="shared" si="157"/>
        <v>1.5570934256055463E-2</v>
      </c>
      <c r="AD559" s="18">
        <f t="shared" si="158"/>
        <v>5.9445178335535377E-3</v>
      </c>
      <c r="AE559" s="18">
        <f t="shared" si="159"/>
        <v>7.7720207253886503E-3</v>
      </c>
      <c r="AF559" s="18">
        <f t="shared" si="160"/>
        <v>2.7777777777777759E-2</v>
      </c>
      <c r="AG559" s="18">
        <f t="shared" si="161"/>
        <v>-8.7873462214406255E-4</v>
      </c>
      <c r="AH559" s="18">
        <f t="shared" si="162"/>
        <v>-6.6985645933014641E-3</v>
      </c>
      <c r="AI559" s="18">
        <f t="shared" si="163"/>
        <v>-1.0425716768027704E-2</v>
      </c>
      <c r="AJ559" s="18">
        <f t="shared" si="164"/>
        <v>-5.9012875536480379E-3</v>
      </c>
      <c r="AK559" s="18">
        <f t="shared" si="165"/>
        <v>-1.8796992481203027E-2</v>
      </c>
      <c r="AL559" s="18">
        <f t="shared" si="166"/>
        <v>-1.2908777969018898E-2</v>
      </c>
      <c r="AN559" s="18">
        <f t="shared" si="167"/>
        <v>-9.1044651844178752E-4</v>
      </c>
      <c r="AP559" s="18">
        <f t="shared" si="168"/>
        <v>-0.99091044651844173</v>
      </c>
      <c r="AR559">
        <f t="shared" si="169"/>
        <v>57.257304454493152</v>
      </c>
      <c r="AS559">
        <f t="shared" si="170"/>
        <v>4.0475552230203711</v>
      </c>
    </row>
    <row r="560" spans="2:45" x14ac:dyDescent="0.2">
      <c r="B560" s="1">
        <v>40676</v>
      </c>
      <c r="C560" s="6">
        <v>165.9</v>
      </c>
      <c r="D560" s="6">
        <v>118.39041291864142</v>
      </c>
      <c r="E560" s="6">
        <v>328.5</v>
      </c>
      <c r="F560" s="6">
        <v>124.21853224373251</v>
      </c>
      <c r="G560" s="6">
        <v>94.65</v>
      </c>
      <c r="H560" s="6">
        <v>231.2</v>
      </c>
      <c r="I560" s="6">
        <v>37.85</v>
      </c>
      <c r="J560" s="6">
        <v>115.8</v>
      </c>
      <c r="K560" s="6">
        <v>17.1158094</v>
      </c>
      <c r="L560" s="6">
        <v>56.9</v>
      </c>
      <c r="M560" s="6">
        <v>66.741087592178999</v>
      </c>
      <c r="N560" s="6">
        <v>115.1</v>
      </c>
      <c r="O560" s="6">
        <v>186.4</v>
      </c>
      <c r="P560" s="6">
        <v>79.828408800000005</v>
      </c>
      <c r="Q560" s="6">
        <v>111.0667488</v>
      </c>
      <c r="W560" s="1">
        <v>40676</v>
      </c>
      <c r="X560" s="18">
        <f t="shared" si="152"/>
        <v>1.2202562538133007E-2</v>
      </c>
      <c r="Y560" s="18">
        <f t="shared" si="153"/>
        <v>6.7622559082920293E-3</v>
      </c>
      <c r="Z560" s="18">
        <f t="shared" si="154"/>
        <v>4.0215326155794769E-2</v>
      </c>
      <c r="AA560" s="18">
        <f t="shared" si="155"/>
        <v>3.6546943919344863E-2</v>
      </c>
      <c r="AB560" s="18">
        <f t="shared" si="156"/>
        <v>4.7770700636942977E-3</v>
      </c>
      <c r="AC560" s="18">
        <f t="shared" si="157"/>
        <v>8.2860880941996382E-3</v>
      </c>
      <c r="AD560" s="18">
        <f t="shared" si="158"/>
        <v>8.6608927381746272E-3</v>
      </c>
      <c r="AE560" s="18">
        <f t="shared" si="159"/>
        <v>-1.0256410256410281E-2</v>
      </c>
      <c r="AF560" s="18">
        <f t="shared" si="160"/>
        <v>-1.8013381369016958E-2</v>
      </c>
      <c r="AG560" s="18">
        <f t="shared" si="161"/>
        <v>2.6431718061673756E-3</v>
      </c>
      <c r="AH560" s="18">
        <f t="shared" si="162"/>
        <v>9.5785440613024191E-4</v>
      </c>
      <c r="AI560" s="18">
        <f t="shared" si="163"/>
        <v>-5.2674897119341611E-2</v>
      </c>
      <c r="AJ560" s="18">
        <f t="shared" si="164"/>
        <v>7.5675675675675987E-3</v>
      </c>
      <c r="AK560" s="18">
        <f t="shared" si="165"/>
        <v>-3.7453183520598588E-3</v>
      </c>
      <c r="AL560" s="18">
        <f t="shared" si="166"/>
        <v>-5.9880239520959276E-3</v>
      </c>
      <c r="AN560" s="18">
        <f t="shared" si="167"/>
        <v>2.5294468099049216E-3</v>
      </c>
      <c r="AP560" s="18">
        <f t="shared" si="168"/>
        <v>-0.98747055319009502</v>
      </c>
      <c r="AR560">
        <f t="shared" si="169"/>
        <v>55.83688778830151</v>
      </c>
      <c r="AS560">
        <f t="shared" si="170"/>
        <v>4.0224347224507069</v>
      </c>
    </row>
    <row r="561" spans="2:45" x14ac:dyDescent="0.2">
      <c r="B561" s="1">
        <v>40669</v>
      </c>
      <c r="C561" s="6">
        <v>163.9</v>
      </c>
      <c r="D561" s="6">
        <v>117.59520405523212</v>
      </c>
      <c r="E561" s="6">
        <v>315.8</v>
      </c>
      <c r="F561" s="6">
        <v>119.83879068133949</v>
      </c>
      <c r="G561" s="6">
        <v>94.2</v>
      </c>
      <c r="H561" s="6">
        <v>229.3</v>
      </c>
      <c r="I561" s="6">
        <v>37.524999999999999</v>
      </c>
      <c r="J561" s="6">
        <v>117</v>
      </c>
      <c r="K561" s="6">
        <v>17.429778649999999</v>
      </c>
      <c r="L561" s="6">
        <v>56.75</v>
      </c>
      <c r="M561" s="6">
        <v>66.677220522712801</v>
      </c>
      <c r="N561" s="6">
        <v>121.5</v>
      </c>
      <c r="O561" s="6">
        <v>185</v>
      </c>
      <c r="P561" s="6">
        <v>80.1285156</v>
      </c>
      <c r="Q561" s="6">
        <v>111.73582560000001</v>
      </c>
      <c r="W561" s="1">
        <v>40669</v>
      </c>
      <c r="X561" s="18">
        <f t="shared" si="152"/>
        <v>-1.5615615615615582E-2</v>
      </c>
      <c r="Y561" s="18">
        <f t="shared" si="153"/>
        <v>-4.9605411499436328E-2</v>
      </c>
      <c r="Z561" s="18">
        <f t="shared" si="154"/>
        <v>5.2315894701766036E-2</v>
      </c>
      <c r="AA561" s="18">
        <f t="shared" si="155"/>
        <v>3.253090435914114E-2</v>
      </c>
      <c r="AB561" s="18">
        <f t="shared" si="156"/>
        <v>2.670299727520439E-2</v>
      </c>
      <c r="AC561" s="18">
        <f t="shared" si="157"/>
        <v>7.4004683840749472E-2</v>
      </c>
      <c r="AD561" s="18">
        <f t="shared" si="158"/>
        <v>-2.6578073089701375E-3</v>
      </c>
      <c r="AE561" s="18">
        <f t="shared" si="159"/>
        <v>-8.7363494539781511E-2</v>
      </c>
      <c r="AF561" s="18">
        <f t="shared" si="160"/>
        <v>4.9136069114470944E-2</v>
      </c>
      <c r="AG561" s="18">
        <f t="shared" si="161"/>
        <v>-2.3235800344234104E-2</v>
      </c>
      <c r="AH561" s="18">
        <f t="shared" si="162"/>
        <v>-4.2918454935623254E-3</v>
      </c>
      <c r="AI561" s="18">
        <f t="shared" si="163"/>
        <v>-6.3944530046225037E-2</v>
      </c>
      <c r="AJ561" s="18">
        <f t="shared" si="164"/>
        <v>-2.9889879391714676E-2</v>
      </c>
      <c r="AK561" s="18">
        <f t="shared" si="165"/>
        <v>-1.1111111111111089E-2</v>
      </c>
      <c r="AL561" s="18">
        <f t="shared" si="166"/>
        <v>-1.4333895446880074E-2</v>
      </c>
      <c r="AN561" s="18">
        <f t="shared" si="167"/>
        <v>-4.490589433746593E-3</v>
      </c>
      <c r="AP561" s="18">
        <f t="shared" si="168"/>
        <v>-0.99449058943374657</v>
      </c>
      <c r="AR561">
        <f t="shared" si="169"/>
        <v>58.787264948875205</v>
      </c>
      <c r="AS561">
        <f t="shared" si="170"/>
        <v>4.0739252489450815</v>
      </c>
    </row>
    <row r="562" spans="2:45" x14ac:dyDescent="0.2">
      <c r="B562" s="1">
        <v>40662</v>
      </c>
      <c r="C562" s="6">
        <v>166.5</v>
      </c>
      <c r="D562" s="6">
        <v>123.73303202490023</v>
      </c>
      <c r="E562" s="6">
        <v>300.10000000000002</v>
      </c>
      <c r="F562" s="6">
        <v>116.06315140341449</v>
      </c>
      <c r="G562" s="6">
        <v>91.75</v>
      </c>
      <c r="H562" s="6">
        <v>213.5</v>
      </c>
      <c r="I562" s="6">
        <v>37.625</v>
      </c>
      <c r="J562" s="6">
        <v>128.19999999999999</v>
      </c>
      <c r="K562" s="6">
        <v>16.613458599999998</v>
      </c>
      <c r="L562" s="6">
        <v>58.1</v>
      </c>
      <c r="M562" s="6">
        <v>66.964622335310708</v>
      </c>
      <c r="N562" s="6">
        <v>129.80000000000001</v>
      </c>
      <c r="O562" s="6">
        <v>190.7</v>
      </c>
      <c r="P562" s="6">
        <v>81.028835999999998</v>
      </c>
      <c r="Q562" s="6">
        <v>113.36072639999999</v>
      </c>
      <c r="W562" s="1">
        <v>40662</v>
      </c>
      <c r="X562" s="18">
        <f t="shared" si="152"/>
        <v>7.9066753078418581E-2</v>
      </c>
      <c r="Y562" s="18">
        <f t="shared" si="153"/>
        <v>4.0469208211143935E-2</v>
      </c>
      <c r="Z562" s="18">
        <f t="shared" si="154"/>
        <v>-1.6710353866317057E-2</v>
      </c>
      <c r="AA562" s="18">
        <f t="shared" si="155"/>
        <v>-5.4735547355473563E-2</v>
      </c>
      <c r="AB562" s="18">
        <f t="shared" si="156"/>
        <v>0.16434010152284267</v>
      </c>
      <c r="AC562" s="18">
        <f t="shared" si="157"/>
        <v>-2.5114155251141551E-2</v>
      </c>
      <c r="AD562" s="18">
        <f t="shared" si="158"/>
        <v>2.2418478260869644E-2</v>
      </c>
      <c r="AE562" s="18">
        <f t="shared" si="159"/>
        <v>3.4705407586763382E-2</v>
      </c>
      <c r="AF562" s="18">
        <f t="shared" si="160"/>
        <v>-2.679978980557025E-2</v>
      </c>
      <c r="AG562" s="18">
        <f t="shared" si="161"/>
        <v>-4.2844901456726651E-3</v>
      </c>
      <c r="AH562" s="18">
        <f t="shared" si="162"/>
        <v>-2.8266913809082528E-2</v>
      </c>
      <c r="AI562" s="18">
        <f t="shared" si="163"/>
        <v>2.8526148969889132E-2</v>
      </c>
      <c r="AJ562" s="18">
        <f t="shared" si="164"/>
        <v>-1.2939958592132506E-2</v>
      </c>
      <c r="AK562" s="18">
        <f t="shared" si="165"/>
        <v>0.10204081632653053</v>
      </c>
      <c r="AL562" s="18">
        <f t="shared" si="166"/>
        <v>5.2351375332741666E-2</v>
      </c>
      <c r="AN562" s="18">
        <f t="shared" si="167"/>
        <v>2.3671138697587295E-2</v>
      </c>
      <c r="AP562" s="18">
        <f t="shared" si="168"/>
        <v>-0.96632886130241269</v>
      </c>
      <c r="AR562">
        <f t="shared" si="169"/>
        <v>48.062295143278533</v>
      </c>
      <c r="AS562">
        <f t="shared" si="170"/>
        <v>3.872497984958283</v>
      </c>
    </row>
    <row r="563" spans="2:45" x14ac:dyDescent="0.2">
      <c r="B563" s="1">
        <v>40655</v>
      </c>
      <c r="C563" s="6">
        <v>154.30000000000001</v>
      </c>
      <c r="D563" s="6">
        <v>118.92041691231952</v>
      </c>
      <c r="E563" s="6">
        <v>305.2</v>
      </c>
      <c r="F563" s="6">
        <v>122.78378931812099</v>
      </c>
      <c r="G563" s="6">
        <v>78.8</v>
      </c>
      <c r="H563" s="6">
        <v>219</v>
      </c>
      <c r="I563" s="6">
        <v>36.799999999999997</v>
      </c>
      <c r="J563" s="6">
        <v>123.9</v>
      </c>
      <c r="K563" s="6">
        <v>17.070956649999999</v>
      </c>
      <c r="L563" s="6">
        <v>58.35</v>
      </c>
      <c r="M563" s="6">
        <v>68.912567954029811</v>
      </c>
      <c r="N563" s="6">
        <v>126.2</v>
      </c>
      <c r="O563" s="6">
        <v>193.2</v>
      </c>
      <c r="P563" s="6">
        <v>73.526166000000003</v>
      </c>
      <c r="Q563" s="6">
        <v>107.7213648</v>
      </c>
      <c r="W563" s="1">
        <v>40655</v>
      </c>
      <c r="X563" s="18">
        <f t="shared" si="152"/>
        <v>2.1854304635761664E-2</v>
      </c>
      <c r="Y563" s="18">
        <f t="shared" si="153"/>
        <v>5.2469135802468876E-2</v>
      </c>
      <c r="Z563" s="18">
        <f t="shared" si="154"/>
        <v>0</v>
      </c>
      <c r="AA563" s="18">
        <f t="shared" si="155"/>
        <v>3.2380952380952233E-2</v>
      </c>
      <c r="AB563" s="18">
        <f t="shared" si="156"/>
        <v>2.2049286640726369E-2</v>
      </c>
      <c r="AC563" s="18">
        <f t="shared" si="157"/>
        <v>6.8965517241379309E-3</v>
      </c>
      <c r="AD563" s="18">
        <f t="shared" si="158"/>
        <v>1.3774104683195593E-2</v>
      </c>
      <c r="AE563" s="18">
        <f t="shared" si="159"/>
        <v>5.0890585241730277E-2</v>
      </c>
      <c r="AF563" s="18">
        <f t="shared" si="160"/>
        <v>-1.3989637305699496E-2</v>
      </c>
      <c r="AG563" s="18">
        <f t="shared" si="161"/>
        <v>4.3029259896729772E-3</v>
      </c>
      <c r="AH563" s="18">
        <f t="shared" si="162"/>
        <v>8.4112149532712139E-3</v>
      </c>
      <c r="AI563" s="18">
        <f t="shared" si="163"/>
        <v>-7.9176563737129305E-4</v>
      </c>
      <c r="AJ563" s="18">
        <f t="shared" si="164"/>
        <v>7.3929961089494067E-2</v>
      </c>
      <c r="AK563" s="18">
        <f t="shared" si="165"/>
        <v>-3.5587188612099252E-3</v>
      </c>
      <c r="AL563" s="18">
        <f t="shared" si="166"/>
        <v>6.421152030217181E-2</v>
      </c>
      <c r="AN563" s="18">
        <f t="shared" si="167"/>
        <v>2.218869477595348E-2</v>
      </c>
      <c r="AP563" s="18">
        <f t="shared" si="168"/>
        <v>-0.96781130522404646</v>
      </c>
      <c r="AR563">
        <f t="shared" si="169"/>
        <v>48.558566771591785</v>
      </c>
      <c r="AS563">
        <f t="shared" si="170"/>
        <v>3.8827706317273711</v>
      </c>
    </row>
    <row r="564" spans="2:45" x14ac:dyDescent="0.2">
      <c r="B564" s="1">
        <v>40648</v>
      </c>
      <c r="C564" s="6">
        <v>151</v>
      </c>
      <c r="D564" s="6">
        <v>112.99183307798104</v>
      </c>
      <c r="E564" s="6">
        <v>305.2</v>
      </c>
      <c r="F564" s="6">
        <v>118.93263725463751</v>
      </c>
      <c r="G564" s="6">
        <v>77.099999999999994</v>
      </c>
      <c r="H564" s="6">
        <v>217.5</v>
      </c>
      <c r="I564" s="6">
        <v>36.299999999999997</v>
      </c>
      <c r="J564" s="6">
        <v>117.9</v>
      </c>
      <c r="K564" s="6">
        <v>17.3131615</v>
      </c>
      <c r="L564" s="6">
        <v>58.1</v>
      </c>
      <c r="M564" s="6">
        <v>68.337764328833998</v>
      </c>
      <c r="N564" s="6">
        <v>126.3</v>
      </c>
      <c r="O564" s="6">
        <v>179.9</v>
      </c>
      <c r="P564" s="6">
        <v>73.788759450000001</v>
      </c>
      <c r="Q564" s="6">
        <v>101.22176160000001</v>
      </c>
      <c r="W564" s="1">
        <v>40648</v>
      </c>
      <c r="X564" s="18">
        <f t="shared" si="152"/>
        <v>-1.3071895424836602E-2</v>
      </c>
      <c r="Y564" s="18">
        <f t="shared" si="153"/>
        <v>-2.9358897543439171E-2</v>
      </c>
      <c r="Z564" s="18">
        <f t="shared" si="154"/>
        <v>1.227197346600328E-2</v>
      </c>
      <c r="AA564" s="18">
        <f t="shared" si="155"/>
        <v>2.2063595068137674E-2</v>
      </c>
      <c r="AB564" s="18">
        <f t="shared" si="156"/>
        <v>-7.3317307692307793E-2</v>
      </c>
      <c r="AC564" s="18">
        <f t="shared" si="157"/>
        <v>-1.3157894736842131E-2</v>
      </c>
      <c r="AD564" s="18">
        <f t="shared" si="158"/>
        <v>-6.9230769230769304E-2</v>
      </c>
      <c r="AE564" s="18">
        <f t="shared" si="159"/>
        <v>-3.5977105478331904E-2</v>
      </c>
      <c r="AF564" s="18">
        <f t="shared" si="160"/>
        <v>-2.3279352226720521E-2</v>
      </c>
      <c r="AG564" s="18">
        <f t="shared" si="161"/>
        <v>-1.525423728813557E-2</v>
      </c>
      <c r="AH564" s="18">
        <f t="shared" si="162"/>
        <v>4.6750818139316156E-4</v>
      </c>
      <c r="AI564" s="18">
        <f t="shared" si="163"/>
        <v>-3.2924961715160773E-2</v>
      </c>
      <c r="AJ564" s="18">
        <f t="shared" si="164"/>
        <v>-2.7567567567567536E-2</v>
      </c>
      <c r="AK564" s="18">
        <f t="shared" si="165"/>
        <v>-6.3333333333333353E-2</v>
      </c>
      <c r="AL564" s="18">
        <f t="shared" si="166"/>
        <v>-4.3360433604336002E-2</v>
      </c>
      <c r="AN564" s="18">
        <f t="shared" si="167"/>
        <v>-2.7002045275083101E-2</v>
      </c>
      <c r="AP564" s="18">
        <f t="shared" si="168"/>
        <v>-1.0170020452750832</v>
      </c>
      <c r="AR564">
        <f t="shared" si="169"/>
        <v>69.774495127977104</v>
      </c>
      <c r="AS564">
        <f t="shared" si="170"/>
        <v>4.2452685436810826</v>
      </c>
    </row>
    <row r="565" spans="2:45" x14ac:dyDescent="0.2">
      <c r="B565" s="1">
        <v>40641</v>
      </c>
      <c r="C565" s="6">
        <v>153</v>
      </c>
      <c r="D565" s="6">
        <v>116.40948728836442</v>
      </c>
      <c r="E565" s="6">
        <v>301.5</v>
      </c>
      <c r="F565" s="6">
        <v>116.3652025456485</v>
      </c>
      <c r="G565" s="6">
        <v>83.2</v>
      </c>
      <c r="H565" s="6">
        <v>220.4</v>
      </c>
      <c r="I565" s="6">
        <v>39</v>
      </c>
      <c r="J565" s="6">
        <v>122.3</v>
      </c>
      <c r="K565" s="6">
        <v>17.725806799999997</v>
      </c>
      <c r="L565" s="6">
        <v>59</v>
      </c>
      <c r="M565" s="6">
        <v>68.305830794100899</v>
      </c>
      <c r="N565" s="6">
        <v>130.6</v>
      </c>
      <c r="O565" s="6">
        <v>185</v>
      </c>
      <c r="P565" s="6">
        <v>78.778035000000003</v>
      </c>
      <c r="Q565" s="6">
        <v>105.8097168</v>
      </c>
      <c r="W565" s="1">
        <v>40641</v>
      </c>
      <c r="X565" s="18">
        <f t="shared" si="152"/>
        <v>-1.417525773195869E-2</v>
      </c>
      <c r="Y565" s="18">
        <f t="shared" si="153"/>
        <v>-1.5339233038348032E-2</v>
      </c>
      <c r="Z565" s="18">
        <f t="shared" si="154"/>
        <v>2.4813052345343343E-2</v>
      </c>
      <c r="AA565" s="18">
        <f t="shared" si="155"/>
        <v>-2.1587301587301686E-2</v>
      </c>
      <c r="AB565" s="18">
        <f t="shared" si="156"/>
        <v>2.0858895705521508E-2</v>
      </c>
      <c r="AC565" s="18">
        <f t="shared" si="157"/>
        <v>4.6533713200379925E-2</v>
      </c>
      <c r="AD565" s="18">
        <f t="shared" si="158"/>
        <v>-3.1948881789137379E-3</v>
      </c>
      <c r="AE565" s="18">
        <f t="shared" si="159"/>
        <v>1.5780730897009897E-2</v>
      </c>
      <c r="AF565" s="18">
        <f t="shared" si="160"/>
        <v>-4.1707080504364759E-2</v>
      </c>
      <c r="AG565" s="18">
        <f t="shared" si="161"/>
        <v>3.2370953630796173E-2</v>
      </c>
      <c r="AH565" s="18">
        <f t="shared" si="162"/>
        <v>2.0028612303290286E-2</v>
      </c>
      <c r="AI565" s="18">
        <f t="shared" si="163"/>
        <v>-3.6162361623616281E-2</v>
      </c>
      <c r="AJ565" s="18">
        <f t="shared" si="164"/>
        <v>-9.6359743040685831E-3</v>
      </c>
      <c r="AK565" s="18">
        <f t="shared" si="165"/>
        <v>4.6859421734795584E-2</v>
      </c>
      <c r="AL565" s="18">
        <f t="shared" si="166"/>
        <v>-1.4247551202137077E-2</v>
      </c>
      <c r="AN565" s="18">
        <f t="shared" si="167"/>
        <v>3.4130487764285258E-3</v>
      </c>
      <c r="AP565" s="18">
        <f t="shared" si="168"/>
        <v>-0.98658695122357143</v>
      </c>
      <c r="AR565">
        <f t="shared" si="169"/>
        <v>55.479626147370027</v>
      </c>
      <c r="AS565">
        <f t="shared" si="170"/>
        <v>4.0160158569122117</v>
      </c>
    </row>
    <row r="566" spans="2:45" x14ac:dyDescent="0.2">
      <c r="B566" s="1">
        <v>40634</v>
      </c>
      <c r="C566" s="6">
        <v>155.19999999999999</v>
      </c>
      <c r="D566" s="6">
        <v>118.2229364612209</v>
      </c>
      <c r="E566" s="6">
        <v>294.2</v>
      </c>
      <c r="F566" s="6">
        <v>118.93263725463751</v>
      </c>
      <c r="G566" s="6">
        <v>81.5</v>
      </c>
      <c r="H566" s="6">
        <v>210.6</v>
      </c>
      <c r="I566" s="6">
        <v>39.125</v>
      </c>
      <c r="J566" s="6">
        <v>120.4</v>
      </c>
      <c r="K566" s="6">
        <v>18.497274099999998</v>
      </c>
      <c r="L566" s="6">
        <v>57.15</v>
      </c>
      <c r="M566" s="6">
        <v>66.964622335310708</v>
      </c>
      <c r="N566" s="6">
        <v>135.5</v>
      </c>
      <c r="O566" s="6">
        <v>186.8</v>
      </c>
      <c r="P566" s="6">
        <v>75.251780100000005</v>
      </c>
      <c r="Q566" s="6">
        <v>107.3390352</v>
      </c>
      <c r="W566" s="1">
        <v>40634</v>
      </c>
      <c r="X566" s="18">
        <f t="shared" si="152"/>
        <v>2.7134348113831863E-2</v>
      </c>
      <c r="Y566" s="18">
        <f t="shared" si="153"/>
        <v>4.4362292051756035E-2</v>
      </c>
      <c r="Z566" s="18">
        <f t="shared" si="154"/>
        <v>-3.3978933061509591E-4</v>
      </c>
      <c r="AA566" s="18">
        <f t="shared" si="155"/>
        <v>-2.2346368715083689E-2</v>
      </c>
      <c r="AB566" s="18">
        <f t="shared" si="156"/>
        <v>1.7478152309613058E-2</v>
      </c>
      <c r="AC566" s="18">
        <f t="shared" si="157"/>
        <v>-3.8356164383561667E-2</v>
      </c>
      <c r="AD566" s="18">
        <f t="shared" si="158"/>
        <v>3.6423841059602648E-2</v>
      </c>
      <c r="AE566" s="18">
        <f t="shared" si="159"/>
        <v>1.0067114093959755E-2</v>
      </c>
      <c r="AF566" s="18">
        <f t="shared" si="160"/>
        <v>-1.936108422071617E-3</v>
      </c>
      <c r="AG566" s="18">
        <f t="shared" si="161"/>
        <v>2.7877697841726567E-2</v>
      </c>
      <c r="AH566" s="18">
        <f t="shared" si="162"/>
        <v>1.0115606936416336E-2</v>
      </c>
      <c r="AI566" s="18">
        <f t="shared" si="163"/>
        <v>3.5932721712538133E-2</v>
      </c>
      <c r="AJ566" s="18">
        <f t="shared" si="164"/>
        <v>2.5246981339187832E-2</v>
      </c>
      <c r="AK566" s="18">
        <f t="shared" si="165"/>
        <v>6.0180541624874498E-3</v>
      </c>
      <c r="AL566" s="18">
        <f t="shared" si="166"/>
        <v>1.9056261343012679E-2</v>
      </c>
      <c r="AN566" s="18">
        <f t="shared" si="167"/>
        <v>1.3115642674186689E-2</v>
      </c>
      <c r="AP566" s="18">
        <f t="shared" si="168"/>
        <v>-0.97688435732581325</v>
      </c>
      <c r="AR566">
        <f t="shared" si="169"/>
        <v>51.749817464867</v>
      </c>
      <c r="AS566">
        <f t="shared" si="170"/>
        <v>3.9464209048903109</v>
      </c>
    </row>
    <row r="567" spans="2:45" x14ac:dyDescent="0.2">
      <c r="B567" s="1">
        <v>40627</v>
      </c>
      <c r="C567" s="6">
        <v>151.1</v>
      </c>
      <c r="D567" s="6">
        <v>113.20107721331063</v>
      </c>
      <c r="E567" s="6">
        <v>294.3</v>
      </c>
      <c r="F567" s="6">
        <v>121.6510975347435</v>
      </c>
      <c r="G567" s="6">
        <v>80.099999999999994</v>
      </c>
      <c r="H567" s="6">
        <v>219</v>
      </c>
      <c r="I567" s="6">
        <v>37.75</v>
      </c>
      <c r="J567" s="6">
        <v>119.2</v>
      </c>
      <c r="K567" s="6">
        <v>18.533156299999998</v>
      </c>
      <c r="L567" s="6">
        <v>55.6</v>
      </c>
      <c r="M567" s="6">
        <v>66.294018105915598</v>
      </c>
      <c r="N567" s="6">
        <v>130.80000000000001</v>
      </c>
      <c r="O567" s="6">
        <v>182.2</v>
      </c>
      <c r="P567" s="6">
        <v>74.801619900000006</v>
      </c>
      <c r="Q567" s="6">
        <v>105.3318048</v>
      </c>
      <c r="W567" s="1">
        <v>40627</v>
      </c>
      <c r="X567" s="18">
        <f t="shared" si="152"/>
        <v>2.9993183367416538E-2</v>
      </c>
      <c r="Y567" s="18">
        <f t="shared" si="153"/>
        <v>3.0476190476190494E-2</v>
      </c>
      <c r="Z567" s="18">
        <f t="shared" si="154"/>
        <v>1.8339100346020799E-2</v>
      </c>
      <c r="AA567" s="18">
        <f t="shared" si="155"/>
        <v>2.7423469387754962E-2</v>
      </c>
      <c r="AB567" s="18">
        <f t="shared" si="156"/>
        <v>4.3648208469055302E-2</v>
      </c>
      <c r="AC567" s="18">
        <f t="shared" si="157"/>
        <v>6.3106796116504854E-2</v>
      </c>
      <c r="AD567" s="18">
        <f t="shared" si="158"/>
        <v>4.8611111111111112E-2</v>
      </c>
      <c r="AE567" s="18">
        <f t="shared" si="159"/>
        <v>3.2034632034632061E-2</v>
      </c>
      <c r="AF567" s="18">
        <f t="shared" si="160"/>
        <v>2.9126213592233687E-3</v>
      </c>
      <c r="AG567" s="18">
        <f t="shared" si="161"/>
        <v>9.9909173478656549E-3</v>
      </c>
      <c r="AH567" s="18">
        <f t="shared" si="162"/>
        <v>-3.3605376860298859E-3</v>
      </c>
      <c r="AI567" s="18">
        <f t="shared" si="163"/>
        <v>4.3894652833200432E-2</v>
      </c>
      <c r="AJ567" s="18">
        <f t="shared" si="164"/>
        <v>4.3528064146620818E-2</v>
      </c>
      <c r="AK567" s="18">
        <f t="shared" si="165"/>
        <v>3.1557165028453085E-2</v>
      </c>
      <c r="AL567" s="18">
        <f t="shared" si="166"/>
        <v>5.3537284894837556E-2</v>
      </c>
      <c r="AN567" s="18">
        <f t="shared" si="167"/>
        <v>3.1712857282190476E-2</v>
      </c>
      <c r="AP567" s="18">
        <f t="shared" si="168"/>
        <v>-0.95828714271780946</v>
      </c>
      <c r="AR567">
        <f t="shared" si="169"/>
        <v>45.48476389007417</v>
      </c>
      <c r="AS567">
        <f t="shared" si="170"/>
        <v>3.8173774103201139</v>
      </c>
    </row>
    <row r="568" spans="2:45" x14ac:dyDescent="0.2">
      <c r="B568" s="1">
        <v>40620</v>
      </c>
      <c r="C568" s="6">
        <v>146.69999999999999</v>
      </c>
      <c r="D568" s="6">
        <v>109.85317104803711</v>
      </c>
      <c r="E568" s="6">
        <v>289</v>
      </c>
      <c r="F568" s="6">
        <v>118.40404775572802</v>
      </c>
      <c r="G568" s="6">
        <v>76.75</v>
      </c>
      <c r="H568" s="6">
        <v>206</v>
      </c>
      <c r="I568" s="6">
        <v>36</v>
      </c>
      <c r="J568" s="6">
        <v>115.5</v>
      </c>
      <c r="K568" s="6">
        <v>18.479332999999997</v>
      </c>
      <c r="L568" s="6">
        <v>55.05</v>
      </c>
      <c r="M568" s="6">
        <v>66.517552849047306</v>
      </c>
      <c r="N568" s="6">
        <v>125.3</v>
      </c>
      <c r="O568" s="6">
        <v>174.6</v>
      </c>
      <c r="P568" s="6">
        <v>72.513305550000013</v>
      </c>
      <c r="Q568" s="6">
        <v>99.979190399999993</v>
      </c>
      <c r="W568" s="1">
        <v>40620</v>
      </c>
      <c r="X568" s="18">
        <f t="shared" si="152"/>
        <v>-8.7837837837838606E-3</v>
      </c>
      <c r="Y568" s="18">
        <f t="shared" si="153"/>
        <v>2.5461489497135598E-3</v>
      </c>
      <c r="Z568" s="18">
        <f t="shared" si="154"/>
        <v>-4.2412193505632904E-2</v>
      </c>
      <c r="AA568" s="18">
        <f t="shared" si="155"/>
        <v>-2.544529262086329E-3</v>
      </c>
      <c r="AB568" s="18">
        <f t="shared" si="156"/>
        <v>-1.0953608247422609E-2</v>
      </c>
      <c r="AC568" s="18">
        <f t="shared" si="157"/>
        <v>9.7181729834785525E-4</v>
      </c>
      <c r="AD568" s="18">
        <f t="shared" si="158"/>
        <v>-2.6369168356998009E-2</v>
      </c>
      <c r="AE568" s="18">
        <f t="shared" si="159"/>
        <v>-1.7857142857142811E-2</v>
      </c>
      <c r="AF568" s="18">
        <f t="shared" si="160"/>
        <v>-6.7502410800386022E-3</v>
      </c>
      <c r="AG568" s="18">
        <f t="shared" si="161"/>
        <v>-2.0462633451957396E-2</v>
      </c>
      <c r="AH568" s="18">
        <f t="shared" si="162"/>
        <v>1.9240019240018709E-3</v>
      </c>
      <c r="AI568" s="18">
        <f t="shared" si="163"/>
        <v>-8.7025316455696874E-3</v>
      </c>
      <c r="AJ568" s="18">
        <f t="shared" si="164"/>
        <v>2.2847100175746961E-2</v>
      </c>
      <c r="AK568" s="18">
        <f t="shared" si="165"/>
        <v>1.2572027239392526E-2</v>
      </c>
      <c r="AL568" s="18">
        <f t="shared" si="166"/>
        <v>7.707129094412301E-3</v>
      </c>
      <c r="AN568" s="18">
        <f t="shared" si="167"/>
        <v>-6.4178405006011432E-3</v>
      </c>
      <c r="AP568" s="18">
        <f t="shared" si="168"/>
        <v>-0.99641784050060112</v>
      </c>
      <c r="AR568">
        <f t="shared" si="169"/>
        <v>59.633484602838017</v>
      </c>
      <c r="AS568">
        <f t="shared" si="170"/>
        <v>4.08821723850357</v>
      </c>
    </row>
    <row r="569" spans="2:45" x14ac:dyDescent="0.2">
      <c r="B569" s="1">
        <v>40613</v>
      </c>
      <c r="C569" s="6">
        <v>148</v>
      </c>
      <c r="D569" s="6">
        <v>109.57417886759765</v>
      </c>
      <c r="E569" s="6">
        <v>301.8</v>
      </c>
      <c r="F569" s="6">
        <v>118.70609889796199</v>
      </c>
      <c r="G569" s="6">
        <v>77.599999999999994</v>
      </c>
      <c r="H569" s="6">
        <v>205.8</v>
      </c>
      <c r="I569" s="6">
        <v>36.975000000000001</v>
      </c>
      <c r="J569" s="6">
        <v>117.6</v>
      </c>
      <c r="K569" s="6">
        <v>18.604920699999997</v>
      </c>
      <c r="L569" s="6">
        <v>56.2</v>
      </c>
      <c r="M569" s="6">
        <v>66.389818710114909</v>
      </c>
      <c r="N569" s="6">
        <v>126.4</v>
      </c>
      <c r="O569" s="6">
        <v>170.7</v>
      </c>
      <c r="P569" s="6">
        <v>71.61298515</v>
      </c>
      <c r="Q569" s="6">
        <v>99.214531199999996</v>
      </c>
      <c r="W569" s="1">
        <v>40613</v>
      </c>
      <c r="X569" s="18">
        <f t="shared" si="152"/>
        <v>-4.3927648578811443E-2</v>
      </c>
      <c r="Y569" s="18">
        <f t="shared" si="153"/>
        <v>-1.3190954773869449E-2</v>
      </c>
      <c r="Z569" s="18">
        <f t="shared" si="154"/>
        <v>-1.7578124999999927E-2</v>
      </c>
      <c r="AA569" s="18">
        <f t="shared" si="155"/>
        <v>-9.4517958412097952E-3</v>
      </c>
      <c r="AB569" s="18">
        <f t="shared" si="156"/>
        <v>-5.1344743276283654E-2</v>
      </c>
      <c r="AC569" s="18">
        <f t="shared" si="157"/>
        <v>3.9024390243902994E-3</v>
      </c>
      <c r="AD569" s="18">
        <f t="shared" si="158"/>
        <v>3.2100488485694308E-2</v>
      </c>
      <c r="AE569" s="18">
        <f t="shared" si="159"/>
        <v>-1.342281879194638E-2</v>
      </c>
      <c r="AF569" s="18">
        <f t="shared" si="160"/>
        <v>7.774538386783208E-3</v>
      </c>
      <c r="AG569" s="18">
        <f t="shared" si="161"/>
        <v>8.9766606822262122E-3</v>
      </c>
      <c r="AH569" s="18">
        <f t="shared" si="162"/>
        <v>4.3478260869566172E-3</v>
      </c>
      <c r="AI569" s="18">
        <f t="shared" si="163"/>
        <v>-3.9401103230890461E-3</v>
      </c>
      <c r="AJ569" s="18">
        <f t="shared" si="164"/>
        <v>-1.1580775911986104E-2</v>
      </c>
      <c r="AK569" s="18">
        <f t="shared" si="165"/>
        <v>-3.2928064842958432E-2</v>
      </c>
      <c r="AL569" s="18">
        <f t="shared" si="166"/>
        <v>-1.7975402081362363E-2</v>
      </c>
      <c r="AN569" s="18">
        <f t="shared" si="167"/>
        <v>-1.0549232450364395E-2</v>
      </c>
      <c r="AP569" s="18">
        <f t="shared" si="168"/>
        <v>-1.0005492324503644</v>
      </c>
      <c r="AR569">
        <f t="shared" si="169"/>
        <v>61.502998112540595</v>
      </c>
      <c r="AS569">
        <f t="shared" si="170"/>
        <v>4.1190859234216477</v>
      </c>
    </row>
    <row r="570" spans="2:45" x14ac:dyDescent="0.2">
      <c r="B570" s="1">
        <v>40606</v>
      </c>
      <c r="C570" s="6">
        <v>154.80000000000001</v>
      </c>
      <c r="D570" s="6">
        <v>111.03888781490483</v>
      </c>
      <c r="E570" s="6">
        <v>307.2</v>
      </c>
      <c r="F570" s="6">
        <v>119.83879068133949</v>
      </c>
      <c r="G570" s="6">
        <v>81.8</v>
      </c>
      <c r="H570" s="6">
        <v>205</v>
      </c>
      <c r="I570" s="6">
        <v>35.825000000000003</v>
      </c>
      <c r="J570" s="6">
        <v>119.2</v>
      </c>
      <c r="K570" s="6">
        <v>18.461391899999999</v>
      </c>
      <c r="L570" s="6">
        <v>55.7</v>
      </c>
      <c r="M570" s="6">
        <v>66.102416897517003</v>
      </c>
      <c r="N570" s="6">
        <v>126.9</v>
      </c>
      <c r="O570" s="6">
        <v>172.7</v>
      </c>
      <c r="P570" s="6">
        <v>74.051352899999998</v>
      </c>
      <c r="Q570" s="6">
        <v>101.0305968</v>
      </c>
      <c r="W570" s="1">
        <v>40606</v>
      </c>
      <c r="X570" s="18">
        <f t="shared" si="152"/>
        <v>1.2936610608021801E-3</v>
      </c>
      <c r="Y570" s="18">
        <f t="shared" si="153"/>
        <v>1.0152284263959527E-2</v>
      </c>
      <c r="Z570" s="18">
        <f t="shared" si="154"/>
        <v>3.5935968637698982E-3</v>
      </c>
      <c r="AA570" s="18">
        <f t="shared" si="155"/>
        <v>1.2763241863433345E-2</v>
      </c>
      <c r="AB570" s="18">
        <f t="shared" si="156"/>
        <v>2.6348808030112851E-2</v>
      </c>
      <c r="AC570" s="18">
        <f t="shared" si="157"/>
        <v>-1.5369836695485056E-2</v>
      </c>
      <c r="AD570" s="18">
        <f t="shared" si="158"/>
        <v>-3.4770514603616131E-3</v>
      </c>
      <c r="AE570" s="18">
        <f t="shared" si="159"/>
        <v>3.367003367003415E-3</v>
      </c>
      <c r="AF570" s="18">
        <f t="shared" si="160"/>
        <v>-2.0932445290199792E-2</v>
      </c>
      <c r="AG570" s="18">
        <f t="shared" si="161"/>
        <v>-2.7074235807860211E-2</v>
      </c>
      <c r="AH570" s="18">
        <f t="shared" si="162"/>
        <v>-3.2258064516128976E-2</v>
      </c>
      <c r="AI570" s="18">
        <f t="shared" si="163"/>
        <v>4.7505938242280964E-3</v>
      </c>
      <c r="AJ570" s="18">
        <f t="shared" si="164"/>
        <v>1.3497652582159524E-2</v>
      </c>
      <c r="AK570" s="18">
        <f t="shared" si="165"/>
        <v>-5.5415617128463683E-3</v>
      </c>
      <c r="AL570" s="18">
        <f t="shared" si="166"/>
        <v>-1.6744186046511664E-2</v>
      </c>
      <c r="AN570" s="18">
        <f t="shared" si="167"/>
        <v>-3.0420359782616559E-3</v>
      </c>
      <c r="AP570" s="18">
        <f t="shared" si="168"/>
        <v>-0.99304203597826168</v>
      </c>
      <c r="AR570">
        <f t="shared" si="169"/>
        <v>58.161742773258325</v>
      </c>
      <c r="AS570">
        <f t="shared" si="170"/>
        <v>4.0632277979286275</v>
      </c>
    </row>
    <row r="571" spans="2:45" x14ac:dyDescent="0.2">
      <c r="B571" s="1">
        <v>40599</v>
      </c>
      <c r="C571" s="6">
        <v>154.6</v>
      </c>
      <c r="D571" s="6">
        <v>109.92291909314697</v>
      </c>
      <c r="E571" s="6">
        <v>306.10000000000002</v>
      </c>
      <c r="F571" s="6">
        <v>118.32853497016949</v>
      </c>
      <c r="G571" s="6">
        <v>79.7</v>
      </c>
      <c r="H571" s="6">
        <v>208.2</v>
      </c>
      <c r="I571" s="6">
        <v>35.950000000000003</v>
      </c>
      <c r="J571" s="6">
        <v>118.8</v>
      </c>
      <c r="K571" s="6">
        <v>18.856096099999998</v>
      </c>
      <c r="L571" s="6">
        <v>57.25</v>
      </c>
      <c r="M571" s="6">
        <v>68.305830794100899</v>
      </c>
      <c r="N571" s="6">
        <v>126.3</v>
      </c>
      <c r="O571" s="6">
        <v>170.4</v>
      </c>
      <c r="P571" s="6">
        <v>74.463999749999999</v>
      </c>
      <c r="Q571" s="6">
        <v>102.75108</v>
      </c>
      <c r="W571" s="1">
        <v>40599</v>
      </c>
      <c r="X571" s="18">
        <f t="shared" si="152"/>
        <v>7.1661237785015913E-3</v>
      </c>
      <c r="Y571" s="18">
        <f t="shared" si="153"/>
        <v>1.3504823151125245E-2</v>
      </c>
      <c r="Z571" s="18">
        <f t="shared" si="154"/>
        <v>-2.639949109414744E-2</v>
      </c>
      <c r="AA571" s="18">
        <f t="shared" si="155"/>
        <v>-2.2457891453524882E-2</v>
      </c>
      <c r="AB571" s="18">
        <f t="shared" si="156"/>
        <v>-3.7499999999999643E-3</v>
      </c>
      <c r="AC571" s="18">
        <f t="shared" si="157"/>
        <v>-4.7801147227533461E-3</v>
      </c>
      <c r="AD571" s="18">
        <f t="shared" si="158"/>
        <v>-1.5068493150684854E-2</v>
      </c>
      <c r="AE571" s="18">
        <f t="shared" si="159"/>
        <v>6.7796610169491281E-3</v>
      </c>
      <c r="AF571" s="18">
        <f t="shared" si="160"/>
        <v>-2.1415270018622038E-2</v>
      </c>
      <c r="AG571" s="18">
        <f t="shared" si="161"/>
        <v>-5.2128583840138519E-3</v>
      </c>
      <c r="AH571" s="18">
        <f t="shared" si="162"/>
        <v>1.5187470336972004E-2</v>
      </c>
      <c r="AI571" s="18">
        <f t="shared" si="163"/>
        <v>-1.4051522248243539E-2</v>
      </c>
      <c r="AJ571" s="18">
        <f t="shared" si="164"/>
        <v>3.0229746070133009E-2</v>
      </c>
      <c r="AK571" s="18">
        <f t="shared" si="165"/>
        <v>-7.5000000000000795E-3</v>
      </c>
      <c r="AL571" s="18">
        <f t="shared" si="166"/>
        <v>-4.6296296296296632E-3</v>
      </c>
      <c r="AN571" s="18">
        <f t="shared" si="167"/>
        <v>-3.4931630898625775E-3</v>
      </c>
      <c r="AP571" s="18">
        <f t="shared" si="168"/>
        <v>-0.99349316308986257</v>
      </c>
      <c r="AR571">
        <f t="shared" si="169"/>
        <v>58.355595366644977</v>
      </c>
      <c r="AS571">
        <f t="shared" si="170"/>
        <v>4.0665552473081155</v>
      </c>
    </row>
    <row r="572" spans="2:45" x14ac:dyDescent="0.2">
      <c r="B572" s="1">
        <v>40592</v>
      </c>
      <c r="C572" s="6">
        <v>153.5</v>
      </c>
      <c r="D572" s="6">
        <v>108.45821014583983</v>
      </c>
      <c r="E572" s="6">
        <v>314.39999999999998</v>
      </c>
      <c r="F572" s="6">
        <v>121.04699525027551</v>
      </c>
      <c r="G572" s="6">
        <v>80</v>
      </c>
      <c r="H572" s="6">
        <v>209.2</v>
      </c>
      <c r="I572" s="6">
        <v>36.5</v>
      </c>
      <c r="J572" s="6">
        <v>118</v>
      </c>
      <c r="K572" s="6">
        <v>19.2687414</v>
      </c>
      <c r="L572" s="6">
        <v>57.55</v>
      </c>
      <c r="M572" s="6">
        <v>67.283957682641699</v>
      </c>
      <c r="N572" s="6">
        <v>128.1</v>
      </c>
      <c r="O572" s="6">
        <v>165.4</v>
      </c>
      <c r="P572" s="6">
        <v>75.026700000000005</v>
      </c>
      <c r="Q572" s="6">
        <v>103.22899200000001</v>
      </c>
      <c r="W572" s="1">
        <v>40592</v>
      </c>
      <c r="X572" s="18">
        <f t="shared" si="152"/>
        <v>1.6556291390728478E-2</v>
      </c>
      <c r="Y572" s="18">
        <f t="shared" si="153"/>
        <v>-3.6555142503097819E-2</v>
      </c>
      <c r="Z572" s="18">
        <f t="shared" si="154"/>
        <v>2.5510204081631203E-3</v>
      </c>
      <c r="AA572" s="18">
        <f t="shared" si="155"/>
        <v>-3.9544637507489558E-2</v>
      </c>
      <c r="AB572" s="18">
        <f t="shared" si="156"/>
        <v>-2.5578562728379956E-2</v>
      </c>
      <c r="AC572" s="18">
        <f t="shared" si="157"/>
        <v>-2.8598665395615955E-3</v>
      </c>
      <c r="AD572" s="18">
        <f t="shared" si="158"/>
        <v>-4.0927694406548048E-3</v>
      </c>
      <c r="AE572" s="18">
        <f t="shared" si="159"/>
        <v>-4.8387096774193547E-2</v>
      </c>
      <c r="AF572" s="18">
        <f t="shared" si="160"/>
        <v>-2.54083484573502E-2</v>
      </c>
      <c r="AG572" s="18">
        <f t="shared" si="161"/>
        <v>-5.1858254105445851E-3</v>
      </c>
      <c r="AH572" s="18">
        <f t="shared" si="162"/>
        <v>-1.6339869281045718E-2</v>
      </c>
      <c r="AI572" s="18">
        <f t="shared" si="163"/>
        <v>-1.6884113584036967E-2</v>
      </c>
      <c r="AJ572" s="18">
        <f t="shared" si="164"/>
        <v>-2.7058823529411732E-2</v>
      </c>
      <c r="AK572" s="18">
        <f t="shared" si="165"/>
        <v>-3.1945788964181931E-2</v>
      </c>
      <c r="AL572" s="18">
        <f t="shared" si="166"/>
        <v>-2.8776978417266206E-2</v>
      </c>
      <c r="AN572" s="18">
        <f t="shared" si="167"/>
        <v>-1.9300700755888203E-2</v>
      </c>
      <c r="AP572" s="18">
        <f t="shared" si="168"/>
        <v>-1.0093007007558883</v>
      </c>
      <c r="AR572">
        <f t="shared" si="169"/>
        <v>65.729173323403117</v>
      </c>
      <c r="AS572">
        <f t="shared" si="170"/>
        <v>4.1855428653426472</v>
      </c>
    </row>
    <row r="573" spans="2:45" x14ac:dyDescent="0.2">
      <c r="B573" s="1">
        <v>40585</v>
      </c>
      <c r="C573" s="6">
        <v>151</v>
      </c>
      <c r="D573" s="6">
        <v>112.57334480732185</v>
      </c>
      <c r="E573" s="6">
        <v>313.60000000000002</v>
      </c>
      <c r="F573" s="6">
        <v>126.03083909713652</v>
      </c>
      <c r="G573" s="6">
        <v>82.1</v>
      </c>
      <c r="H573" s="6">
        <v>209.8</v>
      </c>
      <c r="I573" s="6">
        <v>36.65</v>
      </c>
      <c r="J573" s="6">
        <v>124</v>
      </c>
      <c r="K573" s="6">
        <v>19.771092199999998</v>
      </c>
      <c r="L573" s="6">
        <v>57.85</v>
      </c>
      <c r="M573" s="6">
        <v>68.401631398300196</v>
      </c>
      <c r="N573" s="6">
        <v>130.30000000000001</v>
      </c>
      <c r="O573" s="6">
        <v>170</v>
      </c>
      <c r="P573" s="6">
        <v>77.5025811</v>
      </c>
      <c r="Q573" s="6">
        <v>106.28762880000001</v>
      </c>
      <c r="W573" s="1">
        <v>40585</v>
      </c>
      <c r="X573" s="18">
        <f t="shared" si="152"/>
        <v>0</v>
      </c>
      <c r="Y573" s="18">
        <f t="shared" si="153"/>
        <v>2.5412960609911068E-2</v>
      </c>
      <c r="Z573" s="18">
        <f t="shared" si="154"/>
        <v>2.3164763458401381E-2</v>
      </c>
      <c r="AA573" s="18">
        <f t="shared" si="155"/>
        <v>-1.2426035502958508E-2</v>
      </c>
      <c r="AB573" s="18">
        <f t="shared" si="156"/>
        <v>-4.848484848484917E-3</v>
      </c>
      <c r="AC573" s="18">
        <f t="shared" si="157"/>
        <v>-1.2705882352941122E-2</v>
      </c>
      <c r="AD573" s="18">
        <f t="shared" si="158"/>
        <v>-6.1016949152542755E-3</v>
      </c>
      <c r="AE573" s="18">
        <f t="shared" si="159"/>
        <v>1.1419249592169705E-2</v>
      </c>
      <c r="AF573" s="18">
        <f t="shared" si="160"/>
        <v>-8.9928057553957715E-3</v>
      </c>
      <c r="AG573" s="18">
        <f t="shared" si="161"/>
        <v>0</v>
      </c>
      <c r="AH573" s="18">
        <f t="shared" si="162"/>
        <v>-1.335789958544454E-2</v>
      </c>
      <c r="AI573" s="18">
        <f t="shared" si="163"/>
        <v>7.7339520494972922E-3</v>
      </c>
      <c r="AJ573" s="18">
        <f t="shared" si="164"/>
        <v>-4.6838407494145858E-3</v>
      </c>
      <c r="AK573" s="18">
        <f t="shared" si="165"/>
        <v>-2.3629489603024648E-2</v>
      </c>
      <c r="AL573" s="18">
        <f t="shared" si="166"/>
        <v>1.182893539581438E-2</v>
      </c>
      <c r="AN573" s="18">
        <f t="shared" si="167"/>
        <v>-4.7908481380830266E-4</v>
      </c>
      <c r="AP573" s="18">
        <f t="shared" si="168"/>
        <v>-0.99047908481380831</v>
      </c>
      <c r="AR573">
        <f t="shared" si="169"/>
        <v>57.076562024811437</v>
      </c>
      <c r="AS573">
        <f t="shared" si="170"/>
        <v>4.0443935599749858</v>
      </c>
    </row>
    <row r="574" spans="2:45" x14ac:dyDescent="0.2">
      <c r="B574" s="1">
        <v>40578</v>
      </c>
      <c r="C574" s="6">
        <v>151</v>
      </c>
      <c r="D574" s="6">
        <v>109.78342300292725</v>
      </c>
      <c r="E574" s="6">
        <v>306.5</v>
      </c>
      <c r="F574" s="6">
        <v>127.61660759386501</v>
      </c>
      <c r="G574" s="6">
        <v>82.5</v>
      </c>
      <c r="H574" s="6">
        <v>212.5</v>
      </c>
      <c r="I574" s="6">
        <v>36.875</v>
      </c>
      <c r="J574" s="6">
        <v>122.6</v>
      </c>
      <c r="K574" s="6">
        <v>19.9505032</v>
      </c>
      <c r="L574" s="6">
        <v>57.85</v>
      </c>
      <c r="M574" s="6">
        <v>69.327703905560099</v>
      </c>
      <c r="N574" s="6">
        <v>129.30000000000001</v>
      </c>
      <c r="O574" s="6">
        <v>170.8</v>
      </c>
      <c r="P574" s="6">
        <v>79.378248600000006</v>
      </c>
      <c r="Q574" s="6">
        <v>105.04505760000001</v>
      </c>
      <c r="W574" s="1">
        <v>40578</v>
      </c>
      <c r="X574" s="18">
        <f t="shared" si="152"/>
        <v>-3.2051282051282048E-2</v>
      </c>
      <c r="Y574" s="18">
        <f t="shared" si="153"/>
        <v>1.02695763799742E-2</v>
      </c>
      <c r="Z574" s="18">
        <f t="shared" si="154"/>
        <v>-1.9199999999999998E-2</v>
      </c>
      <c r="AA574" s="18">
        <f t="shared" si="155"/>
        <v>-9.6256684491978634E-2</v>
      </c>
      <c r="AB574" s="18">
        <f t="shared" si="156"/>
        <v>3.125E-2</v>
      </c>
      <c r="AC574" s="18">
        <f t="shared" si="157"/>
        <v>2.3584905660377358E-3</v>
      </c>
      <c r="AD574" s="18">
        <f t="shared" si="158"/>
        <v>-2.0584329349269553E-2</v>
      </c>
      <c r="AE574" s="18">
        <f t="shared" si="159"/>
        <v>-3.9937353171495757E-2</v>
      </c>
      <c r="AF574" s="18">
        <f t="shared" si="160"/>
        <v>-1.6799292661361549E-2</v>
      </c>
      <c r="AG574" s="18">
        <f t="shared" si="161"/>
        <v>-9.4178082191780331E-3</v>
      </c>
      <c r="AH574" s="18">
        <f t="shared" si="162"/>
        <v>-1.0933940774487576E-2</v>
      </c>
      <c r="AI574" s="18">
        <f t="shared" si="163"/>
        <v>-9.1954022988504878E-3</v>
      </c>
      <c r="AJ574" s="18">
        <f t="shared" si="164"/>
        <v>-6.666666666666661E-2</v>
      </c>
      <c r="AK574" s="18">
        <f t="shared" si="165"/>
        <v>-1.5813953488372119E-2</v>
      </c>
      <c r="AL574" s="18">
        <f t="shared" si="166"/>
        <v>-2.2241992882562303E-2</v>
      </c>
      <c r="AN574" s="18">
        <f t="shared" si="167"/>
        <v>-2.1014709273966183E-2</v>
      </c>
      <c r="AP574" s="18">
        <f t="shared" si="168"/>
        <v>-1.0110147092739661</v>
      </c>
      <c r="AR574">
        <f t="shared" si="169"/>
        <v>66.601886379988784</v>
      </c>
      <c r="AS574">
        <f t="shared" si="170"/>
        <v>4.1987329011690813</v>
      </c>
    </row>
    <row r="575" spans="2:45" x14ac:dyDescent="0.2">
      <c r="B575" s="1">
        <v>40571</v>
      </c>
      <c r="C575" s="6">
        <v>156</v>
      </c>
      <c r="D575" s="6">
        <v>108.66745428116943</v>
      </c>
      <c r="E575" s="6">
        <v>312.5</v>
      </c>
      <c r="F575" s="6">
        <v>141.20890899439502</v>
      </c>
      <c r="G575" s="6">
        <v>80</v>
      </c>
      <c r="H575" s="6">
        <v>212</v>
      </c>
      <c r="I575" s="6">
        <v>37.65</v>
      </c>
      <c r="J575" s="6">
        <v>127.7</v>
      </c>
      <c r="K575" s="6">
        <v>20.291384099999998</v>
      </c>
      <c r="L575" s="6">
        <v>58.4</v>
      </c>
      <c r="M575" s="6">
        <v>70.094108739154507</v>
      </c>
      <c r="N575" s="6">
        <v>130.5</v>
      </c>
      <c r="O575" s="6">
        <v>183</v>
      </c>
      <c r="P575" s="6">
        <v>80.653702500000009</v>
      </c>
      <c r="Q575" s="6">
        <v>107.43461760000001</v>
      </c>
      <c r="W575" s="1">
        <v>40571</v>
      </c>
      <c r="X575" s="18">
        <f t="shared" si="152"/>
        <v>9.7087378640776691E-3</v>
      </c>
      <c r="Y575" s="18">
        <f t="shared" si="153"/>
        <v>-4.4728434504792674E-3</v>
      </c>
      <c r="Z575" s="18">
        <f t="shared" si="154"/>
        <v>-4.4600191143675605E-3</v>
      </c>
      <c r="AA575" s="18">
        <f t="shared" si="155"/>
        <v>0</v>
      </c>
      <c r="AB575" s="18">
        <f t="shared" si="156"/>
        <v>2.761721258831093E-2</v>
      </c>
      <c r="AC575" s="18">
        <f t="shared" si="157"/>
        <v>-4.9327354260089683E-2</v>
      </c>
      <c r="AD575" s="18">
        <f t="shared" si="158"/>
        <v>2.032520325203252E-2</v>
      </c>
      <c r="AE575" s="18">
        <f t="shared" si="159"/>
        <v>1.4297061159650492E-2</v>
      </c>
      <c r="AF575" s="18">
        <f t="shared" si="160"/>
        <v>1.5260323159784497E-2</v>
      </c>
      <c r="AG575" s="18">
        <f t="shared" si="161"/>
        <v>9.507346585998222E-3</v>
      </c>
      <c r="AH575" s="18">
        <f t="shared" si="162"/>
        <v>1.1054813450023137E-2</v>
      </c>
      <c r="AI575" s="18">
        <f t="shared" si="163"/>
        <v>-7.6045627376425855E-3</v>
      </c>
      <c r="AJ575" s="18">
        <f t="shared" si="164"/>
        <v>-4.3525571273123577E-3</v>
      </c>
      <c r="AK575" s="18">
        <f t="shared" si="165"/>
        <v>8.442776735459824E-3</v>
      </c>
      <c r="AL575" s="18">
        <f t="shared" si="166"/>
        <v>7.1684587813621121E-3</v>
      </c>
      <c r="AN575" s="18">
        <f t="shared" si="167"/>
        <v>3.5443064591205295E-3</v>
      </c>
      <c r="AP575" s="18">
        <f t="shared" si="168"/>
        <v>-0.98645569354087947</v>
      </c>
      <c r="AR575">
        <f t="shared" si="169"/>
        <v>55.42681572799583</v>
      </c>
      <c r="AS575">
        <f t="shared" si="170"/>
        <v>4.0150635150559122</v>
      </c>
    </row>
    <row r="576" spans="2:45" x14ac:dyDescent="0.2">
      <c r="B576" s="1">
        <v>40564</v>
      </c>
      <c r="C576" s="6">
        <v>154.5</v>
      </c>
      <c r="D576" s="6">
        <v>109.15569059693848</v>
      </c>
      <c r="E576" s="6">
        <v>313.89999999999998</v>
      </c>
      <c r="F576" s="6">
        <v>141.20890899439502</v>
      </c>
      <c r="G576" s="6">
        <v>77.849999999999994</v>
      </c>
      <c r="H576" s="6">
        <v>223</v>
      </c>
      <c r="I576" s="6">
        <v>36.9</v>
      </c>
      <c r="J576" s="6">
        <v>125.9</v>
      </c>
      <c r="K576" s="6">
        <v>19.9863854</v>
      </c>
      <c r="L576" s="6">
        <v>57.85</v>
      </c>
      <c r="M576" s="6">
        <v>69.327703905560099</v>
      </c>
      <c r="N576" s="6">
        <v>131.5</v>
      </c>
      <c r="O576" s="6">
        <v>183.8</v>
      </c>
      <c r="P576" s="6">
        <v>79.978462199999996</v>
      </c>
      <c r="Q576" s="6">
        <v>106.6699584</v>
      </c>
      <c r="W576" s="1">
        <v>40564</v>
      </c>
      <c r="X576" s="18">
        <f t="shared" si="152"/>
        <v>-1.7175572519083897E-2</v>
      </c>
      <c r="Y576" s="18">
        <f t="shared" si="153"/>
        <v>-4.8632218844984823E-2</v>
      </c>
      <c r="Z576" s="18">
        <f t="shared" si="154"/>
        <v>-1.164987405541576E-2</v>
      </c>
      <c r="AA576" s="18">
        <f t="shared" si="155"/>
        <v>1.5752308527973952E-2</v>
      </c>
      <c r="AB576" s="18">
        <f t="shared" si="156"/>
        <v>1.1038961038960965E-2</v>
      </c>
      <c r="AC576" s="18">
        <f t="shared" si="157"/>
        <v>-1.8485915492957698E-2</v>
      </c>
      <c r="AD576" s="18">
        <f t="shared" si="158"/>
        <v>-1.4686248331108256E-2</v>
      </c>
      <c r="AE576" s="18">
        <f t="shared" si="159"/>
        <v>-4.8374905517762697E-2</v>
      </c>
      <c r="AF576" s="18">
        <f t="shared" si="160"/>
        <v>-8.0142475512021451E-3</v>
      </c>
      <c r="AG576" s="18">
        <f t="shared" si="161"/>
        <v>-3.0988274706867693E-2</v>
      </c>
      <c r="AH576" s="18">
        <f t="shared" si="162"/>
        <v>-2.4269662921348446E-2</v>
      </c>
      <c r="AI576" s="18">
        <f t="shared" si="163"/>
        <v>-3.4508076358296544E-2</v>
      </c>
      <c r="AJ576" s="18">
        <f t="shared" si="164"/>
        <v>-4.618578100674612E-2</v>
      </c>
      <c r="AK576" s="18">
        <f t="shared" si="165"/>
        <v>-5.0756901157613603E-2</v>
      </c>
      <c r="AL576" s="18">
        <f t="shared" si="166"/>
        <v>-5.5837563451776651E-2</v>
      </c>
      <c r="AN576" s="18">
        <f t="shared" si="167"/>
        <v>-2.5518264823215293E-2</v>
      </c>
      <c r="AP576" s="18">
        <f t="shared" si="168"/>
        <v>-1.0155182648232153</v>
      </c>
      <c r="AR576">
        <f t="shared" si="169"/>
        <v>68.969793657721951</v>
      </c>
      <c r="AS576">
        <f t="shared" si="170"/>
        <v>4.2336686356701581</v>
      </c>
    </row>
    <row r="577" spans="2:45" x14ac:dyDescent="0.2">
      <c r="B577" s="1">
        <v>40557</v>
      </c>
      <c r="C577" s="6">
        <v>157.19999999999999</v>
      </c>
      <c r="D577" s="6">
        <v>114.73553420572767</v>
      </c>
      <c r="E577" s="6">
        <v>317.60000000000002</v>
      </c>
      <c r="F577" s="6">
        <v>139.01903821319851</v>
      </c>
      <c r="G577" s="6">
        <v>77</v>
      </c>
      <c r="H577" s="6">
        <v>227.2</v>
      </c>
      <c r="I577" s="6">
        <v>37.450000000000003</v>
      </c>
      <c r="J577" s="6">
        <v>132.30000000000001</v>
      </c>
      <c r="K577" s="6">
        <v>20.1478553</v>
      </c>
      <c r="L577" s="6">
        <v>59.7</v>
      </c>
      <c r="M577" s="6">
        <v>71.052114781147509</v>
      </c>
      <c r="N577" s="6">
        <v>136.19999999999999</v>
      </c>
      <c r="O577" s="6">
        <v>192.7</v>
      </c>
      <c r="P577" s="6">
        <v>84.254984100000001</v>
      </c>
      <c r="Q577" s="6">
        <v>112.9783968</v>
      </c>
      <c r="W577" s="1">
        <v>40557</v>
      </c>
      <c r="X577" s="18">
        <f t="shared" si="152"/>
        <v>3.6939313984168831E-2</v>
      </c>
      <c r="Y577" s="18">
        <f t="shared" si="153"/>
        <v>-6.0753341433763424E-4</v>
      </c>
      <c r="Z577" s="18">
        <f t="shared" si="154"/>
        <v>-9.3574547723019336E-3</v>
      </c>
      <c r="AA577" s="18">
        <f t="shared" si="155"/>
        <v>-1.2339055793991374E-2</v>
      </c>
      <c r="AB577" s="18">
        <f t="shared" si="156"/>
        <v>9.1743119266055415E-3</v>
      </c>
      <c r="AC577" s="18">
        <f t="shared" si="157"/>
        <v>1.929116195603402E-2</v>
      </c>
      <c r="AD577" s="18">
        <f t="shared" si="158"/>
        <v>1.5593220338983128E-2</v>
      </c>
      <c r="AE577" s="18">
        <f t="shared" si="159"/>
        <v>2.8771384136858608E-2</v>
      </c>
      <c r="AF577" s="18">
        <f t="shared" si="160"/>
        <v>1.3537906137184251E-2</v>
      </c>
      <c r="AG577" s="18">
        <f t="shared" si="161"/>
        <v>3.91644908616188E-2</v>
      </c>
      <c r="AH577" s="18">
        <f t="shared" si="162"/>
        <v>-4.4742729306486463E-3</v>
      </c>
      <c r="AI577" s="18">
        <f t="shared" si="163"/>
        <v>1.1887072808320909E-2</v>
      </c>
      <c r="AJ577" s="18">
        <f t="shared" si="164"/>
        <v>2.4455077086656004E-2</v>
      </c>
      <c r="AK577" s="18">
        <f t="shared" si="165"/>
        <v>2.6785714285714234E-3</v>
      </c>
      <c r="AL577" s="18">
        <f t="shared" si="166"/>
        <v>-1.6638935108153074E-2</v>
      </c>
      <c r="AN577" s="18">
        <f t="shared" si="167"/>
        <v>1.0538350576371256E-2</v>
      </c>
      <c r="AP577" s="18">
        <f t="shared" si="168"/>
        <v>-0.97946164942362879</v>
      </c>
      <c r="AR577">
        <f t="shared" si="169"/>
        <v>52.707115110579629</v>
      </c>
      <c r="AS577">
        <f t="shared" si="170"/>
        <v>3.9647504580200241</v>
      </c>
    </row>
    <row r="578" spans="2:45" x14ac:dyDescent="0.2">
      <c r="B578" s="1">
        <v>40550</v>
      </c>
      <c r="C578" s="6">
        <v>151.6</v>
      </c>
      <c r="D578" s="6">
        <v>114.80528225083752</v>
      </c>
      <c r="E578" s="6">
        <v>320.60000000000002</v>
      </c>
      <c r="F578" s="6">
        <v>140.75583228104401</v>
      </c>
      <c r="G578" s="6">
        <v>76.3</v>
      </c>
      <c r="H578" s="6">
        <v>222.9</v>
      </c>
      <c r="I578" s="6">
        <v>36.875</v>
      </c>
      <c r="J578" s="6">
        <v>128.6</v>
      </c>
      <c r="K578" s="6">
        <v>19.878738799999997</v>
      </c>
      <c r="L578" s="6">
        <v>57.45</v>
      </c>
      <c r="M578" s="6">
        <v>71.3714501284785</v>
      </c>
      <c r="N578" s="6">
        <v>134.6</v>
      </c>
      <c r="O578" s="6">
        <v>188.1</v>
      </c>
      <c r="P578" s="6">
        <v>84.029904000000002</v>
      </c>
      <c r="Q578" s="6">
        <v>114.8900448</v>
      </c>
      <c r="W578" s="1">
        <v>40550</v>
      </c>
      <c r="X578" s="18">
        <f t="shared" si="152"/>
        <v>0</v>
      </c>
      <c r="Y578" s="18">
        <f t="shared" si="153"/>
        <v>-3.0053034767236111E-2</v>
      </c>
      <c r="Z578" s="18">
        <f t="shared" si="154"/>
        <v>3.6534109279017173E-2</v>
      </c>
      <c r="AA578" s="18">
        <f t="shared" si="155"/>
        <v>-2.4083769633507775E-2</v>
      </c>
      <c r="AB578" s="18">
        <f t="shared" si="156"/>
        <v>-2.3672424824056411E-2</v>
      </c>
      <c r="AC578" s="18">
        <f t="shared" si="157"/>
        <v>-4.9107142857142605E-3</v>
      </c>
      <c r="AD578" s="18">
        <f t="shared" si="158"/>
        <v>2.5017373175816499E-2</v>
      </c>
      <c r="AE578" s="18">
        <f t="shared" si="159"/>
        <v>-1.9069412662090009E-2</v>
      </c>
      <c r="AF578" s="18">
        <f t="shared" si="160"/>
        <v>4.3314500941619531E-2</v>
      </c>
      <c r="AG578" s="18">
        <f t="shared" si="161"/>
        <v>2.4064171122994676E-2</v>
      </c>
      <c r="AH578" s="18">
        <f t="shared" si="162"/>
        <v>4.001861330851552E-2</v>
      </c>
      <c r="AI578" s="18">
        <f t="shared" si="163"/>
        <v>9.7524381095272523E-3</v>
      </c>
      <c r="AJ578" s="18">
        <f t="shared" si="164"/>
        <v>-1.8267223382045929E-2</v>
      </c>
      <c r="AK578" s="18">
        <f t="shared" si="165"/>
        <v>-8.8495575221238208E-3</v>
      </c>
      <c r="AL578" s="18">
        <f t="shared" si="166"/>
        <v>1.4345991561181361E-2</v>
      </c>
      <c r="AN578" s="18">
        <f t="shared" si="167"/>
        <v>4.2760706947931803E-3</v>
      </c>
      <c r="AP578" s="18">
        <f t="shared" si="168"/>
        <v>-0.9857239293052068</v>
      </c>
      <c r="AR578">
        <f t="shared" si="169"/>
        <v>55.133621669407255</v>
      </c>
      <c r="AS578">
        <f t="shared" si="170"/>
        <v>4.009759723703584</v>
      </c>
    </row>
    <row r="579" spans="2:45" x14ac:dyDescent="0.2">
      <c r="B579" s="1">
        <v>40543</v>
      </c>
      <c r="C579" s="6">
        <v>151.6</v>
      </c>
      <c r="D579" s="6">
        <v>118.36243255144061</v>
      </c>
      <c r="E579" s="6">
        <v>309.3</v>
      </c>
      <c r="F579" s="6">
        <v>144.229420416735</v>
      </c>
      <c r="G579" s="6">
        <v>78.150000000000006</v>
      </c>
      <c r="H579" s="6">
        <v>224</v>
      </c>
      <c r="I579" s="6">
        <v>35.975000000000001</v>
      </c>
      <c r="J579" s="6">
        <v>131.1</v>
      </c>
      <c r="K579" s="6">
        <v>19.053448199999998</v>
      </c>
      <c r="L579" s="6">
        <v>56.1</v>
      </c>
      <c r="M579" s="6">
        <v>68.625166141431905</v>
      </c>
      <c r="N579" s="6">
        <v>133.30000000000001</v>
      </c>
      <c r="O579" s="6">
        <v>191.6</v>
      </c>
      <c r="P579" s="6">
        <v>84.780170999999996</v>
      </c>
      <c r="Q579" s="6">
        <v>113.26514400000001</v>
      </c>
      <c r="W579" s="1">
        <v>40543</v>
      </c>
      <c r="X579" s="18">
        <f t="shared" ref="X579:X642" si="171">(C579-C580)/C580</f>
        <v>7.9787234042552439E-3</v>
      </c>
      <c r="Y579" s="18">
        <f t="shared" ref="Y579:Y642" si="172">(D579-D580)/D580</f>
        <v>-8.7616822429908078E-3</v>
      </c>
      <c r="Z579" s="18">
        <f t="shared" ref="Z579:Z642" si="173">(E579-E580)/E580</f>
        <v>-1.809523809523806E-2</v>
      </c>
      <c r="AA579" s="18">
        <f t="shared" ref="AA579:AA642" si="174">(F579-F580)/F580</f>
        <v>2.6246719160104557E-3</v>
      </c>
      <c r="AB579" s="18">
        <f t="shared" ref="AB579:AB642" si="175">(G579-G580)/G580</f>
        <v>1.1650485436893277E-2</v>
      </c>
      <c r="AC579" s="18">
        <f t="shared" ref="AC579:AC642" si="176">(H579-H580)/H580</f>
        <v>-1.0163499779054402E-2</v>
      </c>
      <c r="AD579" s="18">
        <f t="shared" ref="AD579:AD642" si="177">(I579-I580)/I580</f>
        <v>-8.953168044077019E-3</v>
      </c>
      <c r="AE579" s="18">
        <f t="shared" ref="AE579:AE642" si="178">(J579-J580)/J580</f>
        <v>-6.8181818181818612E-3</v>
      </c>
      <c r="AF579" s="18">
        <f t="shared" ref="AF579:AF642" si="179">(K579-K580)/K580</f>
        <v>5.6818181818181256E-3</v>
      </c>
      <c r="AG579" s="18">
        <f t="shared" ref="AG579:AG642" si="180">(L579-L580)/L580</f>
        <v>-4.4365572315882874E-3</v>
      </c>
      <c r="AH579" s="18">
        <f t="shared" ref="AH579:AH642" si="181">(M579-M580)/M580</f>
        <v>-1.6475972540045722E-2</v>
      </c>
      <c r="AI579" s="18">
        <f t="shared" ref="AI579:AI642" si="182">(N579-N580)/N580</f>
        <v>1.2148823082764031E-2</v>
      </c>
      <c r="AJ579" s="18">
        <f t="shared" ref="AJ579:AJ642" si="183">(O579-O580)/O580</f>
        <v>-1.0841507485802759E-2</v>
      </c>
      <c r="AK579" s="18">
        <f t="shared" ref="AK579:AK642" si="184">(P579-P580)/P580</f>
        <v>4.9210770659238588E-2</v>
      </c>
      <c r="AL579" s="18">
        <f t="shared" ref="AL579:AL642" si="185">(Q579-Q580)/Q580</f>
        <v>1.8041237113402036E-2</v>
      </c>
      <c r="AN579" s="18">
        <f t="shared" si="167"/>
        <v>1.5193815038268557E-3</v>
      </c>
      <c r="AP579" s="18">
        <f t="shared" si="168"/>
        <v>-0.98848061849617308</v>
      </c>
      <c r="AR579">
        <f t="shared" si="169"/>
        <v>56.249049029001263</v>
      </c>
      <c r="AS579">
        <f t="shared" si="170"/>
        <v>4.0297891347905299</v>
      </c>
    </row>
    <row r="580" spans="2:45" x14ac:dyDescent="0.2">
      <c r="B580" s="1">
        <v>40536</v>
      </c>
      <c r="C580" s="6">
        <v>150.4</v>
      </c>
      <c r="D580" s="6">
        <v>119.4086532280886</v>
      </c>
      <c r="E580" s="6">
        <v>315</v>
      </c>
      <c r="F580" s="6">
        <v>143.8518564889425</v>
      </c>
      <c r="G580" s="6">
        <v>77.25</v>
      </c>
      <c r="H580" s="6">
        <v>226.3</v>
      </c>
      <c r="I580" s="6">
        <v>36.299999999999997</v>
      </c>
      <c r="J580" s="6">
        <v>132</v>
      </c>
      <c r="K580" s="6">
        <v>18.945801599999999</v>
      </c>
      <c r="L580" s="6">
        <v>56.35</v>
      </c>
      <c r="M580" s="6">
        <v>69.774773391823501</v>
      </c>
      <c r="N580" s="6">
        <v>131.69999999999999</v>
      </c>
      <c r="O580" s="6">
        <v>193.7</v>
      </c>
      <c r="P580" s="6">
        <v>80.803755899999999</v>
      </c>
      <c r="Q580" s="6">
        <v>111.25791360000001</v>
      </c>
      <c r="W580" s="1">
        <v>40536</v>
      </c>
      <c r="X580" s="18">
        <f t="shared" si="171"/>
        <v>1.8280297901151099E-2</v>
      </c>
      <c r="Y580" s="18">
        <f t="shared" si="172"/>
        <v>2.9291154071470135E-3</v>
      </c>
      <c r="Z580" s="18">
        <f t="shared" si="173"/>
        <v>2.8653295128939103E-3</v>
      </c>
      <c r="AA580" s="18">
        <f t="shared" si="174"/>
        <v>2.6954177897574087E-2</v>
      </c>
      <c r="AB580" s="18">
        <f t="shared" si="175"/>
        <v>0</v>
      </c>
      <c r="AC580" s="18">
        <f t="shared" si="176"/>
        <v>-2.4148339801638611E-2</v>
      </c>
      <c r="AD580" s="18">
        <f t="shared" si="177"/>
        <v>2.037947997189021E-2</v>
      </c>
      <c r="AE580" s="18">
        <f t="shared" si="178"/>
        <v>2.1671826625387088E-2</v>
      </c>
      <c r="AF580" s="18">
        <f t="shared" si="179"/>
        <v>1.1494252873563295E-2</v>
      </c>
      <c r="AG580" s="18">
        <f t="shared" si="180"/>
        <v>8.0500894454383336E-3</v>
      </c>
      <c r="AH580" s="18">
        <f t="shared" si="181"/>
        <v>1.2511584800741288E-2</v>
      </c>
      <c r="AI580" s="18">
        <f t="shared" si="182"/>
        <v>1.69884169884169E-2</v>
      </c>
      <c r="AJ580" s="18">
        <f t="shared" si="183"/>
        <v>2.1624472573839634E-2</v>
      </c>
      <c r="AK580" s="18">
        <f t="shared" si="184"/>
        <v>-2.7978339350180563E-2</v>
      </c>
      <c r="AL580" s="18">
        <f t="shared" si="185"/>
        <v>4.2076991942703791E-2</v>
      </c>
      <c r="AN580" s="18">
        <f t="shared" ref="AN580:AN643" si="186">SUM(X580:AL580)/15</f>
        <v>1.0246623785928497E-2</v>
      </c>
      <c r="AP580" s="18">
        <f t="shared" ref="AP580:AP643" si="187">AN580-$S$3</f>
        <v>-0.97975337621407155</v>
      </c>
      <c r="AR580">
        <f t="shared" ref="AR580:AR643" si="188">(1/$U$3)*(1+$T$3*(AP580/$U$3))^((-1/$T$3)-1)</f>
        <v>52.816955996065118</v>
      </c>
      <c r="AS580">
        <f t="shared" ref="AS580:AS643" si="189">LN(AR580)</f>
        <v>3.9668322754481067</v>
      </c>
    </row>
    <row r="581" spans="2:45" x14ac:dyDescent="0.2">
      <c r="B581" s="1">
        <v>40529</v>
      </c>
      <c r="C581" s="6">
        <v>147.69999999999999</v>
      </c>
      <c r="D581" s="6">
        <v>119.05991300253928</v>
      </c>
      <c r="E581" s="6">
        <v>314.10000000000002</v>
      </c>
      <c r="F581" s="6">
        <v>140.07621721101751</v>
      </c>
      <c r="G581" s="6">
        <v>77.25</v>
      </c>
      <c r="H581" s="6">
        <v>231.9</v>
      </c>
      <c r="I581" s="6">
        <v>35.575000000000003</v>
      </c>
      <c r="J581" s="6">
        <v>129.19999999999999</v>
      </c>
      <c r="K581" s="6">
        <v>18.730508399999998</v>
      </c>
      <c r="L581" s="6">
        <v>55.9</v>
      </c>
      <c r="M581" s="6">
        <v>68.912567954029811</v>
      </c>
      <c r="N581" s="6">
        <v>129.5</v>
      </c>
      <c r="O581" s="6">
        <v>189.6</v>
      </c>
      <c r="P581" s="6">
        <v>83.129583600000004</v>
      </c>
      <c r="Q581" s="6">
        <v>106.7655408</v>
      </c>
      <c r="W581" s="1">
        <v>40529</v>
      </c>
      <c r="X581" s="18">
        <f t="shared" si="171"/>
        <v>3.0704815073272693E-2</v>
      </c>
      <c r="Y581" s="18">
        <f t="shared" si="172"/>
        <v>3.391883706844339E-2</v>
      </c>
      <c r="Z581" s="18">
        <f t="shared" si="173"/>
        <v>-4.3253122144380103E-2</v>
      </c>
      <c r="AA581" s="18">
        <f t="shared" si="174"/>
        <v>8.1521739130435492E-3</v>
      </c>
      <c r="AB581" s="18">
        <f t="shared" si="175"/>
        <v>5.5327868852458974E-2</v>
      </c>
      <c r="AC581" s="18">
        <f t="shared" si="176"/>
        <v>-2.7265100671140938E-2</v>
      </c>
      <c r="AD581" s="18">
        <f t="shared" si="177"/>
        <v>5.6537102473499037E-3</v>
      </c>
      <c r="AE581" s="18">
        <f t="shared" si="178"/>
        <v>2.9482071713147321E-2</v>
      </c>
      <c r="AF581" s="18">
        <f t="shared" si="179"/>
        <v>2.8818443804035252E-3</v>
      </c>
      <c r="AG581" s="18">
        <f t="shared" si="180"/>
        <v>4.6816479400749067E-2</v>
      </c>
      <c r="AH581" s="18">
        <f t="shared" si="181"/>
        <v>1.4097744360902284E-2</v>
      </c>
      <c r="AI581" s="18">
        <f t="shared" si="182"/>
        <v>2.5336500395882842E-2</v>
      </c>
      <c r="AJ581" s="18">
        <f t="shared" si="183"/>
        <v>1.2820512820512851E-2</v>
      </c>
      <c r="AK581" s="18">
        <f t="shared" si="184"/>
        <v>6.6410009624639124E-2</v>
      </c>
      <c r="AL581" s="18">
        <f t="shared" si="185"/>
        <v>2.1957913998170226E-2</v>
      </c>
      <c r="AN581" s="18">
        <f t="shared" si="186"/>
        <v>1.8869483935563643E-2</v>
      </c>
      <c r="AP581" s="18">
        <f t="shared" si="187"/>
        <v>-0.97113051606443634</v>
      </c>
      <c r="AR581">
        <f t="shared" si="188"/>
        <v>49.694763857923824</v>
      </c>
      <c r="AS581">
        <f t="shared" si="189"/>
        <v>3.9058995725810064</v>
      </c>
    </row>
    <row r="582" spans="2:45" x14ac:dyDescent="0.2">
      <c r="B582" s="1">
        <v>40522</v>
      </c>
      <c r="C582" s="6">
        <v>143.30000000000001</v>
      </c>
      <c r="D582" s="6">
        <v>115.15402247638684</v>
      </c>
      <c r="E582" s="6">
        <v>328.3</v>
      </c>
      <c r="F582" s="6">
        <v>138.94352542764</v>
      </c>
      <c r="G582" s="6">
        <v>73.2</v>
      </c>
      <c r="H582" s="6">
        <v>238.4</v>
      </c>
      <c r="I582" s="6">
        <v>35.375</v>
      </c>
      <c r="J582" s="6">
        <v>125.5</v>
      </c>
      <c r="K582" s="6">
        <v>18.676685099999997</v>
      </c>
      <c r="L582" s="6">
        <v>53.4</v>
      </c>
      <c r="M582" s="6">
        <v>67.954561912036809</v>
      </c>
      <c r="N582" s="6">
        <v>126.3</v>
      </c>
      <c r="O582" s="6">
        <v>187.2</v>
      </c>
      <c r="P582" s="6">
        <v>77.9527413</v>
      </c>
      <c r="Q582" s="6">
        <v>104.47156319999999</v>
      </c>
      <c r="W582" s="1">
        <v>40522</v>
      </c>
      <c r="X582" s="18">
        <f t="shared" si="171"/>
        <v>2.2111269614836112E-2</v>
      </c>
      <c r="Y582" s="18">
        <f t="shared" si="172"/>
        <v>9.1687041564792546E-3</v>
      </c>
      <c r="Z582" s="18">
        <f t="shared" si="173"/>
        <v>1.5253203172666259E-3</v>
      </c>
      <c r="AA582" s="18">
        <f t="shared" si="174"/>
        <v>2.4498886414253788E-2</v>
      </c>
      <c r="AB582" s="18">
        <f t="shared" si="175"/>
        <v>-1.9423978566644375E-2</v>
      </c>
      <c r="AC582" s="18">
        <f t="shared" si="176"/>
        <v>-8.731808731808708E-3</v>
      </c>
      <c r="AD582" s="18">
        <f t="shared" si="177"/>
        <v>-4.9226441631504128E-3</v>
      </c>
      <c r="AE582" s="18">
        <f t="shared" si="178"/>
        <v>-1.1811023622047244E-2</v>
      </c>
      <c r="AF582" s="18">
        <f t="shared" si="179"/>
        <v>-1.5137180700094646E-2</v>
      </c>
      <c r="AG582" s="18">
        <f t="shared" si="180"/>
        <v>-1.5668202764976984E-2</v>
      </c>
      <c r="AH582" s="18">
        <f t="shared" si="181"/>
        <v>-1.2070566388115213E-2</v>
      </c>
      <c r="AI582" s="18">
        <f t="shared" si="182"/>
        <v>-4.3181818181818203E-2</v>
      </c>
      <c r="AJ582" s="18">
        <f t="shared" si="183"/>
        <v>-4.5871559633027525E-2</v>
      </c>
      <c r="AK582" s="18">
        <f t="shared" si="184"/>
        <v>5.0556117290192076E-2</v>
      </c>
      <c r="AL582" s="18">
        <f t="shared" si="185"/>
        <v>-4.6247818499127402E-2</v>
      </c>
      <c r="AN582" s="18">
        <f t="shared" si="186"/>
        <v>-7.6804202305188569E-3</v>
      </c>
      <c r="AP582" s="18">
        <f t="shared" si="187"/>
        <v>-0.99768042023051884</v>
      </c>
      <c r="AR582">
        <f t="shared" si="188"/>
        <v>60.196682854601441</v>
      </c>
      <c r="AS582">
        <f t="shared" si="189"/>
        <v>4.0976172487135676</v>
      </c>
    </row>
    <row r="583" spans="2:45" x14ac:dyDescent="0.2">
      <c r="B583" s="1">
        <v>40515</v>
      </c>
      <c r="C583" s="6">
        <v>140.19999999999999</v>
      </c>
      <c r="D583" s="6">
        <v>114.10780179973887</v>
      </c>
      <c r="E583" s="6">
        <v>327.8</v>
      </c>
      <c r="F583" s="6">
        <v>135.62096286306601</v>
      </c>
      <c r="G583" s="6">
        <v>74.650000000000006</v>
      </c>
      <c r="H583" s="6">
        <v>240.5</v>
      </c>
      <c r="I583" s="6">
        <v>35.549999999999997</v>
      </c>
      <c r="J583" s="6">
        <v>127</v>
      </c>
      <c r="K583" s="6">
        <v>18.963742699999997</v>
      </c>
      <c r="L583" s="6">
        <v>54.25</v>
      </c>
      <c r="M583" s="6">
        <v>68.784833815097414</v>
      </c>
      <c r="N583" s="6">
        <v>132</v>
      </c>
      <c r="O583" s="6">
        <v>196.2</v>
      </c>
      <c r="P583" s="6">
        <v>74.201406300000002</v>
      </c>
      <c r="Q583" s="6">
        <v>109.53743039999999</v>
      </c>
      <c r="W583" s="1">
        <v>40515</v>
      </c>
      <c r="X583" s="18">
        <f t="shared" si="171"/>
        <v>2.1865889212827991E-2</v>
      </c>
      <c r="Y583" s="18">
        <f t="shared" si="172"/>
        <v>6.3719115734720111E-2</v>
      </c>
      <c r="Z583" s="18">
        <f t="shared" si="173"/>
        <v>-2.7010982487384882E-2</v>
      </c>
      <c r="AA583" s="18">
        <f t="shared" si="174"/>
        <v>7.6093469143199435E-2</v>
      </c>
      <c r="AB583" s="18">
        <f t="shared" si="175"/>
        <v>1.6337644656228764E-2</v>
      </c>
      <c r="AC583" s="18">
        <f t="shared" si="176"/>
        <v>1.5624999999999951E-2</v>
      </c>
      <c r="AD583" s="18">
        <f t="shared" si="177"/>
        <v>2.7456647398843806E-2</v>
      </c>
      <c r="AE583" s="18">
        <f t="shared" si="178"/>
        <v>7.1729957805907171E-2</v>
      </c>
      <c r="AF583" s="18">
        <f t="shared" si="179"/>
        <v>2.1256038647342976E-2</v>
      </c>
      <c r="AG583" s="18">
        <f t="shared" si="180"/>
        <v>5.7504873294347038E-2</v>
      </c>
      <c r="AH583" s="18">
        <f t="shared" si="181"/>
        <v>2.8653295128939885E-2</v>
      </c>
      <c r="AI583" s="18">
        <f t="shared" si="182"/>
        <v>5.6000000000000001E-2</v>
      </c>
      <c r="AJ583" s="18">
        <f t="shared" si="183"/>
        <v>4.807692307692308E-2</v>
      </c>
      <c r="AK583" s="18">
        <f t="shared" si="184"/>
        <v>5.2127659574468119E-2</v>
      </c>
      <c r="AL583" s="18">
        <f t="shared" si="185"/>
        <v>0.14257228315054826</v>
      </c>
      <c r="AN583" s="18">
        <f t="shared" si="186"/>
        <v>4.4800520955794114E-2</v>
      </c>
      <c r="AP583" s="18">
        <f t="shared" si="187"/>
        <v>-0.94519947904420587</v>
      </c>
      <c r="AR583">
        <f t="shared" si="188"/>
        <v>41.669971802061383</v>
      </c>
      <c r="AS583">
        <f t="shared" si="189"/>
        <v>3.7297807687377422</v>
      </c>
    </row>
    <row r="584" spans="2:45" x14ac:dyDescent="0.2">
      <c r="B584" s="1">
        <v>40508</v>
      </c>
      <c r="C584" s="6">
        <v>137.19999999999999</v>
      </c>
      <c r="D584" s="6">
        <v>107.27249337897214</v>
      </c>
      <c r="E584" s="6">
        <v>336.9</v>
      </c>
      <c r="F584" s="6">
        <v>126.03083909713652</v>
      </c>
      <c r="G584" s="6">
        <v>73.45</v>
      </c>
      <c r="H584" s="6">
        <v>236.8</v>
      </c>
      <c r="I584" s="6">
        <v>34.6</v>
      </c>
      <c r="J584" s="6">
        <v>118.5</v>
      </c>
      <c r="K584" s="6">
        <v>18.569038499999998</v>
      </c>
      <c r="L584" s="6">
        <v>51.3</v>
      </c>
      <c r="M584" s="6">
        <v>66.86882173111141</v>
      </c>
      <c r="N584" s="6">
        <v>125</v>
      </c>
      <c r="O584" s="6">
        <v>187.2</v>
      </c>
      <c r="P584" s="6">
        <v>70.525098</v>
      </c>
      <c r="Q584" s="6">
        <v>95.8691472</v>
      </c>
      <c r="W584" s="1">
        <v>40508</v>
      </c>
      <c r="X584" s="18">
        <f t="shared" si="171"/>
        <v>-2.5568181818181976E-2</v>
      </c>
      <c r="Y584" s="18">
        <f t="shared" si="172"/>
        <v>1.3175230566534919E-2</v>
      </c>
      <c r="Z584" s="18">
        <f t="shared" si="173"/>
        <v>2.380243975007303E-3</v>
      </c>
      <c r="AA584" s="18">
        <f t="shared" si="174"/>
        <v>2.7076923076923186E-2</v>
      </c>
      <c r="AB584" s="18">
        <f t="shared" si="175"/>
        <v>1.8723994452149912E-2</v>
      </c>
      <c r="AC584" s="18">
        <f t="shared" si="176"/>
        <v>3.0461270670147953E-2</v>
      </c>
      <c r="AD584" s="18">
        <f t="shared" si="177"/>
        <v>2.8985507246377224E-3</v>
      </c>
      <c r="AE584" s="18">
        <f t="shared" si="178"/>
        <v>1.1955593509820716E-2</v>
      </c>
      <c r="AF584" s="18">
        <f t="shared" si="179"/>
        <v>-2.8901734104046909E-3</v>
      </c>
      <c r="AG584" s="18">
        <f t="shared" si="180"/>
        <v>-2.0992366412213768E-2</v>
      </c>
      <c r="AH584" s="18">
        <f t="shared" si="181"/>
        <v>-3.3240997229916802E-2</v>
      </c>
      <c r="AI584" s="18">
        <f t="shared" si="182"/>
        <v>-1.0292953285827373E-2</v>
      </c>
      <c r="AJ584" s="18">
        <f t="shared" si="183"/>
        <v>2.0719738276990092E-2</v>
      </c>
      <c r="AK584" s="18">
        <f t="shared" si="184"/>
        <v>2.1321961620469716E-3</v>
      </c>
      <c r="AL584" s="18">
        <f t="shared" si="185"/>
        <v>1.9980019980021016E-3</v>
      </c>
      <c r="AN584" s="18">
        <f t="shared" si="186"/>
        <v>2.5691380837144172E-3</v>
      </c>
      <c r="AP584" s="18">
        <f t="shared" si="187"/>
        <v>-0.9874308619162856</v>
      </c>
      <c r="AR584">
        <f t="shared" si="188"/>
        <v>55.820773950953566</v>
      </c>
      <c r="AS584">
        <f t="shared" si="189"/>
        <v>4.0221460931312532</v>
      </c>
    </row>
    <row r="585" spans="2:45" x14ac:dyDescent="0.2">
      <c r="B585" s="1">
        <v>40501</v>
      </c>
      <c r="C585" s="6">
        <v>140.80000000000001</v>
      </c>
      <c r="D585" s="6">
        <v>105.87753247677485</v>
      </c>
      <c r="E585" s="6">
        <v>336.1</v>
      </c>
      <c r="F585" s="6">
        <v>122.70827653256251</v>
      </c>
      <c r="G585" s="6">
        <v>72.099999999999994</v>
      </c>
      <c r="H585" s="6">
        <v>229.8</v>
      </c>
      <c r="I585" s="6">
        <v>34.5</v>
      </c>
      <c r="J585" s="6">
        <v>117.1</v>
      </c>
      <c r="K585" s="6">
        <v>18.622861799999999</v>
      </c>
      <c r="L585" s="6">
        <v>52.4</v>
      </c>
      <c r="M585" s="6">
        <v>69.168036231894604</v>
      </c>
      <c r="N585" s="6">
        <v>126.3</v>
      </c>
      <c r="O585" s="6">
        <v>183.4</v>
      </c>
      <c r="P585" s="6">
        <v>70.375044599999995</v>
      </c>
      <c r="Q585" s="6">
        <v>95.677982399999991</v>
      </c>
      <c r="W585" s="1">
        <v>40501</v>
      </c>
      <c r="X585" s="18">
        <f t="shared" si="171"/>
        <v>-7.0972320794885952E-4</v>
      </c>
      <c r="Y585" s="18">
        <f t="shared" si="172"/>
        <v>4.4735030970406181E-2</v>
      </c>
      <c r="Z585" s="18">
        <f t="shared" si="173"/>
        <v>3.8829151732377876E-3</v>
      </c>
      <c r="AA585" s="18">
        <f t="shared" si="174"/>
        <v>-3.6751630112625965E-2</v>
      </c>
      <c r="AB585" s="18">
        <f t="shared" si="175"/>
        <v>3.8904899135446522E-2</v>
      </c>
      <c r="AC585" s="18">
        <f t="shared" si="176"/>
        <v>8.3369899078543468E-3</v>
      </c>
      <c r="AD585" s="18">
        <f t="shared" si="177"/>
        <v>2.1786492374728495E-3</v>
      </c>
      <c r="AE585" s="18">
        <f t="shared" si="178"/>
        <v>6.4545454545454489E-2</v>
      </c>
      <c r="AF585" s="18">
        <f t="shared" si="179"/>
        <v>1.3671875000000059E-2</v>
      </c>
      <c r="AG585" s="18">
        <f t="shared" si="180"/>
        <v>-4.7483380816714148E-3</v>
      </c>
      <c r="AH585" s="18">
        <f t="shared" si="181"/>
        <v>3.7071362372566169E-3</v>
      </c>
      <c r="AI585" s="18">
        <f t="shared" si="182"/>
        <v>5.5732484076433352E-3</v>
      </c>
      <c r="AJ585" s="18">
        <f t="shared" si="183"/>
        <v>3.5573122529644334E-2</v>
      </c>
      <c r="AK585" s="18">
        <f t="shared" si="184"/>
        <v>-1.0026385224274553E-2</v>
      </c>
      <c r="AL585" s="18">
        <f t="shared" si="185"/>
        <v>3.4625322997415935E-2</v>
      </c>
      <c r="AN585" s="18">
        <f t="shared" si="186"/>
        <v>1.3566571167687445E-2</v>
      </c>
      <c r="AP585" s="18">
        <f t="shared" si="187"/>
        <v>-0.97643342883231254</v>
      </c>
      <c r="AR585">
        <f t="shared" si="188"/>
        <v>51.584714965857586</v>
      </c>
      <c r="AS585">
        <f t="shared" si="189"/>
        <v>3.9432254070133279</v>
      </c>
    </row>
    <row r="586" spans="2:45" x14ac:dyDescent="0.2">
      <c r="B586" s="1">
        <v>40494</v>
      </c>
      <c r="C586" s="6">
        <v>140.9</v>
      </c>
      <c r="D586" s="6">
        <v>101.34390954463362</v>
      </c>
      <c r="E586" s="6">
        <v>334.8</v>
      </c>
      <c r="F586" s="6">
        <v>127.39006923718951</v>
      </c>
      <c r="G586" s="6">
        <v>69.400000000000006</v>
      </c>
      <c r="H586" s="6">
        <v>227.9</v>
      </c>
      <c r="I586" s="6">
        <v>34.424999999999997</v>
      </c>
      <c r="J586" s="6">
        <v>110</v>
      </c>
      <c r="K586" s="6">
        <v>18.371686399999998</v>
      </c>
      <c r="L586" s="6">
        <v>52.65</v>
      </c>
      <c r="M586" s="6">
        <v>68.912567954029811</v>
      </c>
      <c r="N586" s="6">
        <v>125.6</v>
      </c>
      <c r="O586" s="6">
        <v>177.1</v>
      </c>
      <c r="P586" s="6">
        <v>71.087798250000006</v>
      </c>
      <c r="Q586" s="6">
        <v>92.475971999999999</v>
      </c>
      <c r="W586" s="1">
        <v>40494</v>
      </c>
      <c r="X586" s="18">
        <f t="shared" si="171"/>
        <v>-9.1420534458507945E-3</v>
      </c>
      <c r="Y586" s="18">
        <f t="shared" si="172"/>
        <v>-3.4293552812072392E-3</v>
      </c>
      <c r="Z586" s="18">
        <f t="shared" si="173"/>
        <v>1.7319963536918833E-2</v>
      </c>
      <c r="AA586" s="18">
        <f t="shared" si="174"/>
        <v>1.5042117930204551E-2</v>
      </c>
      <c r="AB586" s="18">
        <f t="shared" si="175"/>
        <v>-2.4595924104005618E-2</v>
      </c>
      <c r="AC586" s="18">
        <f t="shared" si="176"/>
        <v>1.7582417582417832E-3</v>
      </c>
      <c r="AD586" s="18">
        <f t="shared" si="177"/>
        <v>-8.6393088552916986E-3</v>
      </c>
      <c r="AE586" s="18">
        <f t="shared" si="178"/>
        <v>4.5662100456621002E-3</v>
      </c>
      <c r="AF586" s="18">
        <f t="shared" si="179"/>
        <v>-3.8910505836575494E-3</v>
      </c>
      <c r="AG586" s="18">
        <f t="shared" si="180"/>
        <v>1.9029495718363735E-3</v>
      </c>
      <c r="AH586" s="18">
        <f t="shared" si="181"/>
        <v>-6.9028992176714361E-3</v>
      </c>
      <c r="AI586" s="18">
        <f t="shared" si="182"/>
        <v>-1.1023622047244139E-2</v>
      </c>
      <c r="AJ586" s="18">
        <f t="shared" si="183"/>
        <v>1.130582249858613E-3</v>
      </c>
      <c r="AK586" s="18">
        <f t="shared" si="184"/>
        <v>-2.0671834625323019E-2</v>
      </c>
      <c r="AL586" s="18">
        <f t="shared" si="185"/>
        <v>2.326811210999466E-2</v>
      </c>
      <c r="AN586" s="18">
        <f t="shared" si="186"/>
        <v>-1.5538580638356384E-3</v>
      </c>
      <c r="AP586" s="18">
        <f t="shared" si="187"/>
        <v>-0.99155385806383567</v>
      </c>
      <c r="AR586">
        <f t="shared" si="188"/>
        <v>57.528317473822852</v>
      </c>
      <c r="AS586">
        <f t="shared" si="189"/>
        <v>4.0522773043815246</v>
      </c>
    </row>
    <row r="587" spans="2:45" x14ac:dyDescent="0.2">
      <c r="B587" s="1">
        <v>40487</v>
      </c>
      <c r="C587" s="6">
        <v>142.19999999999999</v>
      </c>
      <c r="D587" s="6">
        <v>101.69264977018295</v>
      </c>
      <c r="E587" s="6">
        <v>329.1</v>
      </c>
      <c r="F587" s="6">
        <v>125.50224959822701</v>
      </c>
      <c r="G587" s="6">
        <v>71.150000000000006</v>
      </c>
      <c r="H587" s="6">
        <v>227.5</v>
      </c>
      <c r="I587" s="6">
        <v>34.725000000000001</v>
      </c>
      <c r="J587" s="6">
        <v>109.5</v>
      </c>
      <c r="K587" s="6">
        <v>18.443450799999997</v>
      </c>
      <c r="L587" s="6">
        <v>52.55</v>
      </c>
      <c r="M587" s="6">
        <v>69.391570975026312</v>
      </c>
      <c r="N587" s="6">
        <v>127</v>
      </c>
      <c r="O587" s="6">
        <v>176.9</v>
      </c>
      <c r="P587" s="6">
        <v>72.588332250000008</v>
      </c>
      <c r="Q587" s="6">
        <v>90.373159200000003</v>
      </c>
      <c r="W587" s="1">
        <v>40487</v>
      </c>
      <c r="X587" s="18">
        <f t="shared" si="171"/>
        <v>2.3758099352051712E-2</v>
      </c>
      <c r="Y587" s="18">
        <f t="shared" si="172"/>
        <v>4.4412607449856978E-2</v>
      </c>
      <c r="Z587" s="18">
        <f t="shared" si="173"/>
        <v>-2.2572022572022472E-2</v>
      </c>
      <c r="AA587" s="18">
        <f t="shared" si="174"/>
        <v>2.5925925925925894E-2</v>
      </c>
      <c r="AB587" s="18">
        <f t="shared" si="175"/>
        <v>-3.0653950953678472E-2</v>
      </c>
      <c r="AC587" s="18">
        <f t="shared" si="176"/>
        <v>-3.3559898045879374E-2</v>
      </c>
      <c r="AD587" s="18">
        <f t="shared" si="177"/>
        <v>1.3129102844639032E-2</v>
      </c>
      <c r="AE587" s="18">
        <f t="shared" si="178"/>
        <v>8.7388282025819233E-2</v>
      </c>
      <c r="AF587" s="18">
        <f t="shared" si="179"/>
        <v>-7.7220077220078367E-3</v>
      </c>
      <c r="AG587" s="18">
        <f t="shared" si="180"/>
        <v>1.5458937198067579E-2</v>
      </c>
      <c r="AH587" s="18">
        <f t="shared" si="181"/>
        <v>-5.0366300366298982E-3</v>
      </c>
      <c r="AI587" s="18">
        <f t="shared" si="182"/>
        <v>-6.2597809076682092E-3</v>
      </c>
      <c r="AJ587" s="18">
        <f t="shared" si="183"/>
        <v>2.5507246376811628E-2</v>
      </c>
      <c r="AK587" s="18">
        <f t="shared" si="184"/>
        <v>3.3101975440469902E-2</v>
      </c>
      <c r="AL587" s="18">
        <f t="shared" si="185"/>
        <v>4.5328911000552752E-2</v>
      </c>
      <c r="AN587" s="18">
        <f t="shared" si="186"/>
        <v>1.3880453158420566E-2</v>
      </c>
      <c r="AP587" s="18">
        <f t="shared" si="187"/>
        <v>-0.97611954684157942</v>
      </c>
      <c r="AR587">
        <f t="shared" si="188"/>
        <v>51.470204899834663</v>
      </c>
      <c r="AS587">
        <f t="shared" si="189"/>
        <v>3.9410030946133094</v>
      </c>
    </row>
    <row r="588" spans="2:45" x14ac:dyDescent="0.2">
      <c r="B588" s="1">
        <v>40480</v>
      </c>
      <c r="C588" s="6">
        <v>138.9</v>
      </c>
      <c r="D588" s="6">
        <v>97.36827097337131</v>
      </c>
      <c r="E588" s="6">
        <v>336.7</v>
      </c>
      <c r="F588" s="6">
        <v>122.33071260477001</v>
      </c>
      <c r="G588" s="6">
        <v>73.400000000000006</v>
      </c>
      <c r="H588" s="6">
        <v>235.4</v>
      </c>
      <c r="I588" s="6">
        <v>34.274999999999999</v>
      </c>
      <c r="J588" s="6">
        <v>100.7</v>
      </c>
      <c r="K588" s="6">
        <v>18.586979599999999</v>
      </c>
      <c r="L588" s="6">
        <v>51.75</v>
      </c>
      <c r="M588" s="6">
        <v>69.742839857090402</v>
      </c>
      <c r="N588" s="6">
        <v>127.8</v>
      </c>
      <c r="O588" s="6">
        <v>172.5</v>
      </c>
      <c r="P588" s="6">
        <v>70.262504550000003</v>
      </c>
      <c r="Q588" s="6">
        <v>86.454280800000006</v>
      </c>
      <c r="W588" s="1">
        <v>40480</v>
      </c>
      <c r="X588" s="18">
        <f t="shared" si="171"/>
        <v>-6.6532258064516167E-2</v>
      </c>
      <c r="Y588" s="18">
        <f t="shared" si="172"/>
        <v>4.3165467625898568E-3</v>
      </c>
      <c r="Z588" s="18">
        <f t="shared" si="173"/>
        <v>-1.893939393939394E-2</v>
      </c>
      <c r="AA588" s="18">
        <f t="shared" si="174"/>
        <v>-5.0966608084358399E-2</v>
      </c>
      <c r="AB588" s="18">
        <f t="shared" si="175"/>
        <v>-2.0026702269692921E-2</v>
      </c>
      <c r="AC588" s="18">
        <f t="shared" si="176"/>
        <v>-2.3236514522821553E-2</v>
      </c>
      <c r="AD588" s="18">
        <f t="shared" si="177"/>
        <v>-1.366906474820148E-2</v>
      </c>
      <c r="AE588" s="18">
        <f t="shared" si="178"/>
        <v>-5.7116104868913803E-2</v>
      </c>
      <c r="AF588" s="18">
        <f t="shared" si="179"/>
        <v>-1.9867549668874069E-2</v>
      </c>
      <c r="AG588" s="18">
        <f t="shared" si="180"/>
        <v>-3.9888682745825577E-2</v>
      </c>
      <c r="AH588" s="18">
        <f t="shared" si="181"/>
        <v>-1.3104383190239535E-2</v>
      </c>
      <c r="AI588" s="18">
        <f t="shared" si="182"/>
        <v>-2.0689655172413814E-2</v>
      </c>
      <c r="AJ588" s="18">
        <f t="shared" si="183"/>
        <v>-1.4285714285714285E-2</v>
      </c>
      <c r="AK588" s="18">
        <f t="shared" si="184"/>
        <v>-0.12148217636022506</v>
      </c>
      <c r="AL588" s="18">
        <f t="shared" si="185"/>
        <v>-3.6741214057508027E-2</v>
      </c>
      <c r="AN588" s="18">
        <f t="shared" si="186"/>
        <v>-3.4148631681073925E-2</v>
      </c>
      <c r="AP588" s="18">
        <f t="shared" si="187"/>
        <v>-1.024148631681074</v>
      </c>
      <c r="AR588">
        <f t="shared" si="188"/>
        <v>73.830814573232644</v>
      </c>
      <c r="AS588">
        <f t="shared" si="189"/>
        <v>4.3017761861028916</v>
      </c>
    </row>
    <row r="589" spans="2:45" x14ac:dyDescent="0.2">
      <c r="B589" s="1">
        <v>40473</v>
      </c>
      <c r="C589" s="6">
        <v>148.80000000000001</v>
      </c>
      <c r="D589" s="6">
        <v>96.949782702712128</v>
      </c>
      <c r="E589" s="6">
        <v>343.2</v>
      </c>
      <c r="F589" s="6">
        <v>128.9003249483595</v>
      </c>
      <c r="G589" s="6">
        <v>74.900000000000006</v>
      </c>
      <c r="H589" s="6">
        <v>241</v>
      </c>
      <c r="I589" s="6">
        <v>34.75</v>
      </c>
      <c r="J589" s="6">
        <v>106.8</v>
      </c>
      <c r="K589" s="6">
        <v>18.963742699999997</v>
      </c>
      <c r="L589" s="6">
        <v>53.9</v>
      </c>
      <c r="M589" s="6">
        <v>70.668912364350305</v>
      </c>
      <c r="N589" s="6">
        <v>130.5</v>
      </c>
      <c r="O589" s="6">
        <v>175</v>
      </c>
      <c r="P589" s="6">
        <v>79.978462199999996</v>
      </c>
      <c r="Q589" s="6">
        <v>89.75187360000001</v>
      </c>
      <c r="W589" s="1">
        <v>40473</v>
      </c>
      <c r="X589" s="18">
        <f t="shared" si="171"/>
        <v>8.1300813008131235E-3</v>
      </c>
      <c r="Y589" s="18">
        <f t="shared" si="172"/>
        <v>2.5830258302583231E-2</v>
      </c>
      <c r="Z589" s="18">
        <f t="shared" si="173"/>
        <v>-2.2779043280182234E-2</v>
      </c>
      <c r="AA589" s="18">
        <f t="shared" si="174"/>
        <v>-3.0664395229982974E-2</v>
      </c>
      <c r="AB589" s="18">
        <f t="shared" si="175"/>
        <v>4.6089385474860495E-2</v>
      </c>
      <c r="AC589" s="18">
        <f t="shared" si="176"/>
        <v>3.3305578684430116E-3</v>
      </c>
      <c r="AD589" s="18">
        <f t="shared" si="177"/>
        <v>0</v>
      </c>
      <c r="AE589" s="18">
        <f t="shared" si="178"/>
        <v>2.8901734104046242E-2</v>
      </c>
      <c r="AF589" s="18">
        <f t="shared" si="179"/>
        <v>0</v>
      </c>
      <c r="AG589" s="18">
        <f t="shared" si="180"/>
        <v>3.5542747358309347E-2</v>
      </c>
      <c r="AH589" s="18">
        <f t="shared" si="181"/>
        <v>-1.6881386050644091E-2</v>
      </c>
      <c r="AI589" s="18">
        <f t="shared" si="182"/>
        <v>-6.0929169840061789E-3</v>
      </c>
      <c r="AJ589" s="18">
        <f t="shared" si="183"/>
        <v>0.14006514657980457</v>
      </c>
      <c r="AK589" s="18">
        <f t="shared" si="184"/>
        <v>-2.7372262773722577E-2</v>
      </c>
      <c r="AL589" s="18">
        <f t="shared" si="185"/>
        <v>2.1762785636561473E-2</v>
      </c>
      <c r="AN589" s="18">
        <f t="shared" si="186"/>
        <v>1.3724179487125563E-2</v>
      </c>
      <c r="AP589" s="18">
        <f t="shared" si="187"/>
        <v>-0.97627582051287443</v>
      </c>
      <c r="AR589">
        <f t="shared" si="188"/>
        <v>51.527174068475901</v>
      </c>
      <c r="AS589">
        <f t="shared" si="189"/>
        <v>3.9421093203254873</v>
      </c>
    </row>
    <row r="590" spans="2:45" x14ac:dyDescent="0.2">
      <c r="B590" s="1">
        <v>40466</v>
      </c>
      <c r="C590" s="6">
        <v>147.6</v>
      </c>
      <c r="D590" s="6">
        <v>94.508601123866839</v>
      </c>
      <c r="E590" s="6">
        <v>351.2</v>
      </c>
      <c r="F590" s="6">
        <v>132.9780153685185</v>
      </c>
      <c r="G590" s="6">
        <v>71.599999999999994</v>
      </c>
      <c r="H590" s="6">
        <v>240.2</v>
      </c>
      <c r="I590" s="6">
        <v>34.75</v>
      </c>
      <c r="J590" s="6">
        <v>103.8</v>
      </c>
      <c r="K590" s="6">
        <v>18.963742699999997</v>
      </c>
      <c r="L590" s="6">
        <v>52.05</v>
      </c>
      <c r="M590" s="6">
        <v>71.8823866842081</v>
      </c>
      <c r="N590" s="6">
        <v>131.30000000000001</v>
      </c>
      <c r="O590" s="6">
        <v>153.5</v>
      </c>
      <c r="P590" s="6">
        <v>82.229263199999991</v>
      </c>
      <c r="Q590" s="6">
        <v>87.840225600000011</v>
      </c>
      <c r="W590" s="1">
        <v>40466</v>
      </c>
      <c r="X590" s="18">
        <f t="shared" si="171"/>
        <v>1.443298969072161E-2</v>
      </c>
      <c r="Y590" s="18">
        <f t="shared" si="172"/>
        <v>5.859374999999975E-2</v>
      </c>
      <c r="Z590" s="18">
        <f t="shared" si="173"/>
        <v>7.4584050487663959E-3</v>
      </c>
      <c r="AA590" s="18">
        <f t="shared" si="174"/>
        <v>4.5103857566765528E-2</v>
      </c>
      <c r="AB590" s="18">
        <f t="shared" si="175"/>
        <v>-2.0905923344948529E-3</v>
      </c>
      <c r="AC590" s="18">
        <f t="shared" si="176"/>
        <v>2.5041736227044841E-3</v>
      </c>
      <c r="AD590" s="18">
        <f t="shared" si="177"/>
        <v>1.5339663988312595E-2</v>
      </c>
      <c r="AE590" s="18">
        <f t="shared" si="178"/>
        <v>3.2835820895522359E-2</v>
      </c>
      <c r="AF590" s="18">
        <f t="shared" si="179"/>
        <v>3.1219512195121833E-2</v>
      </c>
      <c r="AG590" s="18">
        <f t="shared" si="180"/>
        <v>1.4619883040935673E-2</v>
      </c>
      <c r="AH590" s="18">
        <f t="shared" si="181"/>
        <v>9.4170403587443344E-3</v>
      </c>
      <c r="AI590" s="18">
        <f t="shared" si="182"/>
        <v>2.0202020202020381E-2</v>
      </c>
      <c r="AJ590" s="18">
        <f t="shared" si="183"/>
        <v>2.1970705725699147E-2</v>
      </c>
      <c r="AK590" s="18">
        <f t="shared" si="184"/>
        <v>1.8281535648993325E-3</v>
      </c>
      <c r="AL590" s="18">
        <f t="shared" si="185"/>
        <v>-2.1715526601517984E-3</v>
      </c>
      <c r="AN590" s="18">
        <f t="shared" si="186"/>
        <v>1.8084255393704455E-2</v>
      </c>
      <c r="AP590" s="18">
        <f t="shared" si="187"/>
        <v>-0.97191574460629548</v>
      </c>
      <c r="AR590">
        <f t="shared" si="188"/>
        <v>49.968728858319388</v>
      </c>
      <c r="AS590">
        <f t="shared" si="189"/>
        <v>3.9113973869360898</v>
      </c>
    </row>
    <row r="591" spans="2:45" x14ac:dyDescent="0.2">
      <c r="B591" s="1">
        <v>40459</v>
      </c>
      <c r="C591" s="6">
        <v>145.5</v>
      </c>
      <c r="D591" s="6">
        <v>89.277497740626998</v>
      </c>
      <c r="E591" s="6">
        <v>348.6</v>
      </c>
      <c r="F591" s="6">
        <v>127.2390436660725</v>
      </c>
      <c r="G591" s="6">
        <v>71.75</v>
      </c>
      <c r="H591" s="6">
        <v>239.6</v>
      </c>
      <c r="I591" s="6">
        <v>34.225000000000001</v>
      </c>
      <c r="J591" s="6">
        <v>100.5</v>
      </c>
      <c r="K591" s="6">
        <v>18.3896275</v>
      </c>
      <c r="L591" s="6">
        <v>51.3</v>
      </c>
      <c r="M591" s="6">
        <v>71.211782454813005</v>
      </c>
      <c r="N591" s="6">
        <v>128.69999999999999</v>
      </c>
      <c r="O591" s="6">
        <v>150.19999999999999</v>
      </c>
      <c r="P591" s="6">
        <v>82.079209800000001</v>
      </c>
      <c r="Q591" s="6">
        <v>88.031390399999992</v>
      </c>
      <c r="W591" s="1">
        <v>40459</v>
      </c>
      <c r="X591" s="18">
        <f t="shared" si="171"/>
        <v>1.2526096033403003E-2</v>
      </c>
      <c r="Y591" s="18">
        <f t="shared" si="172"/>
        <v>1.5649452269169788E-3</v>
      </c>
      <c r="Z591" s="18">
        <f t="shared" si="173"/>
        <v>1.8702513150204658E-2</v>
      </c>
      <c r="AA591" s="18">
        <f t="shared" si="174"/>
        <v>3.6923076923076892E-2</v>
      </c>
      <c r="AB591" s="18">
        <f t="shared" si="175"/>
        <v>-3.4969737726966973E-2</v>
      </c>
      <c r="AC591" s="18">
        <f t="shared" si="176"/>
        <v>-1.4802631578947345E-2</v>
      </c>
      <c r="AD591" s="18">
        <f t="shared" si="177"/>
        <v>0</v>
      </c>
      <c r="AE591" s="18">
        <f t="shared" si="178"/>
        <v>-1.663405088062625E-2</v>
      </c>
      <c r="AF591" s="18">
        <f t="shared" si="179"/>
        <v>1.6865079365079493E-2</v>
      </c>
      <c r="AG591" s="18">
        <f t="shared" si="180"/>
        <v>3.4900141214444159E-2</v>
      </c>
      <c r="AH591" s="18">
        <f t="shared" si="181"/>
        <v>1.7335766423357799E-2</v>
      </c>
      <c r="AI591" s="18">
        <f t="shared" si="182"/>
        <v>5.061224489795909E-2</v>
      </c>
      <c r="AJ591" s="18">
        <f t="shared" si="183"/>
        <v>-7.2703238598811806E-3</v>
      </c>
      <c r="AK591" s="18">
        <f t="shared" si="184"/>
        <v>2.2429906542056031E-2</v>
      </c>
      <c r="AL591" s="18">
        <f t="shared" si="185"/>
        <v>-5.7800511508951546E-2</v>
      </c>
      <c r="AN591" s="18">
        <f t="shared" si="186"/>
        <v>5.3588342814083201E-3</v>
      </c>
      <c r="AP591" s="18">
        <f t="shared" si="187"/>
        <v>-0.98464116571859162</v>
      </c>
      <c r="AR591">
        <f t="shared" si="188"/>
        <v>54.703575236811922</v>
      </c>
      <c r="AS591">
        <f t="shared" si="189"/>
        <v>4.0019290681112407</v>
      </c>
    </row>
    <row r="592" spans="2:45" x14ac:dyDescent="0.2">
      <c r="B592" s="1">
        <v>40452</v>
      </c>
      <c r="C592" s="6">
        <v>143.69999999999999</v>
      </c>
      <c r="D592" s="6">
        <v>89.138001650407276</v>
      </c>
      <c r="E592" s="6">
        <v>342.2</v>
      </c>
      <c r="F592" s="6">
        <v>122.70827653256251</v>
      </c>
      <c r="G592" s="6">
        <v>74.349999999999994</v>
      </c>
      <c r="H592" s="6">
        <v>243.2</v>
      </c>
      <c r="I592" s="6">
        <v>34.225000000000001</v>
      </c>
      <c r="J592" s="6">
        <v>102.2</v>
      </c>
      <c r="K592" s="6">
        <v>18.084628799999997</v>
      </c>
      <c r="L592" s="6">
        <v>49.57</v>
      </c>
      <c r="M592" s="6">
        <v>69.998308134955195</v>
      </c>
      <c r="N592" s="6">
        <v>122.5</v>
      </c>
      <c r="O592" s="6">
        <v>151.30000000000001</v>
      </c>
      <c r="P592" s="6">
        <v>80.278569000000005</v>
      </c>
      <c r="Q592" s="6">
        <v>93.431796000000006</v>
      </c>
      <c r="W592" s="1">
        <v>40452</v>
      </c>
      <c r="X592" s="18">
        <f t="shared" si="171"/>
        <v>-8.2815734989649201E-3</v>
      </c>
      <c r="Y592" s="18">
        <f t="shared" si="172"/>
        <v>0</v>
      </c>
      <c r="Z592" s="18">
        <f t="shared" si="173"/>
        <v>-4.7857540345019448E-2</v>
      </c>
      <c r="AA592" s="18">
        <f t="shared" si="174"/>
        <v>-6.7237163814180059E-3</v>
      </c>
      <c r="AB592" s="18">
        <f t="shared" si="175"/>
        <v>2.697235333782719E-3</v>
      </c>
      <c r="AC592" s="18">
        <f t="shared" si="176"/>
        <v>-6.4615384615384658E-2</v>
      </c>
      <c r="AD592" s="18">
        <f t="shared" si="177"/>
        <v>8.1001472754049647E-3</v>
      </c>
      <c r="AE592" s="18">
        <f t="shared" si="178"/>
        <v>-1.7307692307692281E-2</v>
      </c>
      <c r="AF592" s="18">
        <f t="shared" si="179"/>
        <v>-2.9673590504451725E-3</v>
      </c>
      <c r="AG592" s="18">
        <f t="shared" si="180"/>
        <v>2.4266936299291698E-3</v>
      </c>
      <c r="AH592" s="18">
        <f t="shared" si="181"/>
        <v>1.3876040703052553E-2</v>
      </c>
      <c r="AI592" s="18">
        <f t="shared" si="182"/>
        <v>9.0609555189455869E-3</v>
      </c>
      <c r="AJ592" s="18">
        <f t="shared" si="183"/>
        <v>-3.0749519538757097E-2</v>
      </c>
      <c r="AK592" s="18">
        <f t="shared" si="184"/>
        <v>-3.5166816952209294E-2</v>
      </c>
      <c r="AL592" s="18">
        <f t="shared" si="185"/>
        <v>-7.1102082275266536E-3</v>
      </c>
      <c r="AN592" s="18">
        <f t="shared" si="186"/>
        <v>-1.2307915897086835E-2</v>
      </c>
      <c r="AP592" s="18">
        <f t="shared" si="187"/>
        <v>-1.0023079158970869</v>
      </c>
      <c r="AR592">
        <f t="shared" si="188"/>
        <v>62.322551789206365</v>
      </c>
      <c r="AS592">
        <f t="shared" si="189"/>
        <v>4.1323233472775813</v>
      </c>
    </row>
    <row r="593" spans="2:45" x14ac:dyDescent="0.2">
      <c r="B593" s="1">
        <v>40445</v>
      </c>
      <c r="C593" s="6">
        <v>144.9</v>
      </c>
      <c r="D593" s="6">
        <v>89.138001650407276</v>
      </c>
      <c r="E593" s="6">
        <v>359.4</v>
      </c>
      <c r="F593" s="6">
        <v>123.538917173706</v>
      </c>
      <c r="G593" s="6">
        <v>74.150000000000006</v>
      </c>
      <c r="H593" s="6">
        <v>260</v>
      </c>
      <c r="I593" s="6">
        <v>33.950000000000003</v>
      </c>
      <c r="J593" s="6">
        <v>104</v>
      </c>
      <c r="K593" s="6">
        <v>18.138452099999999</v>
      </c>
      <c r="L593" s="6">
        <v>49.45</v>
      </c>
      <c r="M593" s="6">
        <v>69.040302092962207</v>
      </c>
      <c r="N593" s="6">
        <v>121.4</v>
      </c>
      <c r="O593" s="6">
        <v>156.1</v>
      </c>
      <c r="P593" s="6">
        <v>83.204610300000013</v>
      </c>
      <c r="Q593" s="6">
        <v>94.100872800000005</v>
      </c>
      <c r="W593" s="1">
        <v>40445</v>
      </c>
      <c r="X593" s="18">
        <f t="shared" si="171"/>
        <v>-6.8540095956134339E-3</v>
      </c>
      <c r="Y593" s="18">
        <f t="shared" si="172"/>
        <v>2.1582733812949857E-2</v>
      </c>
      <c r="Z593" s="18">
        <f t="shared" si="173"/>
        <v>-2.3634881825590995E-2</v>
      </c>
      <c r="AA593" s="18">
        <f t="shared" si="174"/>
        <v>3.6098796706776251E-2</v>
      </c>
      <c r="AB593" s="18">
        <f t="shared" si="175"/>
        <v>-7.3627844712181676E-3</v>
      </c>
      <c r="AC593" s="18">
        <f t="shared" si="176"/>
        <v>1.9208153665229346E-2</v>
      </c>
      <c r="AD593" s="18">
        <f t="shared" si="177"/>
        <v>1.6467065868263603E-2</v>
      </c>
      <c r="AE593" s="18">
        <f t="shared" si="178"/>
        <v>3.8961038961039023E-2</v>
      </c>
      <c r="AF593" s="18">
        <f t="shared" si="179"/>
        <v>-2.7884615384615393E-2</v>
      </c>
      <c r="AG593" s="18">
        <f t="shared" si="180"/>
        <v>4.8770575086364964E-3</v>
      </c>
      <c r="AH593" s="18">
        <f t="shared" si="181"/>
        <v>1.312089971883792E-2</v>
      </c>
      <c r="AI593" s="18">
        <f t="shared" si="182"/>
        <v>1.3355592654424112E-2</v>
      </c>
      <c r="AJ593" s="18">
        <f t="shared" si="183"/>
        <v>5.9023066485752972E-2</v>
      </c>
      <c r="AK593" s="18">
        <f t="shared" si="184"/>
        <v>-9.8214285714284394E-3</v>
      </c>
      <c r="AL593" s="18">
        <f t="shared" si="185"/>
        <v>2.9811715481171577E-2</v>
      </c>
      <c r="AN593" s="18">
        <f t="shared" si="186"/>
        <v>1.1796560067640982E-2</v>
      </c>
      <c r="AP593" s="18">
        <f t="shared" si="187"/>
        <v>-0.97820343993235903</v>
      </c>
      <c r="AR593">
        <f t="shared" si="188"/>
        <v>52.236848342884038</v>
      </c>
      <c r="AS593">
        <f t="shared" si="189"/>
        <v>3.9557881528052725</v>
      </c>
    </row>
    <row r="594" spans="2:45" x14ac:dyDescent="0.2">
      <c r="B594" s="1">
        <v>40438</v>
      </c>
      <c r="C594" s="6">
        <v>145.9</v>
      </c>
      <c r="D594" s="6">
        <v>87.254804432440906</v>
      </c>
      <c r="E594" s="6">
        <v>368.1</v>
      </c>
      <c r="F594" s="6">
        <v>119.23468839687152</v>
      </c>
      <c r="G594" s="6">
        <v>74.7</v>
      </c>
      <c r="H594" s="6">
        <v>255.1</v>
      </c>
      <c r="I594" s="6">
        <v>33.4</v>
      </c>
      <c r="J594" s="6">
        <v>100.1</v>
      </c>
      <c r="K594" s="6">
        <v>18.658743999999999</v>
      </c>
      <c r="L594" s="6">
        <v>49.21</v>
      </c>
      <c r="M594" s="6">
        <v>68.146163120435403</v>
      </c>
      <c r="N594" s="6">
        <v>119.8</v>
      </c>
      <c r="O594" s="6">
        <v>147.4</v>
      </c>
      <c r="P594" s="6">
        <v>84.029904000000002</v>
      </c>
      <c r="Q594" s="6">
        <v>91.376774400000002</v>
      </c>
      <c r="W594" s="1">
        <v>40438</v>
      </c>
      <c r="X594" s="18">
        <f t="shared" si="171"/>
        <v>-1.1517615176151685E-2</v>
      </c>
      <c r="Y594" s="18">
        <f t="shared" si="172"/>
        <v>5.3917438921651253E-2</v>
      </c>
      <c r="Z594" s="18">
        <f t="shared" si="173"/>
        <v>-2.1010638297872281E-2</v>
      </c>
      <c r="AA594" s="18">
        <f t="shared" si="174"/>
        <v>-1.2650221378872019E-3</v>
      </c>
      <c r="AB594" s="18">
        <f t="shared" si="175"/>
        <v>-5.2030456852791805E-2</v>
      </c>
      <c r="AC594" s="18">
        <f t="shared" si="176"/>
        <v>2.7386226339105851E-2</v>
      </c>
      <c r="AD594" s="18">
        <f t="shared" si="177"/>
        <v>-4.4709388971683637E-3</v>
      </c>
      <c r="AE594" s="18">
        <f t="shared" si="178"/>
        <v>5.9820010587612403E-2</v>
      </c>
      <c r="AF594" s="18">
        <f t="shared" si="179"/>
        <v>9.6246390760335997E-4</v>
      </c>
      <c r="AG594" s="18">
        <f t="shared" si="180"/>
        <v>1.7155849524596905E-2</v>
      </c>
      <c r="AH594" s="18">
        <f t="shared" si="181"/>
        <v>2.7443428021184504E-2</v>
      </c>
      <c r="AI594" s="18">
        <f t="shared" si="182"/>
        <v>-9.0984284532672332E-3</v>
      </c>
      <c r="AJ594" s="18">
        <f t="shared" si="183"/>
        <v>3.2936229852838242E-2</v>
      </c>
      <c r="AK594" s="18">
        <f t="shared" si="184"/>
        <v>2.6857654431512927E-3</v>
      </c>
      <c r="AL594" s="18">
        <f t="shared" si="185"/>
        <v>2.6852846401718616E-2</v>
      </c>
      <c r="AN594" s="18">
        <f t="shared" si="186"/>
        <v>9.9844772789549237E-3</v>
      </c>
      <c r="AP594" s="18">
        <f t="shared" si="187"/>
        <v>-0.98001552272104508</v>
      </c>
      <c r="AR594">
        <f t="shared" si="188"/>
        <v>52.915919829372648</v>
      </c>
      <c r="AS594">
        <f t="shared" si="189"/>
        <v>3.9687042355444211</v>
      </c>
    </row>
    <row r="595" spans="2:45" x14ac:dyDescent="0.2">
      <c r="B595" s="1">
        <v>40431</v>
      </c>
      <c r="C595" s="6">
        <v>147.6</v>
      </c>
      <c r="D595" s="6">
        <v>82.790929545409554</v>
      </c>
      <c r="E595" s="6">
        <v>376</v>
      </c>
      <c r="F595" s="6">
        <v>119.38571396798849</v>
      </c>
      <c r="G595" s="6">
        <v>78.8</v>
      </c>
      <c r="H595" s="6">
        <v>248.3</v>
      </c>
      <c r="I595" s="6">
        <v>33.549999999999997</v>
      </c>
      <c r="J595" s="6">
        <v>94.45</v>
      </c>
      <c r="K595" s="6">
        <v>18.640802900000001</v>
      </c>
      <c r="L595" s="6">
        <v>48.38</v>
      </c>
      <c r="M595" s="6">
        <v>66.325951640648697</v>
      </c>
      <c r="N595" s="6">
        <v>120.9</v>
      </c>
      <c r="O595" s="6">
        <v>142.69999999999999</v>
      </c>
      <c r="P595" s="6">
        <v>83.804823900000002</v>
      </c>
      <c r="Q595" s="6">
        <v>88.987214399999999</v>
      </c>
      <c r="W595" s="1">
        <v>40431</v>
      </c>
      <c r="X595" s="18">
        <f t="shared" si="171"/>
        <v>4.0816326530611858E-3</v>
      </c>
      <c r="Y595" s="18">
        <f t="shared" si="172"/>
        <v>8.4961767204757045E-3</v>
      </c>
      <c r="Z595" s="18">
        <f t="shared" si="173"/>
        <v>1.7040843927508823E-2</v>
      </c>
      <c r="AA595" s="18">
        <f t="shared" si="174"/>
        <v>2.6623376623376452E-2</v>
      </c>
      <c r="AB595" s="18">
        <f t="shared" si="175"/>
        <v>4.8569527611443661E-2</v>
      </c>
      <c r="AC595" s="18">
        <f t="shared" si="176"/>
        <v>8.9394555058919835E-3</v>
      </c>
      <c r="AD595" s="18">
        <f t="shared" si="177"/>
        <v>1.2066365007541435E-2</v>
      </c>
      <c r="AE595" s="18">
        <f t="shared" si="178"/>
        <v>1.3412017167381975E-2</v>
      </c>
      <c r="AF595" s="18">
        <f t="shared" si="179"/>
        <v>8.7378640776701062E-3</v>
      </c>
      <c r="AG595" s="18">
        <f t="shared" si="180"/>
        <v>8.1266930610543985E-3</v>
      </c>
      <c r="AH595" s="18">
        <f t="shared" si="181"/>
        <v>1.8137254901960723E-2</v>
      </c>
      <c r="AI595" s="18">
        <f t="shared" si="182"/>
        <v>1.5966386554621896E-2</v>
      </c>
      <c r="AJ595" s="18">
        <f t="shared" si="183"/>
        <v>2.2939068100358343E-2</v>
      </c>
      <c r="AK595" s="18">
        <f t="shared" si="184"/>
        <v>4.100652376514443E-2</v>
      </c>
      <c r="AL595" s="18">
        <f t="shared" si="185"/>
        <v>3.6748329621380846E-2</v>
      </c>
      <c r="AN595" s="18">
        <f t="shared" si="186"/>
        <v>1.9392767686591466E-2</v>
      </c>
      <c r="AP595" s="18">
        <f t="shared" si="187"/>
        <v>-0.97060723231340851</v>
      </c>
      <c r="AR595">
        <f t="shared" si="188"/>
        <v>49.51330212868595</v>
      </c>
      <c r="AS595">
        <f t="shared" si="189"/>
        <v>3.9022413633456834</v>
      </c>
    </row>
    <row r="596" spans="2:45" x14ac:dyDescent="0.2">
      <c r="B596" s="1">
        <v>40424</v>
      </c>
      <c r="C596" s="6">
        <v>147</v>
      </c>
      <c r="D596" s="6">
        <v>82.093449094310913</v>
      </c>
      <c r="E596" s="6">
        <v>369.7</v>
      </c>
      <c r="F596" s="6">
        <v>116.28968976009001</v>
      </c>
      <c r="G596" s="6">
        <v>75.150000000000006</v>
      </c>
      <c r="H596" s="6">
        <v>246.1</v>
      </c>
      <c r="I596" s="6">
        <v>33.15</v>
      </c>
      <c r="J596" s="6">
        <v>93.2</v>
      </c>
      <c r="K596" s="6">
        <v>18.479332999999997</v>
      </c>
      <c r="L596" s="6">
        <v>47.99</v>
      </c>
      <c r="M596" s="6">
        <v>65.144410855524001</v>
      </c>
      <c r="N596" s="6">
        <v>119</v>
      </c>
      <c r="O596" s="6">
        <v>139.5</v>
      </c>
      <c r="P596" s="6">
        <v>80.503649100000004</v>
      </c>
      <c r="Q596" s="6">
        <v>85.832995199999999</v>
      </c>
      <c r="W596" s="1">
        <v>40424</v>
      </c>
      <c r="X596" s="18">
        <f t="shared" si="171"/>
        <v>3.8135593220339027E-2</v>
      </c>
      <c r="Y596" s="18">
        <f t="shared" si="172"/>
        <v>3.7004405286343724E-2</v>
      </c>
      <c r="Z596" s="18">
        <f t="shared" si="173"/>
        <v>0</v>
      </c>
      <c r="AA596" s="18">
        <f t="shared" si="174"/>
        <v>4.4067796610169664E-2</v>
      </c>
      <c r="AB596" s="18">
        <f t="shared" si="175"/>
        <v>2.5238744884038315E-2</v>
      </c>
      <c r="AC596" s="18">
        <f t="shared" si="176"/>
        <v>2.8416213957375605E-2</v>
      </c>
      <c r="AD596" s="18">
        <f t="shared" si="177"/>
        <v>2.6315789473684258E-2</v>
      </c>
      <c r="AE596" s="18">
        <f t="shared" si="178"/>
        <v>5.0140845070422567E-2</v>
      </c>
      <c r="AF596" s="18">
        <f t="shared" si="179"/>
        <v>2.5896414342629424E-2</v>
      </c>
      <c r="AG596" s="18">
        <f t="shared" si="180"/>
        <v>2.4551665243381694E-2</v>
      </c>
      <c r="AH596" s="18">
        <f t="shared" si="181"/>
        <v>3.7639877924720344E-2</v>
      </c>
      <c r="AI596" s="18">
        <f t="shared" si="182"/>
        <v>3.3883579496090409E-2</v>
      </c>
      <c r="AJ596" s="18">
        <f t="shared" si="183"/>
        <v>3.9493293591654335E-2</v>
      </c>
      <c r="AK596" s="18">
        <f t="shared" si="184"/>
        <v>3.4715525554484018E-2</v>
      </c>
      <c r="AL596" s="18">
        <f t="shared" si="185"/>
        <v>4.297328687572597E-2</v>
      </c>
      <c r="AN596" s="18">
        <f t="shared" si="186"/>
        <v>3.2564868768737293E-2</v>
      </c>
      <c r="AP596" s="18">
        <f t="shared" si="187"/>
        <v>-0.95743513123126267</v>
      </c>
      <c r="AR596">
        <f t="shared" si="188"/>
        <v>45.222571939151926</v>
      </c>
      <c r="AS596">
        <f t="shared" si="189"/>
        <v>3.8115963413746736</v>
      </c>
    </row>
    <row r="597" spans="2:45" x14ac:dyDescent="0.2">
      <c r="B597" s="1">
        <v>40417</v>
      </c>
      <c r="C597" s="6">
        <v>141.6</v>
      </c>
      <c r="D597" s="6">
        <v>79.164031199696581</v>
      </c>
      <c r="E597" s="6">
        <v>369.7</v>
      </c>
      <c r="F597" s="6">
        <v>111.38135869878749</v>
      </c>
      <c r="G597" s="6">
        <v>73.3</v>
      </c>
      <c r="H597" s="6">
        <v>239.3</v>
      </c>
      <c r="I597" s="6">
        <v>32.299999999999997</v>
      </c>
      <c r="J597" s="6">
        <v>88.75</v>
      </c>
      <c r="K597" s="6">
        <v>18.012864399999998</v>
      </c>
      <c r="L597" s="6">
        <v>46.84</v>
      </c>
      <c r="M597" s="6">
        <v>62.781329285274595</v>
      </c>
      <c r="N597" s="6">
        <v>115.1</v>
      </c>
      <c r="O597" s="6">
        <v>134.19999999999999</v>
      </c>
      <c r="P597" s="6">
        <v>77.802687900000009</v>
      </c>
      <c r="Q597" s="6">
        <v>82.296446399999994</v>
      </c>
      <c r="W597" s="1">
        <v>40417</v>
      </c>
      <c r="X597" s="18">
        <f t="shared" si="171"/>
        <v>-3.5186488388458835E-3</v>
      </c>
      <c r="Y597" s="18">
        <f t="shared" si="172"/>
        <v>1.7652250661960313E-3</v>
      </c>
      <c r="Z597" s="18">
        <f t="shared" si="173"/>
        <v>-1.2817089452603502E-2</v>
      </c>
      <c r="AA597" s="18">
        <f t="shared" si="174"/>
        <v>-2.4470899470899494E-2</v>
      </c>
      <c r="AB597" s="18">
        <f t="shared" si="175"/>
        <v>-3.9318479685452164E-2</v>
      </c>
      <c r="AC597" s="18">
        <f t="shared" si="176"/>
        <v>1.4843087362171331E-2</v>
      </c>
      <c r="AD597" s="18">
        <f t="shared" si="177"/>
        <v>-1.2232415902140846E-2</v>
      </c>
      <c r="AE597" s="18">
        <f t="shared" si="178"/>
        <v>-2.8089887640449437E-3</v>
      </c>
      <c r="AF597" s="18">
        <f t="shared" si="179"/>
        <v>-5.9405940594060768E-3</v>
      </c>
      <c r="AG597" s="18">
        <f t="shared" si="180"/>
        <v>8.6132644272180377E-3</v>
      </c>
      <c r="AH597" s="18">
        <f t="shared" si="181"/>
        <v>1.0796915167094932E-2</v>
      </c>
      <c r="AI597" s="18">
        <f t="shared" si="182"/>
        <v>-1.7079419299743808E-2</v>
      </c>
      <c r="AJ597" s="18">
        <f t="shared" si="183"/>
        <v>1.5897047691143033E-2</v>
      </c>
      <c r="AK597" s="18">
        <f t="shared" si="184"/>
        <v>-2.8846153846153787E-3</v>
      </c>
      <c r="AL597" s="18">
        <f t="shared" si="185"/>
        <v>1.0563380281690078E-2</v>
      </c>
      <c r="AN597" s="18">
        <f t="shared" si="186"/>
        <v>-3.9061487241492431E-3</v>
      </c>
      <c r="AP597" s="18">
        <f t="shared" si="187"/>
        <v>-0.99390614872414929</v>
      </c>
      <c r="AR597">
        <f t="shared" si="188"/>
        <v>58.533814316435453</v>
      </c>
      <c r="AS597">
        <f t="shared" si="189"/>
        <v>4.0696046097503205</v>
      </c>
    </row>
    <row r="598" spans="2:45" x14ac:dyDescent="0.2">
      <c r="B598" s="1">
        <v>40410</v>
      </c>
      <c r="C598" s="6">
        <v>142.1</v>
      </c>
      <c r="D598" s="6">
        <v>79.024535109476844</v>
      </c>
      <c r="E598" s="6">
        <v>374.5</v>
      </c>
      <c r="F598" s="6">
        <v>114.175331764452</v>
      </c>
      <c r="G598" s="6">
        <v>76.3</v>
      </c>
      <c r="H598" s="6">
        <v>235.8</v>
      </c>
      <c r="I598" s="6">
        <v>32.700000000000003</v>
      </c>
      <c r="J598" s="6">
        <v>89</v>
      </c>
      <c r="K598" s="6">
        <v>18.120511</v>
      </c>
      <c r="L598" s="6">
        <v>46.44</v>
      </c>
      <c r="M598" s="6">
        <v>62.110725055879506</v>
      </c>
      <c r="N598" s="6">
        <v>117.1</v>
      </c>
      <c r="O598" s="6">
        <v>132.1</v>
      </c>
      <c r="P598" s="6">
        <v>78.027768000000009</v>
      </c>
      <c r="Q598" s="6">
        <v>81.436204799999999</v>
      </c>
      <c r="W598" s="1">
        <v>40410</v>
      </c>
      <c r="X598" s="18">
        <f t="shared" si="171"/>
        <v>3.5310734463276836E-3</v>
      </c>
      <c r="Y598" s="18">
        <f t="shared" si="172"/>
        <v>-3.5744680851063942E-2</v>
      </c>
      <c r="Z598" s="18">
        <f t="shared" si="173"/>
        <v>-2.0146520146520117E-2</v>
      </c>
      <c r="AA598" s="18">
        <f t="shared" si="174"/>
        <v>-7.8740157480315393E-3</v>
      </c>
      <c r="AB598" s="18">
        <f t="shared" si="175"/>
        <v>-1.421188630490967E-2</v>
      </c>
      <c r="AC598" s="18">
        <f t="shared" si="176"/>
        <v>3.3757124068391132E-2</v>
      </c>
      <c r="AD598" s="18">
        <f t="shared" si="177"/>
        <v>-1.5801354401805825E-2</v>
      </c>
      <c r="AE598" s="18">
        <f t="shared" si="178"/>
        <v>-2.0363236103467193E-2</v>
      </c>
      <c r="AF598" s="18">
        <f t="shared" si="179"/>
        <v>-3.1639501438159127E-2</v>
      </c>
      <c r="AG598" s="18">
        <f t="shared" si="180"/>
        <v>-3.8907284768211974E-2</v>
      </c>
      <c r="AH598" s="18">
        <f t="shared" si="181"/>
        <v>-4.9364613880742758E-2</v>
      </c>
      <c r="AI598" s="18">
        <f t="shared" si="182"/>
        <v>-3.1430934656741204E-2</v>
      </c>
      <c r="AJ598" s="18">
        <f t="shared" si="183"/>
        <v>-1.3442867811799935E-2</v>
      </c>
      <c r="AK598" s="18">
        <f t="shared" si="184"/>
        <v>0</v>
      </c>
      <c r="AL598" s="18">
        <f t="shared" si="185"/>
        <v>-4.6728971962615778E-3</v>
      </c>
      <c r="AN598" s="18">
        <f t="shared" si="186"/>
        <v>-1.6420773052866402E-2</v>
      </c>
      <c r="AP598" s="18">
        <f t="shared" si="187"/>
        <v>-1.0064207730528665</v>
      </c>
      <c r="AR598">
        <f t="shared" si="188"/>
        <v>64.296830046012801</v>
      </c>
      <c r="AS598">
        <f t="shared" si="189"/>
        <v>4.1635103305883909</v>
      </c>
    </row>
    <row r="599" spans="2:45" x14ac:dyDescent="0.2">
      <c r="B599" s="1">
        <v>40403</v>
      </c>
      <c r="C599" s="6">
        <v>141.6</v>
      </c>
      <c r="D599" s="6">
        <v>81.953953004091176</v>
      </c>
      <c r="E599" s="6">
        <v>382.2</v>
      </c>
      <c r="F599" s="6">
        <v>115.081485191154</v>
      </c>
      <c r="G599" s="6">
        <v>77.400000000000006</v>
      </c>
      <c r="H599" s="6">
        <v>228.1</v>
      </c>
      <c r="I599" s="6">
        <v>33.225000000000001</v>
      </c>
      <c r="J599" s="6">
        <v>90.85</v>
      </c>
      <c r="K599" s="6">
        <v>18.7125673</v>
      </c>
      <c r="L599" s="6">
        <v>48.32</v>
      </c>
      <c r="M599" s="6">
        <v>65.336012063922595</v>
      </c>
      <c r="N599" s="6">
        <v>120.9</v>
      </c>
      <c r="O599" s="6">
        <v>133.9</v>
      </c>
      <c r="P599" s="6">
        <v>78.027768000000009</v>
      </c>
      <c r="Q599" s="6">
        <v>81.81853439999999</v>
      </c>
      <c r="W599" s="1">
        <v>40403</v>
      </c>
      <c r="X599" s="18">
        <f t="shared" si="171"/>
        <v>-2.8806584362140033E-2</v>
      </c>
      <c r="Y599" s="18">
        <f t="shared" si="172"/>
        <v>-2.0833333333333471E-2</v>
      </c>
      <c r="Z599" s="18">
        <f t="shared" si="173"/>
        <v>3.6896364622897353E-2</v>
      </c>
      <c r="AA599" s="18">
        <f t="shared" si="174"/>
        <v>-6.2153846153846198E-2</v>
      </c>
      <c r="AB599" s="18">
        <f t="shared" si="175"/>
        <v>-1.2125079770261503E-2</v>
      </c>
      <c r="AC599" s="18">
        <f t="shared" si="176"/>
        <v>-1.6386373436826265E-2</v>
      </c>
      <c r="AD599" s="18">
        <f t="shared" si="177"/>
        <v>-3.6956521739130395E-2</v>
      </c>
      <c r="AE599" s="18">
        <f t="shared" si="178"/>
        <v>-4.8691099476439847E-2</v>
      </c>
      <c r="AF599" s="18">
        <f t="shared" si="179"/>
        <v>-2.8680688336518846E-3</v>
      </c>
      <c r="AG599" s="18">
        <f t="shared" si="180"/>
        <v>-6.1747572815533974E-2</v>
      </c>
      <c r="AH599" s="18">
        <f t="shared" si="181"/>
        <v>-3.7629350893697101E-2</v>
      </c>
      <c r="AI599" s="18">
        <f t="shared" si="182"/>
        <v>-4.1237113402061765E-2</v>
      </c>
      <c r="AJ599" s="18">
        <f t="shared" si="183"/>
        <v>-5.1699716713880906E-2</v>
      </c>
      <c r="AK599" s="18">
        <f t="shared" si="184"/>
        <v>-6.2218214607754771E-2</v>
      </c>
      <c r="AL599" s="18">
        <f t="shared" si="185"/>
        <v>-5.7268722466960374E-2</v>
      </c>
      <c r="AN599" s="18">
        <f t="shared" si="186"/>
        <v>-3.3581682225508079E-2</v>
      </c>
      <c r="AP599" s="18">
        <f t="shared" si="187"/>
        <v>-1.0235816822255082</v>
      </c>
      <c r="AR599">
        <f t="shared" si="188"/>
        <v>73.497711819563875</v>
      </c>
      <c r="AS599">
        <f t="shared" si="189"/>
        <v>4.2972542740275754</v>
      </c>
    </row>
    <row r="600" spans="2:45" x14ac:dyDescent="0.2">
      <c r="B600" s="1">
        <v>40396</v>
      </c>
      <c r="C600" s="6">
        <v>145.80000000000001</v>
      </c>
      <c r="D600" s="6">
        <v>83.697654131837808</v>
      </c>
      <c r="E600" s="6">
        <v>368.6</v>
      </c>
      <c r="F600" s="6">
        <v>122.70827653256251</v>
      </c>
      <c r="G600" s="6">
        <v>78.349999999999994</v>
      </c>
      <c r="H600" s="6">
        <v>231.9</v>
      </c>
      <c r="I600" s="6">
        <v>34.5</v>
      </c>
      <c r="J600" s="6">
        <v>95.5</v>
      </c>
      <c r="K600" s="6">
        <v>18.766390599999998</v>
      </c>
      <c r="L600" s="6">
        <v>51.5</v>
      </c>
      <c r="M600" s="6">
        <v>67.890694842570596</v>
      </c>
      <c r="N600" s="6">
        <v>126.1</v>
      </c>
      <c r="O600" s="6">
        <v>141.19999999999999</v>
      </c>
      <c r="P600" s="6">
        <v>83.204610300000013</v>
      </c>
      <c r="Q600" s="6">
        <v>86.788819199999992</v>
      </c>
      <c r="W600" s="1">
        <v>40396</v>
      </c>
      <c r="X600" s="18">
        <f t="shared" si="171"/>
        <v>2.0618556701031709E-3</v>
      </c>
      <c r="Y600" s="18">
        <f t="shared" si="172"/>
        <v>1.6088060965283708E-2</v>
      </c>
      <c r="Z600" s="18">
        <f t="shared" si="173"/>
        <v>8.1455335324466841E-4</v>
      </c>
      <c r="AA600" s="18">
        <f t="shared" si="174"/>
        <v>9.3167701863353675E-3</v>
      </c>
      <c r="AB600" s="18">
        <f t="shared" si="175"/>
        <v>-1.6938519447929842E-2</v>
      </c>
      <c r="AC600" s="18">
        <f t="shared" si="176"/>
        <v>1.9788918205804747E-2</v>
      </c>
      <c r="AD600" s="18">
        <f t="shared" si="177"/>
        <v>1.3960323291697324E-2</v>
      </c>
      <c r="AE600" s="18">
        <f t="shared" si="178"/>
        <v>2.4128686327077747E-2</v>
      </c>
      <c r="AF600" s="18">
        <f t="shared" si="179"/>
        <v>3.8387715930901733E-3</v>
      </c>
      <c r="AG600" s="18">
        <f t="shared" si="180"/>
        <v>3.6425840209297691E-2</v>
      </c>
      <c r="AH600" s="18">
        <f t="shared" si="181"/>
        <v>2.6061776061776211E-2</v>
      </c>
      <c r="AI600" s="18">
        <f t="shared" si="182"/>
        <v>3.276003276003276E-2</v>
      </c>
      <c r="AJ600" s="18">
        <f t="shared" si="183"/>
        <v>2.3930384336475582E-2</v>
      </c>
      <c r="AK600" s="18">
        <f t="shared" si="184"/>
        <v>6.1244019138756163E-2</v>
      </c>
      <c r="AL600" s="18">
        <f t="shared" si="185"/>
        <v>9.4496942745968676E-3</v>
      </c>
      <c r="AN600" s="18">
        <f t="shared" si="186"/>
        <v>1.7528744461709489E-2</v>
      </c>
      <c r="AP600" s="18">
        <f t="shared" si="187"/>
        <v>-0.9724712555382905</v>
      </c>
      <c r="AR600">
        <f t="shared" si="188"/>
        <v>50.16376317215083</v>
      </c>
      <c r="AS600">
        <f t="shared" si="189"/>
        <v>3.9152929168787916</v>
      </c>
    </row>
    <row r="601" spans="2:45" x14ac:dyDescent="0.2">
      <c r="B601" s="1">
        <v>40389</v>
      </c>
      <c r="C601" s="6">
        <v>145.5</v>
      </c>
      <c r="D601" s="6">
        <v>82.372441274750372</v>
      </c>
      <c r="E601" s="6">
        <v>368.3</v>
      </c>
      <c r="F601" s="6">
        <v>121.57558474918501</v>
      </c>
      <c r="G601" s="6">
        <v>79.7</v>
      </c>
      <c r="H601" s="6">
        <v>227.4</v>
      </c>
      <c r="I601" s="6">
        <v>34.024999999999999</v>
      </c>
      <c r="J601" s="6">
        <v>93.25</v>
      </c>
      <c r="K601" s="6">
        <v>18.694626199999998</v>
      </c>
      <c r="L601" s="6">
        <v>49.69</v>
      </c>
      <c r="M601" s="6">
        <v>66.166283966983187</v>
      </c>
      <c r="N601" s="6">
        <v>122.1</v>
      </c>
      <c r="O601" s="6">
        <v>137.9</v>
      </c>
      <c r="P601" s="6">
        <v>78.402901499999999</v>
      </c>
      <c r="Q601" s="6">
        <v>85.976368800000003</v>
      </c>
      <c r="W601" s="1">
        <v>40389</v>
      </c>
      <c r="X601" s="18">
        <f t="shared" si="171"/>
        <v>6.8775790921591685E-4</v>
      </c>
      <c r="Y601" s="18">
        <f t="shared" si="172"/>
        <v>-4.7580645161290229E-2</v>
      </c>
      <c r="Z601" s="18">
        <f t="shared" si="173"/>
        <v>3.0786453960257486E-2</v>
      </c>
      <c r="AA601" s="18">
        <f t="shared" si="174"/>
        <v>-2.7190332326283994E-2</v>
      </c>
      <c r="AB601" s="18">
        <f t="shared" si="175"/>
        <v>-3.4524530587522646E-2</v>
      </c>
      <c r="AC601" s="18">
        <f t="shared" si="176"/>
        <v>-1.1734028683181177E-2</v>
      </c>
      <c r="AD601" s="18">
        <f t="shared" si="177"/>
        <v>-3.6603221083455345E-3</v>
      </c>
      <c r="AE601" s="18">
        <f t="shared" si="178"/>
        <v>-5.7128412537917145E-2</v>
      </c>
      <c r="AF601" s="18">
        <f t="shared" si="179"/>
        <v>3.8535645472061275E-3</v>
      </c>
      <c r="AG601" s="18">
        <f t="shared" si="180"/>
        <v>3.7586134892461834E-2</v>
      </c>
      <c r="AH601" s="18">
        <f t="shared" si="181"/>
        <v>3.5999999999999789E-2</v>
      </c>
      <c r="AI601" s="18">
        <f t="shared" si="182"/>
        <v>-2.2417934347478071E-2</v>
      </c>
      <c r="AJ601" s="18">
        <f t="shared" si="183"/>
        <v>-3.5664335664335627E-2</v>
      </c>
      <c r="AK601" s="18">
        <f t="shared" si="184"/>
        <v>-4.6532846715328383E-2</v>
      </c>
      <c r="AL601" s="18">
        <f t="shared" si="185"/>
        <v>-1.640240568616726E-2</v>
      </c>
      <c r="AN601" s="18">
        <f t="shared" si="186"/>
        <v>-1.2928125500580595E-2</v>
      </c>
      <c r="AP601" s="18">
        <f t="shared" si="187"/>
        <v>-1.0029281255005806</v>
      </c>
      <c r="AR601">
        <f t="shared" si="188"/>
        <v>62.615043805049424</v>
      </c>
      <c r="AS601">
        <f t="shared" si="189"/>
        <v>4.1370055656092894</v>
      </c>
    </row>
    <row r="602" spans="2:45" x14ac:dyDescent="0.2">
      <c r="B602" s="1">
        <v>40382</v>
      </c>
      <c r="C602" s="6">
        <v>145.4</v>
      </c>
      <c r="D602" s="6">
        <v>86.487575936232389</v>
      </c>
      <c r="E602" s="6">
        <v>357.3</v>
      </c>
      <c r="F602" s="6">
        <v>124.97366009931751</v>
      </c>
      <c r="G602" s="6">
        <v>82.55</v>
      </c>
      <c r="H602" s="6">
        <v>230.1</v>
      </c>
      <c r="I602" s="6">
        <v>34.15</v>
      </c>
      <c r="J602" s="6">
        <v>98.9</v>
      </c>
      <c r="K602" s="6">
        <v>18.622861799999999</v>
      </c>
      <c r="L602" s="6">
        <v>47.89</v>
      </c>
      <c r="M602" s="6">
        <v>63.8670694662</v>
      </c>
      <c r="N602" s="6">
        <v>124.9</v>
      </c>
      <c r="O602" s="6">
        <v>143</v>
      </c>
      <c r="P602" s="6">
        <v>82.229263199999991</v>
      </c>
      <c r="Q602" s="6">
        <v>87.410104799999999</v>
      </c>
      <c r="W602" s="1">
        <v>40382</v>
      </c>
      <c r="X602" s="18">
        <f t="shared" si="171"/>
        <v>7.8635014836795206E-2</v>
      </c>
      <c r="Y602" s="18">
        <f t="shared" si="172"/>
        <v>6.7125645438898401E-2</v>
      </c>
      <c r="Z602" s="18">
        <f t="shared" si="173"/>
        <v>-1.2710693561757297E-2</v>
      </c>
      <c r="AA602" s="18">
        <f t="shared" si="174"/>
        <v>-8.9820359281436776E-3</v>
      </c>
      <c r="AB602" s="18">
        <f t="shared" si="175"/>
        <v>-2.0178041543026739E-2</v>
      </c>
      <c r="AC602" s="18">
        <f t="shared" si="176"/>
        <v>2.2666666666666641E-2</v>
      </c>
      <c r="AD602" s="18">
        <f t="shared" si="177"/>
        <v>3.328290468986389E-2</v>
      </c>
      <c r="AE602" s="18">
        <f t="shared" si="178"/>
        <v>4.1600842548709875E-2</v>
      </c>
      <c r="AF602" s="18">
        <f t="shared" si="179"/>
        <v>0.1185344827586208</v>
      </c>
      <c r="AG602" s="18">
        <f t="shared" si="180"/>
        <v>3.0557348827200383E-2</v>
      </c>
      <c r="AH602" s="18">
        <f t="shared" si="181"/>
        <v>-3.4877927254609018E-3</v>
      </c>
      <c r="AI602" s="18">
        <f t="shared" si="182"/>
        <v>6.388415672913117E-2</v>
      </c>
      <c r="AJ602" s="18">
        <f t="shared" si="183"/>
        <v>3.6983321247280598E-2</v>
      </c>
      <c r="AK602" s="18">
        <f t="shared" si="184"/>
        <v>-1.7040358744394701E-2</v>
      </c>
      <c r="AL602" s="18">
        <f t="shared" si="185"/>
        <v>2.1787709497206625E-2</v>
      </c>
      <c r="AN602" s="18">
        <f t="shared" si="186"/>
        <v>3.0177278049172689E-2</v>
      </c>
      <c r="AP602" s="18">
        <f t="shared" si="187"/>
        <v>-0.9598227219508273</v>
      </c>
      <c r="AR602">
        <f t="shared" si="188"/>
        <v>45.962453708693751</v>
      </c>
      <c r="AS602">
        <f t="shared" si="189"/>
        <v>3.8278248394730894</v>
      </c>
    </row>
    <row r="603" spans="2:45" x14ac:dyDescent="0.2">
      <c r="B603" s="1">
        <v>40375</v>
      </c>
      <c r="C603" s="6">
        <v>134.80000000000001</v>
      </c>
      <c r="D603" s="6">
        <v>81.047228417662936</v>
      </c>
      <c r="E603" s="6">
        <v>361.9</v>
      </c>
      <c r="F603" s="6">
        <v>126.10635188269501</v>
      </c>
      <c r="G603" s="6">
        <v>84.25</v>
      </c>
      <c r="H603" s="6">
        <v>225</v>
      </c>
      <c r="I603" s="6">
        <v>33.049999999999997</v>
      </c>
      <c r="J603" s="6">
        <v>94.95</v>
      </c>
      <c r="K603" s="6">
        <v>16.649340799999997</v>
      </c>
      <c r="L603" s="6">
        <v>46.47</v>
      </c>
      <c r="M603" s="6">
        <v>64.090604209331701</v>
      </c>
      <c r="N603" s="6">
        <v>117.4</v>
      </c>
      <c r="O603" s="6">
        <v>137.9</v>
      </c>
      <c r="P603" s="6">
        <v>83.654770499999998</v>
      </c>
      <c r="Q603" s="6">
        <v>85.546248000000006</v>
      </c>
      <c r="W603" s="1">
        <v>40375</v>
      </c>
      <c r="X603" s="18">
        <f t="shared" si="171"/>
        <v>-9.4709763264760067E-3</v>
      </c>
      <c r="Y603" s="18">
        <f t="shared" si="172"/>
        <v>-1.1904761904761998E-2</v>
      </c>
      <c r="Z603" s="18">
        <f t="shared" si="173"/>
        <v>-8.2214305289120305E-3</v>
      </c>
      <c r="AA603" s="18">
        <f t="shared" si="174"/>
        <v>-3.0197444831591157E-2</v>
      </c>
      <c r="AB603" s="18">
        <f t="shared" si="175"/>
        <v>2.3072252580449374E-2</v>
      </c>
      <c r="AC603" s="18">
        <f t="shared" si="176"/>
        <v>3.1636863823934006E-2</v>
      </c>
      <c r="AD603" s="18">
        <f t="shared" si="177"/>
        <v>2.8793774319066059E-2</v>
      </c>
      <c r="AE603" s="18">
        <f t="shared" si="178"/>
        <v>-1.6571724495080212E-2</v>
      </c>
      <c r="AF603" s="18">
        <f t="shared" si="179"/>
        <v>1.0893246187363726E-2</v>
      </c>
      <c r="AG603" s="18">
        <f t="shared" si="180"/>
        <v>1.1757021554539499E-2</v>
      </c>
      <c r="AH603" s="18">
        <f t="shared" si="181"/>
        <v>1.0065425264217474E-2</v>
      </c>
      <c r="AI603" s="18">
        <f t="shared" si="182"/>
        <v>2.2648083623693454E-2</v>
      </c>
      <c r="AJ603" s="18">
        <f t="shared" si="183"/>
        <v>-4.1029207232267072E-2</v>
      </c>
      <c r="AK603" s="18">
        <f t="shared" si="184"/>
        <v>7.2267389340558786E-3</v>
      </c>
      <c r="AL603" s="18">
        <f t="shared" si="185"/>
        <v>-1.540154015401538E-2</v>
      </c>
      <c r="AN603" s="18">
        <f t="shared" si="186"/>
        <v>8.8642138761437373E-4</v>
      </c>
      <c r="AP603" s="18">
        <f t="shared" si="187"/>
        <v>-0.98911357861238558</v>
      </c>
      <c r="AR603">
        <f t="shared" si="188"/>
        <v>56.509400384456875</v>
      </c>
      <c r="AS603">
        <f t="shared" si="189"/>
        <v>4.034407002798992</v>
      </c>
    </row>
    <row r="604" spans="2:45" x14ac:dyDescent="0.2">
      <c r="B604" s="1">
        <v>40368</v>
      </c>
      <c r="C604" s="6">
        <v>136.0888947</v>
      </c>
      <c r="D604" s="6">
        <v>82.023701049201051</v>
      </c>
      <c r="E604" s="6">
        <v>364.9</v>
      </c>
      <c r="F604" s="6">
        <v>130.03301673173701</v>
      </c>
      <c r="G604" s="6">
        <v>82.35</v>
      </c>
      <c r="H604" s="6">
        <v>218.1</v>
      </c>
      <c r="I604" s="6">
        <v>32.125</v>
      </c>
      <c r="J604" s="6">
        <v>96.55</v>
      </c>
      <c r="K604" s="6">
        <v>16.469929799999999</v>
      </c>
      <c r="L604" s="6">
        <v>45.93</v>
      </c>
      <c r="M604" s="6">
        <v>63.451933514669697</v>
      </c>
      <c r="N604" s="6">
        <v>114.8</v>
      </c>
      <c r="O604" s="6">
        <v>143.80000000000001</v>
      </c>
      <c r="P604" s="6">
        <v>83.054556900000009</v>
      </c>
      <c r="Q604" s="6">
        <v>86.884401600000004</v>
      </c>
      <c r="W604" s="1">
        <v>40368</v>
      </c>
      <c r="X604" s="18">
        <f t="shared" si="171"/>
        <v>4.9586776859504279E-2</v>
      </c>
      <c r="Y604" s="18">
        <f t="shared" si="172"/>
        <v>4.8128342245989233E-2</v>
      </c>
      <c r="Z604" s="18">
        <f t="shared" si="173"/>
        <v>2.0984890878567433E-2</v>
      </c>
      <c r="AA604" s="18">
        <f t="shared" si="174"/>
        <v>1.3537374926427264E-2</v>
      </c>
      <c r="AB604" s="18">
        <f t="shared" si="175"/>
        <v>-3.0266343825665863E-3</v>
      </c>
      <c r="AC604" s="18">
        <f t="shared" si="176"/>
        <v>3.413940256045514E-2</v>
      </c>
      <c r="AD604" s="18">
        <f t="shared" si="177"/>
        <v>2.717825739408478E-2</v>
      </c>
      <c r="AE604" s="18">
        <f t="shared" si="178"/>
        <v>3.3725910064239736E-2</v>
      </c>
      <c r="AF604" s="18">
        <f t="shared" si="179"/>
        <v>1.548672566371688E-2</v>
      </c>
      <c r="AG604" s="18">
        <f t="shared" si="180"/>
        <v>0.11779021659771224</v>
      </c>
      <c r="AH604" s="18">
        <f t="shared" si="181"/>
        <v>4.5789473684210436E-2</v>
      </c>
      <c r="AI604" s="18">
        <f t="shared" si="182"/>
        <v>3.2374100719424412E-2</v>
      </c>
      <c r="AJ604" s="18">
        <f t="shared" si="183"/>
        <v>5.1938551572787296E-2</v>
      </c>
      <c r="AK604" s="18">
        <f t="shared" si="184"/>
        <v>7.5801749271137059E-2</v>
      </c>
      <c r="AL604" s="18">
        <f t="shared" si="185"/>
        <v>7.193396226415108E-2</v>
      </c>
      <c r="AN604" s="18">
        <f t="shared" si="186"/>
        <v>4.2357940021322718E-2</v>
      </c>
      <c r="AP604" s="18">
        <f t="shared" si="187"/>
        <v>-0.94764205997867723</v>
      </c>
      <c r="AR604">
        <f t="shared" si="188"/>
        <v>42.34863475187182</v>
      </c>
      <c r="AS604">
        <f t="shared" si="189"/>
        <v>3.745936183314484</v>
      </c>
    </row>
    <row r="605" spans="2:45" x14ac:dyDescent="0.2">
      <c r="B605" s="1">
        <v>40361</v>
      </c>
      <c r="C605" s="6">
        <v>129.65949809999998</v>
      </c>
      <c r="D605" s="6">
        <v>78.257306613268355</v>
      </c>
      <c r="E605" s="6">
        <v>357.4</v>
      </c>
      <c r="F605" s="6">
        <v>128.29622266389151</v>
      </c>
      <c r="G605" s="6">
        <v>82.6</v>
      </c>
      <c r="H605" s="6">
        <v>210.9</v>
      </c>
      <c r="I605" s="6">
        <v>31.274999999999999</v>
      </c>
      <c r="J605" s="6">
        <v>93.4</v>
      </c>
      <c r="K605" s="6">
        <v>16.218754399999998</v>
      </c>
      <c r="L605" s="6">
        <v>41.09</v>
      </c>
      <c r="M605" s="6">
        <v>60.673715992890003</v>
      </c>
      <c r="N605" s="6">
        <v>111.2</v>
      </c>
      <c r="O605" s="6">
        <v>136.69999999999999</v>
      </c>
      <c r="P605" s="6">
        <v>77.202474300000006</v>
      </c>
      <c r="Q605" s="6">
        <v>81.053875199999993</v>
      </c>
      <c r="W605" s="1">
        <v>40361</v>
      </c>
      <c r="X605" s="18">
        <f t="shared" si="171"/>
        <v>-6.069160197600567E-2</v>
      </c>
      <c r="Y605" s="18">
        <f t="shared" si="172"/>
        <v>-6.1087866108786595E-2</v>
      </c>
      <c r="Z605" s="18">
        <f t="shared" si="173"/>
        <v>2.3189235614085216E-2</v>
      </c>
      <c r="AA605" s="18">
        <f t="shared" si="174"/>
        <v>-8.1621621621621621E-2</v>
      </c>
      <c r="AB605" s="18">
        <f t="shared" si="175"/>
        <v>-2.3063276167947993E-2</v>
      </c>
      <c r="AC605" s="18">
        <f t="shared" si="176"/>
        <v>-4.3103448275862065E-2</v>
      </c>
      <c r="AD605" s="18">
        <f t="shared" si="177"/>
        <v>-4.8669201520912593E-2</v>
      </c>
      <c r="AE605" s="18">
        <f t="shared" si="178"/>
        <v>-6.7864271457085804E-2</v>
      </c>
      <c r="AF605" s="18">
        <f t="shared" si="179"/>
        <v>-4.338624338624348E-2</v>
      </c>
      <c r="AG605" s="18">
        <f t="shared" si="180"/>
        <v>-4.751970329160865E-2</v>
      </c>
      <c r="AH605" s="18">
        <f t="shared" si="181"/>
        <v>-2.4139702105803709E-2</v>
      </c>
      <c r="AI605" s="18">
        <f t="shared" si="182"/>
        <v>-4.794520547945201E-2</v>
      </c>
      <c r="AJ605" s="18">
        <f t="shared" si="183"/>
        <v>-4.8050139275766061E-2</v>
      </c>
      <c r="AK605" s="18">
        <f t="shared" si="184"/>
        <v>-8.3704363312555596E-2</v>
      </c>
      <c r="AL605" s="18">
        <f t="shared" si="185"/>
        <v>-6.4017660044150146E-2</v>
      </c>
      <c r="AN605" s="18">
        <f t="shared" si="186"/>
        <v>-4.811167122731444E-2</v>
      </c>
      <c r="AP605" s="18">
        <f t="shared" si="187"/>
        <v>-1.0381116712273144</v>
      </c>
      <c r="AR605">
        <f t="shared" si="188"/>
        <v>82.710821852055972</v>
      </c>
      <c r="AS605">
        <f t="shared" si="189"/>
        <v>4.4153504502045138</v>
      </c>
    </row>
    <row r="606" spans="2:45" x14ac:dyDescent="0.2">
      <c r="B606" s="1">
        <v>40354</v>
      </c>
      <c r="C606" s="6">
        <v>138.03719669999998</v>
      </c>
      <c r="D606" s="6">
        <v>83.348913906288487</v>
      </c>
      <c r="E606" s="6">
        <v>349.3</v>
      </c>
      <c r="F606" s="6">
        <v>139.69865328322501</v>
      </c>
      <c r="G606" s="6">
        <v>84.55</v>
      </c>
      <c r="H606" s="6">
        <v>220.4</v>
      </c>
      <c r="I606" s="6">
        <v>32.875</v>
      </c>
      <c r="J606" s="6">
        <v>100.2</v>
      </c>
      <c r="K606" s="6">
        <v>16.9543395</v>
      </c>
      <c r="L606" s="6">
        <v>43.14</v>
      </c>
      <c r="M606" s="6">
        <v>62.174592125345697</v>
      </c>
      <c r="N606" s="6">
        <v>116.8</v>
      </c>
      <c r="O606" s="6">
        <v>143.6</v>
      </c>
      <c r="P606" s="6">
        <v>84.254984100000001</v>
      </c>
      <c r="Q606" s="6">
        <v>86.597654399999996</v>
      </c>
      <c r="W606" s="1">
        <v>40354</v>
      </c>
      <c r="X606" s="18">
        <f t="shared" si="171"/>
        <v>-2.1408839779005699E-2</v>
      </c>
      <c r="Y606" s="18">
        <f t="shared" si="172"/>
        <v>-1.9688269073010509E-2</v>
      </c>
      <c r="Z606" s="18">
        <f t="shared" si="173"/>
        <v>-7.3884626314292866E-3</v>
      </c>
      <c r="AA606" s="18">
        <f t="shared" si="174"/>
        <v>-3.0398322851153091E-2</v>
      </c>
      <c r="AB606" s="18">
        <f t="shared" si="175"/>
        <v>-5.7413600891861823E-2</v>
      </c>
      <c r="AC606" s="18">
        <f t="shared" si="176"/>
        <v>-2.0879609062638776E-2</v>
      </c>
      <c r="AD606" s="18">
        <f t="shared" si="177"/>
        <v>-2.4480712166172189E-2</v>
      </c>
      <c r="AE606" s="18">
        <f t="shared" si="178"/>
        <v>-2.05278592375366E-2</v>
      </c>
      <c r="AF606" s="18">
        <f t="shared" si="179"/>
        <v>-1.7160686427457182E-2</v>
      </c>
      <c r="AG606" s="18">
        <f t="shared" si="180"/>
        <v>-4.3246839654025343E-2</v>
      </c>
      <c r="AH606" s="18">
        <f t="shared" si="181"/>
        <v>-3.4705007436787241E-2</v>
      </c>
      <c r="AI606" s="18">
        <f t="shared" si="182"/>
        <v>-2.9093931837073983E-2</v>
      </c>
      <c r="AJ606" s="18">
        <f t="shared" si="183"/>
        <v>-2.7100271002710029E-2</v>
      </c>
      <c r="AK606" s="18">
        <f t="shared" si="184"/>
        <v>-2.3478260869565171E-2</v>
      </c>
      <c r="AL606" s="18">
        <f t="shared" si="185"/>
        <v>-2.528240989779466E-2</v>
      </c>
      <c r="AN606" s="18">
        <f t="shared" si="186"/>
        <v>-2.6816872187881435E-2</v>
      </c>
      <c r="AP606" s="18">
        <f t="shared" si="187"/>
        <v>-1.0168168721878814</v>
      </c>
      <c r="AR606">
        <f t="shared" si="188"/>
        <v>69.673388516167208</v>
      </c>
      <c r="AS606">
        <f t="shared" si="189"/>
        <v>4.2438184445202367</v>
      </c>
    </row>
    <row r="607" spans="2:45" x14ac:dyDescent="0.2">
      <c r="B607" s="1">
        <v>40347</v>
      </c>
      <c r="C607" s="6">
        <v>141.05706480000001</v>
      </c>
      <c r="D607" s="6">
        <v>85.02286698892523</v>
      </c>
      <c r="E607" s="6">
        <v>351.9</v>
      </c>
      <c r="F607" s="6">
        <v>144.07839484561802</v>
      </c>
      <c r="G607" s="6">
        <v>89.7</v>
      </c>
      <c r="H607" s="6">
        <v>225.1</v>
      </c>
      <c r="I607" s="6">
        <v>33.700000000000003</v>
      </c>
      <c r="J607" s="6">
        <v>102.3</v>
      </c>
      <c r="K607" s="6">
        <v>17.250367650000001</v>
      </c>
      <c r="L607" s="6">
        <v>45.09</v>
      </c>
      <c r="M607" s="6">
        <v>64.409939556662692</v>
      </c>
      <c r="N607" s="6">
        <v>120.3</v>
      </c>
      <c r="O607" s="6">
        <v>147.6</v>
      </c>
      <c r="P607" s="6">
        <v>86.280704999999998</v>
      </c>
      <c r="Q607" s="6">
        <v>88.843840800000009</v>
      </c>
      <c r="W607" s="1">
        <v>40347</v>
      </c>
      <c r="X607" s="18">
        <f t="shared" si="171"/>
        <v>3.8737446197991382E-2</v>
      </c>
      <c r="Y607" s="18">
        <f t="shared" si="172"/>
        <v>2.6958719460825627E-2</v>
      </c>
      <c r="Z607" s="18">
        <f t="shared" si="173"/>
        <v>-3.3984706881904428E-3</v>
      </c>
      <c r="AA607" s="18">
        <f t="shared" si="174"/>
        <v>7.1910112359550832E-2</v>
      </c>
      <c r="AB607" s="18">
        <f t="shared" si="175"/>
        <v>8.2679541339770776E-2</v>
      </c>
      <c r="AC607" s="18">
        <f t="shared" si="176"/>
        <v>1.8091361374943465E-2</v>
      </c>
      <c r="AD607" s="18">
        <f t="shared" si="177"/>
        <v>1.2012012012012184E-2</v>
      </c>
      <c r="AE607" s="18">
        <f t="shared" si="178"/>
        <v>5.2469135802469077E-2</v>
      </c>
      <c r="AF607" s="18">
        <f t="shared" si="179"/>
        <v>7.8616352201258642E-3</v>
      </c>
      <c r="AG607" s="18">
        <f t="shared" si="180"/>
        <v>8.8341781317885684E-2</v>
      </c>
      <c r="AH607" s="18">
        <f t="shared" si="181"/>
        <v>3.1713554987212206E-2</v>
      </c>
      <c r="AI607" s="18">
        <f t="shared" si="182"/>
        <v>1.7766497461928887E-2</v>
      </c>
      <c r="AJ607" s="18">
        <f t="shared" si="183"/>
        <v>2.0041465100207368E-2</v>
      </c>
      <c r="AK607" s="18">
        <f t="shared" si="184"/>
        <v>3.5103510351035032E-2</v>
      </c>
      <c r="AL607" s="18">
        <f t="shared" si="185"/>
        <v>5.3854875283446763E-2</v>
      </c>
      <c r="AN607" s="18">
        <f t="shared" si="186"/>
        <v>3.6942878505414313E-2</v>
      </c>
      <c r="AP607" s="18">
        <f t="shared" si="187"/>
        <v>-0.95305712149458566</v>
      </c>
      <c r="AR607">
        <f t="shared" si="188"/>
        <v>43.906619611937622</v>
      </c>
      <c r="AS607">
        <f t="shared" si="189"/>
        <v>3.7820650971405185</v>
      </c>
    </row>
    <row r="608" spans="2:45" x14ac:dyDescent="0.2">
      <c r="B608" s="1">
        <v>40340</v>
      </c>
      <c r="C608" s="6">
        <v>135.79664940000001</v>
      </c>
      <c r="D608" s="6">
        <v>82.790929545409554</v>
      </c>
      <c r="E608" s="6">
        <v>353.1</v>
      </c>
      <c r="F608" s="6">
        <v>134.41275829412999</v>
      </c>
      <c r="G608" s="6">
        <v>82.85</v>
      </c>
      <c r="H608" s="6">
        <v>221.1</v>
      </c>
      <c r="I608" s="6">
        <v>33.299999999999997</v>
      </c>
      <c r="J608" s="6">
        <v>97.2</v>
      </c>
      <c r="K608" s="6">
        <v>17.1158094</v>
      </c>
      <c r="L608" s="6">
        <v>41.43</v>
      </c>
      <c r="M608" s="6">
        <v>62.430060403210497</v>
      </c>
      <c r="N608" s="6">
        <v>118.2</v>
      </c>
      <c r="O608" s="6">
        <v>144.69999999999999</v>
      </c>
      <c r="P608" s="6">
        <v>83.354663700000003</v>
      </c>
      <c r="Q608" s="6">
        <v>84.303676800000005</v>
      </c>
      <c r="W608" s="1">
        <v>40340</v>
      </c>
      <c r="X608" s="18">
        <f t="shared" si="171"/>
        <v>4.4194756554307137E-2</v>
      </c>
      <c r="Y608" s="18">
        <f t="shared" si="172"/>
        <v>4.8586572438162438E-2</v>
      </c>
      <c r="Z608" s="18">
        <f t="shared" si="173"/>
        <v>3.1852717708942241E-2</v>
      </c>
      <c r="AA608" s="18">
        <f t="shared" si="174"/>
        <v>1.1248593925757401E-3</v>
      </c>
      <c r="AB608" s="18">
        <f t="shared" si="175"/>
        <v>2.7915632754342435E-2</v>
      </c>
      <c r="AC608" s="18">
        <f t="shared" si="176"/>
        <v>-3.4076015727391926E-2</v>
      </c>
      <c r="AD608" s="18">
        <f t="shared" si="177"/>
        <v>2.7777777777777735E-2</v>
      </c>
      <c r="AE608" s="18">
        <f t="shared" si="178"/>
        <v>3.9016568679850407E-2</v>
      </c>
      <c r="AF608" s="18">
        <f t="shared" si="179"/>
        <v>2.9681597409606124E-2</v>
      </c>
      <c r="AG608" s="18">
        <f t="shared" si="180"/>
        <v>4.5156407669021167E-2</v>
      </c>
      <c r="AH608" s="18">
        <f t="shared" si="181"/>
        <v>3.7135278514588782E-2</v>
      </c>
      <c r="AI608" s="18">
        <f t="shared" si="182"/>
        <v>3.5026269702276708E-2</v>
      </c>
      <c r="AJ608" s="18">
        <f t="shared" si="183"/>
        <v>3.8765254845656689E-2</v>
      </c>
      <c r="AK608" s="18">
        <f t="shared" si="184"/>
        <v>-9.8039215686274873E-3</v>
      </c>
      <c r="AL608" s="18">
        <f t="shared" si="185"/>
        <v>5.5655296229802594E-2</v>
      </c>
      <c r="AN608" s="18">
        <f t="shared" si="186"/>
        <v>2.7867270158726053E-2</v>
      </c>
      <c r="AP608" s="18">
        <f t="shared" si="187"/>
        <v>-0.96213272984127396</v>
      </c>
      <c r="AR608">
        <f t="shared" si="188"/>
        <v>46.693735205253823</v>
      </c>
      <c r="AS608">
        <f t="shared" si="189"/>
        <v>3.8436100058955329</v>
      </c>
    </row>
    <row r="609" spans="2:45" x14ac:dyDescent="0.2">
      <c r="B609" s="1">
        <v>40333</v>
      </c>
      <c r="C609" s="6">
        <v>130.0491585</v>
      </c>
      <c r="D609" s="6">
        <v>78.954787064366997</v>
      </c>
      <c r="E609" s="6">
        <v>342.2</v>
      </c>
      <c r="F609" s="6">
        <v>134.26173272301301</v>
      </c>
      <c r="G609" s="6">
        <v>80.599999999999994</v>
      </c>
      <c r="H609" s="6">
        <v>228.9</v>
      </c>
      <c r="I609" s="6">
        <v>32.4</v>
      </c>
      <c r="J609" s="6">
        <v>93.55</v>
      </c>
      <c r="K609" s="6">
        <v>16.622429149999999</v>
      </c>
      <c r="L609" s="6">
        <v>39.64</v>
      </c>
      <c r="M609" s="6">
        <v>60.194712971893502</v>
      </c>
      <c r="N609" s="6">
        <v>114.2</v>
      </c>
      <c r="O609" s="6">
        <v>139.30000000000001</v>
      </c>
      <c r="P609" s="6">
        <v>84.179957400000006</v>
      </c>
      <c r="Q609" s="6">
        <v>79.859095199999999</v>
      </c>
      <c r="W609" s="1">
        <v>40333</v>
      </c>
      <c r="X609" s="18">
        <f t="shared" si="171"/>
        <v>-5.9568131049887825E-3</v>
      </c>
      <c r="Y609" s="18">
        <f t="shared" si="172"/>
        <v>1.5246636771300595E-2</v>
      </c>
      <c r="Z609" s="18">
        <f t="shared" si="173"/>
        <v>4.0121580547112429E-2</v>
      </c>
      <c r="AA609" s="18">
        <f t="shared" si="174"/>
        <v>1.5999999999999907E-2</v>
      </c>
      <c r="AB609" s="18">
        <f t="shared" si="175"/>
        <v>1.7034700315457341E-2</v>
      </c>
      <c r="AC609" s="18">
        <f t="shared" si="176"/>
        <v>3.4576271186440702E-2</v>
      </c>
      <c r="AD609" s="18">
        <f t="shared" si="177"/>
        <v>2.2888713496448235E-2</v>
      </c>
      <c r="AE609" s="18">
        <f t="shared" si="178"/>
        <v>1.2994044396318386E-2</v>
      </c>
      <c r="AF609" s="18">
        <f t="shared" si="179"/>
        <v>1.9251925192519226E-2</v>
      </c>
      <c r="AG609" s="18">
        <f t="shared" si="180"/>
        <v>-2.3645320197044354E-2</v>
      </c>
      <c r="AH609" s="18">
        <f t="shared" si="181"/>
        <v>-1.2572027239392356E-2</v>
      </c>
      <c r="AI609" s="18">
        <f t="shared" si="182"/>
        <v>-1.125541125541123E-2</v>
      </c>
      <c r="AJ609" s="18">
        <f t="shared" si="183"/>
        <v>1.456664238892935E-2</v>
      </c>
      <c r="AK609" s="18">
        <f t="shared" si="184"/>
        <v>-3.6082474226804051E-2</v>
      </c>
      <c r="AL609" s="18">
        <f t="shared" si="185"/>
        <v>2.2018348623853261E-2</v>
      </c>
      <c r="AN609" s="18">
        <f t="shared" si="186"/>
        <v>8.3457877929825775E-3</v>
      </c>
      <c r="AP609" s="18">
        <f t="shared" si="187"/>
        <v>-0.98165421220701743</v>
      </c>
      <c r="AR609">
        <f t="shared" si="188"/>
        <v>53.540184737019608</v>
      </c>
      <c r="AS609">
        <f t="shared" si="189"/>
        <v>3.9804324885348827</v>
      </c>
    </row>
    <row r="610" spans="2:45" x14ac:dyDescent="0.2">
      <c r="B610" s="1">
        <v>40326</v>
      </c>
      <c r="C610" s="6">
        <v>130.8284793</v>
      </c>
      <c r="D610" s="6">
        <v>77.769070297499283</v>
      </c>
      <c r="E610" s="6">
        <v>329</v>
      </c>
      <c r="F610" s="6">
        <v>132.14737472737502</v>
      </c>
      <c r="G610" s="6">
        <v>79.25</v>
      </c>
      <c r="H610" s="6">
        <v>221.25</v>
      </c>
      <c r="I610" s="6">
        <v>31.675000000000001</v>
      </c>
      <c r="J610" s="6">
        <v>92.35</v>
      </c>
      <c r="K610" s="6">
        <v>16.308459899999999</v>
      </c>
      <c r="L610" s="6">
        <v>40.6</v>
      </c>
      <c r="M610" s="6">
        <v>60.961117805487902</v>
      </c>
      <c r="N610" s="6">
        <v>115.5</v>
      </c>
      <c r="O610" s="6">
        <v>137.30000000000001</v>
      </c>
      <c r="P610" s="6">
        <v>87.3310788</v>
      </c>
      <c r="Q610" s="6">
        <v>78.138611999999995</v>
      </c>
      <c r="W610" s="1">
        <v>40326</v>
      </c>
      <c r="X610" s="18">
        <f t="shared" si="171"/>
        <v>2.7543993879112584E-2</v>
      </c>
      <c r="Y610" s="18">
        <f t="shared" si="172"/>
        <v>4.4007490636704005E-2</v>
      </c>
      <c r="Z610" s="18">
        <f t="shared" si="173"/>
        <v>2.5241508258024379E-2</v>
      </c>
      <c r="AA610" s="18">
        <f t="shared" si="174"/>
        <v>5.717552887365405E-4</v>
      </c>
      <c r="AB610" s="18">
        <f t="shared" si="175"/>
        <v>1.2779552715654952E-2</v>
      </c>
      <c r="AC610" s="18">
        <f t="shared" si="176"/>
        <v>3.6785379568884696E-2</v>
      </c>
      <c r="AD610" s="18">
        <f t="shared" si="177"/>
        <v>2.3424878836833651E-2</v>
      </c>
      <c r="AE610" s="18">
        <f t="shared" si="178"/>
        <v>2.896935933147626E-2</v>
      </c>
      <c r="AF610" s="18">
        <f t="shared" si="179"/>
        <v>5.0867052023121341E-2</v>
      </c>
      <c r="AG610" s="18">
        <f t="shared" si="180"/>
        <v>-1.4323865015780441E-2</v>
      </c>
      <c r="AH610" s="18">
        <f t="shared" si="181"/>
        <v>1.1122881355932132E-2</v>
      </c>
      <c r="AI610" s="18">
        <f t="shared" si="182"/>
        <v>2.1220159151193685E-2</v>
      </c>
      <c r="AJ610" s="18">
        <f t="shared" si="183"/>
        <v>-2.9048656499635244E-3</v>
      </c>
      <c r="AK610" s="18">
        <f t="shared" si="184"/>
        <v>2.8268551236749116E-2</v>
      </c>
      <c r="AL610" s="18">
        <f t="shared" si="185"/>
        <v>1.8691588785046679E-2</v>
      </c>
      <c r="AN610" s="18">
        <f t="shared" si="186"/>
        <v>2.0817694693448401E-2</v>
      </c>
      <c r="AP610" s="18">
        <f t="shared" si="187"/>
        <v>-0.96918230530655158</v>
      </c>
      <c r="AR610">
        <f t="shared" si="188"/>
        <v>49.023630420010875</v>
      </c>
      <c r="AS610">
        <f t="shared" si="189"/>
        <v>3.8923024353334039</v>
      </c>
    </row>
    <row r="611" spans="2:45" x14ac:dyDescent="0.2">
      <c r="B611" s="1">
        <v>40319</v>
      </c>
      <c r="C611" s="6">
        <v>127.32153569999998</v>
      </c>
      <c r="D611" s="6">
        <v>74.490912177335645</v>
      </c>
      <c r="E611" s="6">
        <v>320.89999999999998</v>
      </c>
      <c r="F611" s="6">
        <v>132.07186194181651</v>
      </c>
      <c r="G611" s="6">
        <v>78.25</v>
      </c>
      <c r="H611" s="6">
        <v>213.4</v>
      </c>
      <c r="I611" s="6">
        <v>30.95</v>
      </c>
      <c r="J611" s="6">
        <v>89.75</v>
      </c>
      <c r="K611" s="6">
        <v>15.5190515</v>
      </c>
      <c r="L611" s="6">
        <v>41.19</v>
      </c>
      <c r="M611" s="6">
        <v>60.290513576092806</v>
      </c>
      <c r="N611" s="6">
        <v>113.1</v>
      </c>
      <c r="O611" s="6">
        <v>137.69999999999999</v>
      </c>
      <c r="P611" s="6">
        <v>84.9302244</v>
      </c>
      <c r="Q611" s="6">
        <v>76.704875999999999</v>
      </c>
      <c r="W611" s="1">
        <v>40319</v>
      </c>
      <c r="X611" s="18">
        <f t="shared" si="171"/>
        <v>-6.0388209920920234E-2</v>
      </c>
      <c r="Y611" s="18">
        <f t="shared" si="172"/>
        <v>-4.0431266846361162E-2</v>
      </c>
      <c r="Z611" s="18">
        <f t="shared" si="173"/>
        <v>-9.5679012345679711E-3</v>
      </c>
      <c r="AA611" s="18">
        <f t="shared" si="174"/>
        <v>-5.9677419354838661E-2</v>
      </c>
      <c r="AB611" s="18">
        <f t="shared" si="175"/>
        <v>-2.1874999999999999E-2</v>
      </c>
      <c r="AC611" s="18">
        <f t="shared" si="176"/>
        <v>-3.5480225988700542E-2</v>
      </c>
      <c r="AD611" s="18">
        <f t="shared" si="177"/>
        <v>-2.9019607843137278E-2</v>
      </c>
      <c r="AE611" s="18">
        <f t="shared" si="178"/>
        <v>-5.6256572029442634E-2</v>
      </c>
      <c r="AF611" s="18">
        <f t="shared" si="179"/>
        <v>-5.7471264367815519E-3</v>
      </c>
      <c r="AG611" s="18">
        <f t="shared" si="180"/>
        <v>-3.5362997658079744E-2</v>
      </c>
      <c r="AH611" s="18">
        <f t="shared" si="181"/>
        <v>-2.1761658031087948E-2</v>
      </c>
      <c r="AI611" s="18">
        <f t="shared" si="182"/>
        <v>-4.1525423728813605E-2</v>
      </c>
      <c r="AJ611" s="18">
        <f t="shared" si="183"/>
        <v>-3.9078855547801973E-2</v>
      </c>
      <c r="AK611" s="18">
        <f t="shared" si="184"/>
        <v>-7.8925956061838984E-2</v>
      </c>
      <c r="AL611" s="18">
        <f t="shared" si="185"/>
        <v>-5.3655660377358423E-2</v>
      </c>
      <c r="AN611" s="18">
        <f t="shared" si="186"/>
        <v>-3.9250258737315386E-2</v>
      </c>
      <c r="AP611" s="18">
        <f t="shared" si="187"/>
        <v>-1.0292502587373153</v>
      </c>
      <c r="AR611">
        <f t="shared" si="188"/>
        <v>76.920747712270469</v>
      </c>
      <c r="AS611">
        <f t="shared" si="189"/>
        <v>4.3427756413216754</v>
      </c>
    </row>
    <row r="612" spans="2:45" x14ac:dyDescent="0.2">
      <c r="B612" s="1">
        <v>40312</v>
      </c>
      <c r="C612" s="6">
        <v>135.50440409999999</v>
      </c>
      <c r="D612" s="6">
        <v>77.62957420727956</v>
      </c>
      <c r="E612" s="6">
        <v>324</v>
      </c>
      <c r="F612" s="6">
        <v>140.45378113881</v>
      </c>
      <c r="G612" s="6">
        <v>80</v>
      </c>
      <c r="H612" s="6">
        <v>221.25</v>
      </c>
      <c r="I612" s="6">
        <v>31.875</v>
      </c>
      <c r="J612" s="6">
        <v>95.1</v>
      </c>
      <c r="K612" s="6">
        <v>15.608756999999999</v>
      </c>
      <c r="L612" s="6">
        <v>42.7</v>
      </c>
      <c r="M612" s="6">
        <v>61.631722034882998</v>
      </c>
      <c r="N612" s="6">
        <v>118</v>
      </c>
      <c r="O612" s="6">
        <v>143.30000000000001</v>
      </c>
      <c r="P612" s="6">
        <v>92.20781430000001</v>
      </c>
      <c r="Q612" s="6">
        <v>81.053875199999993</v>
      </c>
      <c r="W612" s="1">
        <v>40312</v>
      </c>
      <c r="X612" s="18">
        <f t="shared" si="171"/>
        <v>1.9047619047618997E-2</v>
      </c>
      <c r="Y612" s="18">
        <f t="shared" si="172"/>
        <v>6.2022900763358764E-2</v>
      </c>
      <c r="Z612" s="18">
        <f t="shared" si="173"/>
        <v>3.1847133757961783E-2</v>
      </c>
      <c r="AA612" s="18">
        <f t="shared" si="174"/>
        <v>9.4117647058823542E-2</v>
      </c>
      <c r="AB612" s="18">
        <f t="shared" si="175"/>
        <v>3.9636127355425564E-2</v>
      </c>
      <c r="AC612" s="18">
        <f t="shared" si="176"/>
        <v>2.1939953810623556E-2</v>
      </c>
      <c r="AD612" s="18">
        <f t="shared" si="177"/>
        <v>4.0816326530612242E-2</v>
      </c>
      <c r="AE612" s="18">
        <f t="shared" si="178"/>
        <v>3.8209606986899569E-2</v>
      </c>
      <c r="AF612" s="18">
        <f t="shared" si="179"/>
        <v>1.2805587892898708E-2</v>
      </c>
      <c r="AG612" s="18">
        <f t="shared" si="180"/>
        <v>5.4320987654321057E-2</v>
      </c>
      <c r="AH612" s="18">
        <f t="shared" si="181"/>
        <v>5.4644808743169355E-2</v>
      </c>
      <c r="AI612" s="18">
        <f t="shared" si="182"/>
        <v>6.7873303167420809E-2</v>
      </c>
      <c r="AJ612" s="18">
        <f t="shared" si="183"/>
        <v>6.9402985074626944E-2</v>
      </c>
      <c r="AK612" s="18">
        <f t="shared" si="184"/>
        <v>1.402640264026405E-2</v>
      </c>
      <c r="AL612" s="18">
        <f t="shared" si="185"/>
        <v>5.3416149068322885E-2</v>
      </c>
      <c r="AN612" s="18">
        <f t="shared" si="186"/>
        <v>4.4941835970156524E-2</v>
      </c>
      <c r="AP612" s="18">
        <f t="shared" si="187"/>
        <v>-0.94505816402984344</v>
      </c>
      <c r="AR612">
        <f t="shared" si="188"/>
        <v>41.631153012974806</v>
      </c>
      <c r="AS612">
        <f t="shared" si="189"/>
        <v>3.7288487575078157</v>
      </c>
    </row>
    <row r="613" spans="2:45" x14ac:dyDescent="0.2">
      <c r="B613" s="1">
        <v>40305</v>
      </c>
      <c r="C613" s="6">
        <v>132.97161149999999</v>
      </c>
      <c r="D613" s="6">
        <v>73.095951275138347</v>
      </c>
      <c r="E613" s="6">
        <v>314</v>
      </c>
      <c r="F613" s="6">
        <v>128.37173544945</v>
      </c>
      <c r="G613" s="6">
        <v>76.95</v>
      </c>
      <c r="H613" s="6">
        <v>216.5</v>
      </c>
      <c r="I613" s="6">
        <v>30.625</v>
      </c>
      <c r="J613" s="6">
        <v>91.6</v>
      </c>
      <c r="K613" s="6">
        <v>15.411404899999999</v>
      </c>
      <c r="L613" s="6">
        <v>40.5</v>
      </c>
      <c r="M613" s="6">
        <v>58.438368561573</v>
      </c>
      <c r="N613" s="6">
        <v>110.5</v>
      </c>
      <c r="O613" s="6">
        <v>134</v>
      </c>
      <c r="P613" s="6">
        <v>90.932360400000007</v>
      </c>
      <c r="Q613" s="6">
        <v>76.943832</v>
      </c>
      <c r="W613" s="1">
        <v>40305</v>
      </c>
      <c r="X613" s="18">
        <f t="shared" si="171"/>
        <v>-3.1227821149751752E-2</v>
      </c>
      <c r="Y613" s="18">
        <f t="shared" si="172"/>
        <v>-0.11035653650254668</v>
      </c>
      <c r="Z613" s="18">
        <f t="shared" si="173"/>
        <v>-2.0280811232449299E-2</v>
      </c>
      <c r="AA613" s="18">
        <f t="shared" si="174"/>
        <v>-9.3333333333333227E-2</v>
      </c>
      <c r="AB613" s="18">
        <f t="shared" si="175"/>
        <v>-8.7188612099644069E-2</v>
      </c>
      <c r="AC613" s="18">
        <f t="shared" si="176"/>
        <v>-6.7614125753660589E-2</v>
      </c>
      <c r="AD613" s="18">
        <f t="shared" si="177"/>
        <v>-0.11103047895500733</v>
      </c>
      <c r="AE613" s="18">
        <f t="shared" si="178"/>
        <v>-0.12761904761904766</v>
      </c>
      <c r="AF613" s="18">
        <f t="shared" si="179"/>
        <v>-9.5789473684210424E-2</v>
      </c>
      <c r="AG613" s="18">
        <f t="shared" si="180"/>
        <v>-0.18967587034813921</v>
      </c>
      <c r="AH613" s="18">
        <f t="shared" si="181"/>
        <v>-0.10513447432762831</v>
      </c>
      <c r="AI613" s="18">
        <f t="shared" si="182"/>
        <v>-8.5264900662251633E-2</v>
      </c>
      <c r="AJ613" s="18">
        <f t="shared" si="183"/>
        <v>-8.1562714187799895E-2</v>
      </c>
      <c r="AK613" s="18">
        <f t="shared" si="184"/>
        <v>-5.6809338521400764E-2</v>
      </c>
      <c r="AL613" s="18">
        <f t="shared" si="185"/>
        <v>-0.11684037301151952</v>
      </c>
      <c r="AN613" s="18">
        <f t="shared" si="186"/>
        <v>-9.1981860759226028E-2</v>
      </c>
      <c r="AP613" s="18">
        <f t="shared" si="187"/>
        <v>-1.081981860759226</v>
      </c>
      <c r="AR613">
        <f t="shared" si="188"/>
        <v>121.87942329667609</v>
      </c>
      <c r="AS613">
        <f t="shared" si="189"/>
        <v>4.8030322223757267</v>
      </c>
    </row>
    <row r="614" spans="2:45" x14ac:dyDescent="0.2">
      <c r="B614" s="1">
        <v>40298</v>
      </c>
      <c r="C614" s="6">
        <v>137.25787590000002</v>
      </c>
      <c r="D614" s="6">
        <v>82.163197139420774</v>
      </c>
      <c r="E614" s="6">
        <v>320.5</v>
      </c>
      <c r="F614" s="6">
        <v>141.58647292218748</v>
      </c>
      <c r="G614" s="6">
        <v>84.3</v>
      </c>
      <c r="H614" s="6">
        <v>232.2</v>
      </c>
      <c r="I614" s="6">
        <v>34.450000000000003</v>
      </c>
      <c r="J614" s="6">
        <v>105</v>
      </c>
      <c r="K614" s="6">
        <v>17.044044999999997</v>
      </c>
      <c r="L614" s="6">
        <v>49.98</v>
      </c>
      <c r="M614" s="6">
        <v>65.304078529189496</v>
      </c>
      <c r="N614" s="6">
        <v>120.8</v>
      </c>
      <c r="O614" s="6">
        <v>145.9</v>
      </c>
      <c r="P614" s="6">
        <v>96.409309500000006</v>
      </c>
      <c r="Q614" s="6">
        <v>87.123357600000006</v>
      </c>
      <c r="W614" s="1">
        <v>40298</v>
      </c>
      <c r="X614" s="18">
        <f t="shared" si="171"/>
        <v>-6.129247168554286E-2</v>
      </c>
      <c r="Y614" s="18">
        <f t="shared" si="172"/>
        <v>-2.725020644095786E-2</v>
      </c>
      <c r="Z614" s="18">
        <f t="shared" si="173"/>
        <v>-9.351620947631277E-4</v>
      </c>
      <c r="AA614" s="18">
        <f t="shared" si="174"/>
        <v>5.6933483652761727E-2</v>
      </c>
      <c r="AB614" s="18">
        <f t="shared" si="175"/>
        <v>-4.204545454545458E-2</v>
      </c>
      <c r="AC614" s="18">
        <f t="shared" si="176"/>
        <v>-5.8012170385395585E-2</v>
      </c>
      <c r="AD614" s="18">
        <f t="shared" si="177"/>
        <v>6.5741417092768858E-3</v>
      </c>
      <c r="AE614" s="18">
        <f t="shared" si="178"/>
        <v>-9.5147478591811911E-4</v>
      </c>
      <c r="AF614" s="18">
        <f t="shared" si="179"/>
        <v>-5.5666003976143186E-2</v>
      </c>
      <c r="AG614" s="18">
        <f t="shared" si="180"/>
        <v>5.8449809402795386E-2</v>
      </c>
      <c r="AH614" s="18">
        <f t="shared" si="181"/>
        <v>-3.7647058823529429E-2</v>
      </c>
      <c r="AI614" s="18">
        <f t="shared" si="182"/>
        <v>-3.3600000000000026E-2</v>
      </c>
      <c r="AJ614" s="18">
        <f t="shared" si="183"/>
        <v>-1.750841750841747E-2</v>
      </c>
      <c r="AK614" s="18">
        <f t="shared" si="184"/>
        <v>-9.2521202775634453E-3</v>
      </c>
      <c r="AL614" s="18">
        <f t="shared" si="185"/>
        <v>1.2777777777777903E-2</v>
      </c>
      <c r="AN614" s="18">
        <f t="shared" si="186"/>
        <v>-1.3961688532071585E-2</v>
      </c>
      <c r="AP614" s="18">
        <f t="shared" si="187"/>
        <v>-1.0039616885320717</v>
      </c>
      <c r="AR614">
        <f t="shared" si="188"/>
        <v>63.106554100933373</v>
      </c>
      <c r="AS614">
        <f t="shared" si="189"/>
        <v>4.1448246326307601</v>
      </c>
    </row>
    <row r="615" spans="2:45" x14ac:dyDescent="0.2">
      <c r="B615" s="1">
        <v>40291</v>
      </c>
      <c r="C615" s="6">
        <v>146.2200651</v>
      </c>
      <c r="D615" s="6">
        <v>84.464882628046311</v>
      </c>
      <c r="E615" s="6">
        <v>320.8</v>
      </c>
      <c r="F615" s="6">
        <v>133.95968158077903</v>
      </c>
      <c r="G615" s="6">
        <v>88</v>
      </c>
      <c r="H615" s="6">
        <v>246.5</v>
      </c>
      <c r="I615" s="6">
        <v>34.225000000000001</v>
      </c>
      <c r="J615" s="6">
        <v>105.1</v>
      </c>
      <c r="K615" s="6">
        <v>18.048746599999998</v>
      </c>
      <c r="L615" s="6">
        <v>47.22</v>
      </c>
      <c r="M615" s="6">
        <v>67.858761307837497</v>
      </c>
      <c r="N615" s="6">
        <v>125</v>
      </c>
      <c r="O615" s="6">
        <v>148.5</v>
      </c>
      <c r="P615" s="6">
        <v>97.30962989999999</v>
      </c>
      <c r="Q615" s="6">
        <v>86.024159999999995</v>
      </c>
      <c r="W615" s="1">
        <v>40291</v>
      </c>
      <c r="X615" s="18">
        <f t="shared" si="171"/>
        <v>-6.2460961898813276E-2</v>
      </c>
      <c r="Y615" s="18">
        <f t="shared" si="172"/>
        <v>2.2804054054053936E-2</v>
      </c>
      <c r="Z615" s="18">
        <f t="shared" si="173"/>
        <v>-1.2923076923076888E-2</v>
      </c>
      <c r="AA615" s="18">
        <f t="shared" si="174"/>
        <v>7.3200241984271205E-2</v>
      </c>
      <c r="AB615" s="18">
        <f t="shared" si="175"/>
        <v>0.13548387096774195</v>
      </c>
      <c r="AC615" s="18">
        <f t="shared" si="176"/>
        <v>1.6253555465258257E-3</v>
      </c>
      <c r="AD615" s="18">
        <f t="shared" si="177"/>
        <v>-1.3688760806916467E-2</v>
      </c>
      <c r="AE615" s="18">
        <f t="shared" si="178"/>
        <v>4.2658730158730132E-2</v>
      </c>
      <c r="AF615" s="18">
        <f t="shared" si="179"/>
        <v>-6.9101678183613327E-3</v>
      </c>
      <c r="AG615" s="18">
        <f t="shared" si="180"/>
        <v>-3.797468354430374E-3</v>
      </c>
      <c r="AH615" s="18">
        <f t="shared" si="181"/>
        <v>-7.4731433909388167E-3</v>
      </c>
      <c r="AI615" s="18">
        <f t="shared" si="182"/>
        <v>-1.4195583596214489E-2</v>
      </c>
      <c r="AJ615" s="18">
        <f t="shared" si="183"/>
        <v>4.8728813559322078E-2</v>
      </c>
      <c r="AK615" s="18">
        <f t="shared" si="184"/>
        <v>-1.4437689969604931E-2</v>
      </c>
      <c r="AL615" s="18">
        <f t="shared" si="185"/>
        <v>0.10769230769230755</v>
      </c>
      <c r="AN615" s="18">
        <f t="shared" si="186"/>
        <v>1.9753768080306402E-2</v>
      </c>
      <c r="AP615" s="18">
        <f t="shared" si="187"/>
        <v>-0.97024623191969361</v>
      </c>
      <c r="AR615">
        <f t="shared" si="188"/>
        <v>49.388630893463443</v>
      </c>
      <c r="AS615">
        <f t="shared" si="189"/>
        <v>3.8997202538497002</v>
      </c>
    </row>
    <row r="616" spans="2:45" x14ac:dyDescent="0.2">
      <c r="B616" s="1">
        <v>40284</v>
      </c>
      <c r="C616" s="6">
        <v>155.9615751</v>
      </c>
      <c r="D616" s="6">
        <v>82.58168541007997</v>
      </c>
      <c r="E616" s="6">
        <v>325</v>
      </c>
      <c r="F616" s="6">
        <v>124.82263452820051</v>
      </c>
      <c r="G616" s="6">
        <v>77.5</v>
      </c>
      <c r="H616" s="6">
        <v>246.1</v>
      </c>
      <c r="I616" s="6">
        <v>34.700000000000003</v>
      </c>
      <c r="J616" s="6">
        <v>100.8</v>
      </c>
      <c r="K616" s="6">
        <v>18.174334299999998</v>
      </c>
      <c r="L616" s="6">
        <v>47.4</v>
      </c>
      <c r="M616" s="6">
        <v>68.369697863567097</v>
      </c>
      <c r="N616" s="6">
        <v>126.8</v>
      </c>
      <c r="O616" s="6">
        <v>141.6</v>
      </c>
      <c r="P616" s="6">
        <v>98.735137199999997</v>
      </c>
      <c r="Q616" s="6">
        <v>77.660700000000006</v>
      </c>
      <c r="W616" s="1">
        <v>40284</v>
      </c>
      <c r="X616" s="18">
        <f t="shared" si="171"/>
        <v>-2.4922118380062098E-3</v>
      </c>
      <c r="Y616" s="18">
        <f t="shared" si="172"/>
        <v>2.5108225108225076E-2</v>
      </c>
      <c r="Z616" s="18">
        <f t="shared" si="173"/>
        <v>6.1576354679799454E-4</v>
      </c>
      <c r="AA616" s="18">
        <f t="shared" si="174"/>
        <v>2.4257125530623993E-3</v>
      </c>
      <c r="AB616" s="18">
        <f t="shared" si="175"/>
        <v>3.127079174983359E-2</v>
      </c>
      <c r="AC616" s="18">
        <f t="shared" si="176"/>
        <v>-2.2298803973241897E-3</v>
      </c>
      <c r="AD616" s="18">
        <f t="shared" si="177"/>
        <v>-2.0465772759350583E-2</v>
      </c>
      <c r="AE616" s="18">
        <f t="shared" si="178"/>
        <v>5.7712486883525711E-2</v>
      </c>
      <c r="AF616" s="18">
        <f t="shared" si="179"/>
        <v>-1.84108527131784E-2</v>
      </c>
      <c r="AG616" s="18">
        <f t="shared" si="180"/>
        <v>-6.2893081761007177E-3</v>
      </c>
      <c r="AH616" s="18">
        <f t="shared" si="181"/>
        <v>-4.6490004649001257E-3</v>
      </c>
      <c r="AI616" s="18">
        <f t="shared" si="182"/>
        <v>-6.2130177514792842E-2</v>
      </c>
      <c r="AJ616" s="18">
        <f t="shared" si="183"/>
        <v>8.0916030534351105E-2</v>
      </c>
      <c r="AK616" s="18">
        <f t="shared" si="184"/>
        <v>-1.7176997759522184E-2</v>
      </c>
      <c r="AL616" s="18">
        <f t="shared" si="185"/>
        <v>5.1779935275080888E-2</v>
      </c>
      <c r="AN616" s="18">
        <f t="shared" si="186"/>
        <v>7.7323162685134341E-3</v>
      </c>
      <c r="AP616" s="18">
        <f t="shared" si="187"/>
        <v>-0.98226768373148654</v>
      </c>
      <c r="AR616">
        <f t="shared" si="188"/>
        <v>53.776414760463233</v>
      </c>
      <c r="AS616">
        <f t="shared" si="189"/>
        <v>3.9848349836959263</v>
      </c>
    </row>
    <row r="617" spans="2:45" x14ac:dyDescent="0.2">
      <c r="B617" s="1">
        <v>40277</v>
      </c>
      <c r="C617" s="6">
        <v>156.3512355</v>
      </c>
      <c r="D617" s="6">
        <v>80.558992101893892</v>
      </c>
      <c r="E617" s="6">
        <v>324.8</v>
      </c>
      <c r="F617" s="6">
        <v>124.52058338596652</v>
      </c>
      <c r="G617" s="6">
        <v>75.150000000000006</v>
      </c>
      <c r="H617" s="6">
        <v>246.65</v>
      </c>
      <c r="I617" s="6">
        <v>35.424999999999997</v>
      </c>
      <c r="J617" s="6">
        <v>95.3</v>
      </c>
      <c r="K617" s="6">
        <v>18.5152152</v>
      </c>
      <c r="L617" s="6">
        <v>47.7</v>
      </c>
      <c r="M617" s="6">
        <v>68.689033210898103</v>
      </c>
      <c r="N617" s="6">
        <v>135.19999999999999</v>
      </c>
      <c r="O617" s="6">
        <v>131</v>
      </c>
      <c r="P617" s="6">
        <v>100.46075130000001</v>
      </c>
      <c r="Q617" s="6">
        <v>73.837404000000006</v>
      </c>
      <c r="W617" s="1">
        <v>40277</v>
      </c>
      <c r="X617" s="18">
        <f t="shared" si="171"/>
        <v>6.2695924764890687E-3</v>
      </c>
      <c r="Y617" s="18">
        <f t="shared" si="172"/>
        <v>1.3157894736842157E-2</v>
      </c>
      <c r="Z617" s="18">
        <f t="shared" si="173"/>
        <v>5.5727554179566914E-3</v>
      </c>
      <c r="AA617" s="18">
        <f t="shared" si="174"/>
        <v>3.0413625304138046E-3</v>
      </c>
      <c r="AB617" s="18">
        <f t="shared" si="175"/>
        <v>-2.0208604954367628E-2</v>
      </c>
      <c r="AC617" s="18">
        <f t="shared" si="176"/>
        <v>3.3955145671766898E-2</v>
      </c>
      <c r="AD617" s="18">
        <f t="shared" si="177"/>
        <v>9.9786172487525103E-3</v>
      </c>
      <c r="AE617" s="18">
        <f t="shared" si="178"/>
        <v>1.1140583554376627E-2</v>
      </c>
      <c r="AF617" s="18">
        <f t="shared" si="179"/>
        <v>1.9762845849802368E-2</v>
      </c>
      <c r="AG617" s="18">
        <f t="shared" si="180"/>
        <v>2.3605150214592304E-2</v>
      </c>
      <c r="AH617" s="18">
        <f t="shared" si="181"/>
        <v>7.4941451990632344E-3</v>
      </c>
      <c r="AI617" s="18">
        <f t="shared" si="182"/>
        <v>1.8072289156626332E-2</v>
      </c>
      <c r="AJ617" s="18">
        <f t="shared" si="183"/>
        <v>1.1583011583011582E-2</v>
      </c>
      <c r="AK617" s="18">
        <f t="shared" si="184"/>
        <v>1.5163002274450358E-2</v>
      </c>
      <c r="AL617" s="18">
        <f t="shared" si="185"/>
        <v>4.6039268788084127E-2</v>
      </c>
      <c r="AN617" s="18">
        <f t="shared" si="186"/>
        <v>1.3641803983190696E-2</v>
      </c>
      <c r="AP617" s="18">
        <f t="shared" si="187"/>
        <v>-0.97635819601680929</v>
      </c>
      <c r="AR617">
        <f t="shared" si="188"/>
        <v>51.557237690280786</v>
      </c>
      <c r="AS617">
        <f t="shared" si="189"/>
        <v>3.9426926019709718</v>
      </c>
    </row>
    <row r="618" spans="2:45" x14ac:dyDescent="0.2">
      <c r="B618" s="1">
        <v>40270</v>
      </c>
      <c r="C618" s="6">
        <v>155.3770845</v>
      </c>
      <c r="D618" s="6">
        <v>79.512771425245916</v>
      </c>
      <c r="E618" s="6">
        <v>323</v>
      </c>
      <c r="F618" s="6">
        <v>124.143019458174</v>
      </c>
      <c r="G618" s="6">
        <v>76.7</v>
      </c>
      <c r="H618" s="6">
        <v>238.55</v>
      </c>
      <c r="I618" s="6">
        <v>35.075000000000003</v>
      </c>
      <c r="J618" s="6">
        <v>94.25</v>
      </c>
      <c r="K618" s="6">
        <v>18.1563932</v>
      </c>
      <c r="L618" s="6">
        <v>46.6</v>
      </c>
      <c r="M618" s="6">
        <v>68.178096655168503</v>
      </c>
      <c r="N618" s="6">
        <v>132.80000000000001</v>
      </c>
      <c r="O618" s="6">
        <v>129.5</v>
      </c>
      <c r="P618" s="6">
        <v>98.960217300000011</v>
      </c>
      <c r="Q618" s="6">
        <v>70.587602399999994</v>
      </c>
      <c r="W618" s="1">
        <v>40270</v>
      </c>
      <c r="X618" s="18">
        <f t="shared" si="171"/>
        <v>2.1126760563380344E-2</v>
      </c>
      <c r="Y618" s="18">
        <f t="shared" si="172"/>
        <v>8.7796312554868261E-4</v>
      </c>
      <c r="Z618" s="18">
        <f t="shared" si="173"/>
        <v>-3.394014193150332E-3</v>
      </c>
      <c r="AA618" s="18">
        <f t="shared" si="174"/>
        <v>-4.9710982658959513E-2</v>
      </c>
      <c r="AB618" s="18">
        <f t="shared" si="175"/>
        <v>3.9295392953929621E-2</v>
      </c>
      <c r="AC618" s="18">
        <f t="shared" si="176"/>
        <v>-2.0916126333403052E-3</v>
      </c>
      <c r="AD618" s="18">
        <f t="shared" si="177"/>
        <v>0</v>
      </c>
      <c r="AE618" s="18">
        <f t="shared" si="178"/>
        <v>4.1436464088397788E-2</v>
      </c>
      <c r="AF618" s="18">
        <f t="shared" si="179"/>
        <v>-9.7847358121329765E-3</v>
      </c>
      <c r="AG618" s="18">
        <f t="shared" si="180"/>
        <v>3.7861915367483359E-2</v>
      </c>
      <c r="AH618" s="18">
        <f t="shared" si="181"/>
        <v>2.1531100478468946E-2</v>
      </c>
      <c r="AI618" s="18">
        <f t="shared" si="182"/>
        <v>1.1424219345011423E-2</v>
      </c>
      <c r="AJ618" s="18">
        <f t="shared" si="183"/>
        <v>6.2160062160063045E-3</v>
      </c>
      <c r="AK618" s="18">
        <f t="shared" si="184"/>
        <v>9.9540581929556671E-3</v>
      </c>
      <c r="AL618" s="18">
        <f t="shared" si="185"/>
        <v>-1.2700534759358301E-2</v>
      </c>
      <c r="AN618" s="18">
        <f t="shared" si="186"/>
        <v>7.4694666849493803E-3</v>
      </c>
      <c r="AP618" s="18">
        <f t="shared" si="187"/>
        <v>-0.98253053331505058</v>
      </c>
      <c r="AR618">
        <f t="shared" si="188"/>
        <v>53.878055798086343</v>
      </c>
      <c r="AS618">
        <f t="shared" si="189"/>
        <v>3.9867232669654795</v>
      </c>
    </row>
    <row r="619" spans="2:45" x14ac:dyDescent="0.2">
      <c r="B619" s="1">
        <v>40263</v>
      </c>
      <c r="C619" s="6">
        <v>152.16238619999999</v>
      </c>
      <c r="D619" s="6">
        <v>79.443023380136054</v>
      </c>
      <c r="E619" s="6">
        <v>324.10000000000002</v>
      </c>
      <c r="F619" s="6">
        <v>130.63711901620499</v>
      </c>
      <c r="G619" s="6">
        <v>73.8</v>
      </c>
      <c r="H619" s="6">
        <v>239.05</v>
      </c>
      <c r="I619" s="6">
        <v>35.075000000000003</v>
      </c>
      <c r="J619" s="6">
        <v>90.5</v>
      </c>
      <c r="K619" s="6">
        <v>18.335804199999998</v>
      </c>
      <c r="L619" s="6">
        <v>44.9</v>
      </c>
      <c r="M619" s="6">
        <v>66.741087592178999</v>
      </c>
      <c r="N619" s="6">
        <v>131.30000000000001</v>
      </c>
      <c r="O619" s="6">
        <v>128.69999999999999</v>
      </c>
      <c r="P619" s="6">
        <v>97.984870200000003</v>
      </c>
      <c r="Q619" s="6">
        <v>71.495635199999995</v>
      </c>
      <c r="W619" s="1">
        <v>40263</v>
      </c>
      <c r="X619" s="18">
        <f t="shared" si="171"/>
        <v>3.5809018567639059E-2</v>
      </c>
      <c r="Y619" s="18">
        <f t="shared" si="172"/>
        <v>2.3360287511231013E-2</v>
      </c>
      <c r="Z619" s="18">
        <f t="shared" si="173"/>
        <v>2.530844669408415E-2</v>
      </c>
      <c r="AA619" s="18">
        <f t="shared" si="174"/>
        <v>2.670623145400583E-2</v>
      </c>
      <c r="AB619" s="18">
        <f t="shared" si="175"/>
        <v>-3.9687703318152211E-2</v>
      </c>
      <c r="AC619" s="18">
        <f t="shared" si="176"/>
        <v>4.2007981516488128E-3</v>
      </c>
      <c r="AD619" s="18">
        <f t="shared" si="177"/>
        <v>3.0102790014684456E-2</v>
      </c>
      <c r="AE619" s="18">
        <f t="shared" si="178"/>
        <v>1.7997750281214784E-2</v>
      </c>
      <c r="AF619" s="18">
        <f t="shared" si="179"/>
        <v>1.0880316518298705E-2</v>
      </c>
      <c r="AG619" s="18">
        <f t="shared" si="180"/>
        <v>0</v>
      </c>
      <c r="AH619" s="18">
        <f t="shared" si="181"/>
        <v>7.2289156626504023E-3</v>
      </c>
      <c r="AI619" s="18">
        <f t="shared" si="182"/>
        <v>1.6253869969040425E-2</v>
      </c>
      <c r="AJ619" s="18">
        <f t="shared" si="183"/>
        <v>3.5398230088495505E-2</v>
      </c>
      <c r="AK619" s="18">
        <f t="shared" si="184"/>
        <v>4.6474358974358983E-2</v>
      </c>
      <c r="AL619" s="18">
        <f t="shared" si="185"/>
        <v>1.0810810810810768E-2</v>
      </c>
      <c r="AN619" s="18">
        <f t="shared" si="186"/>
        <v>1.6722941425334044E-2</v>
      </c>
      <c r="AP619" s="18">
        <f t="shared" si="187"/>
        <v>-0.97327705857466595</v>
      </c>
      <c r="AR619">
        <f t="shared" si="188"/>
        <v>50.448480640780318</v>
      </c>
      <c r="AS619">
        <f t="shared" si="189"/>
        <v>3.9209526302069766</v>
      </c>
    </row>
    <row r="620" spans="2:45" x14ac:dyDescent="0.2">
      <c r="B620" s="1">
        <v>40256</v>
      </c>
      <c r="C620" s="6">
        <v>146.90197080000002</v>
      </c>
      <c r="D620" s="6">
        <v>77.62957420727956</v>
      </c>
      <c r="E620" s="6">
        <v>316.10000000000002</v>
      </c>
      <c r="F620" s="6">
        <v>127.2390436660725</v>
      </c>
      <c r="G620" s="6">
        <v>76.849999999999994</v>
      </c>
      <c r="H620" s="6">
        <v>238.05</v>
      </c>
      <c r="I620" s="6">
        <v>34.049999999999997</v>
      </c>
      <c r="J620" s="6">
        <v>88.9</v>
      </c>
      <c r="K620" s="6">
        <v>18.138452099999999</v>
      </c>
      <c r="L620" s="6">
        <v>44.9</v>
      </c>
      <c r="M620" s="6">
        <v>66.262084571182513</v>
      </c>
      <c r="N620" s="6">
        <v>129.19999999999999</v>
      </c>
      <c r="O620" s="6">
        <v>124.3</v>
      </c>
      <c r="P620" s="6">
        <v>93.633321600000002</v>
      </c>
      <c r="Q620" s="6">
        <v>70.730975999999998</v>
      </c>
      <c r="W620" s="1">
        <v>40256</v>
      </c>
      <c r="X620" s="18">
        <f t="shared" si="171"/>
        <v>1.4122394082044513E-2</v>
      </c>
      <c r="Y620" s="18">
        <f t="shared" si="172"/>
        <v>1.9230769230769384E-2</v>
      </c>
      <c r="Z620" s="18">
        <f t="shared" si="173"/>
        <v>1.0226909555768762E-2</v>
      </c>
      <c r="AA620" s="18">
        <f t="shared" si="174"/>
        <v>3.3742331288343586E-2</v>
      </c>
      <c r="AB620" s="18">
        <f t="shared" si="175"/>
        <v>-2.8445006321112517E-2</v>
      </c>
      <c r="AC620" s="18">
        <f t="shared" si="176"/>
        <v>2.9405405405405455E-2</v>
      </c>
      <c r="AD620" s="18">
        <f t="shared" si="177"/>
        <v>2.3290758827948867E-2</v>
      </c>
      <c r="AE620" s="18">
        <f t="shared" si="178"/>
        <v>1.1261261261262222E-3</v>
      </c>
      <c r="AF620" s="18">
        <f t="shared" si="179"/>
        <v>-4.5325779036827302E-2</v>
      </c>
      <c r="AG620" s="18">
        <f t="shared" si="180"/>
        <v>-1.5566761675071275E-2</v>
      </c>
      <c r="AH620" s="18">
        <f t="shared" si="181"/>
        <v>-4.8169556840054313E-4</v>
      </c>
      <c r="AI620" s="18">
        <f t="shared" si="182"/>
        <v>1.0164190774042087E-2</v>
      </c>
      <c r="AJ620" s="18">
        <f t="shared" si="183"/>
        <v>-3.2076984763432692E-3</v>
      </c>
      <c r="AK620" s="18">
        <f t="shared" si="184"/>
        <v>-1.9638648860958278E-2</v>
      </c>
      <c r="AL620" s="18">
        <f t="shared" si="185"/>
        <v>4.8158640226628864E-2</v>
      </c>
      <c r="AN620" s="18">
        <f t="shared" si="186"/>
        <v>5.1201290385576382E-3</v>
      </c>
      <c r="AP620" s="18">
        <f t="shared" si="187"/>
        <v>-0.98487987096144236</v>
      </c>
      <c r="AR620">
        <f t="shared" si="188"/>
        <v>54.797997594021432</v>
      </c>
      <c r="AS620">
        <f t="shared" si="189"/>
        <v>4.0036536530312752</v>
      </c>
    </row>
    <row r="621" spans="2:45" x14ac:dyDescent="0.2">
      <c r="B621" s="1">
        <v>40249</v>
      </c>
      <c r="C621" s="6">
        <v>144.8562537</v>
      </c>
      <c r="D621" s="6">
        <v>76.164865259972387</v>
      </c>
      <c r="E621" s="6">
        <v>312.89999999999998</v>
      </c>
      <c r="F621" s="6">
        <v>123.085840460355</v>
      </c>
      <c r="G621" s="6">
        <v>79.099999999999994</v>
      </c>
      <c r="H621" s="6">
        <v>231.25</v>
      </c>
      <c r="I621" s="6">
        <v>33.274999999999999</v>
      </c>
      <c r="J621" s="6">
        <v>88.8</v>
      </c>
      <c r="K621" s="6">
        <v>18.999624900000001</v>
      </c>
      <c r="L621" s="6">
        <v>45.61</v>
      </c>
      <c r="M621" s="6">
        <v>66.294018105915598</v>
      </c>
      <c r="N621" s="6">
        <v>127.9</v>
      </c>
      <c r="O621" s="6">
        <v>124.7</v>
      </c>
      <c r="P621" s="6">
        <v>95.508989099999994</v>
      </c>
      <c r="Q621" s="6">
        <v>67.4811744</v>
      </c>
      <c r="W621" s="1">
        <v>40249</v>
      </c>
      <c r="X621" s="18">
        <f t="shared" si="171"/>
        <v>-4.018754186202342E-3</v>
      </c>
      <c r="Y621" s="18">
        <f t="shared" si="172"/>
        <v>2.3430178069353099E-2</v>
      </c>
      <c r="Z621" s="18">
        <f t="shared" si="173"/>
        <v>-3.1569173630455104E-2</v>
      </c>
      <c r="AA621" s="18">
        <f t="shared" si="174"/>
        <v>4.2199488491048397E-2</v>
      </c>
      <c r="AB621" s="18">
        <f t="shared" si="175"/>
        <v>5.8902275769745535E-2</v>
      </c>
      <c r="AC621" s="18">
        <f t="shared" si="176"/>
        <v>2.7321190581963598E-2</v>
      </c>
      <c r="AD621" s="18">
        <f t="shared" si="177"/>
        <v>6.8078668683812845E-3</v>
      </c>
      <c r="AE621" s="18">
        <f t="shared" si="178"/>
        <v>6.474820143884881E-2</v>
      </c>
      <c r="AF621" s="18">
        <f t="shared" si="179"/>
        <v>-1.0280373831775507E-2</v>
      </c>
      <c r="AG621" s="18">
        <f t="shared" si="180"/>
        <v>-4.5831514622435799E-3</v>
      </c>
      <c r="AH621" s="18">
        <f t="shared" si="181"/>
        <v>1.5158924205378992E-2</v>
      </c>
      <c r="AI621" s="18">
        <f t="shared" si="182"/>
        <v>4.2379788101059516E-2</v>
      </c>
      <c r="AJ621" s="18">
        <f t="shared" si="183"/>
        <v>3.4854771784232387E-2</v>
      </c>
      <c r="AK621" s="18">
        <f t="shared" si="184"/>
        <v>1.8399999999999861E-2</v>
      </c>
      <c r="AL621" s="18">
        <f t="shared" si="185"/>
        <v>6.9696969696969702E-2</v>
      </c>
      <c r="AN621" s="18">
        <f t="shared" si="186"/>
        <v>2.3563213459753644E-2</v>
      </c>
      <c r="AP621" s="18">
        <f t="shared" si="187"/>
        <v>-0.96643678654024634</v>
      </c>
      <c r="AR621">
        <f t="shared" si="188"/>
        <v>48.098195970151423</v>
      </c>
      <c r="AS621">
        <f t="shared" si="189"/>
        <v>3.8732446705902968</v>
      </c>
    </row>
    <row r="622" spans="2:45" x14ac:dyDescent="0.2">
      <c r="B622" s="1">
        <v>40242</v>
      </c>
      <c r="C622" s="6">
        <v>145.44074430000001</v>
      </c>
      <c r="D622" s="6">
        <v>74.421164132225783</v>
      </c>
      <c r="E622" s="6">
        <v>323.10000000000002</v>
      </c>
      <c r="F622" s="6">
        <v>118.10199661349402</v>
      </c>
      <c r="G622" s="6">
        <v>74.7</v>
      </c>
      <c r="H622" s="6">
        <v>225.1</v>
      </c>
      <c r="I622" s="6">
        <v>33.049999999999997</v>
      </c>
      <c r="J622" s="6">
        <v>83.4</v>
      </c>
      <c r="K622" s="6">
        <v>19.196976999999997</v>
      </c>
      <c r="L622" s="6">
        <v>45.82</v>
      </c>
      <c r="M622" s="6">
        <v>65.304078529189496</v>
      </c>
      <c r="N622" s="6">
        <v>122.7</v>
      </c>
      <c r="O622" s="6">
        <v>120.5</v>
      </c>
      <c r="P622" s="6">
        <v>93.783375000000007</v>
      </c>
      <c r="Q622" s="6">
        <v>63.084384</v>
      </c>
      <c r="W622" s="1">
        <v>40242</v>
      </c>
      <c r="X622" s="18">
        <f t="shared" si="171"/>
        <v>3.6805555555555716E-2</v>
      </c>
      <c r="Y622" s="18">
        <f t="shared" si="172"/>
        <v>5.7482656095143844E-2</v>
      </c>
      <c r="Z622" s="18">
        <f t="shared" si="173"/>
        <v>3.0293367346938774E-2</v>
      </c>
      <c r="AA622" s="18">
        <f t="shared" si="174"/>
        <v>3.302509907529743E-2</v>
      </c>
      <c r="AB622" s="18">
        <f t="shared" si="175"/>
        <v>4.7685834502103869E-2</v>
      </c>
      <c r="AC622" s="18">
        <f t="shared" si="176"/>
        <v>4.0924855491329452E-2</v>
      </c>
      <c r="AD622" s="18">
        <f t="shared" si="177"/>
        <v>4.505928853754932E-2</v>
      </c>
      <c r="AE622" s="18">
        <f t="shared" si="178"/>
        <v>8.6644951140065221E-2</v>
      </c>
      <c r="AF622" s="18">
        <f t="shared" si="179"/>
        <v>1.5180265654648806E-2</v>
      </c>
      <c r="AG622" s="18">
        <f t="shared" si="180"/>
        <v>6.2862444908373949E-2</v>
      </c>
      <c r="AH622" s="18">
        <f t="shared" si="181"/>
        <v>5.1413881748071821E-2</v>
      </c>
      <c r="AI622" s="18">
        <f t="shared" si="182"/>
        <v>4.0712468193384199E-2</v>
      </c>
      <c r="AJ622" s="18">
        <f t="shared" si="183"/>
        <v>7.0159857904085313E-2</v>
      </c>
      <c r="AK622" s="18">
        <f t="shared" si="184"/>
        <v>4.6025104602510476E-2</v>
      </c>
      <c r="AL622" s="18">
        <f t="shared" si="185"/>
        <v>9.3620546810273389E-2</v>
      </c>
      <c r="AN622" s="18">
        <f t="shared" si="186"/>
        <v>5.0526411837688773E-2</v>
      </c>
      <c r="AP622" s="18">
        <f t="shared" si="187"/>
        <v>-0.93947358816231119</v>
      </c>
      <c r="AR622">
        <f t="shared" si="188"/>
        <v>40.134923459583078</v>
      </c>
      <c r="AS622">
        <f t="shared" si="189"/>
        <v>3.6922468645076734</v>
      </c>
    </row>
    <row r="623" spans="2:45" x14ac:dyDescent="0.2">
      <c r="B623" s="1">
        <v>40235</v>
      </c>
      <c r="C623" s="6">
        <v>140.27774399999998</v>
      </c>
      <c r="D623" s="6">
        <v>70.375777515853613</v>
      </c>
      <c r="E623" s="6">
        <v>313.60000000000002</v>
      </c>
      <c r="F623" s="6">
        <v>114.326357335569</v>
      </c>
      <c r="G623" s="6">
        <v>71.3</v>
      </c>
      <c r="H623" s="6">
        <v>216.25</v>
      </c>
      <c r="I623" s="6">
        <v>31.625</v>
      </c>
      <c r="J623" s="6">
        <v>76.75</v>
      </c>
      <c r="K623" s="6">
        <v>18.9099194</v>
      </c>
      <c r="L623" s="6">
        <v>43.11</v>
      </c>
      <c r="M623" s="6">
        <v>62.110725055879506</v>
      </c>
      <c r="N623" s="6">
        <v>117.9</v>
      </c>
      <c r="O623" s="6">
        <v>112.6</v>
      </c>
      <c r="P623" s="6">
        <v>89.656906500000005</v>
      </c>
      <c r="Q623" s="6">
        <v>57.683978400000001</v>
      </c>
      <c r="W623" s="1">
        <v>40235</v>
      </c>
      <c r="X623" s="18">
        <f t="shared" si="171"/>
        <v>0</v>
      </c>
      <c r="Y623" s="18">
        <f t="shared" si="172"/>
        <v>-1.3685239491691014E-2</v>
      </c>
      <c r="Z623" s="18">
        <f t="shared" si="173"/>
        <v>-1.2283464566929062E-2</v>
      </c>
      <c r="AA623" s="18">
        <f t="shared" si="174"/>
        <v>-3.5668789808917238E-2</v>
      </c>
      <c r="AB623" s="18">
        <f t="shared" si="175"/>
        <v>-2.0604395604395604E-2</v>
      </c>
      <c r="AC623" s="18">
        <f t="shared" si="176"/>
        <v>-2.59009009009009E-2</v>
      </c>
      <c r="AD623" s="18">
        <f t="shared" si="177"/>
        <v>-1.0946051602814743E-2</v>
      </c>
      <c r="AE623" s="18">
        <f t="shared" si="178"/>
        <v>-5.8282208588957052E-2</v>
      </c>
      <c r="AF623" s="18">
        <f t="shared" si="179"/>
        <v>7.6481835564054679E-3</v>
      </c>
      <c r="AG623" s="18">
        <f t="shared" si="180"/>
        <v>1.1022514071294532E-2</v>
      </c>
      <c r="AH623" s="18">
        <f t="shared" si="181"/>
        <v>6.2079668908433085E-3</v>
      </c>
      <c r="AI623" s="18">
        <f t="shared" si="182"/>
        <v>-1.8318068276436211E-2</v>
      </c>
      <c r="AJ623" s="18">
        <f t="shared" si="183"/>
        <v>-2.5951557093425608E-2</v>
      </c>
      <c r="AK623" s="18">
        <f t="shared" si="184"/>
        <v>-3.336113427856488E-3</v>
      </c>
      <c r="AL623" s="18">
        <f t="shared" si="185"/>
        <v>-2.89621882542236E-2</v>
      </c>
      <c r="AN623" s="18">
        <f t="shared" si="186"/>
        <v>-1.5270687539866944E-2</v>
      </c>
      <c r="AP623" s="18">
        <f t="shared" si="187"/>
        <v>-1.0052706875398669</v>
      </c>
      <c r="AR623">
        <f t="shared" si="188"/>
        <v>63.736459120463607</v>
      </c>
      <c r="AS623">
        <f t="shared" si="189"/>
        <v>4.1547567555236844</v>
      </c>
    </row>
    <row r="624" spans="2:45" x14ac:dyDescent="0.2">
      <c r="B624" s="1">
        <v>40228</v>
      </c>
      <c r="C624" s="6">
        <v>140.27774399999998</v>
      </c>
      <c r="D624" s="6">
        <v>71.352250147391715</v>
      </c>
      <c r="E624" s="6">
        <v>317.5</v>
      </c>
      <c r="F624" s="6">
        <v>118.555073326845</v>
      </c>
      <c r="G624" s="6">
        <v>72.8</v>
      </c>
      <c r="H624" s="6">
        <v>222</v>
      </c>
      <c r="I624" s="6">
        <v>31.975000000000001</v>
      </c>
      <c r="J624" s="6">
        <v>81.5</v>
      </c>
      <c r="K624" s="6">
        <v>18.766390599999998</v>
      </c>
      <c r="L624" s="6">
        <v>42.64</v>
      </c>
      <c r="M624" s="6">
        <v>61.727522639082302</v>
      </c>
      <c r="N624" s="6">
        <v>120.1</v>
      </c>
      <c r="O624" s="6">
        <v>115.6</v>
      </c>
      <c r="P624" s="6">
        <v>89.9570133</v>
      </c>
      <c r="Q624" s="6">
        <v>59.404461599999998</v>
      </c>
      <c r="W624" s="1">
        <v>40228</v>
      </c>
      <c r="X624" s="18">
        <f t="shared" si="171"/>
        <v>0.11368909512761</v>
      </c>
      <c r="Y624" s="18">
        <f t="shared" si="172"/>
        <v>5.4639175257731723E-2</v>
      </c>
      <c r="Z624" s="18">
        <f t="shared" si="173"/>
        <v>0</v>
      </c>
      <c r="AA624" s="18">
        <f t="shared" si="174"/>
        <v>5.2984574111334663E-2</v>
      </c>
      <c r="AB624" s="18">
        <f t="shared" si="175"/>
        <v>8.310249307479145E-3</v>
      </c>
      <c r="AC624" s="18">
        <f t="shared" si="176"/>
        <v>2.4221453287197232E-2</v>
      </c>
      <c r="AD624" s="18">
        <f t="shared" si="177"/>
        <v>3.6466774716369527E-2</v>
      </c>
      <c r="AE624" s="18">
        <f t="shared" si="178"/>
        <v>4.8231511254019289E-2</v>
      </c>
      <c r="AF624" s="18">
        <f t="shared" si="179"/>
        <v>2.9527559055118013E-2</v>
      </c>
      <c r="AG624" s="18">
        <f t="shared" si="180"/>
        <v>2.7469879518072303E-2</v>
      </c>
      <c r="AH624" s="18">
        <f t="shared" si="181"/>
        <v>3.5350830208891376E-2</v>
      </c>
      <c r="AI624" s="18">
        <f t="shared" si="182"/>
        <v>4.6167247386759556E-2</v>
      </c>
      <c r="AJ624" s="18">
        <f t="shared" si="183"/>
        <v>5.2823315118397059E-2</v>
      </c>
      <c r="AK624" s="18">
        <f t="shared" si="184"/>
        <v>4.1702867072111294E-2</v>
      </c>
      <c r="AL624" s="18">
        <f t="shared" si="185"/>
        <v>1.3866231647634637E-2</v>
      </c>
      <c r="AN624" s="18">
        <f t="shared" si="186"/>
        <v>3.9030050871248376E-2</v>
      </c>
      <c r="AP624" s="18">
        <f t="shared" si="187"/>
        <v>-0.95096994912875166</v>
      </c>
      <c r="AR624">
        <f t="shared" si="188"/>
        <v>43.297203512226595</v>
      </c>
      <c r="AS624">
        <f t="shared" si="189"/>
        <v>3.7680880489095645</v>
      </c>
    </row>
    <row r="625" spans="2:45" x14ac:dyDescent="0.2">
      <c r="B625" s="1">
        <v>40221</v>
      </c>
      <c r="C625" s="6">
        <v>125.95772430000001</v>
      </c>
      <c r="D625" s="6">
        <v>67.655603756568894</v>
      </c>
      <c r="E625" s="6">
        <v>317.5</v>
      </c>
      <c r="F625" s="6">
        <v>112.58956326772351</v>
      </c>
      <c r="G625" s="6">
        <v>72.2</v>
      </c>
      <c r="H625" s="6">
        <v>216.75</v>
      </c>
      <c r="I625" s="6">
        <v>30.85</v>
      </c>
      <c r="J625" s="6">
        <v>77.75</v>
      </c>
      <c r="K625" s="6">
        <v>18.228157599999999</v>
      </c>
      <c r="L625" s="6">
        <v>41.5</v>
      </c>
      <c r="M625" s="6">
        <v>59.619909346697696</v>
      </c>
      <c r="N625" s="6">
        <v>114.8</v>
      </c>
      <c r="O625" s="6">
        <v>109.8</v>
      </c>
      <c r="P625" s="6">
        <v>86.355731699999993</v>
      </c>
      <c r="Q625" s="6">
        <v>58.592011199999995</v>
      </c>
      <c r="W625" s="1">
        <v>40221</v>
      </c>
      <c r="X625" s="18">
        <f t="shared" si="171"/>
        <v>-1.0711553175210208E-2</v>
      </c>
      <c r="Y625" s="18">
        <f t="shared" si="172"/>
        <v>-5.1282051282050788E-3</v>
      </c>
      <c r="Z625" s="18">
        <f t="shared" si="173"/>
        <v>-6.2597809076682318E-3</v>
      </c>
      <c r="AA625" s="18">
        <f t="shared" si="174"/>
        <v>-2.8664495114006389E-2</v>
      </c>
      <c r="AB625" s="18">
        <f t="shared" si="175"/>
        <v>3.4746351633078527E-3</v>
      </c>
      <c r="AC625" s="18">
        <f t="shared" si="176"/>
        <v>0</v>
      </c>
      <c r="AD625" s="18">
        <f t="shared" si="177"/>
        <v>-6.4412238325281569E-3</v>
      </c>
      <c r="AE625" s="18">
        <f t="shared" si="178"/>
        <v>-3.2358431860609764E-2</v>
      </c>
      <c r="AF625" s="18">
        <f t="shared" si="179"/>
        <v>2.1618903971845082E-2</v>
      </c>
      <c r="AG625" s="18">
        <f t="shared" si="180"/>
        <v>-3.1053000233481166E-2</v>
      </c>
      <c r="AH625" s="18">
        <f t="shared" si="181"/>
        <v>2.1334792122538068E-2</v>
      </c>
      <c r="AI625" s="18">
        <f t="shared" si="182"/>
        <v>-7.7787381158168165E-3</v>
      </c>
      <c r="AJ625" s="18">
        <f t="shared" si="183"/>
        <v>-1.9642857142857167E-2</v>
      </c>
      <c r="AK625" s="18">
        <f t="shared" si="184"/>
        <v>-2.374893977947435E-2</v>
      </c>
      <c r="AL625" s="18">
        <f t="shared" si="185"/>
        <v>-7.1915215745647312E-2</v>
      </c>
      <c r="AN625" s="18">
        <f t="shared" si="186"/>
        <v>-1.3151607318520912E-2</v>
      </c>
      <c r="AP625" s="18">
        <f t="shared" si="187"/>
        <v>-1.0031516073185209</v>
      </c>
      <c r="AR625">
        <f t="shared" si="188"/>
        <v>62.720886785236061</v>
      </c>
      <c r="AS625">
        <f t="shared" si="189"/>
        <v>4.1386945147374181</v>
      </c>
    </row>
    <row r="626" spans="2:45" x14ac:dyDescent="0.2">
      <c r="B626" s="1">
        <v>40214</v>
      </c>
      <c r="C626" s="6">
        <v>127.32153569999998</v>
      </c>
      <c r="D626" s="6">
        <v>68.004343982118215</v>
      </c>
      <c r="E626" s="6">
        <v>319.5</v>
      </c>
      <c r="F626" s="6">
        <v>115.91212583229749</v>
      </c>
      <c r="G626" s="6">
        <v>71.95</v>
      </c>
      <c r="H626" s="6">
        <v>216.75</v>
      </c>
      <c r="I626" s="6">
        <v>31.05</v>
      </c>
      <c r="J626" s="6">
        <v>80.349999999999994</v>
      </c>
      <c r="K626" s="6">
        <v>17.842423950000001</v>
      </c>
      <c r="L626" s="6">
        <v>42.83</v>
      </c>
      <c r="M626" s="6">
        <v>58.374501492106809</v>
      </c>
      <c r="N626" s="6">
        <v>115.7</v>
      </c>
      <c r="O626" s="6">
        <v>112</v>
      </c>
      <c r="P626" s="6">
        <v>88.456479300000012</v>
      </c>
      <c r="Q626" s="6">
        <v>63.132175199999999</v>
      </c>
      <c r="W626" s="1">
        <v>40214</v>
      </c>
      <c r="X626" s="18">
        <f t="shared" si="171"/>
        <v>-3.4711964549483207E-2</v>
      </c>
      <c r="Y626" s="18">
        <f t="shared" si="172"/>
        <v>-3.6561264822134162E-2</v>
      </c>
      <c r="Z626" s="18">
        <f t="shared" si="173"/>
        <v>-6.8513119533527692E-2</v>
      </c>
      <c r="AA626" s="18">
        <f t="shared" si="174"/>
        <v>-0.12833617262918801</v>
      </c>
      <c r="AB626" s="18">
        <f t="shared" si="175"/>
        <v>-1.2354152367879088E-2</v>
      </c>
      <c r="AC626" s="18">
        <f t="shared" si="176"/>
        <v>-9.1428571428571435E-3</v>
      </c>
      <c r="AD626" s="18">
        <f t="shared" si="177"/>
        <v>-5.1908396946564864E-2</v>
      </c>
      <c r="AE626" s="18">
        <f t="shared" si="178"/>
        <v>-1.0467980295566608E-2</v>
      </c>
      <c r="AF626" s="18">
        <f t="shared" si="179"/>
        <v>-7.4850299401196373E-3</v>
      </c>
      <c r="AG626" s="18">
        <f t="shared" si="180"/>
        <v>-3.4925642181162779E-2</v>
      </c>
      <c r="AH626" s="18">
        <f t="shared" si="181"/>
        <v>-5.9670781893003962E-2</v>
      </c>
      <c r="AI626" s="18">
        <f t="shared" si="182"/>
        <v>5.212858384013975E-3</v>
      </c>
      <c r="AJ626" s="18">
        <f t="shared" si="183"/>
        <v>-2.7777777777777801E-2</v>
      </c>
      <c r="AK626" s="18">
        <f t="shared" si="184"/>
        <v>-2.5619834710743698E-2</v>
      </c>
      <c r="AL626" s="18">
        <f t="shared" si="185"/>
        <v>4.9245432883240618E-2</v>
      </c>
      <c r="AN626" s="18">
        <f t="shared" si="186"/>
        <v>-3.0201112234850266E-2</v>
      </c>
      <c r="AP626" s="18">
        <f t="shared" si="187"/>
        <v>-1.0202011122348502</v>
      </c>
      <c r="AR626">
        <f t="shared" si="188"/>
        <v>71.552531129595778</v>
      </c>
      <c r="AS626">
        <f t="shared" si="189"/>
        <v>4.2704318810524473</v>
      </c>
    </row>
    <row r="627" spans="2:45" x14ac:dyDescent="0.2">
      <c r="B627" s="1">
        <v>40207</v>
      </c>
      <c r="C627" s="6">
        <v>131.90004540000001</v>
      </c>
      <c r="D627" s="6">
        <v>70.585021651183197</v>
      </c>
      <c r="E627" s="6">
        <v>343</v>
      </c>
      <c r="F627" s="6">
        <v>132.9780153685185</v>
      </c>
      <c r="G627" s="6">
        <v>72.849999999999994</v>
      </c>
      <c r="H627" s="6">
        <v>218.75</v>
      </c>
      <c r="I627" s="6">
        <v>32.75</v>
      </c>
      <c r="J627" s="6">
        <v>81.2</v>
      </c>
      <c r="K627" s="6">
        <v>17.976982199999998</v>
      </c>
      <c r="L627" s="6">
        <v>44.38</v>
      </c>
      <c r="M627" s="6">
        <v>62.0787915211464</v>
      </c>
      <c r="N627" s="6">
        <v>115.1</v>
      </c>
      <c r="O627" s="6">
        <v>115.2</v>
      </c>
      <c r="P627" s="6">
        <v>90.782307000000003</v>
      </c>
      <c r="Q627" s="6">
        <v>60.169120800000002</v>
      </c>
      <c r="W627" s="1">
        <v>40207</v>
      </c>
      <c r="X627" s="18">
        <f t="shared" si="171"/>
        <v>1.4992503748126032E-2</v>
      </c>
      <c r="Y627" s="18">
        <f t="shared" si="172"/>
        <v>-1.3645224171540266E-2</v>
      </c>
      <c r="Z627" s="18">
        <f t="shared" si="173"/>
        <v>-3.4890264490714626E-2</v>
      </c>
      <c r="AA627" s="18">
        <f t="shared" si="174"/>
        <v>5.1369863013698645E-3</v>
      </c>
      <c r="AB627" s="18">
        <f t="shared" si="175"/>
        <v>1.3212795549373971E-2</v>
      </c>
      <c r="AC627" s="18">
        <f t="shared" si="176"/>
        <v>9.1022443890274321E-2</v>
      </c>
      <c r="AD627" s="18">
        <f t="shared" si="177"/>
        <v>-1.4296463506395829E-2</v>
      </c>
      <c r="AE627" s="18">
        <f t="shared" si="178"/>
        <v>-7.3349633251833047E-3</v>
      </c>
      <c r="AF627" s="18">
        <f t="shared" si="179"/>
        <v>-2.434274586173325E-2</v>
      </c>
      <c r="AG627" s="18">
        <f t="shared" si="180"/>
        <v>-2.6754385964912256E-2</v>
      </c>
      <c r="AH627" s="18">
        <f t="shared" si="181"/>
        <v>4.6511627906976613E-3</v>
      </c>
      <c r="AI627" s="18">
        <f t="shared" si="182"/>
        <v>-7.7586206896552217E-3</v>
      </c>
      <c r="AJ627" s="18">
        <f t="shared" si="183"/>
        <v>-4.7933884297520636E-2</v>
      </c>
      <c r="AK627" s="18">
        <f t="shared" si="184"/>
        <v>-4.8742138364779829E-2</v>
      </c>
      <c r="AL627" s="18">
        <f t="shared" si="185"/>
        <v>-8.6614173228345675E-3</v>
      </c>
      <c r="AN627" s="18">
        <f t="shared" si="186"/>
        <v>-7.0229477143618621E-3</v>
      </c>
      <c r="AP627" s="18">
        <f t="shared" si="187"/>
        <v>-0.99702294771436184</v>
      </c>
      <c r="AR627">
        <f t="shared" si="188"/>
        <v>59.902523718567736</v>
      </c>
      <c r="AS627">
        <f t="shared" si="189"/>
        <v>4.0927186364303241</v>
      </c>
    </row>
    <row r="628" spans="2:45" x14ac:dyDescent="0.2">
      <c r="B628" s="1">
        <v>40200</v>
      </c>
      <c r="C628" s="6">
        <v>129.9517434</v>
      </c>
      <c r="D628" s="6">
        <v>71.561494282721327</v>
      </c>
      <c r="E628" s="6">
        <v>355.4</v>
      </c>
      <c r="F628" s="6">
        <v>132.298400298492</v>
      </c>
      <c r="G628" s="6">
        <v>71.900000000000006</v>
      </c>
      <c r="H628" s="6">
        <v>200.5</v>
      </c>
      <c r="I628" s="6">
        <v>33.225000000000001</v>
      </c>
      <c r="J628" s="6">
        <v>81.8</v>
      </c>
      <c r="K628" s="6">
        <v>18.425509699999999</v>
      </c>
      <c r="L628" s="6">
        <v>45.6</v>
      </c>
      <c r="M628" s="6">
        <v>61.7913897085485</v>
      </c>
      <c r="N628" s="6">
        <v>116</v>
      </c>
      <c r="O628" s="6">
        <v>121</v>
      </c>
      <c r="P628" s="6">
        <v>95.433962399999999</v>
      </c>
      <c r="Q628" s="6">
        <v>60.694823999999997</v>
      </c>
      <c r="W628" s="1">
        <v>40200</v>
      </c>
      <c r="X628" s="18">
        <f t="shared" si="171"/>
        <v>-6.0563380281690157E-2</v>
      </c>
      <c r="Y628" s="18">
        <f t="shared" si="172"/>
        <v>-3.9325842696629143E-2</v>
      </c>
      <c r="Z628" s="18">
        <f t="shared" si="173"/>
        <v>3.0443606842563063E-2</v>
      </c>
      <c r="AA628" s="18">
        <f t="shared" si="174"/>
        <v>-3.7362637362637528E-2</v>
      </c>
      <c r="AB628" s="18">
        <f t="shared" si="175"/>
        <v>9.831460674157343E-3</v>
      </c>
      <c r="AC628" s="18">
        <f t="shared" si="176"/>
        <v>0</v>
      </c>
      <c r="AD628" s="18">
        <f t="shared" si="177"/>
        <v>-1.1895910780669103E-2</v>
      </c>
      <c r="AE628" s="18">
        <f t="shared" si="178"/>
        <v>-5.597230236583968E-2</v>
      </c>
      <c r="AF628" s="18">
        <f t="shared" si="179"/>
        <v>0</v>
      </c>
      <c r="AG628" s="18">
        <f t="shared" si="180"/>
        <v>-4.0202062723637057E-2</v>
      </c>
      <c r="AH628" s="18">
        <f t="shared" si="181"/>
        <v>-3.0075187969924769E-2</v>
      </c>
      <c r="AI628" s="18">
        <f t="shared" si="182"/>
        <v>-4.2113955408753054E-2</v>
      </c>
      <c r="AJ628" s="18">
        <f t="shared" si="183"/>
        <v>-2.4979854955680857E-2</v>
      </c>
      <c r="AK628" s="18">
        <f t="shared" si="184"/>
        <v>-1.9275250578257432E-2</v>
      </c>
      <c r="AL628" s="18">
        <f t="shared" si="185"/>
        <v>-1.9305019305019329E-2</v>
      </c>
      <c r="AN628" s="18">
        <f t="shared" si="186"/>
        <v>-2.2719755794134509E-2</v>
      </c>
      <c r="AP628" s="18">
        <f t="shared" si="187"/>
        <v>-1.0127197557941345</v>
      </c>
      <c r="AR628">
        <f t="shared" si="188"/>
        <v>67.485432660798111</v>
      </c>
      <c r="AS628">
        <f t="shared" si="189"/>
        <v>4.2119117621550091</v>
      </c>
    </row>
    <row r="629" spans="2:45" x14ac:dyDescent="0.2">
      <c r="B629" s="1">
        <v>40193</v>
      </c>
      <c r="C629" s="6">
        <v>138.329442</v>
      </c>
      <c r="D629" s="6">
        <v>74.490912177335645</v>
      </c>
      <c r="E629" s="6">
        <v>344.9</v>
      </c>
      <c r="F629" s="6">
        <v>137.43326971647002</v>
      </c>
      <c r="G629" s="6">
        <v>71.2</v>
      </c>
      <c r="H629" s="6">
        <v>200.5</v>
      </c>
      <c r="I629" s="6">
        <v>33.625</v>
      </c>
      <c r="J629" s="6">
        <v>86.65</v>
      </c>
      <c r="K629" s="6">
        <v>18.425509699999999</v>
      </c>
      <c r="L629" s="6">
        <v>47.51</v>
      </c>
      <c r="M629" s="6">
        <v>63.707401792534498</v>
      </c>
      <c r="N629" s="6">
        <v>121.1</v>
      </c>
      <c r="O629" s="6">
        <v>124.1</v>
      </c>
      <c r="P629" s="6">
        <v>97.30962989999999</v>
      </c>
      <c r="Q629" s="6">
        <v>61.889603999999999</v>
      </c>
      <c r="W629" s="1">
        <v>40193</v>
      </c>
      <c r="X629" s="18">
        <f t="shared" si="171"/>
        <v>-2.4725274725274724E-2</v>
      </c>
      <c r="Y629" s="18">
        <f t="shared" si="172"/>
        <v>9.3720712277408583E-4</v>
      </c>
      <c r="Z629" s="18">
        <f t="shared" si="173"/>
        <v>3.916842422416391E-2</v>
      </c>
      <c r="AA629" s="18">
        <f t="shared" si="174"/>
        <v>1.8466703973139629E-2</v>
      </c>
      <c r="AB629" s="18">
        <f t="shared" si="175"/>
        <v>2.2988505747126561E-2</v>
      </c>
      <c r="AC629" s="18">
        <f t="shared" si="176"/>
        <v>2.1916411824668764E-2</v>
      </c>
      <c r="AD629" s="18">
        <f t="shared" si="177"/>
        <v>-9.5729013254787273E-3</v>
      </c>
      <c r="AE629" s="18">
        <f t="shared" si="178"/>
        <v>-2.8587443946188309E-2</v>
      </c>
      <c r="AF629" s="18">
        <f t="shared" si="179"/>
        <v>2.3928215353938145E-2</v>
      </c>
      <c r="AG629" s="18">
        <f t="shared" si="180"/>
        <v>-5.0261780104712455E-3</v>
      </c>
      <c r="AH629" s="18">
        <f t="shared" si="181"/>
        <v>-2.5878906250000156E-2</v>
      </c>
      <c r="AI629" s="18">
        <f t="shared" si="182"/>
        <v>-2.1809369951534756E-2</v>
      </c>
      <c r="AJ629" s="18">
        <f t="shared" si="183"/>
        <v>-1.194267515923567E-2</v>
      </c>
      <c r="AK629" s="18">
        <f t="shared" si="184"/>
        <v>3.8699690402475726E-3</v>
      </c>
      <c r="AL629" s="18">
        <f t="shared" si="185"/>
        <v>-1.8195602729340451E-2</v>
      </c>
      <c r="AN629" s="18">
        <f t="shared" si="186"/>
        <v>-9.6419432076435857E-4</v>
      </c>
      <c r="AP629" s="18">
        <f t="shared" si="187"/>
        <v>-0.99096419432076432</v>
      </c>
      <c r="AR629">
        <f t="shared" si="188"/>
        <v>57.27987845880449</v>
      </c>
      <c r="AS629">
        <f t="shared" si="189"/>
        <v>4.047949400771726</v>
      </c>
    </row>
    <row r="630" spans="2:45" x14ac:dyDescent="0.2">
      <c r="B630" s="1">
        <v>40186</v>
      </c>
      <c r="C630" s="6">
        <v>141.8363856</v>
      </c>
      <c r="D630" s="6">
        <v>74.421164132225783</v>
      </c>
      <c r="E630" s="6">
        <v>331.9</v>
      </c>
      <c r="F630" s="6">
        <v>134.94134779303948</v>
      </c>
      <c r="G630" s="6">
        <v>69.599999999999994</v>
      </c>
      <c r="H630" s="6">
        <v>196.2</v>
      </c>
      <c r="I630" s="6">
        <v>33.950000000000003</v>
      </c>
      <c r="J630" s="6">
        <v>89.2</v>
      </c>
      <c r="K630" s="6">
        <v>17.9949233</v>
      </c>
      <c r="L630" s="6">
        <v>47.75</v>
      </c>
      <c r="M630" s="6">
        <v>65.399879133388808</v>
      </c>
      <c r="N630" s="6">
        <v>123.8</v>
      </c>
      <c r="O630" s="6">
        <v>125.6</v>
      </c>
      <c r="P630" s="6">
        <v>96.9344964</v>
      </c>
      <c r="Q630" s="6">
        <v>63.036592800000001</v>
      </c>
      <c r="W630" s="1">
        <v>40186</v>
      </c>
      <c r="X630" s="18">
        <f t="shared" si="171"/>
        <v>5.5072463768115913E-2</v>
      </c>
      <c r="Y630" s="18">
        <f t="shared" si="172"/>
        <v>1.3295346628680068E-2</v>
      </c>
      <c r="Z630" s="18">
        <f t="shared" si="173"/>
        <v>-9.8448687350835666E-3</v>
      </c>
      <c r="AA630" s="18">
        <f t="shared" si="174"/>
        <v>6.6865671641790886E-2</v>
      </c>
      <c r="AB630" s="18">
        <f t="shared" si="175"/>
        <v>5.6145675265553689E-2</v>
      </c>
      <c r="AC630" s="18">
        <f t="shared" si="176"/>
        <v>-1.2581781580271767E-2</v>
      </c>
      <c r="AD630" s="18">
        <f t="shared" si="177"/>
        <v>2.1820917983446243E-2</v>
      </c>
      <c r="AE630" s="18">
        <f t="shared" si="178"/>
        <v>3.2407407407407371E-2</v>
      </c>
      <c r="AF630" s="18">
        <f t="shared" si="179"/>
        <v>5.081194342587738E-2</v>
      </c>
      <c r="AG630" s="18">
        <f t="shared" si="180"/>
        <v>7.6905728461885342E-2</v>
      </c>
      <c r="AH630" s="18">
        <f t="shared" si="181"/>
        <v>2.9382957884428406E-3</v>
      </c>
      <c r="AI630" s="18">
        <f t="shared" si="182"/>
        <v>1.809210526315792E-2</v>
      </c>
      <c r="AJ630" s="18">
        <f t="shared" si="183"/>
        <v>1.6181229773462785E-2</v>
      </c>
      <c r="AK630" s="18">
        <f t="shared" si="184"/>
        <v>5.8149058149058248E-2</v>
      </c>
      <c r="AL630" s="18">
        <f t="shared" si="185"/>
        <v>7.323026851098445E-2</v>
      </c>
      <c r="AN630" s="18">
        <f t="shared" si="186"/>
        <v>3.4632630783500519E-2</v>
      </c>
      <c r="AP630" s="18">
        <f t="shared" si="187"/>
        <v>-0.95536736921649945</v>
      </c>
      <c r="AR630">
        <f t="shared" si="188"/>
        <v>44.59457939953527</v>
      </c>
      <c r="AS630">
        <f t="shared" si="189"/>
        <v>3.7976123135126501</v>
      </c>
    </row>
    <row r="631" spans="2:45" x14ac:dyDescent="0.2">
      <c r="B631" s="1">
        <v>40179</v>
      </c>
      <c r="C631" s="6">
        <v>134.432838</v>
      </c>
      <c r="D631" s="6">
        <v>73.444691500687668</v>
      </c>
      <c r="E631" s="6">
        <v>335.2</v>
      </c>
      <c r="F631" s="6">
        <v>126.4839158104875</v>
      </c>
      <c r="G631" s="6">
        <v>65.900000000000006</v>
      </c>
      <c r="H631" s="6">
        <v>198.7</v>
      </c>
      <c r="I631" s="6">
        <v>33.225000000000001</v>
      </c>
      <c r="J631" s="6">
        <v>86.4</v>
      </c>
      <c r="K631" s="6">
        <v>17.124779950000001</v>
      </c>
      <c r="L631" s="6">
        <v>44.34</v>
      </c>
      <c r="M631" s="6">
        <v>65.208277924990199</v>
      </c>
      <c r="N631" s="6">
        <v>121.6</v>
      </c>
      <c r="O631" s="6">
        <v>123.6</v>
      </c>
      <c r="P631" s="6">
        <v>91.607600699999992</v>
      </c>
      <c r="Q631" s="6">
        <v>58.735384800000006</v>
      </c>
      <c r="W631" s="1">
        <v>40179</v>
      </c>
      <c r="X631" s="18">
        <f t="shared" si="171"/>
        <v>1.4513788098692579E-3</v>
      </c>
      <c r="Y631" s="18">
        <f t="shared" si="172"/>
        <v>-4.7258979206050615E-3</v>
      </c>
      <c r="Z631" s="18">
        <f t="shared" si="173"/>
        <v>-2.6777744718834693E-3</v>
      </c>
      <c r="AA631" s="18">
        <f t="shared" si="174"/>
        <v>-2.1612149532710193E-2</v>
      </c>
      <c r="AB631" s="18">
        <f t="shared" si="175"/>
        <v>-1.4947683109118086E-2</v>
      </c>
      <c r="AC631" s="18">
        <f t="shared" si="176"/>
        <v>-1.5117719950433761E-2</v>
      </c>
      <c r="AD631" s="18">
        <f t="shared" si="177"/>
        <v>-1.0424422933730495E-2</v>
      </c>
      <c r="AE631" s="18">
        <f t="shared" si="178"/>
        <v>-1.8181818181818118E-2</v>
      </c>
      <c r="AF631" s="18">
        <f t="shared" si="179"/>
        <v>-8.3116883116882284E-3</v>
      </c>
      <c r="AG631" s="18">
        <f t="shared" si="180"/>
        <v>5.442176870748344E-3</v>
      </c>
      <c r="AH631" s="18">
        <f t="shared" si="181"/>
        <v>-1.6851227732306177E-2</v>
      </c>
      <c r="AI631" s="18">
        <f t="shared" si="182"/>
        <v>3.3003300330032301E-3</v>
      </c>
      <c r="AJ631" s="18">
        <f t="shared" si="183"/>
        <v>-4.0290088638195009E-3</v>
      </c>
      <c r="AK631" s="18">
        <f t="shared" si="184"/>
        <v>9.9255583126549099E-3</v>
      </c>
      <c r="AL631" s="18">
        <f t="shared" si="185"/>
        <v>-2.2275258552108164E-2</v>
      </c>
      <c r="AN631" s="18">
        <f t="shared" si="186"/>
        <v>-7.9356803689296998E-3</v>
      </c>
      <c r="AP631" s="18">
        <f t="shared" si="187"/>
        <v>-0.99793568036892966</v>
      </c>
      <c r="AR631">
        <f t="shared" si="188"/>
        <v>60.3114075660339</v>
      </c>
      <c r="AS631">
        <f t="shared" si="189"/>
        <v>4.0995212660403899</v>
      </c>
    </row>
    <row r="632" spans="2:45" x14ac:dyDescent="0.2">
      <c r="B632" s="1">
        <v>40172</v>
      </c>
      <c r="C632" s="6">
        <v>134.23800780000002</v>
      </c>
      <c r="D632" s="6">
        <v>73.793431726237003</v>
      </c>
      <c r="E632" s="6">
        <v>336.1</v>
      </c>
      <c r="F632" s="6">
        <v>129.27788887615199</v>
      </c>
      <c r="G632" s="6">
        <v>66.900000000000006</v>
      </c>
      <c r="H632" s="6">
        <v>201.75</v>
      </c>
      <c r="I632" s="6">
        <v>33.575000000000003</v>
      </c>
      <c r="J632" s="6">
        <v>88</v>
      </c>
      <c r="K632" s="6">
        <v>17.268308749999999</v>
      </c>
      <c r="L632" s="6">
        <v>44.1</v>
      </c>
      <c r="M632" s="6">
        <v>66.325951640648697</v>
      </c>
      <c r="N632" s="6">
        <v>121.2</v>
      </c>
      <c r="O632" s="6">
        <v>124.1</v>
      </c>
      <c r="P632" s="6">
        <v>90.707280300000008</v>
      </c>
      <c r="Q632" s="6">
        <v>60.073538400000004</v>
      </c>
      <c r="W632" s="1">
        <v>40172</v>
      </c>
      <c r="X632" s="18">
        <f t="shared" si="171"/>
        <v>3.7650602409638571E-2</v>
      </c>
      <c r="Y632" s="18">
        <f t="shared" si="172"/>
        <v>4.4422507403751206E-2</v>
      </c>
      <c r="Z632" s="18">
        <f t="shared" si="173"/>
        <v>1.3876319758672769E-2</v>
      </c>
      <c r="AA632" s="18">
        <f t="shared" si="174"/>
        <v>1.4819205690574853E-2</v>
      </c>
      <c r="AB632" s="18">
        <f t="shared" si="175"/>
        <v>2.1374045801526805E-2</v>
      </c>
      <c r="AC632" s="18">
        <f t="shared" si="176"/>
        <v>3.7275064267352186E-2</v>
      </c>
      <c r="AD632" s="18">
        <f t="shared" si="177"/>
        <v>3.3872209391839922E-2</v>
      </c>
      <c r="AE632" s="18">
        <f t="shared" si="178"/>
        <v>3.4077555816686318E-2</v>
      </c>
      <c r="AF632" s="18">
        <f t="shared" si="179"/>
        <v>2.7214514407684201E-2</v>
      </c>
      <c r="AG632" s="18">
        <f t="shared" si="180"/>
        <v>6.8493150684932483E-3</v>
      </c>
      <c r="AH632" s="18">
        <f t="shared" si="181"/>
        <v>3.9019509754877252E-2</v>
      </c>
      <c r="AI632" s="18">
        <f t="shared" si="182"/>
        <v>2.0202020202020249E-2</v>
      </c>
      <c r="AJ632" s="18">
        <f t="shared" si="183"/>
        <v>3.936348408710208E-2</v>
      </c>
      <c r="AK632" s="18">
        <f t="shared" si="184"/>
        <v>6.6137566137566176E-2</v>
      </c>
      <c r="AL632" s="18">
        <f t="shared" si="185"/>
        <v>2.1951219512195232E-2</v>
      </c>
      <c r="AN632" s="18">
        <f t="shared" si="186"/>
        <v>3.0540342647332068E-2</v>
      </c>
      <c r="AP632" s="18">
        <f t="shared" si="187"/>
        <v>-0.95945965735266792</v>
      </c>
      <c r="AR632">
        <f t="shared" si="188"/>
        <v>45.848909572093483</v>
      </c>
      <c r="AS632">
        <f t="shared" si="189"/>
        <v>3.8253514159135258</v>
      </c>
    </row>
    <row r="633" spans="2:45" x14ac:dyDescent="0.2">
      <c r="B633" s="1">
        <v>40165</v>
      </c>
      <c r="C633" s="6">
        <v>129.36725280000002</v>
      </c>
      <c r="D633" s="6">
        <v>70.654769696293087</v>
      </c>
      <c r="E633" s="6">
        <v>331.5</v>
      </c>
      <c r="F633" s="6">
        <v>127.39006923718951</v>
      </c>
      <c r="G633" s="6">
        <v>65.5</v>
      </c>
      <c r="H633" s="6">
        <v>194.5</v>
      </c>
      <c r="I633" s="6">
        <v>32.475000000000001</v>
      </c>
      <c r="J633" s="6">
        <v>85.1</v>
      </c>
      <c r="K633" s="6">
        <v>16.810810699999998</v>
      </c>
      <c r="L633" s="6">
        <v>43.8</v>
      </c>
      <c r="M633" s="6">
        <v>63.835135931466908</v>
      </c>
      <c r="N633" s="6">
        <v>118.8</v>
      </c>
      <c r="O633" s="6">
        <v>119.4</v>
      </c>
      <c r="P633" s="6">
        <v>85.080277800000005</v>
      </c>
      <c r="Q633" s="6">
        <v>58.783175999999997</v>
      </c>
      <c r="W633" s="1">
        <v>40165</v>
      </c>
      <c r="X633" s="18">
        <f t="shared" si="171"/>
        <v>3.4267912772585729E-2</v>
      </c>
      <c r="Y633" s="18">
        <f t="shared" si="172"/>
        <v>-1.0742187500000054E-2</v>
      </c>
      <c r="Z633" s="18">
        <f t="shared" si="173"/>
        <v>1.1595971925541688E-2</v>
      </c>
      <c r="AA633" s="18">
        <f t="shared" si="174"/>
        <v>-1.113716295427903E-2</v>
      </c>
      <c r="AB633" s="18">
        <f t="shared" si="175"/>
        <v>-2.3117076808351934E-2</v>
      </c>
      <c r="AC633" s="18">
        <f t="shared" si="176"/>
        <v>-1.3941698352344741E-2</v>
      </c>
      <c r="AD633" s="18">
        <f t="shared" si="177"/>
        <v>-9.9085365853657237E-3</v>
      </c>
      <c r="AE633" s="18">
        <f t="shared" si="178"/>
        <v>-8.1585081585081928E-3</v>
      </c>
      <c r="AF633" s="18">
        <f t="shared" si="179"/>
        <v>-2.8512182477967937E-2</v>
      </c>
      <c r="AG633" s="18">
        <f t="shared" si="180"/>
        <v>-5.3586862575626705E-2</v>
      </c>
      <c r="AH633" s="18">
        <f t="shared" si="181"/>
        <v>-2.9925187032418129E-3</v>
      </c>
      <c r="AI633" s="18">
        <f t="shared" si="182"/>
        <v>-1.8181818181818205E-2</v>
      </c>
      <c r="AJ633" s="18">
        <f t="shared" si="183"/>
        <v>-3.338898163605939E-3</v>
      </c>
      <c r="AK633" s="18">
        <f t="shared" si="184"/>
        <v>-2.3255813953488327E-2</v>
      </c>
      <c r="AL633" s="18">
        <f t="shared" si="185"/>
        <v>-7.3097211755840177E-2</v>
      </c>
      <c r="AN633" s="18">
        <f t="shared" si="186"/>
        <v>-1.5607106098154093E-2</v>
      </c>
      <c r="AP633" s="18">
        <f t="shared" si="187"/>
        <v>-1.0056071060981542</v>
      </c>
      <c r="AR633">
        <f t="shared" si="188"/>
        <v>63.899700574091014</v>
      </c>
      <c r="AS633">
        <f t="shared" si="189"/>
        <v>4.1573146755210395</v>
      </c>
    </row>
    <row r="634" spans="2:45" x14ac:dyDescent="0.2">
      <c r="B634" s="1">
        <v>40158</v>
      </c>
      <c r="C634" s="6">
        <v>125.08098840000001</v>
      </c>
      <c r="D634" s="6">
        <v>71.421998192501604</v>
      </c>
      <c r="E634" s="6">
        <v>327.7</v>
      </c>
      <c r="F634" s="6">
        <v>128.82481216280101</v>
      </c>
      <c r="G634" s="6">
        <v>67.05</v>
      </c>
      <c r="H634" s="6">
        <v>197.25</v>
      </c>
      <c r="I634" s="6">
        <v>32.799999999999997</v>
      </c>
      <c r="J634" s="6">
        <v>85.8</v>
      </c>
      <c r="K634" s="6">
        <v>17.304190949999999</v>
      </c>
      <c r="L634" s="6">
        <v>46.28</v>
      </c>
      <c r="M634" s="6">
        <v>64.026737139865503</v>
      </c>
      <c r="N634" s="6">
        <v>121</v>
      </c>
      <c r="O634" s="6">
        <v>119.8</v>
      </c>
      <c r="P634" s="6">
        <v>87.105998700000001</v>
      </c>
      <c r="Q634" s="6">
        <v>63.418922399999992</v>
      </c>
      <c r="W634" s="1">
        <v>40158</v>
      </c>
      <c r="X634" s="18">
        <f t="shared" si="171"/>
        <v>-1.0785824345146402E-2</v>
      </c>
      <c r="Y634" s="18">
        <f t="shared" si="172"/>
        <v>-9.7560975609731313E-4</v>
      </c>
      <c r="Z634" s="18">
        <f t="shared" si="173"/>
        <v>6.1068702290072868E-4</v>
      </c>
      <c r="AA634" s="18">
        <f t="shared" si="174"/>
        <v>-1.3872832369942058E-2</v>
      </c>
      <c r="AB634" s="18">
        <f t="shared" si="175"/>
        <v>-2.9739776951673287E-3</v>
      </c>
      <c r="AC634" s="18">
        <f t="shared" si="176"/>
        <v>-3.5452322738386305E-2</v>
      </c>
      <c r="AD634" s="18">
        <f t="shared" si="177"/>
        <v>-8.3144368858656288E-3</v>
      </c>
      <c r="AE634" s="18">
        <f t="shared" si="178"/>
        <v>-1.1641443538999829E-3</v>
      </c>
      <c r="AF634" s="18">
        <f t="shared" si="179"/>
        <v>1.557632398753827E-3</v>
      </c>
      <c r="AG634" s="18">
        <f t="shared" si="180"/>
        <v>-5.3772234716826739E-2</v>
      </c>
      <c r="AH634" s="18">
        <f t="shared" si="181"/>
        <v>-3.9290848107331085E-2</v>
      </c>
      <c r="AI634" s="18">
        <f t="shared" si="182"/>
        <v>-5.7518488085456275E-3</v>
      </c>
      <c r="AJ634" s="18">
        <f t="shared" si="183"/>
        <v>3.0981067125645391E-2</v>
      </c>
      <c r="AK634" s="18">
        <f t="shared" si="184"/>
        <v>-8.6058519793470246E-4</v>
      </c>
      <c r="AL634" s="18">
        <f t="shared" si="185"/>
        <v>-2.4264705882353049E-2</v>
      </c>
      <c r="AN634" s="18">
        <f t="shared" si="186"/>
        <v>-1.0955332287346416E-2</v>
      </c>
      <c r="AP634" s="18">
        <f t="shared" si="187"/>
        <v>-1.0009553322873463</v>
      </c>
      <c r="AR634">
        <f t="shared" si="188"/>
        <v>61.690960409215783</v>
      </c>
      <c r="AS634">
        <f t="shared" si="189"/>
        <v>4.1221374114131484</v>
      </c>
    </row>
    <row r="635" spans="2:45" x14ac:dyDescent="0.2">
      <c r="B635" s="1">
        <v>40151</v>
      </c>
      <c r="C635" s="6">
        <v>126.44479980000001</v>
      </c>
      <c r="D635" s="6">
        <v>71.491746237611451</v>
      </c>
      <c r="E635" s="6">
        <v>327.5</v>
      </c>
      <c r="F635" s="6">
        <v>130.63711901620499</v>
      </c>
      <c r="G635" s="6">
        <v>67.25</v>
      </c>
      <c r="H635" s="6">
        <v>204.5</v>
      </c>
      <c r="I635" s="6">
        <v>33.075000000000003</v>
      </c>
      <c r="J635" s="6">
        <v>85.9</v>
      </c>
      <c r="K635" s="6">
        <v>17.2772793</v>
      </c>
      <c r="L635" s="6">
        <v>48.91</v>
      </c>
      <c r="M635" s="6">
        <v>66.645286987979702</v>
      </c>
      <c r="N635" s="6">
        <v>121.7</v>
      </c>
      <c r="O635" s="6">
        <v>116.2</v>
      </c>
      <c r="P635" s="6">
        <v>87.18102540000001</v>
      </c>
      <c r="Q635" s="6">
        <v>64.996032</v>
      </c>
      <c r="W635" s="1">
        <v>40151</v>
      </c>
      <c r="X635" s="18">
        <f t="shared" si="171"/>
        <v>3.0911901081917409E-3</v>
      </c>
      <c r="Y635" s="18">
        <f t="shared" si="172"/>
        <v>1.4851485148514913E-2</v>
      </c>
      <c r="Z635" s="18">
        <f t="shared" si="173"/>
        <v>3.8693307960672337E-2</v>
      </c>
      <c r="AA635" s="18">
        <f t="shared" si="174"/>
        <v>-2.8818443804034112E-3</v>
      </c>
      <c r="AB635" s="18">
        <f t="shared" si="175"/>
        <v>-1.7531044558071626E-2</v>
      </c>
      <c r="AC635" s="18">
        <f t="shared" si="176"/>
        <v>-1.7771373679154604E-2</v>
      </c>
      <c r="AD635" s="18">
        <f t="shared" si="177"/>
        <v>2.5581395348837299E-2</v>
      </c>
      <c r="AE635" s="18">
        <f t="shared" si="178"/>
        <v>2.0796197266785502E-2</v>
      </c>
      <c r="AF635" s="18">
        <f t="shared" si="179"/>
        <v>-1.7346938775510135E-2</v>
      </c>
      <c r="AG635" s="18">
        <f t="shared" si="180"/>
        <v>6.9304766069086018E-2</v>
      </c>
      <c r="AH635" s="18">
        <f t="shared" si="181"/>
        <v>1.2124151309408441E-2</v>
      </c>
      <c r="AI635" s="18">
        <f t="shared" si="182"/>
        <v>2.0973154362416108E-2</v>
      </c>
      <c r="AJ635" s="18">
        <f t="shared" si="183"/>
        <v>-1.1904761904761833E-2</v>
      </c>
      <c r="AK635" s="18">
        <f t="shared" si="184"/>
        <v>2.831858407079663E-2</v>
      </c>
      <c r="AL635" s="18">
        <f t="shared" si="185"/>
        <v>1.3412816691505359E-2</v>
      </c>
      <c r="AN635" s="18">
        <f t="shared" si="186"/>
        <v>1.1980739002554181E-2</v>
      </c>
      <c r="AP635" s="18">
        <f t="shared" si="187"/>
        <v>-0.97801926099744585</v>
      </c>
      <c r="AR635">
        <f t="shared" si="188"/>
        <v>52.168479853741729</v>
      </c>
      <c r="AS635">
        <f t="shared" si="189"/>
        <v>3.9544784782877813</v>
      </c>
    </row>
    <row r="636" spans="2:45" x14ac:dyDescent="0.2">
      <c r="B636" s="1">
        <v>40144</v>
      </c>
      <c r="C636" s="6">
        <v>126.0551394</v>
      </c>
      <c r="D636" s="6">
        <v>70.445525560963475</v>
      </c>
      <c r="E636" s="6">
        <v>315.3</v>
      </c>
      <c r="F636" s="6">
        <v>131.01468294399749</v>
      </c>
      <c r="G636" s="6">
        <v>68.45</v>
      </c>
      <c r="H636" s="6">
        <v>208.2</v>
      </c>
      <c r="I636" s="6">
        <v>32.25</v>
      </c>
      <c r="J636" s="6">
        <v>84.15</v>
      </c>
      <c r="K636" s="6">
        <v>17.582277999999999</v>
      </c>
      <c r="L636" s="6">
        <v>45.74</v>
      </c>
      <c r="M636" s="6">
        <v>65.846948619652196</v>
      </c>
      <c r="N636" s="6">
        <v>119.2</v>
      </c>
      <c r="O636" s="6">
        <v>117.6</v>
      </c>
      <c r="P636" s="6">
        <v>84.780170999999996</v>
      </c>
      <c r="Q636" s="6">
        <v>64.135790399999991</v>
      </c>
      <c r="W636" s="1">
        <v>40144</v>
      </c>
      <c r="X636" s="18">
        <f t="shared" si="171"/>
        <v>-2.3130300693908271E-3</v>
      </c>
      <c r="Y636" s="18">
        <f t="shared" si="172"/>
        <v>5.9760956175297824E-3</v>
      </c>
      <c r="Z636" s="18">
        <f t="shared" si="173"/>
        <v>1.6768784263140886E-2</v>
      </c>
      <c r="AA636" s="18">
        <f t="shared" si="174"/>
        <v>-1.4204545454545648E-2</v>
      </c>
      <c r="AB636" s="18">
        <f t="shared" si="175"/>
        <v>-2.3537803138373632E-2</v>
      </c>
      <c r="AC636" s="18">
        <f t="shared" si="176"/>
        <v>1.9249278152068201E-3</v>
      </c>
      <c r="AD636" s="18">
        <f t="shared" si="177"/>
        <v>1.3354281225451712E-2</v>
      </c>
      <c r="AE636" s="18">
        <f t="shared" si="178"/>
        <v>5.3763440860215388E-3</v>
      </c>
      <c r="AF636" s="18">
        <f t="shared" si="179"/>
        <v>1.4492753623188468E-2</v>
      </c>
      <c r="AG636" s="18">
        <f t="shared" si="180"/>
        <v>5.2747252747253181E-3</v>
      </c>
      <c r="AH636" s="18">
        <f t="shared" si="181"/>
        <v>4.6700507614213044E-2</v>
      </c>
      <c r="AI636" s="18">
        <f t="shared" si="182"/>
        <v>1.5332197614991458E-2</v>
      </c>
      <c r="AJ636" s="18">
        <f t="shared" si="183"/>
        <v>-2.5445292620866105E-3</v>
      </c>
      <c r="AK636" s="18">
        <f t="shared" si="184"/>
        <v>-1.766784452296872E-3</v>
      </c>
      <c r="AL636" s="18">
        <f t="shared" si="185"/>
        <v>-3.8681948424068961E-2</v>
      </c>
      <c r="AN636" s="18">
        <f t="shared" si="186"/>
        <v>2.810131755580432E-3</v>
      </c>
      <c r="AP636" s="18">
        <f t="shared" si="187"/>
        <v>-0.98718986824441957</v>
      </c>
      <c r="AR636">
        <f t="shared" si="188"/>
        <v>55.72306848983412</v>
      </c>
      <c r="AS636">
        <f t="shared" si="189"/>
        <v>4.0203942172056939</v>
      </c>
    </row>
    <row r="637" spans="2:45" x14ac:dyDescent="0.2">
      <c r="B637" s="1">
        <v>40137</v>
      </c>
      <c r="C637" s="6">
        <v>126.34738469999999</v>
      </c>
      <c r="D637" s="6">
        <v>70.027037290304293</v>
      </c>
      <c r="E637" s="6">
        <v>310.10000000000002</v>
      </c>
      <c r="F637" s="6">
        <v>132.90250258296001</v>
      </c>
      <c r="G637" s="6">
        <v>70.099999999999994</v>
      </c>
      <c r="H637" s="6">
        <v>207.8</v>
      </c>
      <c r="I637" s="6">
        <v>31.824999999999999</v>
      </c>
      <c r="J637" s="6">
        <v>83.7</v>
      </c>
      <c r="K637" s="6">
        <v>17.331102599999998</v>
      </c>
      <c r="L637" s="6">
        <v>45.5</v>
      </c>
      <c r="M637" s="6">
        <v>62.909063424207005</v>
      </c>
      <c r="N637" s="6">
        <v>117.4</v>
      </c>
      <c r="O637" s="6">
        <v>117.9</v>
      </c>
      <c r="P637" s="6">
        <v>84.9302244</v>
      </c>
      <c r="Q637" s="6">
        <v>66.716515200000003</v>
      </c>
      <c r="W637" s="1">
        <v>40137</v>
      </c>
      <c r="X637" s="18">
        <f t="shared" si="171"/>
        <v>-3.064275037369231E-2</v>
      </c>
      <c r="Y637" s="18">
        <f t="shared" si="172"/>
        <v>-1.9531250000000208E-2</v>
      </c>
      <c r="Z637" s="18">
        <f t="shared" si="173"/>
        <v>-1.6804058338617485E-2</v>
      </c>
      <c r="AA637" s="18">
        <f t="shared" si="174"/>
        <v>-2.2222222222222272E-2</v>
      </c>
      <c r="AB637" s="18">
        <f t="shared" si="175"/>
        <v>-2.9085872576177403E-2</v>
      </c>
      <c r="AC637" s="18">
        <f t="shared" si="176"/>
        <v>-4.678899082568802E-2</v>
      </c>
      <c r="AD637" s="18">
        <f t="shared" si="177"/>
        <v>-1.1645962732919363E-2</v>
      </c>
      <c r="AE637" s="18">
        <f t="shared" si="178"/>
        <v>-1.1806375442739079E-2</v>
      </c>
      <c r="AF637" s="18">
        <f t="shared" si="179"/>
        <v>-2.9145728643216091E-2</v>
      </c>
      <c r="AG637" s="18">
        <f t="shared" si="180"/>
        <v>-1.5577672003461681E-2</v>
      </c>
      <c r="AH637" s="18">
        <f t="shared" si="181"/>
        <v>1.9668737060041561E-2</v>
      </c>
      <c r="AI637" s="18">
        <f t="shared" si="182"/>
        <v>-6.768189509306236E-3</v>
      </c>
      <c r="AJ637" s="18">
        <f t="shared" si="183"/>
        <v>-2.6424442609413616E-2</v>
      </c>
      <c r="AK637" s="18">
        <f t="shared" si="184"/>
        <v>0</v>
      </c>
      <c r="AL637" s="18">
        <f t="shared" si="185"/>
        <v>-2.3776223776223657E-2</v>
      </c>
      <c r="AN637" s="18">
        <f t="shared" si="186"/>
        <v>-1.8036733466242395E-2</v>
      </c>
      <c r="AP637" s="18">
        <f t="shared" si="187"/>
        <v>-1.0080367334662423</v>
      </c>
      <c r="AR637">
        <f t="shared" si="188"/>
        <v>65.095349344108357</v>
      </c>
      <c r="AS637">
        <f t="shared" si="189"/>
        <v>4.175853108016093</v>
      </c>
    </row>
    <row r="638" spans="2:45" x14ac:dyDescent="0.2">
      <c r="B638" s="1">
        <v>40130</v>
      </c>
      <c r="C638" s="6">
        <v>130.34140380000002</v>
      </c>
      <c r="D638" s="6">
        <v>71.421998192501604</v>
      </c>
      <c r="E638" s="6">
        <v>315.39999999999998</v>
      </c>
      <c r="F638" s="6">
        <v>135.92301400530002</v>
      </c>
      <c r="G638" s="6">
        <v>72.2</v>
      </c>
      <c r="H638" s="6">
        <v>218</v>
      </c>
      <c r="I638" s="6">
        <v>32.200000000000003</v>
      </c>
      <c r="J638" s="6">
        <v>84.7</v>
      </c>
      <c r="K638" s="6">
        <v>17.851394499999998</v>
      </c>
      <c r="L638" s="6">
        <v>46.22</v>
      </c>
      <c r="M638" s="6">
        <v>61.695589104349196</v>
      </c>
      <c r="N638" s="6">
        <v>118.2</v>
      </c>
      <c r="O638" s="6">
        <v>121.1</v>
      </c>
      <c r="P638" s="6">
        <v>84.9302244</v>
      </c>
      <c r="Q638" s="6">
        <v>68.341415999999995</v>
      </c>
      <c r="W638" s="1">
        <v>40130</v>
      </c>
      <c r="X638" s="18">
        <f t="shared" si="171"/>
        <v>-1.8341892883345461E-2</v>
      </c>
      <c r="Y638" s="18">
        <f t="shared" si="172"/>
        <v>5.7851239669421732E-2</v>
      </c>
      <c r="Z638" s="18">
        <f t="shared" si="173"/>
        <v>7.0242656449552637E-3</v>
      </c>
      <c r="AA638" s="18">
        <f t="shared" si="174"/>
        <v>1.4084507042253501E-2</v>
      </c>
      <c r="AB638" s="18">
        <f t="shared" si="175"/>
        <v>3.4746351633078527E-3</v>
      </c>
      <c r="AC638" s="18">
        <f t="shared" si="176"/>
        <v>3.00023623907394E-2</v>
      </c>
      <c r="AD638" s="18">
        <f t="shared" si="177"/>
        <v>3.4538152610441859E-2</v>
      </c>
      <c r="AE638" s="18">
        <f t="shared" si="178"/>
        <v>5.2173913043478293E-2</v>
      </c>
      <c r="AF638" s="18">
        <f t="shared" si="179"/>
        <v>3.0241935483869666E-3</v>
      </c>
      <c r="AG638" s="18">
        <f t="shared" si="180"/>
        <v>2.7111111111111086E-2</v>
      </c>
      <c r="AH638" s="18">
        <f t="shared" si="181"/>
        <v>1.1518324607329759E-2</v>
      </c>
      <c r="AI638" s="18">
        <f t="shared" si="182"/>
        <v>3.8664323374341003E-2</v>
      </c>
      <c r="AJ638" s="18">
        <f t="shared" si="183"/>
        <v>5.3959965187119131E-2</v>
      </c>
      <c r="AK638" s="18">
        <f t="shared" si="184"/>
        <v>4.8148148148148169E-2</v>
      </c>
      <c r="AL638" s="18">
        <f t="shared" si="185"/>
        <v>3.9999999999999855E-2</v>
      </c>
      <c r="AN638" s="18">
        <f t="shared" si="186"/>
        <v>2.6882216577179228E-2</v>
      </c>
      <c r="AP638" s="18">
        <f t="shared" si="187"/>
        <v>-0.96311778342282073</v>
      </c>
      <c r="AR638">
        <f t="shared" si="188"/>
        <v>47.010293872793078</v>
      </c>
      <c r="AS638">
        <f t="shared" si="189"/>
        <v>3.8503665962990583</v>
      </c>
    </row>
    <row r="639" spans="2:45" x14ac:dyDescent="0.2">
      <c r="B639" s="1">
        <v>40123</v>
      </c>
      <c r="C639" s="6">
        <v>132.77678130000001</v>
      </c>
      <c r="D639" s="6">
        <v>67.516107666349157</v>
      </c>
      <c r="E639" s="6">
        <v>313.2</v>
      </c>
      <c r="F639" s="6">
        <v>134.03519436633752</v>
      </c>
      <c r="G639" s="6">
        <v>71.95</v>
      </c>
      <c r="H639" s="6">
        <v>211.65</v>
      </c>
      <c r="I639" s="6">
        <v>31.125</v>
      </c>
      <c r="J639" s="6">
        <v>80.5</v>
      </c>
      <c r="K639" s="6">
        <v>17.7975712</v>
      </c>
      <c r="L639" s="6">
        <v>45</v>
      </c>
      <c r="M639" s="6">
        <v>60.993051340221001</v>
      </c>
      <c r="N639" s="6">
        <v>113.8</v>
      </c>
      <c r="O639" s="6">
        <v>114.9</v>
      </c>
      <c r="P639" s="6">
        <v>81.028835999999998</v>
      </c>
      <c r="Q639" s="6">
        <v>65.712900000000005</v>
      </c>
      <c r="W639" s="1">
        <v>40123</v>
      </c>
      <c r="X639" s="18">
        <f t="shared" si="171"/>
        <v>1.944652206432328E-2</v>
      </c>
      <c r="Y639" s="18">
        <f t="shared" si="172"/>
        <v>-7.1794871794872359E-3</v>
      </c>
      <c r="Z639" s="18">
        <f t="shared" si="173"/>
        <v>-1.4474512271869171E-2</v>
      </c>
      <c r="AA639" s="18">
        <f t="shared" si="174"/>
        <v>2.4235429890363612E-2</v>
      </c>
      <c r="AB639" s="18">
        <f t="shared" si="175"/>
        <v>-5.4533508541392793E-2</v>
      </c>
      <c r="AC639" s="18">
        <f t="shared" si="176"/>
        <v>3.7500000000000026E-2</v>
      </c>
      <c r="AD639" s="18">
        <f t="shared" si="177"/>
        <v>-2.2762951334379951E-2</v>
      </c>
      <c r="AE639" s="18">
        <f t="shared" si="178"/>
        <v>3.7406483790523334E-3</v>
      </c>
      <c r="AF639" s="18">
        <f t="shared" si="179"/>
        <v>2.5265285497726372E-3</v>
      </c>
      <c r="AG639" s="18">
        <f t="shared" si="180"/>
        <v>1.3513513513513545E-2</v>
      </c>
      <c r="AH639" s="18">
        <f t="shared" si="181"/>
        <v>2.0299145299145335E-2</v>
      </c>
      <c r="AI639" s="18">
        <f t="shared" si="182"/>
        <v>7.3584905660377328E-2</v>
      </c>
      <c r="AJ639" s="18">
        <f t="shared" si="183"/>
        <v>3.4934497816594382E-3</v>
      </c>
      <c r="AK639" s="18">
        <f t="shared" si="184"/>
        <v>-2.7027027027027143E-2</v>
      </c>
      <c r="AL639" s="18">
        <f t="shared" si="185"/>
        <v>1.4566642388929023E-3</v>
      </c>
      <c r="AN639" s="18">
        <f t="shared" si="186"/>
        <v>4.921288068196277E-3</v>
      </c>
      <c r="AP639" s="18">
        <f t="shared" si="187"/>
        <v>-0.98507871193180374</v>
      </c>
      <c r="AR639">
        <f t="shared" si="188"/>
        <v>54.876817190764179</v>
      </c>
      <c r="AS639">
        <f t="shared" si="189"/>
        <v>4.0050909859406953</v>
      </c>
    </row>
    <row r="640" spans="2:45" x14ac:dyDescent="0.2">
      <c r="B640" s="1">
        <v>40116</v>
      </c>
      <c r="C640" s="6">
        <v>130.24398869999999</v>
      </c>
      <c r="D640" s="6">
        <v>68.004343982118215</v>
      </c>
      <c r="E640" s="6">
        <v>317.8</v>
      </c>
      <c r="F640" s="6">
        <v>130.86365737288051</v>
      </c>
      <c r="G640" s="6">
        <v>76.099999999999994</v>
      </c>
      <c r="H640" s="6">
        <v>204</v>
      </c>
      <c r="I640" s="6">
        <v>31.85</v>
      </c>
      <c r="J640" s="6">
        <v>80.2</v>
      </c>
      <c r="K640" s="6">
        <v>17.75271845</v>
      </c>
      <c r="L640" s="6">
        <v>44.4</v>
      </c>
      <c r="M640" s="6">
        <v>59.779577020363199</v>
      </c>
      <c r="N640" s="6">
        <v>106</v>
      </c>
      <c r="O640" s="6">
        <v>114.5</v>
      </c>
      <c r="P640" s="6">
        <v>83.279637000000008</v>
      </c>
      <c r="Q640" s="6">
        <v>65.617317600000007</v>
      </c>
      <c r="W640" s="1">
        <v>40116</v>
      </c>
      <c r="X640" s="18">
        <f t="shared" si="171"/>
        <v>-7.9518072289156652E-2</v>
      </c>
      <c r="Y640" s="18">
        <f t="shared" si="172"/>
        <v>2.4159663865546067E-2</v>
      </c>
      <c r="Z640" s="18">
        <f t="shared" si="173"/>
        <v>2.6817447495961263E-2</v>
      </c>
      <c r="AA640" s="18">
        <f t="shared" si="174"/>
        <v>5.0303030303030342E-2</v>
      </c>
      <c r="AB640" s="18">
        <f t="shared" si="175"/>
        <v>5.6944444444444367E-2</v>
      </c>
      <c r="AC640" s="18">
        <f t="shared" si="176"/>
        <v>3.6900369003690036E-3</v>
      </c>
      <c r="AD640" s="18">
        <f t="shared" si="177"/>
        <v>5.1282051282051733E-3</v>
      </c>
      <c r="AE640" s="18">
        <f t="shared" si="178"/>
        <v>1.5189873417721555E-2</v>
      </c>
      <c r="AF640" s="18">
        <f t="shared" si="179"/>
        <v>5.0556117290196615E-4</v>
      </c>
      <c r="AG640" s="18">
        <f t="shared" si="180"/>
        <v>-4.4843049327354893E-3</v>
      </c>
      <c r="AH640" s="18">
        <f t="shared" si="181"/>
        <v>-2.7532467532467471E-2</v>
      </c>
      <c r="AI640" s="18">
        <f t="shared" si="182"/>
        <v>5.6925996204933048E-3</v>
      </c>
      <c r="AJ640" s="18">
        <f t="shared" si="183"/>
        <v>4.3859649122807015E-3</v>
      </c>
      <c r="AK640" s="18">
        <f t="shared" si="184"/>
        <v>5.714285714285721E-2</v>
      </c>
      <c r="AL640" s="18">
        <f t="shared" si="185"/>
        <v>-1.5770609318996275E-2</v>
      </c>
      <c r="AN640" s="18">
        <f t="shared" si="186"/>
        <v>8.1769486886970038E-3</v>
      </c>
      <c r="AP640" s="18">
        <f t="shared" si="187"/>
        <v>-0.98182305131130299</v>
      </c>
      <c r="AR640">
        <f t="shared" si="188"/>
        <v>53.605061534701846</v>
      </c>
      <c r="AS640">
        <f t="shared" si="189"/>
        <v>3.9816434952359434</v>
      </c>
    </row>
    <row r="641" spans="2:45" x14ac:dyDescent="0.2">
      <c r="B641" s="1">
        <v>40109</v>
      </c>
      <c r="C641" s="6">
        <v>141.49543274999999</v>
      </c>
      <c r="D641" s="6">
        <v>66.400138944591333</v>
      </c>
      <c r="E641" s="6">
        <v>309.5</v>
      </c>
      <c r="F641" s="6">
        <v>124.59609617152501</v>
      </c>
      <c r="G641" s="6">
        <v>72</v>
      </c>
      <c r="H641" s="6">
        <v>203.25</v>
      </c>
      <c r="I641" s="6">
        <v>31.6875</v>
      </c>
      <c r="J641" s="6">
        <v>79</v>
      </c>
      <c r="K641" s="6">
        <v>17.743747899999999</v>
      </c>
      <c r="L641" s="6">
        <v>44.6</v>
      </c>
      <c r="M641" s="6">
        <v>61.472054361217495</v>
      </c>
      <c r="N641" s="6">
        <v>105.4</v>
      </c>
      <c r="O641" s="6">
        <v>114</v>
      </c>
      <c r="P641" s="6">
        <v>78.778035000000003</v>
      </c>
      <c r="Q641" s="6">
        <v>66.668723999999997</v>
      </c>
      <c r="W641" s="1">
        <v>40109</v>
      </c>
      <c r="X641" s="18">
        <f t="shared" si="171"/>
        <v>-3.0050083472454088E-2</v>
      </c>
      <c r="Y641" s="18">
        <f t="shared" si="172"/>
        <v>2.1052631578946301E-3</v>
      </c>
      <c r="Z641" s="18">
        <f t="shared" si="173"/>
        <v>-1.5898251192368838E-2</v>
      </c>
      <c r="AA641" s="18">
        <f t="shared" si="174"/>
        <v>-3.3674963396779022E-2</v>
      </c>
      <c r="AB641" s="18">
        <f t="shared" si="175"/>
        <v>-8.2644628099172775E-3</v>
      </c>
      <c r="AC641" s="18">
        <f t="shared" si="176"/>
        <v>1.2315270935960591E-3</v>
      </c>
      <c r="AD641" s="18">
        <f t="shared" si="177"/>
        <v>-2.3121387283236993E-2</v>
      </c>
      <c r="AE641" s="18">
        <f t="shared" si="178"/>
        <v>-1.8633540372670808E-2</v>
      </c>
      <c r="AF641" s="18">
        <f t="shared" si="179"/>
        <v>-1.198801198801187E-2</v>
      </c>
      <c r="AG641" s="18">
        <f t="shared" si="180"/>
        <v>-6.6815144766146362E-3</v>
      </c>
      <c r="AH641" s="18">
        <f t="shared" si="181"/>
        <v>0</v>
      </c>
      <c r="AI641" s="18">
        <f t="shared" si="182"/>
        <v>-2.4976873265494807E-2</v>
      </c>
      <c r="AJ641" s="18">
        <f t="shared" si="183"/>
        <v>-2.0618556701030976E-2</v>
      </c>
      <c r="AK641" s="18">
        <f t="shared" si="184"/>
        <v>-4.9773755656108615E-2</v>
      </c>
      <c r="AL641" s="18">
        <f t="shared" si="185"/>
        <v>4.4943820224719093E-2</v>
      </c>
      <c r="AN641" s="18">
        <f t="shared" si="186"/>
        <v>-1.3026719342565208E-2</v>
      </c>
      <c r="AP641" s="18">
        <f t="shared" si="187"/>
        <v>-1.0030267193425653</v>
      </c>
      <c r="AR641">
        <f t="shared" si="188"/>
        <v>62.661709347241697</v>
      </c>
      <c r="AS641">
        <f t="shared" si="189"/>
        <v>4.1377505648717454</v>
      </c>
    </row>
    <row r="642" spans="2:45" x14ac:dyDescent="0.2">
      <c r="B642" s="1">
        <v>40102</v>
      </c>
      <c r="C642" s="6">
        <v>145.87911224999999</v>
      </c>
      <c r="D642" s="6">
        <v>66.260642854371611</v>
      </c>
      <c r="E642" s="6">
        <v>314.5</v>
      </c>
      <c r="F642" s="6">
        <v>128.93808134113877</v>
      </c>
      <c r="G642" s="6">
        <v>72.599999999999994</v>
      </c>
      <c r="H642" s="6">
        <v>203</v>
      </c>
      <c r="I642" s="6">
        <v>32.4375</v>
      </c>
      <c r="J642" s="6">
        <v>80.5</v>
      </c>
      <c r="K642" s="6">
        <v>17.959041099999997</v>
      </c>
      <c r="L642" s="6">
        <v>44.9</v>
      </c>
      <c r="M642" s="6">
        <v>61.472054361217495</v>
      </c>
      <c r="N642" s="6">
        <v>108.1</v>
      </c>
      <c r="O642" s="6">
        <v>116.4</v>
      </c>
      <c r="P642" s="6">
        <v>82.904503500000004</v>
      </c>
      <c r="Q642" s="6">
        <v>63.801251999999998</v>
      </c>
      <c r="W642" s="1">
        <v>40102</v>
      </c>
      <c r="X642" s="18">
        <f t="shared" si="171"/>
        <v>2.9209621993127134E-2</v>
      </c>
      <c r="Y642" s="18">
        <f t="shared" si="172"/>
        <v>3.1487513572204535E-2</v>
      </c>
      <c r="Z642" s="18">
        <f t="shared" si="173"/>
        <v>1.9448946515397084E-2</v>
      </c>
      <c r="AA642" s="18">
        <f t="shared" si="174"/>
        <v>4.5941807044410581E-2</v>
      </c>
      <c r="AB642" s="18">
        <f t="shared" si="175"/>
        <v>2.978723404255311E-2</v>
      </c>
      <c r="AC642" s="18">
        <f t="shared" si="176"/>
        <v>3.3078880407124679E-2</v>
      </c>
      <c r="AD642" s="18">
        <f t="shared" si="177"/>
        <v>3.386454183266932E-2</v>
      </c>
      <c r="AE642" s="18">
        <f t="shared" si="178"/>
        <v>5.6430446194225679E-2</v>
      </c>
      <c r="AF642" s="18">
        <f t="shared" si="179"/>
        <v>3.8381742738589145E-2</v>
      </c>
      <c r="AG642" s="18">
        <f t="shared" si="180"/>
        <v>-6.6371681415930139E-3</v>
      </c>
      <c r="AH642" s="18">
        <f t="shared" si="181"/>
        <v>2.6666666666666526E-2</v>
      </c>
      <c r="AI642" s="18">
        <f t="shared" si="182"/>
        <v>5.1556420233463011E-2</v>
      </c>
      <c r="AJ642" s="18">
        <f t="shared" si="183"/>
        <v>3.9285714285714333E-2</v>
      </c>
      <c r="AK642" s="18">
        <f t="shared" si="184"/>
        <v>2.7906976744185991E-2</v>
      </c>
      <c r="AL642" s="18">
        <f t="shared" si="185"/>
        <v>6.374501992031871E-2</v>
      </c>
      <c r="AN642" s="18">
        <f t="shared" si="186"/>
        <v>3.4676957603270449E-2</v>
      </c>
      <c r="AP642" s="18">
        <f t="shared" si="187"/>
        <v>-0.95532304239672949</v>
      </c>
      <c r="AR642">
        <f t="shared" si="188"/>
        <v>44.581244738434677</v>
      </c>
      <c r="AS642">
        <f t="shared" si="189"/>
        <v>3.7973132490222707</v>
      </c>
    </row>
    <row r="643" spans="2:45" x14ac:dyDescent="0.2">
      <c r="B643" s="1">
        <v>40095</v>
      </c>
      <c r="C643" s="6">
        <v>141.73897049999999</v>
      </c>
      <c r="D643" s="6">
        <v>64.237949546185504</v>
      </c>
      <c r="E643" s="6">
        <v>308.5</v>
      </c>
      <c r="F643" s="6">
        <v>123.27462242425125</v>
      </c>
      <c r="G643" s="6">
        <v>70.5</v>
      </c>
      <c r="H643" s="6">
        <v>196.5</v>
      </c>
      <c r="I643" s="6">
        <v>31.375</v>
      </c>
      <c r="J643" s="6">
        <v>76.2</v>
      </c>
      <c r="K643" s="6">
        <v>17.295220399999998</v>
      </c>
      <c r="L643" s="6">
        <v>45.2</v>
      </c>
      <c r="M643" s="6">
        <v>59.875377624562503</v>
      </c>
      <c r="N643" s="6">
        <v>102.8</v>
      </c>
      <c r="O643" s="6">
        <v>112</v>
      </c>
      <c r="P643" s="6">
        <v>80.653702500000009</v>
      </c>
      <c r="Q643" s="6">
        <v>59.977955999999999</v>
      </c>
      <c r="W643" s="1">
        <v>40095</v>
      </c>
      <c r="X643" s="18">
        <f t="shared" ref="X643:X706" si="190">(C643-C644)/C644</f>
        <v>6.9852941176470604E-2</v>
      </c>
      <c r="Y643" s="18">
        <f t="shared" ref="Y643:Y706" si="191">(D643-D644)/D644</f>
        <v>6.3510392609699637E-2</v>
      </c>
      <c r="Z643" s="18">
        <f t="shared" ref="Z643:Z706" si="192">(E643-E644)/E644</f>
        <v>-3.2310177705977385E-3</v>
      </c>
      <c r="AA643" s="18">
        <f t="shared" ref="AA643:AA706" si="193">(F643-F644)/F644</f>
        <v>7.0491803278688606E-2</v>
      </c>
      <c r="AB643" s="18">
        <f t="shared" ref="AB643:AB706" si="194">(G643-G644)/G644</f>
        <v>1.0028653295128981E-2</v>
      </c>
      <c r="AC643" s="18">
        <f t="shared" ref="AC643:AC706" si="195">(H643-H644)/H644</f>
        <v>3.0144167758846659E-2</v>
      </c>
      <c r="AD643" s="18">
        <f t="shared" ref="AD643:AD706" si="196">(I643-I644)/I644</f>
        <v>8.0321285140562242E-3</v>
      </c>
      <c r="AE643" s="18">
        <f t="shared" ref="AE643:AE706" si="197">(J643-J644)/J644</f>
        <v>4.3835616438356206E-2</v>
      </c>
      <c r="AF643" s="18">
        <f t="shared" ref="AF643:AF706" si="198">(K643-K644)/K644</f>
        <v>4.5553145336225578E-2</v>
      </c>
      <c r="AG643" s="18">
        <f t="shared" ref="AG643:AG706" si="199">(L643-L644)/L644</f>
        <v>4.4444444444445078E-3</v>
      </c>
      <c r="AH643" s="18">
        <f t="shared" ref="AH643:AH706" si="200">(M643-M644)/M644</f>
        <v>7.7586206896551768E-2</v>
      </c>
      <c r="AI643" s="18">
        <f t="shared" ref="AI643:AI706" si="201">(N643-N644)/N644</f>
        <v>3.5246727089627394E-2</v>
      </c>
      <c r="AJ643" s="18">
        <f t="shared" ref="AJ643:AJ706" si="202">(O643-O644)/O644</f>
        <v>6.5651760228354006E-2</v>
      </c>
      <c r="AK643" s="18">
        <f t="shared" ref="AK643:AK706" si="203">(P643-P644)/P644</f>
        <v>3.6144578313253031E-2</v>
      </c>
      <c r="AL643" s="18">
        <f t="shared" ref="AL643:AL706" si="204">(Q643-Q644)/Q644</f>
        <v>2.8688524590163897E-2</v>
      </c>
      <c r="AN643" s="18">
        <f t="shared" si="186"/>
        <v>3.9065338146617952E-2</v>
      </c>
      <c r="AP643" s="18">
        <f t="shared" si="187"/>
        <v>-0.95093466185338205</v>
      </c>
      <c r="AR643">
        <f t="shared" si="188"/>
        <v>43.28699751216584</v>
      </c>
      <c r="AS643">
        <f t="shared" si="189"/>
        <v>3.7678523015102172</v>
      </c>
    </row>
    <row r="644" spans="2:45" x14ac:dyDescent="0.2">
      <c r="B644" s="1">
        <v>40088</v>
      </c>
      <c r="C644" s="6">
        <v>132.48453599999999</v>
      </c>
      <c r="D644" s="6">
        <v>60.401807065142947</v>
      </c>
      <c r="E644" s="6">
        <v>309.5</v>
      </c>
      <c r="F644" s="6">
        <v>115.15699797671249</v>
      </c>
      <c r="G644" s="6">
        <v>69.8</v>
      </c>
      <c r="H644" s="6">
        <v>190.75</v>
      </c>
      <c r="I644" s="6">
        <v>31.125</v>
      </c>
      <c r="J644" s="6">
        <v>73</v>
      </c>
      <c r="K644" s="6">
        <v>16.541694199999998</v>
      </c>
      <c r="L644" s="6">
        <v>45</v>
      </c>
      <c r="M644" s="6">
        <v>55.564350435594001</v>
      </c>
      <c r="N644" s="6">
        <v>99.3</v>
      </c>
      <c r="O644" s="6">
        <v>105.1</v>
      </c>
      <c r="P644" s="6">
        <v>77.840201250000007</v>
      </c>
      <c r="Q644" s="6">
        <v>58.305264000000001</v>
      </c>
      <c r="W644" s="1">
        <v>40088</v>
      </c>
      <c r="X644" s="18">
        <f t="shared" si="190"/>
        <v>-2.3339317773788299E-2</v>
      </c>
      <c r="Y644" s="18">
        <f t="shared" si="191"/>
        <v>-3.2402234636871585E-2</v>
      </c>
      <c r="Z644" s="18">
        <f t="shared" si="192"/>
        <v>9.7879282218597055E-3</v>
      </c>
      <c r="AA644" s="18">
        <f t="shared" si="193"/>
        <v>-5.2795031055900804E-2</v>
      </c>
      <c r="AB644" s="18">
        <f t="shared" si="194"/>
        <v>-8.5227272727273935E-3</v>
      </c>
      <c r="AC644" s="18">
        <f t="shared" si="195"/>
        <v>-3.7831021437578813E-2</v>
      </c>
      <c r="AD644" s="18">
        <f t="shared" si="196"/>
        <v>-2.5440313111545987E-2</v>
      </c>
      <c r="AE644" s="18">
        <f t="shared" si="197"/>
        <v>-4.4502617801047188E-2</v>
      </c>
      <c r="AF644" s="18">
        <f t="shared" si="198"/>
        <v>-1.1789924973204706E-2</v>
      </c>
      <c r="AG644" s="18">
        <f t="shared" si="199"/>
        <v>-4.0511727078891231E-2</v>
      </c>
      <c r="AH644" s="18">
        <f t="shared" si="200"/>
        <v>-2.7932960893854848E-2</v>
      </c>
      <c r="AI644" s="18">
        <f t="shared" si="201"/>
        <v>-4.5192307692307719E-2</v>
      </c>
      <c r="AJ644" s="18">
        <f t="shared" si="202"/>
        <v>-3.8426349496797831E-2</v>
      </c>
      <c r="AK644" s="18">
        <f t="shared" si="203"/>
        <v>-5.8956916099773181E-2</v>
      </c>
      <c r="AL644" s="18">
        <f t="shared" si="204"/>
        <v>-8.6142322097378238E-2</v>
      </c>
      <c r="AN644" s="18">
        <f t="shared" ref="AN644:AN707" si="205">SUM(X644:AL644)/15</f>
        <v>-3.4933189546653878E-2</v>
      </c>
      <c r="AP644" s="18">
        <f t="shared" ref="AP644:AP707" si="206">AN644-$S$3</f>
        <v>-1.0249331895466538</v>
      </c>
      <c r="AR644">
        <f t="shared" ref="AR644:AR707" si="207">(1/$U$3)*(1+$T$3*(AP644/$U$3))^((-1/$T$3)-1)</f>
        <v>74.29509822614861</v>
      </c>
      <c r="AS644">
        <f t="shared" ref="AS644:AS707" si="208">LN(AR644)</f>
        <v>4.3080449768172508</v>
      </c>
    </row>
    <row r="645" spans="2:45" x14ac:dyDescent="0.2">
      <c r="B645" s="1">
        <v>40081</v>
      </c>
      <c r="C645" s="6">
        <v>135.65052675000001</v>
      </c>
      <c r="D645" s="6">
        <v>62.424500373329032</v>
      </c>
      <c r="E645" s="6">
        <v>306.5</v>
      </c>
      <c r="F645" s="6">
        <v>121.57558474918501</v>
      </c>
      <c r="G645" s="6">
        <v>70.400000000000006</v>
      </c>
      <c r="H645" s="6">
        <v>198.25</v>
      </c>
      <c r="I645" s="6">
        <v>31.9375</v>
      </c>
      <c r="J645" s="6">
        <v>76.400000000000006</v>
      </c>
      <c r="K645" s="6">
        <v>16.739046299999998</v>
      </c>
      <c r="L645" s="6">
        <v>46.9</v>
      </c>
      <c r="M645" s="6">
        <v>57.161027172249007</v>
      </c>
      <c r="N645" s="6">
        <v>104</v>
      </c>
      <c r="O645" s="6">
        <v>109.3</v>
      </c>
      <c r="P645" s="6">
        <v>82.716936750000002</v>
      </c>
      <c r="Q645" s="6">
        <v>63.801251999999998</v>
      </c>
      <c r="W645" s="1">
        <v>40081</v>
      </c>
      <c r="X645" s="18">
        <f t="shared" si="190"/>
        <v>-1.0657193605683698E-2</v>
      </c>
      <c r="Y645" s="18">
        <f t="shared" si="191"/>
        <v>-2.2925764192139587E-2</v>
      </c>
      <c r="Z645" s="18">
        <f t="shared" si="192"/>
        <v>-1.6051364365971106E-2</v>
      </c>
      <c r="AA645" s="18">
        <f t="shared" si="193"/>
        <v>-9.2307692307691952E-3</v>
      </c>
      <c r="AB645" s="18">
        <f t="shared" si="194"/>
        <v>-3.1636863823933936E-2</v>
      </c>
      <c r="AC645" s="18">
        <f t="shared" si="195"/>
        <v>-3.2926829268292684E-2</v>
      </c>
      <c r="AD645" s="18">
        <f t="shared" si="196"/>
        <v>-2.1072796934865901E-2</v>
      </c>
      <c r="AE645" s="18">
        <f t="shared" si="197"/>
        <v>-2.9224904701397676E-2</v>
      </c>
      <c r="AF645" s="18">
        <f t="shared" si="198"/>
        <v>-2.7111574556830172E-2</v>
      </c>
      <c r="AG645" s="18">
        <f t="shared" si="199"/>
        <v>-5.4435483870967798E-2</v>
      </c>
      <c r="AH645" s="18">
        <f t="shared" si="200"/>
        <v>-2.7173913043478118E-2</v>
      </c>
      <c r="AI645" s="18">
        <f t="shared" si="201"/>
        <v>-1.1406844106463905E-2</v>
      </c>
      <c r="AJ645" s="18">
        <f t="shared" si="202"/>
        <v>-1.8850987432675121E-2</v>
      </c>
      <c r="AK645" s="18">
        <f t="shared" si="203"/>
        <v>-3.2894736842105282E-2</v>
      </c>
      <c r="AL645" s="18">
        <f t="shared" si="204"/>
        <v>2.2988505747126374E-2</v>
      </c>
      <c r="AN645" s="18">
        <f t="shared" si="205"/>
        <v>-2.1507434681896521E-2</v>
      </c>
      <c r="AP645" s="18">
        <f t="shared" si="206"/>
        <v>-1.0115074346818964</v>
      </c>
      <c r="AR645">
        <f t="shared" si="207"/>
        <v>66.855621585874886</v>
      </c>
      <c r="AS645">
        <f t="shared" si="208"/>
        <v>4.2025353925460287</v>
      </c>
    </row>
    <row r="646" spans="2:45" x14ac:dyDescent="0.2">
      <c r="B646" s="1">
        <v>40074</v>
      </c>
      <c r="C646" s="6">
        <v>137.11175324999999</v>
      </c>
      <c r="D646" s="6">
        <v>63.889209320636184</v>
      </c>
      <c r="E646" s="6">
        <v>311.5</v>
      </c>
      <c r="F646" s="6">
        <v>122.70827653256251</v>
      </c>
      <c r="G646" s="6">
        <v>72.7</v>
      </c>
      <c r="H646" s="6">
        <v>205</v>
      </c>
      <c r="I646" s="6">
        <v>32.625</v>
      </c>
      <c r="J646" s="6">
        <v>78.7</v>
      </c>
      <c r="K646" s="6">
        <v>17.205514900000001</v>
      </c>
      <c r="L646" s="6">
        <v>49.6</v>
      </c>
      <c r="M646" s="6">
        <v>58.757703908903999</v>
      </c>
      <c r="N646" s="6">
        <v>105.2</v>
      </c>
      <c r="O646" s="6">
        <v>111.4</v>
      </c>
      <c r="P646" s="6">
        <v>85.530438000000004</v>
      </c>
      <c r="Q646" s="6">
        <v>62.367516000000002</v>
      </c>
      <c r="W646" s="1">
        <v>40074</v>
      </c>
      <c r="X646" s="18">
        <f t="shared" si="190"/>
        <v>-2.2569444444444389E-2</v>
      </c>
      <c r="Y646" s="18">
        <f t="shared" si="191"/>
        <v>-1.8220793140407462E-2</v>
      </c>
      <c r="Z646" s="18">
        <f t="shared" si="192"/>
        <v>-2.0440251572327043E-2</v>
      </c>
      <c r="AA646" s="18">
        <f t="shared" si="193"/>
        <v>4.5016077170417994E-2</v>
      </c>
      <c r="AB646" s="18">
        <f t="shared" si="194"/>
        <v>-1.3736263736262957E-3</v>
      </c>
      <c r="AC646" s="18">
        <f t="shared" si="195"/>
        <v>3.9290240811153357E-2</v>
      </c>
      <c r="AD646" s="18">
        <f t="shared" si="196"/>
        <v>1.9193857965451055E-3</v>
      </c>
      <c r="AE646" s="18">
        <f t="shared" si="197"/>
        <v>3.8265306122448614E-3</v>
      </c>
      <c r="AF646" s="18">
        <f t="shared" si="198"/>
        <v>-1.7418032786885175E-2</v>
      </c>
      <c r="AG646" s="18">
        <f t="shared" si="199"/>
        <v>6.0851926977688493E-3</v>
      </c>
      <c r="AH646" s="18">
        <f t="shared" si="200"/>
        <v>1.6574585635359029E-2</v>
      </c>
      <c r="AI646" s="18">
        <f t="shared" si="201"/>
        <v>2.8598665395614597E-3</v>
      </c>
      <c r="AJ646" s="18">
        <f t="shared" si="202"/>
        <v>-1.6769638128861356E-2</v>
      </c>
      <c r="AK646" s="18">
        <f t="shared" si="203"/>
        <v>-8.6956521739129725E-3</v>
      </c>
      <c r="AL646" s="18">
        <f t="shared" si="204"/>
        <v>-1.8796992481203031E-2</v>
      </c>
      <c r="AN646" s="18">
        <f t="shared" si="205"/>
        <v>-5.8083678924113777E-4</v>
      </c>
      <c r="AP646" s="18">
        <f t="shared" si="206"/>
        <v>-0.99058083678924114</v>
      </c>
      <c r="AR646">
        <f t="shared" si="207"/>
        <v>57.119127910393317</v>
      </c>
      <c r="AS646">
        <f t="shared" si="208"/>
        <v>4.0451390502395901</v>
      </c>
    </row>
    <row r="647" spans="2:45" x14ac:dyDescent="0.2">
      <c r="B647" s="1">
        <v>40067</v>
      </c>
      <c r="C647" s="6">
        <v>140.27774399999998</v>
      </c>
      <c r="D647" s="6">
        <v>65.074926087503897</v>
      </c>
      <c r="E647" s="6">
        <v>318</v>
      </c>
      <c r="F647" s="6">
        <v>117.42238154346751</v>
      </c>
      <c r="G647" s="6">
        <v>72.8</v>
      </c>
      <c r="H647" s="6">
        <v>197.25</v>
      </c>
      <c r="I647" s="6">
        <v>32.5625</v>
      </c>
      <c r="J647" s="6">
        <v>78.400000000000006</v>
      </c>
      <c r="K647" s="6">
        <v>17.510513599999999</v>
      </c>
      <c r="L647" s="6">
        <v>49.3</v>
      </c>
      <c r="M647" s="6">
        <v>57.799697866911004</v>
      </c>
      <c r="N647" s="6">
        <v>104.9</v>
      </c>
      <c r="O647" s="6">
        <v>113.3</v>
      </c>
      <c r="P647" s="6">
        <v>86.280704999999998</v>
      </c>
      <c r="Q647" s="6">
        <v>63.562296000000003</v>
      </c>
      <c r="W647" s="1">
        <v>40067</v>
      </c>
      <c r="X647" s="18">
        <f t="shared" si="190"/>
        <v>5.8823529411764656E-2</v>
      </c>
      <c r="Y647" s="18">
        <f t="shared" si="191"/>
        <v>6.2642369020501229E-2</v>
      </c>
      <c r="Z647" s="18">
        <f t="shared" si="192"/>
        <v>-2.7522935779816515E-2</v>
      </c>
      <c r="AA647" s="18">
        <f t="shared" si="193"/>
        <v>1.4681892332789563E-2</v>
      </c>
      <c r="AB647" s="18">
        <f t="shared" si="194"/>
        <v>4.8991354466858664E-2</v>
      </c>
      <c r="AC647" s="18">
        <f t="shared" si="195"/>
        <v>1.0243277848911651E-2</v>
      </c>
      <c r="AD647" s="18">
        <f t="shared" si="196"/>
        <v>1.7578125E-2</v>
      </c>
      <c r="AE647" s="18">
        <f t="shared" si="197"/>
        <v>0.1073446327683617</v>
      </c>
      <c r="AF647" s="18">
        <f t="shared" si="198"/>
        <v>6.6666666666666763E-2</v>
      </c>
      <c r="AG647" s="18">
        <f t="shared" si="199"/>
        <v>4.4491525423728688E-2</v>
      </c>
      <c r="AH647" s="18">
        <f t="shared" si="200"/>
        <v>1.4005602240896347E-2</v>
      </c>
      <c r="AI647" s="18">
        <f t="shared" si="201"/>
        <v>3.5538005923001069E-2</v>
      </c>
      <c r="AJ647" s="18">
        <f t="shared" si="202"/>
        <v>6.0861423220973786E-2</v>
      </c>
      <c r="AK647" s="18">
        <f t="shared" si="203"/>
        <v>0.14143920595533499</v>
      </c>
      <c r="AL647" s="18">
        <f t="shared" si="204"/>
        <v>5.9760956175298884E-2</v>
      </c>
      <c r="AN647" s="18">
        <f t="shared" si="205"/>
        <v>4.7703042045018094E-2</v>
      </c>
      <c r="AP647" s="18">
        <f t="shared" si="206"/>
        <v>-0.94229695795498192</v>
      </c>
      <c r="AR647">
        <f t="shared" si="207"/>
        <v>40.882238765429676</v>
      </c>
      <c r="AS647">
        <f t="shared" si="208"/>
        <v>3.7106957087166252</v>
      </c>
    </row>
    <row r="648" spans="2:45" x14ac:dyDescent="0.2">
      <c r="B648" s="1">
        <v>40060</v>
      </c>
      <c r="C648" s="6">
        <v>132.48453599999999</v>
      </c>
      <c r="D648" s="6">
        <v>61.238783606461325</v>
      </c>
      <c r="E648" s="6">
        <v>327</v>
      </c>
      <c r="F648" s="6">
        <v>115.72334386840126</v>
      </c>
      <c r="G648" s="6">
        <v>69.400000000000006</v>
      </c>
      <c r="H648" s="6">
        <v>195.25</v>
      </c>
      <c r="I648" s="6">
        <v>32</v>
      </c>
      <c r="J648" s="6">
        <v>70.8</v>
      </c>
      <c r="K648" s="6">
        <v>16.416106499999998</v>
      </c>
      <c r="L648" s="6">
        <v>47.2</v>
      </c>
      <c r="M648" s="6">
        <v>57.001359498583504</v>
      </c>
      <c r="N648" s="6">
        <v>101.3</v>
      </c>
      <c r="O648" s="6">
        <v>106.8</v>
      </c>
      <c r="P648" s="6">
        <v>75.589400249999997</v>
      </c>
      <c r="Q648" s="6">
        <v>59.977955999999999</v>
      </c>
      <c r="W648" s="1">
        <v>40060</v>
      </c>
      <c r="X648" s="18">
        <f t="shared" si="190"/>
        <v>-2.1582733812949777E-2</v>
      </c>
      <c r="Y648" s="18">
        <f t="shared" si="191"/>
        <v>-4.5652173913043395E-2</v>
      </c>
      <c r="Z648" s="18">
        <f t="shared" si="192"/>
        <v>-3.0487804878048782E-3</v>
      </c>
      <c r="AA648" s="18">
        <f t="shared" si="193"/>
        <v>4.9180327868854129E-3</v>
      </c>
      <c r="AB648" s="18">
        <f t="shared" si="194"/>
        <v>8.7209302325582643E-3</v>
      </c>
      <c r="AC648" s="18">
        <f t="shared" si="195"/>
        <v>-1.3888888888888888E-2</v>
      </c>
      <c r="AD648" s="18">
        <f t="shared" si="196"/>
        <v>-4.6554934823091247E-2</v>
      </c>
      <c r="AE648" s="18">
        <f t="shared" si="197"/>
        <v>-4.324324324324328E-2</v>
      </c>
      <c r="AF648" s="18">
        <f t="shared" si="198"/>
        <v>-3.9874081846799601E-2</v>
      </c>
      <c r="AG648" s="18">
        <f t="shared" si="199"/>
        <v>-8.7922705314009614E-2</v>
      </c>
      <c r="AH648" s="18">
        <f t="shared" si="200"/>
        <v>-7.0312499999999917E-2</v>
      </c>
      <c r="AI648" s="18">
        <f t="shared" si="201"/>
        <v>-2.7831094049904085E-2</v>
      </c>
      <c r="AJ648" s="18">
        <f t="shared" si="202"/>
        <v>-4.5576407506702485E-2</v>
      </c>
      <c r="AK648" s="18">
        <f t="shared" si="203"/>
        <v>-4.9528301886792449E-2</v>
      </c>
      <c r="AL648" s="18">
        <f t="shared" si="204"/>
        <v>-1.5686274509803918E-2</v>
      </c>
      <c r="AN648" s="18">
        <f t="shared" si="205"/>
        <v>-3.3137543817572661E-2</v>
      </c>
      <c r="AP648" s="18">
        <f t="shared" si="206"/>
        <v>-1.0231375438175727</v>
      </c>
      <c r="AR648">
        <f t="shared" si="207"/>
        <v>73.238163269592448</v>
      </c>
      <c r="AS648">
        <f t="shared" si="208"/>
        <v>4.2937166412503442</v>
      </c>
    </row>
    <row r="649" spans="2:45" x14ac:dyDescent="0.2">
      <c r="B649" s="1">
        <v>40053</v>
      </c>
      <c r="C649" s="6">
        <v>135.40698900000001</v>
      </c>
      <c r="D649" s="6">
        <v>64.168201501075643</v>
      </c>
      <c r="E649" s="6">
        <v>328</v>
      </c>
      <c r="F649" s="6">
        <v>115.15699797671249</v>
      </c>
      <c r="G649" s="6">
        <v>68.8</v>
      </c>
      <c r="H649" s="6">
        <v>198</v>
      </c>
      <c r="I649" s="6">
        <v>33.5625</v>
      </c>
      <c r="J649" s="6">
        <v>74</v>
      </c>
      <c r="K649" s="6">
        <v>17.097868299999998</v>
      </c>
      <c r="L649" s="6">
        <v>51.75</v>
      </c>
      <c r="M649" s="6">
        <v>61.312386687551999</v>
      </c>
      <c r="N649" s="6">
        <v>104.2</v>
      </c>
      <c r="O649" s="6">
        <v>111.9</v>
      </c>
      <c r="P649" s="6">
        <v>79.528301999999996</v>
      </c>
      <c r="Q649" s="6">
        <v>60.933779999999999</v>
      </c>
      <c r="W649" s="1">
        <v>40053</v>
      </c>
      <c r="X649" s="18">
        <f t="shared" si="190"/>
        <v>4.1198501872659221E-2</v>
      </c>
      <c r="Y649" s="18">
        <f t="shared" si="191"/>
        <v>0</v>
      </c>
      <c r="Z649" s="18">
        <f t="shared" si="192"/>
        <v>6.1349693251533744E-3</v>
      </c>
      <c r="AA649" s="18">
        <f t="shared" si="193"/>
        <v>-6.5146579804560428E-3</v>
      </c>
      <c r="AB649" s="18">
        <f t="shared" si="194"/>
        <v>5.8479532163741438E-3</v>
      </c>
      <c r="AC649" s="18">
        <f t="shared" si="195"/>
        <v>-5.4892601431980909E-2</v>
      </c>
      <c r="AD649" s="18">
        <f t="shared" si="196"/>
        <v>-7.3937153419593345E-3</v>
      </c>
      <c r="AE649" s="18">
        <f t="shared" si="197"/>
        <v>2.0689655172413793E-2</v>
      </c>
      <c r="AF649" s="18">
        <f t="shared" si="198"/>
        <v>-4.6997389033942615E-3</v>
      </c>
      <c r="AG649" s="18">
        <f t="shared" si="199"/>
        <v>1.9704433497536946E-2</v>
      </c>
      <c r="AH649" s="18">
        <f t="shared" si="200"/>
        <v>4.6321525885558518E-2</v>
      </c>
      <c r="AI649" s="18">
        <f t="shared" si="201"/>
        <v>-1.2322274881516561E-2</v>
      </c>
      <c r="AJ649" s="18">
        <f t="shared" si="202"/>
        <v>1.4965986394557875E-2</v>
      </c>
      <c r="AK649" s="18">
        <f t="shared" si="203"/>
        <v>5.7356608478802841E-2</v>
      </c>
      <c r="AL649" s="18">
        <f t="shared" si="204"/>
        <v>-1.1627906976744269E-2</v>
      </c>
      <c r="AN649" s="18">
        <f t="shared" si="205"/>
        <v>7.6512492218003565E-3</v>
      </c>
      <c r="AP649" s="18">
        <f t="shared" si="206"/>
        <v>-0.98234875077819961</v>
      </c>
      <c r="AR649">
        <f t="shared" si="207"/>
        <v>53.807735208167877</v>
      </c>
      <c r="AS649">
        <f t="shared" si="208"/>
        <v>3.9854172339362939</v>
      </c>
    </row>
    <row r="650" spans="2:45" x14ac:dyDescent="0.2">
      <c r="B650" s="1">
        <v>40046</v>
      </c>
      <c r="C650" s="6">
        <v>130.0491585</v>
      </c>
      <c r="D650" s="6">
        <v>64.168201501075643</v>
      </c>
      <c r="E650" s="6">
        <v>326</v>
      </c>
      <c r="F650" s="6">
        <v>115.91212583229749</v>
      </c>
      <c r="G650" s="6">
        <v>68.400000000000006</v>
      </c>
      <c r="H650" s="6">
        <v>209.5</v>
      </c>
      <c r="I650" s="6">
        <v>33.8125</v>
      </c>
      <c r="J650" s="6">
        <v>72.5</v>
      </c>
      <c r="K650" s="6">
        <v>17.178603249999998</v>
      </c>
      <c r="L650" s="6">
        <v>50.75</v>
      </c>
      <c r="M650" s="6">
        <v>58.598036235238503</v>
      </c>
      <c r="N650" s="6">
        <v>105.5</v>
      </c>
      <c r="O650" s="6">
        <v>110.25</v>
      </c>
      <c r="P650" s="6">
        <v>75.214266750000007</v>
      </c>
      <c r="Q650" s="6">
        <v>61.650648000000004</v>
      </c>
      <c r="W650" s="1">
        <v>40046</v>
      </c>
      <c r="X650" s="18">
        <f t="shared" si="190"/>
        <v>1.3282732447817922E-2</v>
      </c>
      <c r="Y650" s="18">
        <f t="shared" si="191"/>
        <v>6.6666666666666624E-2</v>
      </c>
      <c r="Z650" s="18">
        <f t="shared" si="192"/>
        <v>-7.6103500761035003E-3</v>
      </c>
      <c r="AA650" s="18">
        <f t="shared" si="193"/>
        <v>7.5306479859894734E-2</v>
      </c>
      <c r="AB650" s="18">
        <f t="shared" si="194"/>
        <v>1.7857142857142898E-2</v>
      </c>
      <c r="AC650" s="18">
        <f t="shared" si="195"/>
        <v>1.2077294685990338E-2</v>
      </c>
      <c r="AD650" s="18">
        <f t="shared" si="196"/>
        <v>5.6640625E-2</v>
      </c>
      <c r="AE650" s="18">
        <f t="shared" si="197"/>
        <v>2.1126760563380281E-2</v>
      </c>
      <c r="AF650" s="18">
        <f t="shared" si="198"/>
        <v>2.6809651474530887E-2</v>
      </c>
      <c r="AG650" s="18">
        <f t="shared" si="199"/>
        <v>0.11050328227571109</v>
      </c>
      <c r="AH650" s="18">
        <f t="shared" si="200"/>
        <v>6.6860465116279036E-2</v>
      </c>
      <c r="AI650" s="18">
        <f t="shared" si="201"/>
        <v>4.1975308641975309E-2</v>
      </c>
      <c r="AJ650" s="18">
        <f t="shared" si="202"/>
        <v>2.3201856148491878E-2</v>
      </c>
      <c r="AK650" s="18">
        <f t="shared" si="203"/>
        <v>-2.4875621890545646E-3</v>
      </c>
      <c r="AL650" s="18">
        <f t="shared" si="204"/>
        <v>0.13157894736842107</v>
      </c>
      <c r="AN650" s="18">
        <f t="shared" si="205"/>
        <v>4.3585953389409612E-2</v>
      </c>
      <c r="AP650" s="18">
        <f t="shared" si="206"/>
        <v>-0.94641404661059036</v>
      </c>
      <c r="AR650">
        <f t="shared" si="207"/>
        <v>42.00560811051362</v>
      </c>
      <c r="AS650">
        <f t="shared" si="208"/>
        <v>3.737803135810307</v>
      </c>
    </row>
    <row r="651" spans="2:45" x14ac:dyDescent="0.2">
      <c r="B651" s="1">
        <v>40039</v>
      </c>
      <c r="C651" s="6">
        <v>128.34439424999999</v>
      </c>
      <c r="D651" s="6">
        <v>60.157688907258418</v>
      </c>
      <c r="E651" s="6">
        <v>328.5</v>
      </c>
      <c r="F651" s="6">
        <v>107.79450138475876</v>
      </c>
      <c r="G651" s="6">
        <v>67.2</v>
      </c>
      <c r="H651" s="6">
        <v>207</v>
      </c>
      <c r="I651" s="6">
        <v>32</v>
      </c>
      <c r="J651" s="6">
        <v>71</v>
      </c>
      <c r="K651" s="6">
        <v>16.730075749999997</v>
      </c>
      <c r="L651" s="6">
        <v>45.7</v>
      </c>
      <c r="M651" s="6">
        <v>54.925679740932004</v>
      </c>
      <c r="N651" s="6">
        <v>101.25</v>
      </c>
      <c r="O651" s="6">
        <v>107.75</v>
      </c>
      <c r="P651" s="6">
        <v>75.401833499999995</v>
      </c>
      <c r="Q651" s="6">
        <v>54.481968000000002</v>
      </c>
      <c r="W651" s="1">
        <v>40039</v>
      </c>
      <c r="X651" s="18">
        <f t="shared" si="190"/>
        <v>1.9011406844106585E-3</v>
      </c>
      <c r="Y651" s="18">
        <f t="shared" si="191"/>
        <v>-5.7636887608072118E-3</v>
      </c>
      <c r="Z651" s="18">
        <f t="shared" si="192"/>
        <v>-1.3513513513513514E-2</v>
      </c>
      <c r="AA651" s="18">
        <f t="shared" si="193"/>
        <v>1.9642857142857087E-2</v>
      </c>
      <c r="AB651" s="18">
        <f t="shared" si="194"/>
        <v>-3.4482758620689537E-2</v>
      </c>
      <c r="AC651" s="18">
        <f t="shared" si="195"/>
        <v>-1.8957345971563982E-2</v>
      </c>
      <c r="AD651" s="18">
        <f t="shared" si="196"/>
        <v>-1.1583011583011582E-2</v>
      </c>
      <c r="AE651" s="18">
        <f t="shared" si="197"/>
        <v>3.5335689045936395E-3</v>
      </c>
      <c r="AF651" s="18">
        <f t="shared" si="198"/>
        <v>1.0840108401083903E-2</v>
      </c>
      <c r="AG651" s="18">
        <f t="shared" si="199"/>
        <v>-5.7731958762886539E-2</v>
      </c>
      <c r="AH651" s="18">
        <f t="shared" si="200"/>
        <v>-2.2727272727272731E-2</v>
      </c>
      <c r="AI651" s="18">
        <f t="shared" si="201"/>
        <v>0</v>
      </c>
      <c r="AJ651" s="18">
        <f t="shared" si="202"/>
        <v>0</v>
      </c>
      <c r="AK651" s="18">
        <f t="shared" si="203"/>
        <v>-4.7393364928910095E-2</v>
      </c>
      <c r="AL651" s="18">
        <f t="shared" si="204"/>
        <v>-3.3898305084745756E-2</v>
      </c>
      <c r="AN651" s="18">
        <f t="shared" si="205"/>
        <v>-1.4008902988030378E-2</v>
      </c>
      <c r="AP651" s="18">
        <f t="shared" si="206"/>
        <v>-1.0040089029880304</v>
      </c>
      <c r="AR651">
        <f t="shared" si="207"/>
        <v>63.129129584902159</v>
      </c>
      <c r="AS651">
        <f t="shared" si="208"/>
        <v>4.1451823046225504</v>
      </c>
    </row>
    <row r="652" spans="2:45" x14ac:dyDescent="0.2">
      <c r="B652" s="1">
        <v>40032</v>
      </c>
      <c r="C652" s="6">
        <v>128.10085649999999</v>
      </c>
      <c r="D652" s="6">
        <v>60.50642913280776</v>
      </c>
      <c r="E652" s="6">
        <v>333</v>
      </c>
      <c r="F652" s="6">
        <v>105.71789978190002</v>
      </c>
      <c r="G652" s="6">
        <v>69.599999999999994</v>
      </c>
      <c r="H652" s="6">
        <v>211</v>
      </c>
      <c r="I652" s="6">
        <v>32.375</v>
      </c>
      <c r="J652" s="6">
        <v>70.75</v>
      </c>
      <c r="K652" s="6">
        <v>16.550664749999999</v>
      </c>
      <c r="L652" s="6">
        <v>48.5</v>
      </c>
      <c r="M652" s="6">
        <v>56.203021130256005</v>
      </c>
      <c r="N652" s="6">
        <v>101.25</v>
      </c>
      <c r="O652" s="6">
        <v>107.75</v>
      </c>
      <c r="P652" s="6">
        <v>79.153168500000007</v>
      </c>
      <c r="Q652" s="6">
        <v>56.393616000000002</v>
      </c>
      <c r="W652" s="1">
        <v>40032</v>
      </c>
      <c r="X652" s="18">
        <f t="shared" si="190"/>
        <v>1.9047619047618057E-3</v>
      </c>
      <c r="Y652" s="18">
        <f t="shared" si="191"/>
        <v>8.7209302325585315E-3</v>
      </c>
      <c r="Z652" s="18">
        <f t="shared" si="192"/>
        <v>-1.9145802650957292E-2</v>
      </c>
      <c r="AA652" s="18">
        <f t="shared" si="193"/>
        <v>3.7037037037037125E-2</v>
      </c>
      <c r="AB652" s="18">
        <f t="shared" si="194"/>
        <v>-1.6949152542372923E-2</v>
      </c>
      <c r="AC652" s="18">
        <f t="shared" si="195"/>
        <v>-1.6317016317016316E-2</v>
      </c>
      <c r="AD652" s="18">
        <f t="shared" si="196"/>
        <v>7.7821011673151752E-3</v>
      </c>
      <c r="AE652" s="18">
        <f t="shared" si="197"/>
        <v>2.9090909090909091E-2</v>
      </c>
      <c r="AF652" s="18">
        <f t="shared" si="198"/>
        <v>-5.390835579514878E-3</v>
      </c>
      <c r="AG652" s="18">
        <f t="shared" si="199"/>
        <v>0.20347394540942937</v>
      </c>
      <c r="AH652" s="18">
        <f t="shared" si="200"/>
        <v>-2.8328611898016218E-3</v>
      </c>
      <c r="AI652" s="18">
        <f t="shared" si="201"/>
        <v>0</v>
      </c>
      <c r="AJ652" s="18">
        <f t="shared" si="202"/>
        <v>-4.6189376443418013E-3</v>
      </c>
      <c r="AK652" s="18">
        <f t="shared" si="203"/>
        <v>0.11640211640211644</v>
      </c>
      <c r="AL652" s="18">
        <f t="shared" si="204"/>
        <v>0.11848341232227488</v>
      </c>
      <c r="AN652" s="18">
        <f t="shared" si="205"/>
        <v>3.0509373842826506E-2</v>
      </c>
      <c r="AP652" s="18">
        <f t="shared" si="206"/>
        <v>-0.95949062615717351</v>
      </c>
      <c r="AR652">
        <f t="shared" si="207"/>
        <v>45.858580097797415</v>
      </c>
      <c r="AS652">
        <f t="shared" si="208"/>
        <v>3.8255623152800786</v>
      </c>
    </row>
    <row r="653" spans="2:45" x14ac:dyDescent="0.2">
      <c r="B653" s="1">
        <v>40025</v>
      </c>
      <c r="C653" s="6">
        <v>127.85731875</v>
      </c>
      <c r="D653" s="6">
        <v>59.98331879448375</v>
      </c>
      <c r="E653" s="6">
        <v>339.5</v>
      </c>
      <c r="F653" s="6">
        <v>101.94226050397501</v>
      </c>
      <c r="G653" s="6">
        <v>70.8</v>
      </c>
      <c r="H653" s="6">
        <v>214.5</v>
      </c>
      <c r="I653" s="6">
        <v>32.125</v>
      </c>
      <c r="J653" s="6">
        <v>68.75</v>
      </c>
      <c r="K653" s="6">
        <v>16.64037025</v>
      </c>
      <c r="L653" s="6">
        <v>40.299999999999997</v>
      </c>
      <c r="M653" s="6">
        <v>56.3626888039215</v>
      </c>
      <c r="N653" s="6">
        <v>101.25</v>
      </c>
      <c r="O653" s="6">
        <v>108.25</v>
      </c>
      <c r="P653" s="6">
        <v>70.900231500000004</v>
      </c>
      <c r="Q653" s="6">
        <v>50.419716000000001</v>
      </c>
      <c r="W653" s="1">
        <v>40025</v>
      </c>
      <c r="X653" s="18">
        <f t="shared" si="190"/>
        <v>1.4161078856442437E-2</v>
      </c>
      <c r="Y653" s="18">
        <f t="shared" si="191"/>
        <v>2.6865671641790784E-2</v>
      </c>
      <c r="Z653" s="18">
        <f t="shared" si="192"/>
        <v>-3.9603960396039604E-2</v>
      </c>
      <c r="AA653" s="18">
        <f t="shared" si="193"/>
        <v>1.5037593984962442E-2</v>
      </c>
      <c r="AB653" s="18">
        <f t="shared" si="194"/>
        <v>-9.7902097902098292E-3</v>
      </c>
      <c r="AC653" s="18">
        <f t="shared" si="195"/>
        <v>3.125E-2</v>
      </c>
      <c r="AD653" s="18">
        <f t="shared" si="196"/>
        <v>0</v>
      </c>
      <c r="AE653" s="18">
        <f t="shared" si="197"/>
        <v>4.9618320610687022E-2</v>
      </c>
      <c r="AF653" s="18">
        <f t="shared" si="198"/>
        <v>1.9230769230769423E-2</v>
      </c>
      <c r="AG653" s="18">
        <f t="shared" si="199"/>
        <v>1.0025062656641569E-2</v>
      </c>
      <c r="AH653" s="18">
        <f t="shared" si="200"/>
        <v>4.1297935103244747E-2</v>
      </c>
      <c r="AI653" s="18">
        <f t="shared" si="201"/>
        <v>2.7918781725888325E-2</v>
      </c>
      <c r="AJ653" s="18">
        <f t="shared" si="202"/>
        <v>1.6431924882629109E-2</v>
      </c>
      <c r="AK653" s="18">
        <f t="shared" si="203"/>
        <v>-6.2034739454094205E-2</v>
      </c>
      <c r="AL653" s="18">
        <f t="shared" si="204"/>
        <v>2.4271844660194206E-2</v>
      </c>
      <c r="AN653" s="18">
        <f t="shared" si="205"/>
        <v>1.097867158086043E-2</v>
      </c>
      <c r="AP653" s="18">
        <f t="shared" si="206"/>
        <v>-0.97902132841913958</v>
      </c>
      <c r="AR653">
        <f t="shared" si="207"/>
        <v>52.541901629270434</v>
      </c>
      <c r="AS653">
        <f t="shared" si="208"/>
        <v>3.961610977535992</v>
      </c>
    </row>
    <row r="654" spans="2:45" x14ac:dyDescent="0.2">
      <c r="B654" s="1">
        <v>40018</v>
      </c>
      <c r="C654" s="6">
        <v>126.07200317149875</v>
      </c>
      <c r="D654" s="6">
        <v>58.413987779511807</v>
      </c>
      <c r="E654" s="6">
        <v>353.5</v>
      </c>
      <c r="F654" s="6">
        <v>100.432004792805</v>
      </c>
      <c r="G654" s="6">
        <v>71.5</v>
      </c>
      <c r="H654" s="6">
        <v>208</v>
      </c>
      <c r="I654" s="6">
        <v>32.125</v>
      </c>
      <c r="J654" s="6">
        <v>65.5</v>
      </c>
      <c r="K654" s="6">
        <v>16.326400999999997</v>
      </c>
      <c r="L654" s="6">
        <v>39.9</v>
      </c>
      <c r="M654" s="6">
        <v>54.127341372604505</v>
      </c>
      <c r="N654" s="6">
        <v>98.5</v>
      </c>
      <c r="O654" s="6">
        <v>106.5</v>
      </c>
      <c r="P654" s="6">
        <v>75.589400249999997</v>
      </c>
      <c r="Q654" s="6">
        <v>49.224936</v>
      </c>
      <c r="W654" s="1">
        <v>40018</v>
      </c>
      <c r="X654" s="18">
        <f t="shared" si="190"/>
        <v>4.7337278106508861E-2</v>
      </c>
      <c r="Y654" s="18">
        <f t="shared" si="191"/>
        <v>9.0361445783134122E-3</v>
      </c>
      <c r="Z654" s="18">
        <f t="shared" si="192"/>
        <v>5.6899004267425323E-3</v>
      </c>
      <c r="AA654" s="18">
        <f t="shared" si="193"/>
        <v>2.50481695568401E-2</v>
      </c>
      <c r="AB654" s="18">
        <f t="shared" si="194"/>
        <v>-9.033078880407118E-2</v>
      </c>
      <c r="AC654" s="18">
        <f t="shared" si="195"/>
        <v>4.2606516290726815E-2</v>
      </c>
      <c r="AD654" s="18">
        <f t="shared" si="196"/>
        <v>6.4182194616977231E-2</v>
      </c>
      <c r="AE654" s="18">
        <f t="shared" si="197"/>
        <v>1.5503875968992248E-2</v>
      </c>
      <c r="AF654" s="18">
        <f t="shared" si="198"/>
        <v>6.43274853801169E-2</v>
      </c>
      <c r="AG654" s="18">
        <f t="shared" si="199"/>
        <v>3.3678756476683863E-2</v>
      </c>
      <c r="AH654" s="18">
        <f t="shared" si="200"/>
        <v>2.727272727272733E-2</v>
      </c>
      <c r="AI654" s="18">
        <f t="shared" si="201"/>
        <v>8.2417582417582416E-2</v>
      </c>
      <c r="AJ654" s="18">
        <f t="shared" si="202"/>
        <v>1.4285714285714285E-2</v>
      </c>
      <c r="AK654" s="18">
        <f t="shared" si="203"/>
        <v>4.6753246753246658E-2</v>
      </c>
      <c r="AL654" s="18">
        <f t="shared" si="204"/>
        <v>-4.8309178743961697E-3</v>
      </c>
      <c r="AN654" s="18">
        <f t="shared" si="205"/>
        <v>2.5531859030180355E-2</v>
      </c>
      <c r="AP654" s="18">
        <f t="shared" si="206"/>
        <v>-0.96446814096981959</v>
      </c>
      <c r="AR654">
        <f t="shared" si="207"/>
        <v>47.448914339888454</v>
      </c>
      <c r="AS654">
        <f t="shared" si="208"/>
        <v>3.8596536447075338</v>
      </c>
    </row>
    <row r="655" spans="2:45" x14ac:dyDescent="0.2">
      <c r="B655" s="1">
        <v>40011</v>
      </c>
      <c r="C655" s="6">
        <v>120.37383353662875</v>
      </c>
      <c r="D655" s="6">
        <v>57.890877441187811</v>
      </c>
      <c r="E655" s="6">
        <v>351.5</v>
      </c>
      <c r="F655" s="6">
        <v>97.977839262153751</v>
      </c>
      <c r="G655" s="6">
        <v>78.599999999999994</v>
      </c>
      <c r="H655" s="6">
        <v>199.5</v>
      </c>
      <c r="I655" s="6">
        <v>30.1875</v>
      </c>
      <c r="J655" s="6">
        <v>64.5</v>
      </c>
      <c r="K655" s="6">
        <v>15.339640499999998</v>
      </c>
      <c r="L655" s="6">
        <v>38.6</v>
      </c>
      <c r="M655" s="6">
        <v>52.690332309615002</v>
      </c>
      <c r="N655" s="6">
        <v>91</v>
      </c>
      <c r="O655" s="6">
        <v>105</v>
      </c>
      <c r="P655" s="6">
        <v>72.213198750000004</v>
      </c>
      <c r="Q655" s="6">
        <v>49.463892000000001</v>
      </c>
      <c r="W655" s="1">
        <v>40011</v>
      </c>
      <c r="X655" s="18">
        <f t="shared" si="190"/>
        <v>7.1881606765327857E-2</v>
      </c>
      <c r="Y655" s="18">
        <f t="shared" si="191"/>
        <v>0.1649122807017542</v>
      </c>
      <c r="Z655" s="18">
        <f t="shared" si="192"/>
        <v>2.7777777777777776E-2</v>
      </c>
      <c r="AA655" s="18">
        <f t="shared" si="193"/>
        <v>0.18764302059496571</v>
      </c>
      <c r="AB655" s="18">
        <f t="shared" si="194"/>
        <v>6.7934782608695662E-2</v>
      </c>
      <c r="AC655" s="18">
        <f t="shared" si="195"/>
        <v>3.6363636363636362E-2</v>
      </c>
      <c r="AD655" s="18">
        <f t="shared" si="196"/>
        <v>7.3333333333333334E-2</v>
      </c>
      <c r="AE655" s="18">
        <f t="shared" si="197"/>
        <v>0.20560747663551401</v>
      </c>
      <c r="AF655" s="18">
        <f t="shared" si="198"/>
        <v>0.1032258064516129</v>
      </c>
      <c r="AG655" s="18">
        <f t="shared" si="199"/>
        <v>0.15568862275449111</v>
      </c>
      <c r="AH655" s="18">
        <f t="shared" si="200"/>
        <v>0.13013698630136994</v>
      </c>
      <c r="AI655" s="18">
        <f t="shared" si="201"/>
        <v>8.9820359281437126E-2</v>
      </c>
      <c r="AJ655" s="18">
        <f t="shared" si="202"/>
        <v>0.1444141689373297</v>
      </c>
      <c r="AK655" s="18">
        <f t="shared" si="203"/>
        <v>0.1492537313432836</v>
      </c>
      <c r="AL655" s="18">
        <f t="shared" si="204"/>
        <v>0.15256124721603567</v>
      </c>
      <c r="AN655" s="18">
        <f t="shared" si="205"/>
        <v>0.11737032247110432</v>
      </c>
      <c r="AP655" s="18">
        <f t="shared" si="206"/>
        <v>-0.87262967752889564</v>
      </c>
      <c r="AR655">
        <f t="shared" si="207"/>
        <v>26.726310385266398</v>
      </c>
      <c r="AS655">
        <f t="shared" si="208"/>
        <v>3.2856484878986456</v>
      </c>
    </row>
    <row r="656" spans="2:45" x14ac:dyDescent="0.2">
      <c r="B656" s="1">
        <v>40004</v>
      </c>
      <c r="C656" s="6">
        <v>112.30142655389623</v>
      </c>
      <c r="D656" s="6">
        <v>49.695482140778701</v>
      </c>
      <c r="E656" s="6">
        <v>342</v>
      </c>
      <c r="F656" s="6">
        <v>82.497718222661248</v>
      </c>
      <c r="G656" s="6">
        <v>73.599999999999994</v>
      </c>
      <c r="H656" s="6">
        <v>192.5</v>
      </c>
      <c r="I656" s="6">
        <v>28.125</v>
      </c>
      <c r="J656" s="6">
        <v>53.5</v>
      </c>
      <c r="K656" s="6">
        <v>13.904352499999998</v>
      </c>
      <c r="L656" s="6">
        <v>33.4</v>
      </c>
      <c r="M656" s="6">
        <v>46.622960710325998</v>
      </c>
      <c r="N656" s="6">
        <v>83.5</v>
      </c>
      <c r="O656" s="6">
        <v>91.75</v>
      </c>
      <c r="P656" s="6">
        <v>62.834861250000003</v>
      </c>
      <c r="Q656" s="6">
        <v>42.9164976</v>
      </c>
      <c r="W656" s="1">
        <v>40004</v>
      </c>
      <c r="X656" s="18">
        <f t="shared" si="190"/>
        <v>-1.4583333333333434E-2</v>
      </c>
      <c r="Y656" s="18">
        <f t="shared" si="191"/>
        <v>-4.3624161073825357E-2</v>
      </c>
      <c r="Z656" s="18">
        <f t="shared" si="192"/>
        <v>1.7857142857142856E-2</v>
      </c>
      <c r="AA656" s="18">
        <f t="shared" si="193"/>
        <v>2.1028037383177579E-2</v>
      </c>
      <c r="AB656" s="18">
        <f t="shared" si="194"/>
        <v>-1.4725568942436526E-2</v>
      </c>
      <c r="AC656" s="18">
        <f t="shared" si="195"/>
        <v>6.5359477124183009E-3</v>
      </c>
      <c r="AD656" s="18">
        <f t="shared" si="196"/>
        <v>-4.0511727078891259E-2</v>
      </c>
      <c r="AE656" s="18">
        <f t="shared" si="197"/>
        <v>-6.5502183406113537E-2</v>
      </c>
      <c r="AF656" s="18">
        <f t="shared" si="198"/>
        <v>-4.3209876543209937E-2</v>
      </c>
      <c r="AG656" s="18">
        <f t="shared" si="199"/>
        <v>-1.1834319526627177E-2</v>
      </c>
      <c r="AH656" s="18">
        <f t="shared" si="200"/>
        <v>-5.1948051948052104E-2</v>
      </c>
      <c r="AI656" s="18">
        <f t="shared" si="201"/>
        <v>0</v>
      </c>
      <c r="AJ656" s="18">
        <f t="shared" si="202"/>
        <v>-3.9267015706806283E-2</v>
      </c>
      <c r="AK656" s="18">
        <f t="shared" si="203"/>
        <v>-4.5584045584045635E-2</v>
      </c>
      <c r="AL656" s="18">
        <f t="shared" si="204"/>
        <v>-5.2742616033755192E-2</v>
      </c>
      <c r="AN656" s="18">
        <f t="shared" si="205"/>
        <v>-2.5207451414957179E-2</v>
      </c>
      <c r="AP656" s="18">
        <f t="shared" si="206"/>
        <v>-1.0152074514149572</v>
      </c>
      <c r="AR656">
        <f t="shared" si="207"/>
        <v>68.802799057605938</v>
      </c>
      <c r="AS656">
        <f t="shared" si="208"/>
        <v>4.2312444280885577</v>
      </c>
    </row>
    <row r="657" spans="2:45" x14ac:dyDescent="0.2">
      <c r="B657" s="1">
        <v>39997</v>
      </c>
      <c r="C657" s="6">
        <v>113.9633926974</v>
      </c>
      <c r="D657" s="6">
        <v>51.9622936068493</v>
      </c>
      <c r="E657" s="6">
        <v>336</v>
      </c>
      <c r="F657" s="6">
        <v>80.798680547594998</v>
      </c>
      <c r="G657" s="6">
        <v>74.7</v>
      </c>
      <c r="H657" s="6">
        <v>191.25</v>
      </c>
      <c r="I657" s="6">
        <v>29.3125</v>
      </c>
      <c r="J657" s="6">
        <v>57.25</v>
      </c>
      <c r="K657" s="6">
        <v>14.532290999999999</v>
      </c>
      <c r="L657" s="6">
        <v>33.799999999999997</v>
      </c>
      <c r="M657" s="6">
        <v>49.177643488974006</v>
      </c>
      <c r="N657" s="6">
        <v>83.5</v>
      </c>
      <c r="O657" s="6">
        <v>95.5</v>
      </c>
      <c r="P657" s="6">
        <v>65.835929250000007</v>
      </c>
      <c r="Q657" s="6">
        <v>45.306057599999995</v>
      </c>
      <c r="W657" s="1">
        <v>39997</v>
      </c>
      <c r="X657" s="18">
        <f t="shared" si="190"/>
        <v>-2.0790020790020579E-3</v>
      </c>
      <c r="Y657" s="18">
        <f t="shared" si="191"/>
        <v>-1.6501650165016611E-2</v>
      </c>
      <c r="Z657" s="18">
        <f t="shared" si="192"/>
        <v>-3.1700288184438041E-2</v>
      </c>
      <c r="AA657" s="18">
        <f t="shared" si="193"/>
        <v>2.3923444976076524E-2</v>
      </c>
      <c r="AB657" s="18">
        <f t="shared" si="194"/>
        <v>-1.1904761904761793E-2</v>
      </c>
      <c r="AC657" s="18">
        <f t="shared" si="195"/>
        <v>-1.034928848641656E-2</v>
      </c>
      <c r="AD657" s="18">
        <f t="shared" si="196"/>
        <v>6.4377682403433476E-3</v>
      </c>
      <c r="AE657" s="18">
        <f t="shared" si="197"/>
        <v>2.6905829596412557E-2</v>
      </c>
      <c r="AF657" s="18">
        <f t="shared" si="198"/>
        <v>9.3457943925233326E-3</v>
      </c>
      <c r="AG657" s="18">
        <f t="shared" si="199"/>
        <v>4.6439628482972138E-2</v>
      </c>
      <c r="AH657" s="18">
        <f t="shared" si="200"/>
        <v>0.1019677996422183</v>
      </c>
      <c r="AI657" s="18">
        <f t="shared" si="201"/>
        <v>-5.9523809523809521E-3</v>
      </c>
      <c r="AJ657" s="18">
        <f t="shared" si="202"/>
        <v>2.6246719160104987E-3</v>
      </c>
      <c r="AK657" s="18">
        <f t="shared" si="203"/>
        <v>-3.5714285714285678E-2</v>
      </c>
      <c r="AL657" s="18">
        <f t="shared" si="204"/>
        <v>6.369426751592213E-3</v>
      </c>
      <c r="AN657" s="18">
        <f t="shared" si="205"/>
        <v>7.3208471007898141E-3</v>
      </c>
      <c r="AP657" s="18">
        <f t="shared" si="206"/>
        <v>-0.98267915289921015</v>
      </c>
      <c r="AR657">
        <f t="shared" si="207"/>
        <v>53.935638731772165</v>
      </c>
      <c r="AS657">
        <f t="shared" si="208"/>
        <v>3.9877914603784275</v>
      </c>
    </row>
    <row r="658" spans="2:45" x14ac:dyDescent="0.2">
      <c r="B658" s="1">
        <v>39990</v>
      </c>
      <c r="C658" s="6">
        <v>114.20081643218624</v>
      </c>
      <c r="D658" s="6">
        <v>52.834144170722617</v>
      </c>
      <c r="E658" s="6">
        <v>347</v>
      </c>
      <c r="F658" s="6">
        <v>78.9108609086325</v>
      </c>
      <c r="G658" s="6">
        <v>75.599999999999994</v>
      </c>
      <c r="H658" s="6">
        <v>193.25</v>
      </c>
      <c r="I658" s="6">
        <v>29.125</v>
      </c>
      <c r="J658" s="6">
        <v>55.75</v>
      </c>
      <c r="K658" s="6">
        <v>14.397732749999999</v>
      </c>
      <c r="L658" s="6">
        <v>32.299999999999997</v>
      </c>
      <c r="M658" s="6">
        <v>44.627114789507253</v>
      </c>
      <c r="N658" s="6">
        <v>84</v>
      </c>
      <c r="O658" s="6">
        <v>95.25</v>
      </c>
      <c r="P658" s="6">
        <v>68.274297000000004</v>
      </c>
      <c r="Q658" s="6">
        <v>45.019310400000002</v>
      </c>
      <c r="W658" s="1">
        <v>39990</v>
      </c>
      <c r="X658" s="18">
        <f t="shared" si="190"/>
        <v>-3.0241935483871021E-2</v>
      </c>
      <c r="Y658" s="18">
        <f t="shared" si="191"/>
        <v>2.0202020202020141E-2</v>
      </c>
      <c r="Z658" s="18">
        <f t="shared" si="192"/>
        <v>1.443001443001443E-3</v>
      </c>
      <c r="AA658" s="18">
        <f t="shared" si="193"/>
        <v>4.5000000000000019E-2</v>
      </c>
      <c r="AB658" s="18">
        <f t="shared" si="194"/>
        <v>3.984063745019883E-3</v>
      </c>
      <c r="AC658" s="18">
        <f t="shared" si="195"/>
        <v>5.7455540355677154E-2</v>
      </c>
      <c r="AD658" s="18">
        <f t="shared" si="196"/>
        <v>1.3043478260869565E-2</v>
      </c>
      <c r="AE658" s="18">
        <f t="shared" si="197"/>
        <v>4.5045045045045045E-3</v>
      </c>
      <c r="AF658" s="18">
        <f t="shared" si="198"/>
        <v>2.5559105431309903E-2</v>
      </c>
      <c r="AG658" s="18">
        <f t="shared" si="199"/>
        <v>-6.1538461538462414E-3</v>
      </c>
      <c r="AH658" s="18">
        <f t="shared" si="200"/>
        <v>-1.7857142857142367E-3</v>
      </c>
      <c r="AI658" s="18">
        <f t="shared" si="201"/>
        <v>5.993690851735016E-2</v>
      </c>
      <c r="AJ658" s="18">
        <f t="shared" si="202"/>
        <v>4.9586776859504134E-2</v>
      </c>
      <c r="AK658" s="18">
        <f t="shared" si="203"/>
        <v>1.3927576601671245E-2</v>
      </c>
      <c r="AL658" s="18">
        <f t="shared" si="204"/>
        <v>-2.4844720496894315E-2</v>
      </c>
      <c r="AN658" s="18">
        <f t="shared" si="205"/>
        <v>1.5441117300040158E-2</v>
      </c>
      <c r="AP658" s="18">
        <f t="shared" si="206"/>
        <v>-0.97455888269995983</v>
      </c>
      <c r="AR658">
        <f t="shared" si="207"/>
        <v>50.905849054058095</v>
      </c>
      <c r="AS658">
        <f t="shared" si="208"/>
        <v>3.9299778296079246</v>
      </c>
    </row>
    <row r="659" spans="2:45" x14ac:dyDescent="0.2">
      <c r="B659" s="1">
        <v>39983</v>
      </c>
      <c r="C659" s="6">
        <v>117.76217245398</v>
      </c>
      <c r="D659" s="6">
        <v>51.787923494074647</v>
      </c>
      <c r="E659" s="6">
        <v>346.5</v>
      </c>
      <c r="F659" s="6">
        <v>75.512785558499999</v>
      </c>
      <c r="G659" s="6">
        <v>75.3</v>
      </c>
      <c r="H659" s="6">
        <v>182.75</v>
      </c>
      <c r="I659" s="6">
        <v>28.75</v>
      </c>
      <c r="J659" s="6">
        <v>55.5</v>
      </c>
      <c r="K659" s="6">
        <v>14.038910749999999</v>
      </c>
      <c r="L659" s="6">
        <v>32.5</v>
      </c>
      <c r="M659" s="6">
        <v>44.706948626340001</v>
      </c>
      <c r="N659" s="6">
        <v>79.25</v>
      </c>
      <c r="O659" s="6">
        <v>90.75</v>
      </c>
      <c r="P659" s="6">
        <v>67.336463250000008</v>
      </c>
      <c r="Q659" s="6">
        <v>46.166299199999997</v>
      </c>
      <c r="W659" s="1">
        <v>39983</v>
      </c>
      <c r="X659" s="18">
        <f t="shared" si="190"/>
        <v>-2.3622047244094366E-2</v>
      </c>
      <c r="Y659" s="18">
        <f t="shared" si="191"/>
        <v>-7.7639751552795039E-2</v>
      </c>
      <c r="Z659" s="18">
        <f t="shared" si="192"/>
        <v>4.5248868778280542E-2</v>
      </c>
      <c r="AA659" s="18">
        <f t="shared" si="193"/>
        <v>-8.4668192219679625E-2</v>
      </c>
      <c r="AB659" s="18">
        <f t="shared" si="194"/>
        <v>3.1506849315068454E-2</v>
      </c>
      <c r="AC659" s="18">
        <f t="shared" si="195"/>
        <v>-2.0107238605898123E-2</v>
      </c>
      <c r="AD659" s="18">
        <f t="shared" si="196"/>
        <v>-4.5643153526970952E-2</v>
      </c>
      <c r="AE659" s="18">
        <f t="shared" si="197"/>
        <v>-0.12598425196850394</v>
      </c>
      <c r="AF659" s="18">
        <f t="shared" si="198"/>
        <v>-4.2813455657492297E-2</v>
      </c>
      <c r="AG659" s="18">
        <f t="shared" si="199"/>
        <v>-6.6091954022988425E-2</v>
      </c>
      <c r="AH659" s="18">
        <f t="shared" si="200"/>
        <v>-1.581722319859406E-2</v>
      </c>
      <c r="AI659" s="18">
        <f t="shared" si="201"/>
        <v>-5.6547619047619048E-2</v>
      </c>
      <c r="AJ659" s="18">
        <f t="shared" si="202"/>
        <v>-4.9738219895287955E-2</v>
      </c>
      <c r="AK659" s="18">
        <f t="shared" si="203"/>
        <v>-0.13908872901678643</v>
      </c>
      <c r="AL659" s="18">
        <f t="shared" si="204"/>
        <v>-4.82758620689656E-2</v>
      </c>
      <c r="AN659" s="18">
        <f t="shared" si="205"/>
        <v>-4.7952131995488458E-2</v>
      </c>
      <c r="AP659" s="18">
        <f t="shared" si="206"/>
        <v>-1.0379521319954885</v>
      </c>
      <c r="AR659">
        <f t="shared" si="207"/>
        <v>82.601528510640208</v>
      </c>
      <c r="AS659">
        <f t="shared" si="208"/>
        <v>4.4140281853271484</v>
      </c>
    </row>
    <row r="660" spans="2:45" x14ac:dyDescent="0.2">
      <c r="B660" s="1">
        <v>39976</v>
      </c>
      <c r="C660" s="6">
        <v>120.61125727141498</v>
      </c>
      <c r="D660" s="6">
        <v>56.1471763134412</v>
      </c>
      <c r="E660" s="6">
        <v>331.5</v>
      </c>
      <c r="F660" s="6">
        <v>82.497718222661248</v>
      </c>
      <c r="G660" s="6">
        <v>73</v>
      </c>
      <c r="H660" s="6">
        <v>186.5</v>
      </c>
      <c r="I660" s="6">
        <v>30.125</v>
      </c>
      <c r="J660" s="6">
        <v>63.5</v>
      </c>
      <c r="K660" s="6">
        <v>14.666849249999999</v>
      </c>
      <c r="L660" s="6">
        <v>34.799999999999997</v>
      </c>
      <c r="M660" s="6">
        <v>45.425453157834752</v>
      </c>
      <c r="N660" s="6">
        <v>84</v>
      </c>
      <c r="O660" s="6">
        <v>95.5</v>
      </c>
      <c r="P660" s="6">
        <v>78.215334749999997</v>
      </c>
      <c r="Q660" s="6">
        <v>48.508068000000002</v>
      </c>
      <c r="W660" s="1">
        <v>39976</v>
      </c>
      <c r="X660" s="18">
        <f t="shared" si="190"/>
        <v>-1.1673151750972876E-2</v>
      </c>
      <c r="Y660" s="18">
        <f t="shared" si="191"/>
        <v>2.2222222222222397E-2</v>
      </c>
      <c r="Z660" s="18">
        <f t="shared" si="192"/>
        <v>5.2380952380952382E-2</v>
      </c>
      <c r="AA660" s="18">
        <f t="shared" si="193"/>
        <v>8.9775561097256693E-2</v>
      </c>
      <c r="AB660" s="18">
        <f t="shared" si="194"/>
        <v>4.4349070100142975E-2</v>
      </c>
      <c r="AC660" s="18">
        <f t="shared" si="195"/>
        <v>3.18118948824343E-2</v>
      </c>
      <c r="AD660" s="18">
        <f t="shared" si="196"/>
        <v>1.4736842105263158E-2</v>
      </c>
      <c r="AE660" s="18">
        <f t="shared" si="197"/>
        <v>0</v>
      </c>
      <c r="AF660" s="18">
        <f t="shared" si="198"/>
        <v>-3.2544378698224935E-2</v>
      </c>
      <c r="AG660" s="18">
        <f t="shared" si="199"/>
        <v>0.19178082191780815</v>
      </c>
      <c r="AH660" s="18">
        <f t="shared" si="200"/>
        <v>4.4036697247706348E-2</v>
      </c>
      <c r="AI660" s="18">
        <f t="shared" si="201"/>
        <v>-5.9171597633136093E-3</v>
      </c>
      <c r="AJ660" s="18">
        <f t="shared" si="202"/>
        <v>5.263157894736842E-3</v>
      </c>
      <c r="AK660" s="18">
        <f t="shared" si="203"/>
        <v>-1.4184397163120718E-2</v>
      </c>
      <c r="AL660" s="18">
        <f t="shared" si="204"/>
        <v>4.6391752577319617E-2</v>
      </c>
      <c r="AN660" s="18">
        <f t="shared" si="205"/>
        <v>3.1895325670014053E-2</v>
      </c>
      <c r="AP660" s="18">
        <f t="shared" si="206"/>
        <v>-0.95810467432998592</v>
      </c>
      <c r="AR660">
        <f t="shared" si="207"/>
        <v>45.428442147345372</v>
      </c>
      <c r="AS660">
        <f t="shared" si="208"/>
        <v>3.816138387907662</v>
      </c>
    </row>
    <row r="661" spans="2:45" x14ac:dyDescent="0.2">
      <c r="B661" s="1">
        <v>39969</v>
      </c>
      <c r="C661" s="6">
        <v>122.0357996801325</v>
      </c>
      <c r="D661" s="6">
        <v>54.926585524018556</v>
      </c>
      <c r="E661" s="6">
        <v>315</v>
      </c>
      <c r="F661" s="6">
        <v>75.70156752239626</v>
      </c>
      <c r="G661" s="6">
        <v>69.900000000000006</v>
      </c>
      <c r="H661" s="6">
        <v>180.75</v>
      </c>
      <c r="I661" s="6">
        <v>29.6875</v>
      </c>
      <c r="J661" s="6">
        <v>63.5</v>
      </c>
      <c r="K661" s="6">
        <v>15.1602295</v>
      </c>
      <c r="L661" s="6">
        <v>29.2</v>
      </c>
      <c r="M661" s="6">
        <v>43.509441073848755</v>
      </c>
      <c r="N661" s="6">
        <v>84.5</v>
      </c>
      <c r="O661" s="6">
        <v>95</v>
      </c>
      <c r="P661" s="6">
        <v>79.340735250000009</v>
      </c>
      <c r="Q661" s="6">
        <v>46.357464</v>
      </c>
      <c r="W661" s="1">
        <v>39969</v>
      </c>
      <c r="X661" s="18">
        <f t="shared" si="190"/>
        <v>4.048582995951424E-2</v>
      </c>
      <c r="Y661" s="18">
        <f t="shared" si="191"/>
        <v>3.6184210526315708E-2</v>
      </c>
      <c r="Z661" s="18">
        <f t="shared" si="192"/>
        <v>-9.433962264150943E-3</v>
      </c>
      <c r="AA661" s="18">
        <f t="shared" si="193"/>
        <v>4.9738219895288129E-2</v>
      </c>
      <c r="AB661" s="18">
        <f t="shared" si="194"/>
        <v>-9.9150141643057892E-3</v>
      </c>
      <c r="AC661" s="18">
        <f t="shared" si="195"/>
        <v>2.7739251040221915E-3</v>
      </c>
      <c r="AD661" s="18">
        <f t="shared" si="196"/>
        <v>4.2283298097251587E-3</v>
      </c>
      <c r="AE661" s="18">
        <f t="shared" si="197"/>
        <v>2.8340080971659919E-2</v>
      </c>
      <c r="AF661" s="18">
        <f t="shared" si="198"/>
        <v>-3.1518624641833783E-2</v>
      </c>
      <c r="AG661" s="18">
        <f t="shared" si="199"/>
        <v>-0.11782477341389734</v>
      </c>
      <c r="AH661" s="18">
        <f t="shared" si="200"/>
        <v>-7.1550255536626778E-2</v>
      </c>
      <c r="AI661" s="18">
        <f t="shared" si="201"/>
        <v>1.5015015015015015E-2</v>
      </c>
      <c r="AJ661" s="18">
        <f t="shared" si="202"/>
        <v>7.0422535211267609E-2</v>
      </c>
      <c r="AK661" s="18">
        <f t="shared" si="203"/>
        <v>5.4862842892768091E-2</v>
      </c>
      <c r="AL661" s="18">
        <f t="shared" si="204"/>
        <v>0</v>
      </c>
      <c r="AN661" s="18">
        <f t="shared" si="205"/>
        <v>4.1205572909840957E-3</v>
      </c>
      <c r="AP661" s="18">
        <f t="shared" si="206"/>
        <v>-0.98587944270901584</v>
      </c>
      <c r="AR661">
        <f t="shared" si="207"/>
        <v>55.195757469208601</v>
      </c>
      <c r="AS661">
        <f t="shared" si="208"/>
        <v>4.0108860928874916</v>
      </c>
    </row>
    <row r="662" spans="2:45" x14ac:dyDescent="0.2">
      <c r="B662" s="1">
        <v>39962</v>
      </c>
      <c r="C662" s="6">
        <v>117.28732498440749</v>
      </c>
      <c r="D662" s="6">
        <v>53.008514283497277</v>
      </c>
      <c r="E662" s="6">
        <v>318</v>
      </c>
      <c r="F662" s="6">
        <v>72.114710208367498</v>
      </c>
      <c r="G662" s="6">
        <v>70.599999999999994</v>
      </c>
      <c r="H662" s="6">
        <v>180.25</v>
      </c>
      <c r="I662" s="6">
        <v>29.5625</v>
      </c>
      <c r="J662" s="6">
        <v>61.75</v>
      </c>
      <c r="K662" s="6">
        <v>15.653609749999999</v>
      </c>
      <c r="L662" s="6">
        <v>33.1</v>
      </c>
      <c r="M662" s="6">
        <v>46.862462220824249</v>
      </c>
      <c r="N662" s="6">
        <v>83.25</v>
      </c>
      <c r="O662" s="6">
        <v>88.75</v>
      </c>
      <c r="P662" s="6">
        <v>75.214266750000007</v>
      </c>
      <c r="Q662" s="6">
        <v>46.357464</v>
      </c>
      <c r="W662" s="1">
        <v>39962</v>
      </c>
      <c r="X662" s="18">
        <f t="shared" si="190"/>
        <v>2.0661157024793427E-2</v>
      </c>
      <c r="Y662" s="18">
        <f t="shared" si="191"/>
        <v>3.4013605442176964E-2</v>
      </c>
      <c r="Z662" s="18">
        <f t="shared" si="192"/>
        <v>2.0866773675762441E-2</v>
      </c>
      <c r="AA662" s="18">
        <f t="shared" si="193"/>
        <v>-1.291989664082705E-2</v>
      </c>
      <c r="AB662" s="18">
        <f t="shared" si="194"/>
        <v>7.2948328267477158E-2</v>
      </c>
      <c r="AC662" s="18">
        <f t="shared" si="195"/>
        <v>2.5604551920341393E-2</v>
      </c>
      <c r="AD662" s="18">
        <f t="shared" si="196"/>
        <v>-6.3025210084033615E-3</v>
      </c>
      <c r="AE662" s="18">
        <f t="shared" si="197"/>
        <v>2.9166666666666667E-2</v>
      </c>
      <c r="AF662" s="18">
        <f t="shared" si="198"/>
        <v>2.9498525073746371E-2</v>
      </c>
      <c r="AG662" s="18">
        <f t="shared" si="199"/>
        <v>-5.9659090909090946E-2</v>
      </c>
      <c r="AH662" s="18">
        <f t="shared" si="200"/>
        <v>-6.7681895093062256E-3</v>
      </c>
      <c r="AI662" s="18">
        <f t="shared" si="201"/>
        <v>-2.6315789473684209E-2</v>
      </c>
      <c r="AJ662" s="18">
        <f t="shared" si="202"/>
        <v>-1.1142061281337047E-2</v>
      </c>
      <c r="AK662" s="18">
        <f t="shared" si="203"/>
        <v>2.5000000000000265E-3</v>
      </c>
      <c r="AL662" s="18">
        <f t="shared" si="204"/>
        <v>-3.9603960396039598E-2</v>
      </c>
      <c r="AN662" s="18">
        <f t="shared" si="205"/>
        <v>4.8365399234850696E-3</v>
      </c>
      <c r="AP662" s="18">
        <f t="shared" si="206"/>
        <v>-0.9851634600765149</v>
      </c>
      <c r="AR662">
        <f t="shared" si="207"/>
        <v>54.910456888583518</v>
      </c>
      <c r="AS662">
        <f t="shared" si="208"/>
        <v>4.0057038019369786</v>
      </c>
    </row>
    <row r="663" spans="2:45" x14ac:dyDescent="0.2">
      <c r="B663" s="1">
        <v>39955</v>
      </c>
      <c r="C663" s="6">
        <v>114.91308763654499</v>
      </c>
      <c r="D663" s="6">
        <v>51.264813155750652</v>
      </c>
      <c r="E663" s="6">
        <v>311.5</v>
      </c>
      <c r="F663" s="6">
        <v>73.058620027848761</v>
      </c>
      <c r="G663" s="6">
        <v>65.8</v>
      </c>
      <c r="H663" s="6">
        <v>175.75</v>
      </c>
      <c r="I663" s="6">
        <v>29.75</v>
      </c>
      <c r="J663" s="6">
        <v>60</v>
      </c>
      <c r="K663" s="6">
        <v>15.205082249999998</v>
      </c>
      <c r="L663" s="6">
        <v>35.200000000000003</v>
      </c>
      <c r="M663" s="6">
        <v>47.181797568155247</v>
      </c>
      <c r="N663" s="6">
        <v>85.5</v>
      </c>
      <c r="O663" s="6">
        <v>89.75</v>
      </c>
      <c r="P663" s="6">
        <v>75.026700000000005</v>
      </c>
      <c r="Q663" s="6">
        <v>48.269112</v>
      </c>
      <c r="W663" s="1">
        <v>39955</v>
      </c>
      <c r="X663" s="18">
        <f t="shared" si="190"/>
        <v>1.4675052410901444E-2</v>
      </c>
      <c r="Y663" s="18">
        <f t="shared" si="191"/>
        <v>3.4129692832765572E-3</v>
      </c>
      <c r="Z663" s="18">
        <f t="shared" si="192"/>
        <v>1.7973856209150325E-2</v>
      </c>
      <c r="AA663" s="18">
        <f t="shared" si="193"/>
        <v>4.5945945945946004E-2</v>
      </c>
      <c r="AB663" s="18">
        <f t="shared" si="194"/>
        <v>-1.6442451420030021E-2</v>
      </c>
      <c r="AC663" s="18">
        <f t="shared" si="195"/>
        <v>-2.361111111111111E-2</v>
      </c>
      <c r="AD663" s="18">
        <f t="shared" si="196"/>
        <v>2.8077753779697623E-2</v>
      </c>
      <c r="AE663" s="18">
        <f t="shared" si="197"/>
        <v>3.0042918454935622E-2</v>
      </c>
      <c r="AF663" s="18">
        <f t="shared" si="198"/>
        <v>-5.8651026392962458E-3</v>
      </c>
      <c r="AG663" s="18">
        <f t="shared" si="199"/>
        <v>3.2258064516129073E-2</v>
      </c>
      <c r="AH663" s="18">
        <f t="shared" si="200"/>
        <v>2.6041666666666567E-2</v>
      </c>
      <c r="AI663" s="18">
        <f t="shared" si="201"/>
        <v>3.0120481927710843E-2</v>
      </c>
      <c r="AJ663" s="18">
        <f t="shared" si="202"/>
        <v>2.2792022792022793E-2</v>
      </c>
      <c r="AK663" s="18">
        <f t="shared" si="203"/>
        <v>0.12044817927170869</v>
      </c>
      <c r="AL663" s="18">
        <f t="shared" si="204"/>
        <v>1.2024048096192412E-2</v>
      </c>
      <c r="AN663" s="18">
        <f t="shared" si="205"/>
        <v>2.2526286278926704E-2</v>
      </c>
      <c r="AP663" s="18">
        <f t="shared" si="206"/>
        <v>-0.96747371372107327</v>
      </c>
      <c r="AR663">
        <f t="shared" si="207"/>
        <v>48.444954014383583</v>
      </c>
      <c r="AS663">
        <f t="shared" si="208"/>
        <v>3.8804281846030269</v>
      </c>
    </row>
    <row r="664" spans="2:45" x14ac:dyDescent="0.2">
      <c r="B664" s="1">
        <v>39948</v>
      </c>
      <c r="C664" s="6">
        <v>113.25112149304124</v>
      </c>
      <c r="D664" s="6">
        <v>51.090443042975984</v>
      </c>
      <c r="E664" s="6">
        <v>306</v>
      </c>
      <c r="F664" s="6">
        <v>69.849326641612507</v>
      </c>
      <c r="G664" s="6">
        <v>66.900000000000006</v>
      </c>
      <c r="H664" s="6">
        <v>180</v>
      </c>
      <c r="I664" s="6">
        <v>28.9375</v>
      </c>
      <c r="J664" s="6">
        <v>58.25</v>
      </c>
      <c r="K664" s="6">
        <v>15.294787749999999</v>
      </c>
      <c r="L664" s="6">
        <v>34.1</v>
      </c>
      <c r="M664" s="6">
        <v>45.984290015664001</v>
      </c>
      <c r="N664" s="6">
        <v>83</v>
      </c>
      <c r="O664" s="6">
        <v>87.75</v>
      </c>
      <c r="P664" s="6">
        <v>66.961329750000004</v>
      </c>
      <c r="Q664" s="6">
        <v>47.695617599999999</v>
      </c>
      <c r="W664" s="1">
        <v>39948</v>
      </c>
      <c r="X664" s="18">
        <f t="shared" si="190"/>
        <v>-4.7904191616766456E-2</v>
      </c>
      <c r="Y664" s="18">
        <f t="shared" si="191"/>
        <v>-2.9801324503311508E-2</v>
      </c>
      <c r="Z664" s="18">
        <f t="shared" si="192"/>
        <v>8.1272084805653705E-2</v>
      </c>
      <c r="AA664" s="18">
        <f t="shared" si="193"/>
        <v>-7.7306733167082337E-2</v>
      </c>
      <c r="AB664" s="18">
        <f t="shared" si="194"/>
        <v>-1.4925373134327511E-3</v>
      </c>
      <c r="AC664" s="18">
        <f t="shared" si="195"/>
        <v>-4.3824701195219126E-2</v>
      </c>
      <c r="AD664" s="18">
        <f t="shared" si="196"/>
        <v>-3.7422037422037424E-2</v>
      </c>
      <c r="AE664" s="18">
        <f t="shared" si="197"/>
        <v>-5.6680161943319839E-2</v>
      </c>
      <c r="AF664" s="18">
        <f t="shared" si="198"/>
        <v>-3.6723163841807939E-2</v>
      </c>
      <c r="AG664" s="18">
        <f t="shared" si="199"/>
        <v>-0.11886304909560726</v>
      </c>
      <c r="AH664" s="18">
        <f t="shared" si="200"/>
        <v>-4.6357615894039784E-2</v>
      </c>
      <c r="AI664" s="18">
        <f t="shared" si="201"/>
        <v>-4.5977011494252873E-2</v>
      </c>
      <c r="AJ664" s="18">
        <f t="shared" si="202"/>
        <v>-4.0983606557377046E-2</v>
      </c>
      <c r="AK664" s="18">
        <f t="shared" si="203"/>
        <v>-7.272727272727271E-2</v>
      </c>
      <c r="AL664" s="18">
        <f t="shared" si="204"/>
        <v>-0.12070484581497801</v>
      </c>
      <c r="AN664" s="18">
        <f t="shared" si="205"/>
        <v>-4.6366411185390095E-2</v>
      </c>
      <c r="AP664" s="18">
        <f t="shared" si="206"/>
        <v>-1.0363664111853901</v>
      </c>
      <c r="AR664">
        <f t="shared" si="207"/>
        <v>81.525616292950701</v>
      </c>
      <c r="AS664">
        <f t="shared" si="208"/>
        <v>4.4009172812046229</v>
      </c>
    </row>
    <row r="665" spans="2:45" x14ac:dyDescent="0.2">
      <c r="B665" s="1">
        <v>39941</v>
      </c>
      <c r="C665" s="6">
        <v>118.94929112791124</v>
      </c>
      <c r="D665" s="6">
        <v>52.659774057947956</v>
      </c>
      <c r="E665" s="6">
        <v>283</v>
      </c>
      <c r="F665" s="6">
        <v>75.70156752239626</v>
      </c>
      <c r="G665" s="6">
        <v>67</v>
      </c>
      <c r="H665" s="6">
        <v>188.25</v>
      </c>
      <c r="I665" s="6">
        <v>30.0625</v>
      </c>
      <c r="J665" s="6">
        <v>61.75</v>
      </c>
      <c r="K665" s="6">
        <v>15.8778735</v>
      </c>
      <c r="L665" s="6">
        <v>38.700000000000003</v>
      </c>
      <c r="M665" s="6">
        <v>48.219637446981004</v>
      </c>
      <c r="N665" s="6">
        <v>87</v>
      </c>
      <c r="O665" s="6">
        <v>91.5</v>
      </c>
      <c r="P665" s="6">
        <v>72.213198750000004</v>
      </c>
      <c r="Q665" s="6">
        <v>54.243012</v>
      </c>
      <c r="W665" s="1">
        <v>39941</v>
      </c>
      <c r="X665" s="18">
        <f t="shared" si="190"/>
        <v>8.9130434782608556E-2</v>
      </c>
      <c r="Y665" s="18">
        <f t="shared" si="191"/>
        <v>-3.3003300330032683E-3</v>
      </c>
      <c r="Z665" s="18">
        <f t="shared" si="192"/>
        <v>-7.0607553366174053E-2</v>
      </c>
      <c r="AA665" s="18">
        <f t="shared" si="193"/>
        <v>8.9673913043478423E-2</v>
      </c>
      <c r="AB665" s="18">
        <f t="shared" si="194"/>
        <v>-5.6338028169014086E-2</v>
      </c>
      <c r="AC665" s="18">
        <f t="shared" si="195"/>
        <v>3.8620689655172416E-2</v>
      </c>
      <c r="AD665" s="18">
        <f t="shared" si="196"/>
        <v>2.3404255319148935E-2</v>
      </c>
      <c r="AE665" s="18">
        <f t="shared" si="197"/>
        <v>0.1542056074766355</v>
      </c>
      <c r="AF665" s="18">
        <f t="shared" si="198"/>
        <v>0.12738853503184713</v>
      </c>
      <c r="AG665" s="18">
        <f t="shared" si="199"/>
        <v>0.21698113207547176</v>
      </c>
      <c r="AH665" s="18">
        <f t="shared" si="200"/>
        <v>6.5255731922398683E-2</v>
      </c>
      <c r="AI665" s="18">
        <f t="shared" si="201"/>
        <v>-8.5470085470085479E-3</v>
      </c>
      <c r="AJ665" s="18">
        <f t="shared" si="202"/>
        <v>2.5210084033613446E-2</v>
      </c>
      <c r="AK665" s="18">
        <f t="shared" si="203"/>
        <v>0.23794212218649513</v>
      </c>
      <c r="AL665" s="18">
        <f t="shared" si="204"/>
        <v>6.5727699530516492E-2</v>
      </c>
      <c r="AN665" s="18">
        <f t="shared" si="205"/>
        <v>6.6316485662812438E-2</v>
      </c>
      <c r="AP665" s="18">
        <f t="shared" si="206"/>
        <v>-0.92368351433718754</v>
      </c>
      <c r="AR665">
        <f t="shared" si="207"/>
        <v>36.274315662674979</v>
      </c>
      <c r="AS665">
        <f t="shared" si="208"/>
        <v>3.5911099333317895</v>
      </c>
    </row>
    <row r="666" spans="2:45" x14ac:dyDescent="0.2">
      <c r="B666" s="1">
        <v>39934</v>
      </c>
      <c r="C666" s="6">
        <v>109.214918001675</v>
      </c>
      <c r="D666" s="6">
        <v>52.834144170722617</v>
      </c>
      <c r="E666" s="6">
        <v>304.5</v>
      </c>
      <c r="F666" s="6">
        <v>69.471762713819999</v>
      </c>
      <c r="G666" s="6">
        <v>71</v>
      </c>
      <c r="H666" s="6">
        <v>181.25</v>
      </c>
      <c r="I666" s="6">
        <v>29.375</v>
      </c>
      <c r="J666" s="6">
        <v>53.5</v>
      </c>
      <c r="K666" s="6">
        <v>14.0837635</v>
      </c>
      <c r="L666" s="6">
        <v>31.8</v>
      </c>
      <c r="M666" s="6">
        <v>45.26578548416925</v>
      </c>
      <c r="N666" s="6">
        <v>87.75</v>
      </c>
      <c r="O666" s="6">
        <v>89.25</v>
      </c>
      <c r="P666" s="6">
        <v>58.333259250000005</v>
      </c>
      <c r="Q666" s="6">
        <v>50.897627999999997</v>
      </c>
      <c r="W666" s="1">
        <v>39934</v>
      </c>
      <c r="X666" s="18">
        <f t="shared" si="190"/>
        <v>-5.7377049180327891E-2</v>
      </c>
      <c r="Y666" s="18">
        <f t="shared" si="191"/>
        <v>-3.8095238095237988E-2</v>
      </c>
      <c r="Z666" s="18">
        <f t="shared" si="192"/>
        <v>6.6549912434325745E-2</v>
      </c>
      <c r="AA666" s="18">
        <f t="shared" si="193"/>
        <v>-1.8666666666666564E-2</v>
      </c>
      <c r="AB666" s="18">
        <f t="shared" si="194"/>
        <v>-7.1895424836601302E-2</v>
      </c>
      <c r="AC666" s="18">
        <f t="shared" si="195"/>
        <v>1.8258426966292134E-2</v>
      </c>
      <c r="AD666" s="18">
        <f t="shared" si="196"/>
        <v>-3.0927835051546393E-2</v>
      </c>
      <c r="AE666" s="18">
        <f t="shared" si="197"/>
        <v>-0.2074074074074074</v>
      </c>
      <c r="AF666" s="18">
        <f t="shared" si="198"/>
        <v>9.7902097902098043E-2</v>
      </c>
      <c r="AG666" s="18">
        <f t="shared" si="199"/>
        <v>-0.11420612813370468</v>
      </c>
      <c r="AH666" s="18">
        <f t="shared" si="200"/>
        <v>-4.0609137055837505E-2</v>
      </c>
      <c r="AI666" s="18">
        <f t="shared" si="201"/>
        <v>2.6315789473684209E-2</v>
      </c>
      <c r="AJ666" s="18">
        <f t="shared" si="202"/>
        <v>-2.7247956403269755E-2</v>
      </c>
      <c r="AK666" s="18">
        <f t="shared" si="203"/>
        <v>-8.259587020648966E-2</v>
      </c>
      <c r="AL666" s="18">
        <f t="shared" si="204"/>
        <v>-1.3888888888888989E-2</v>
      </c>
      <c r="AN666" s="18">
        <f t="shared" si="205"/>
        <v>-3.2926091676638541E-2</v>
      </c>
      <c r="AP666" s="18">
        <f t="shared" si="206"/>
        <v>-1.0229260916766385</v>
      </c>
      <c r="AR666">
        <f t="shared" si="207"/>
        <v>73.115022818369823</v>
      </c>
      <c r="AS666">
        <f t="shared" si="208"/>
        <v>4.2920338561525559</v>
      </c>
    </row>
    <row r="667" spans="2:45" x14ac:dyDescent="0.2">
      <c r="B667" s="1">
        <v>39927</v>
      </c>
      <c r="C667" s="6">
        <v>115.86278257569001</v>
      </c>
      <c r="D667" s="6">
        <v>54.926585524018556</v>
      </c>
      <c r="E667" s="6">
        <v>285.5</v>
      </c>
      <c r="F667" s="6">
        <v>70.793236461093741</v>
      </c>
      <c r="G667" s="6">
        <v>76.5</v>
      </c>
      <c r="H667" s="6">
        <v>178</v>
      </c>
      <c r="I667" s="6">
        <v>30.3125</v>
      </c>
      <c r="J667" s="6">
        <v>67.5</v>
      </c>
      <c r="K667" s="6">
        <v>12.827886499999998</v>
      </c>
      <c r="L667" s="6">
        <v>35.9</v>
      </c>
      <c r="M667" s="6">
        <v>47.181797568155247</v>
      </c>
      <c r="N667" s="6">
        <v>85.5</v>
      </c>
      <c r="O667" s="6">
        <v>91.75</v>
      </c>
      <c r="P667" s="6">
        <v>63.585128250000004</v>
      </c>
      <c r="Q667" s="6">
        <v>51.614496000000003</v>
      </c>
      <c r="W667" s="1">
        <v>39927</v>
      </c>
      <c r="X667" s="18">
        <f t="shared" si="190"/>
        <v>-4.6874999999999875E-2</v>
      </c>
      <c r="Y667" s="18">
        <f t="shared" si="191"/>
        <v>5.3511705685618478E-2</v>
      </c>
      <c r="Z667" s="18">
        <f t="shared" si="192"/>
        <v>-3.3840947546531303E-2</v>
      </c>
      <c r="AA667" s="18">
        <f t="shared" si="193"/>
        <v>0.15384615384615363</v>
      </c>
      <c r="AB667" s="18">
        <f t="shared" si="194"/>
        <v>-3.2869785082174391E-2</v>
      </c>
      <c r="AC667" s="18">
        <f t="shared" si="195"/>
        <v>5.637982195845697E-2</v>
      </c>
      <c r="AD667" s="18">
        <f t="shared" si="196"/>
        <v>1.6771488469601678E-2</v>
      </c>
      <c r="AE667" s="18">
        <f t="shared" si="197"/>
        <v>0.14893617021276595</v>
      </c>
      <c r="AF667" s="18">
        <f t="shared" si="198"/>
        <v>1.7793594306049716E-2</v>
      </c>
      <c r="AG667" s="18">
        <f t="shared" si="199"/>
        <v>4.0579710144927492E-2</v>
      </c>
      <c r="AH667" s="18">
        <f t="shared" si="200"/>
        <v>2.4263431542460957E-2</v>
      </c>
      <c r="AI667" s="18">
        <f t="shared" si="201"/>
        <v>0.1032258064516129</v>
      </c>
      <c r="AJ667" s="18">
        <f t="shared" si="202"/>
        <v>3.9660056657223795E-2</v>
      </c>
      <c r="AK667" s="18">
        <f t="shared" si="203"/>
        <v>-1.4534883720930276E-2</v>
      </c>
      <c r="AL667" s="18">
        <f t="shared" si="204"/>
        <v>0</v>
      </c>
      <c r="AN667" s="18">
        <f t="shared" si="205"/>
        <v>3.5123154861682389E-2</v>
      </c>
      <c r="AP667" s="18">
        <f t="shared" si="206"/>
        <v>-0.95487684513831761</v>
      </c>
      <c r="AR667">
        <f t="shared" si="207"/>
        <v>44.447312619233848</v>
      </c>
      <c r="AS667">
        <f t="shared" si="208"/>
        <v>3.7943045016222996</v>
      </c>
    </row>
    <row r="668" spans="2:45" x14ac:dyDescent="0.2">
      <c r="B668" s="1">
        <v>39920</v>
      </c>
      <c r="C668" s="6">
        <v>121.56095221055999</v>
      </c>
      <c r="D668" s="6">
        <v>52.136663719623975</v>
      </c>
      <c r="E668" s="6">
        <v>295.5</v>
      </c>
      <c r="F668" s="6">
        <v>61.354138266281254</v>
      </c>
      <c r="G668" s="6">
        <v>79.099999999999994</v>
      </c>
      <c r="H668" s="6">
        <v>168.5</v>
      </c>
      <c r="I668" s="6">
        <v>29.8125</v>
      </c>
      <c r="J668" s="6">
        <v>58.75</v>
      </c>
      <c r="K668" s="6">
        <v>12.60362275</v>
      </c>
      <c r="L668" s="6">
        <v>34.5</v>
      </c>
      <c r="M668" s="6">
        <v>46.064123852496749</v>
      </c>
      <c r="N668" s="6">
        <v>77.5</v>
      </c>
      <c r="O668" s="6">
        <v>88.25</v>
      </c>
      <c r="P668" s="6">
        <v>64.522962000000007</v>
      </c>
      <c r="Q668" s="6">
        <v>51.614496000000003</v>
      </c>
      <c r="W668" s="1">
        <v>39920</v>
      </c>
      <c r="X668" s="18">
        <f t="shared" si="190"/>
        <v>6.8893528183715996E-2</v>
      </c>
      <c r="Y668" s="18">
        <f t="shared" si="191"/>
        <v>0.11152416356877337</v>
      </c>
      <c r="Z668" s="18">
        <f t="shared" si="192"/>
        <v>4.0492957746478875E-2</v>
      </c>
      <c r="AA668" s="18">
        <f t="shared" si="193"/>
        <v>6.9078947368421031E-2</v>
      </c>
      <c r="AB668" s="18">
        <f t="shared" si="194"/>
        <v>5.7486631016042747E-2</v>
      </c>
      <c r="AC668" s="18">
        <f t="shared" si="195"/>
        <v>-1.1730205278592375E-2</v>
      </c>
      <c r="AD668" s="18">
        <f t="shared" si="196"/>
        <v>6.2360801781737196E-2</v>
      </c>
      <c r="AE668" s="18">
        <f t="shared" si="197"/>
        <v>0.14077669902912621</v>
      </c>
      <c r="AF668" s="18">
        <f t="shared" si="198"/>
        <v>3.5714285714286069E-3</v>
      </c>
      <c r="AG668" s="18">
        <f t="shared" si="199"/>
        <v>0.12377850162866452</v>
      </c>
      <c r="AH668" s="18">
        <f t="shared" si="200"/>
        <v>4.1516245487364441E-2</v>
      </c>
      <c r="AI668" s="18">
        <f t="shared" si="201"/>
        <v>3.3333333333333333E-2</v>
      </c>
      <c r="AJ668" s="18">
        <f t="shared" si="202"/>
        <v>6.9696969696969702E-2</v>
      </c>
      <c r="AK668" s="18">
        <f t="shared" si="203"/>
        <v>0.15436241610738266</v>
      </c>
      <c r="AL668" s="18">
        <f t="shared" si="204"/>
        <v>0.11570247933884298</v>
      </c>
      <c r="AN668" s="18">
        <f t="shared" si="205"/>
        <v>7.2056326505312615E-2</v>
      </c>
      <c r="AP668" s="18">
        <f t="shared" si="206"/>
        <v>-0.91794367349468742</v>
      </c>
      <c r="AR668">
        <f t="shared" si="207"/>
        <v>34.993928995452684</v>
      </c>
      <c r="AS668">
        <f t="shared" si="208"/>
        <v>3.5551745891711808</v>
      </c>
    </row>
    <row r="669" spans="2:45" x14ac:dyDescent="0.2">
      <c r="B669" s="1">
        <v>39913</v>
      </c>
      <c r="C669" s="6">
        <v>113.72596896261375</v>
      </c>
      <c r="D669" s="6">
        <v>46.905560336384106</v>
      </c>
      <c r="E669" s="6">
        <v>284</v>
      </c>
      <c r="F669" s="6">
        <v>57.389717024460005</v>
      </c>
      <c r="G669" s="6">
        <v>74.8</v>
      </c>
      <c r="H669" s="6">
        <v>170.5</v>
      </c>
      <c r="I669" s="6">
        <v>28.0625</v>
      </c>
      <c r="J669" s="6">
        <v>51.5</v>
      </c>
      <c r="K669" s="6">
        <v>12.558769999999999</v>
      </c>
      <c r="L669" s="6">
        <v>30.7</v>
      </c>
      <c r="M669" s="6">
        <v>44.227945605343507</v>
      </c>
      <c r="N669" s="6">
        <v>75</v>
      </c>
      <c r="O669" s="6">
        <v>82.5</v>
      </c>
      <c r="P669" s="6">
        <v>55.8948915</v>
      </c>
      <c r="Q669" s="6">
        <v>46.261881600000002</v>
      </c>
      <c r="W669" s="1">
        <v>39913</v>
      </c>
      <c r="X669" s="18">
        <f t="shared" si="190"/>
        <v>-2.0833333333333121E-3</v>
      </c>
      <c r="Y669" s="18">
        <f t="shared" si="191"/>
        <v>-2.5362318840579615E-2</v>
      </c>
      <c r="Z669" s="18">
        <f t="shared" si="192"/>
        <v>1.7636684303350969E-3</v>
      </c>
      <c r="AA669" s="18">
        <f t="shared" si="193"/>
        <v>3.3003300330032457E-3</v>
      </c>
      <c r="AB669" s="18">
        <f t="shared" si="194"/>
        <v>4.3235704323570351E-2</v>
      </c>
      <c r="AC669" s="18">
        <f t="shared" si="195"/>
        <v>2.4024024024024024E-2</v>
      </c>
      <c r="AD669" s="18">
        <f t="shared" si="196"/>
        <v>8.988764044943821E-3</v>
      </c>
      <c r="AE669" s="18">
        <f t="shared" si="197"/>
        <v>-2.8301886792452831E-2</v>
      </c>
      <c r="AF669" s="18">
        <f t="shared" si="198"/>
        <v>4.8689138576779062E-2</v>
      </c>
      <c r="AG669" s="18">
        <f t="shared" si="199"/>
        <v>-5.2469135802469119E-2</v>
      </c>
      <c r="AH669" s="18">
        <f t="shared" si="200"/>
        <v>4.3314500941619739E-2</v>
      </c>
      <c r="AI669" s="18">
        <f t="shared" si="201"/>
        <v>-9.6385542168674704E-2</v>
      </c>
      <c r="AJ669" s="18">
        <f t="shared" si="202"/>
        <v>9.1743119266055051E-3</v>
      </c>
      <c r="AK669" s="18">
        <f t="shared" si="203"/>
        <v>2.0547945205479413E-2</v>
      </c>
      <c r="AL669" s="18">
        <f t="shared" si="204"/>
        <v>-8.1967213114753773E-3</v>
      </c>
      <c r="AN669" s="18">
        <f t="shared" si="205"/>
        <v>-6.5070338284164769E-4</v>
      </c>
      <c r="AP669" s="18">
        <f t="shared" si="206"/>
        <v>-0.99065070338284167</v>
      </c>
      <c r="AR669">
        <f t="shared" si="207"/>
        <v>57.148379701660673</v>
      </c>
      <c r="AS669">
        <f t="shared" si="208"/>
        <v>4.0456510381619246</v>
      </c>
    </row>
    <row r="670" spans="2:45" x14ac:dyDescent="0.2">
      <c r="B670" s="1">
        <v>39906</v>
      </c>
      <c r="C670" s="6">
        <v>113.9633926974</v>
      </c>
      <c r="D670" s="6">
        <v>48.126151125806736</v>
      </c>
      <c r="E670" s="6">
        <v>283.5</v>
      </c>
      <c r="F670" s="6">
        <v>57.200935060563758</v>
      </c>
      <c r="G670" s="6">
        <v>71.7</v>
      </c>
      <c r="H670" s="6">
        <v>166.5</v>
      </c>
      <c r="I670" s="6">
        <v>27.8125</v>
      </c>
      <c r="J670" s="6">
        <v>53</v>
      </c>
      <c r="K670" s="6">
        <v>11.975684249999999</v>
      </c>
      <c r="L670" s="6">
        <v>32.4</v>
      </c>
      <c r="M670" s="6">
        <v>42.391767358190251</v>
      </c>
      <c r="N670" s="6">
        <v>83</v>
      </c>
      <c r="O670" s="6">
        <v>81.75</v>
      </c>
      <c r="P670" s="6">
        <v>54.769491000000002</v>
      </c>
      <c r="Q670" s="6">
        <v>46.644211200000001</v>
      </c>
      <c r="W670" s="1">
        <v>39906</v>
      </c>
      <c r="X670" s="18">
        <f t="shared" si="190"/>
        <v>5.9602649006622571E-2</v>
      </c>
      <c r="Y670" s="18">
        <f t="shared" si="191"/>
        <v>8.6614173228346428E-2</v>
      </c>
      <c r="Z670" s="18">
        <f t="shared" si="192"/>
        <v>6.1797752808988762E-2</v>
      </c>
      <c r="AA670" s="18">
        <f t="shared" si="193"/>
        <v>0.10583941605839435</v>
      </c>
      <c r="AB670" s="18">
        <f t="shared" si="194"/>
        <v>7.1748878923766773E-2</v>
      </c>
      <c r="AC670" s="18">
        <f t="shared" si="195"/>
        <v>7.9416531604538085E-2</v>
      </c>
      <c r="AD670" s="18">
        <f t="shared" si="196"/>
        <v>5.4502369668246446E-2</v>
      </c>
      <c r="AE670" s="18">
        <f t="shared" si="197"/>
        <v>0.10878661087866115</v>
      </c>
      <c r="AF670" s="18">
        <f t="shared" si="198"/>
        <v>4.7058823529411764E-2</v>
      </c>
      <c r="AG670" s="18">
        <f t="shared" si="199"/>
        <v>0.19999999999999996</v>
      </c>
      <c r="AH670" s="18">
        <f t="shared" si="200"/>
        <v>0.12025316455696211</v>
      </c>
      <c r="AI670" s="18">
        <f t="shared" si="201"/>
        <v>0.19424460431654678</v>
      </c>
      <c r="AJ670" s="18">
        <f t="shared" si="202"/>
        <v>0.13541666666666666</v>
      </c>
      <c r="AK670" s="18">
        <f t="shared" si="203"/>
        <v>3.4364261168385248E-3</v>
      </c>
      <c r="AL670" s="18">
        <f t="shared" si="204"/>
        <v>6.086956521739139E-2</v>
      </c>
      <c r="AN670" s="18">
        <f t="shared" si="205"/>
        <v>9.2639175505425456E-2</v>
      </c>
      <c r="AP670" s="18">
        <f t="shared" si="206"/>
        <v>-0.89736082449457455</v>
      </c>
      <c r="AR670">
        <f t="shared" si="207"/>
        <v>30.868609305083329</v>
      </c>
      <c r="AS670">
        <f t="shared" si="208"/>
        <v>3.4297397874533928</v>
      </c>
    </row>
    <row r="671" spans="2:45" x14ac:dyDescent="0.2">
      <c r="B671" s="1">
        <v>39899</v>
      </c>
      <c r="C671" s="6">
        <v>107.55295185817124</v>
      </c>
      <c r="D671" s="6">
        <v>44.290008644764171</v>
      </c>
      <c r="E671" s="6">
        <v>267</v>
      </c>
      <c r="F671" s="6">
        <v>51.726258107572498</v>
      </c>
      <c r="G671" s="6">
        <v>66.900000000000006</v>
      </c>
      <c r="H671" s="6">
        <v>154.25</v>
      </c>
      <c r="I671" s="6">
        <v>26.375</v>
      </c>
      <c r="J671" s="6">
        <v>47.8</v>
      </c>
      <c r="K671" s="6">
        <v>11.437451249999999</v>
      </c>
      <c r="L671" s="6">
        <v>27</v>
      </c>
      <c r="M671" s="6">
        <v>37.841238658723498</v>
      </c>
      <c r="N671" s="6">
        <v>69.5</v>
      </c>
      <c r="O671" s="6">
        <v>72</v>
      </c>
      <c r="P671" s="6">
        <v>54.58192425</v>
      </c>
      <c r="Q671" s="6">
        <v>43.967903999999997</v>
      </c>
      <c r="W671" s="1">
        <v>39899</v>
      </c>
      <c r="X671" s="18">
        <f t="shared" si="190"/>
        <v>0</v>
      </c>
      <c r="Y671" s="18">
        <f t="shared" si="191"/>
        <v>4.5267489711934228E-2</v>
      </c>
      <c r="Z671" s="18">
        <f t="shared" si="192"/>
        <v>-1.8382352941176471E-2</v>
      </c>
      <c r="AA671" s="18">
        <f t="shared" si="193"/>
        <v>7.8740157480314849E-2</v>
      </c>
      <c r="AB671" s="18">
        <f t="shared" si="194"/>
        <v>-3.043478260869557E-2</v>
      </c>
      <c r="AC671" s="18">
        <f t="shared" si="195"/>
        <v>-2.6813880126182965E-2</v>
      </c>
      <c r="AD671" s="18">
        <f t="shared" si="196"/>
        <v>9.5693779904306216E-3</v>
      </c>
      <c r="AE671" s="18">
        <f t="shared" si="197"/>
        <v>-2.0876826722338502E-3</v>
      </c>
      <c r="AF671" s="18">
        <f t="shared" si="198"/>
        <v>3.937007874015787E-3</v>
      </c>
      <c r="AG671" s="18">
        <f t="shared" si="199"/>
        <v>-2.8776978417266213E-2</v>
      </c>
      <c r="AH671" s="18">
        <f t="shared" si="200"/>
        <v>4.2372881355931041E-3</v>
      </c>
      <c r="AI671" s="18">
        <f t="shared" si="201"/>
        <v>-2.456140350877193E-2</v>
      </c>
      <c r="AJ671" s="18">
        <f t="shared" si="202"/>
        <v>2.491103202846975E-2</v>
      </c>
      <c r="AK671" s="18">
        <f t="shared" si="203"/>
        <v>0</v>
      </c>
      <c r="AL671" s="18">
        <f t="shared" si="204"/>
        <v>8.4905660377358513E-2</v>
      </c>
      <c r="AN671" s="18">
        <f t="shared" si="205"/>
        <v>8.0340622215859889E-3</v>
      </c>
      <c r="AP671" s="18">
        <f t="shared" si="206"/>
        <v>-0.98196593777841401</v>
      </c>
      <c r="AR671">
        <f t="shared" si="207"/>
        <v>53.660047887917784</v>
      </c>
      <c r="AS671">
        <f t="shared" si="208"/>
        <v>3.9826687374293903</v>
      </c>
    </row>
    <row r="672" spans="2:45" x14ac:dyDescent="0.2">
      <c r="B672" s="1">
        <v>39892</v>
      </c>
      <c r="C672" s="6">
        <v>107.55295185817124</v>
      </c>
      <c r="D672" s="6">
        <v>42.371937404242885</v>
      </c>
      <c r="E672" s="6">
        <v>272</v>
      </c>
      <c r="F672" s="6">
        <v>47.950618829647503</v>
      </c>
      <c r="G672" s="6">
        <v>69</v>
      </c>
      <c r="H672" s="6">
        <v>158.5</v>
      </c>
      <c r="I672" s="6">
        <v>26.125</v>
      </c>
      <c r="J672" s="6">
        <v>47.9</v>
      </c>
      <c r="K672" s="6">
        <v>11.392598499999998</v>
      </c>
      <c r="L672" s="6">
        <v>27.8</v>
      </c>
      <c r="M672" s="6">
        <v>37.681570985058002</v>
      </c>
      <c r="N672" s="6">
        <v>71.25</v>
      </c>
      <c r="O672" s="6">
        <v>70.25</v>
      </c>
      <c r="P672" s="6">
        <v>54.58192425</v>
      </c>
      <c r="Q672" s="6">
        <v>40.526937599999997</v>
      </c>
      <c r="W672" s="1">
        <v>39892</v>
      </c>
      <c r="X672" s="18">
        <f t="shared" si="190"/>
        <v>-4.3956043956043514E-3</v>
      </c>
      <c r="Y672" s="18">
        <f t="shared" si="191"/>
        <v>-8.9887640449438255E-2</v>
      </c>
      <c r="Z672" s="18">
        <f t="shared" si="192"/>
        <v>-2.8571428571428571E-2</v>
      </c>
      <c r="AA672" s="18">
        <f t="shared" si="193"/>
        <v>2.4193548387096833E-2</v>
      </c>
      <c r="AB672" s="18">
        <f t="shared" si="194"/>
        <v>-7.2580645161290397E-2</v>
      </c>
      <c r="AC672" s="18">
        <f t="shared" si="195"/>
        <v>-4.7095761381475663E-3</v>
      </c>
      <c r="AD672" s="18">
        <f t="shared" si="196"/>
        <v>0</v>
      </c>
      <c r="AE672" s="18">
        <f t="shared" si="197"/>
        <v>-3.2323232323232351E-2</v>
      </c>
      <c r="AF672" s="18">
        <f t="shared" si="198"/>
        <v>-2.3076923076923155E-2</v>
      </c>
      <c r="AG672" s="18">
        <f t="shared" si="199"/>
        <v>0.31753554502369663</v>
      </c>
      <c r="AH672" s="18">
        <f t="shared" si="200"/>
        <v>6.3063063063063141E-2</v>
      </c>
      <c r="AI672" s="18">
        <f t="shared" si="201"/>
        <v>5.1660516605166053E-2</v>
      </c>
      <c r="AJ672" s="18">
        <f t="shared" si="202"/>
        <v>-3.7671232876712327E-2</v>
      </c>
      <c r="AK672" s="18">
        <f t="shared" si="203"/>
        <v>0</v>
      </c>
      <c r="AL672" s="18">
        <f t="shared" si="204"/>
        <v>-5.1454138702461016E-2</v>
      </c>
      <c r="AN672" s="18">
        <f t="shared" si="205"/>
        <v>7.4521500922523111E-3</v>
      </c>
      <c r="AP672" s="18">
        <f t="shared" si="206"/>
        <v>-0.98254784990774768</v>
      </c>
      <c r="AR672">
        <f t="shared" si="207"/>
        <v>53.884760923808656</v>
      </c>
      <c r="AS672">
        <f t="shared" si="208"/>
        <v>3.9868477092533658</v>
      </c>
    </row>
    <row r="673" spans="2:45" x14ac:dyDescent="0.2">
      <c r="B673" s="1">
        <v>39885</v>
      </c>
      <c r="C673" s="6">
        <v>108.02779932774374</v>
      </c>
      <c r="D673" s="6">
        <v>46.556820110834778</v>
      </c>
      <c r="E673" s="6">
        <v>280</v>
      </c>
      <c r="F673" s="6">
        <v>46.81792704627</v>
      </c>
      <c r="G673" s="6">
        <v>74.400000000000006</v>
      </c>
      <c r="H673" s="6">
        <v>159.25</v>
      </c>
      <c r="I673" s="6">
        <v>26.125</v>
      </c>
      <c r="J673" s="6">
        <v>49.5</v>
      </c>
      <c r="K673" s="6">
        <v>11.661714999999999</v>
      </c>
      <c r="L673" s="6">
        <v>21.1</v>
      </c>
      <c r="M673" s="6">
        <v>35.446223553741</v>
      </c>
      <c r="N673" s="6">
        <v>67.75</v>
      </c>
      <c r="O673" s="6">
        <v>73</v>
      </c>
      <c r="P673" s="6">
        <v>54.58192425</v>
      </c>
      <c r="Q673" s="6">
        <v>42.725332800000004</v>
      </c>
      <c r="W673" s="1">
        <v>39885</v>
      </c>
      <c r="X673" s="18">
        <f t="shared" si="190"/>
        <v>3.8812785388127727E-2</v>
      </c>
      <c r="Y673" s="18">
        <f t="shared" si="191"/>
        <v>0.10788381742738587</v>
      </c>
      <c r="Z673" s="18">
        <f t="shared" si="192"/>
        <v>-1.7825311942959001E-3</v>
      </c>
      <c r="AA673" s="18">
        <f t="shared" si="193"/>
        <v>7.8260869565217245E-2</v>
      </c>
      <c r="AB673" s="18">
        <f t="shared" si="194"/>
        <v>4.3478260869565341E-2</v>
      </c>
      <c r="AC673" s="18">
        <f t="shared" si="195"/>
        <v>3.2414910858995137E-2</v>
      </c>
      <c r="AD673" s="18">
        <f t="shared" si="196"/>
        <v>0.11170212765957446</v>
      </c>
      <c r="AE673" s="18">
        <f t="shared" si="197"/>
        <v>1.020408163265306E-2</v>
      </c>
      <c r="AF673" s="18">
        <f t="shared" si="198"/>
        <v>0.1063829787234043</v>
      </c>
      <c r="AG673" s="18">
        <f t="shared" si="199"/>
        <v>0.21003670276445127</v>
      </c>
      <c r="AH673" s="18">
        <f t="shared" si="200"/>
        <v>0.17771883289124663</v>
      </c>
      <c r="AI673" s="18">
        <f t="shared" si="201"/>
        <v>5.859375E-2</v>
      </c>
      <c r="AJ673" s="18">
        <f t="shared" si="202"/>
        <v>4.6594982078853049E-2</v>
      </c>
      <c r="AK673" s="18">
        <f t="shared" si="203"/>
        <v>8.5820895522387974E-2</v>
      </c>
      <c r="AL673" s="18">
        <f t="shared" si="204"/>
        <v>0.25210084033613434</v>
      </c>
      <c r="AN673" s="18">
        <f t="shared" si="205"/>
        <v>9.0548220301580037E-2</v>
      </c>
      <c r="AP673" s="18">
        <f t="shared" si="206"/>
        <v>-0.89945177969841994</v>
      </c>
      <c r="AR673">
        <f t="shared" si="207"/>
        <v>31.257072657935133</v>
      </c>
      <c r="AS673">
        <f t="shared" si="208"/>
        <v>3.4422456756286834</v>
      </c>
    </row>
    <row r="674" spans="2:45" x14ac:dyDescent="0.2">
      <c r="B674" s="1">
        <v>39878</v>
      </c>
      <c r="C674" s="6">
        <v>103.9915958363775</v>
      </c>
      <c r="D674" s="6">
        <v>42.023197178693565</v>
      </c>
      <c r="E674" s="6">
        <v>280.5</v>
      </c>
      <c r="F674" s="6">
        <v>43.419851696137506</v>
      </c>
      <c r="G674" s="6">
        <v>71.3</v>
      </c>
      <c r="H674" s="6">
        <v>154.25</v>
      </c>
      <c r="I674" s="6">
        <v>23.5</v>
      </c>
      <c r="J674" s="6">
        <v>49</v>
      </c>
      <c r="K674" s="6">
        <v>10.540396249999999</v>
      </c>
      <c r="L674" s="6">
        <v>17.437487599999997</v>
      </c>
      <c r="M674" s="6">
        <v>30.097356485946751</v>
      </c>
      <c r="N674" s="6">
        <v>64</v>
      </c>
      <c r="O674" s="6">
        <v>69.75</v>
      </c>
      <c r="P674" s="6">
        <v>50.267889000000004</v>
      </c>
      <c r="Q674" s="6">
        <v>34.122916800000006</v>
      </c>
      <c r="W674" s="1">
        <v>39878</v>
      </c>
      <c r="X674" s="18">
        <f t="shared" si="190"/>
        <v>-4.5454545454544993E-3</v>
      </c>
      <c r="Y674" s="18">
        <f t="shared" si="191"/>
        <v>-3.98406374501993E-2</v>
      </c>
      <c r="Z674" s="18">
        <f t="shared" si="192"/>
        <v>-2.4347826086956521E-2</v>
      </c>
      <c r="AA674" s="18">
        <f t="shared" si="193"/>
        <v>-7.2580645161290189E-2</v>
      </c>
      <c r="AB674" s="18">
        <f t="shared" si="194"/>
        <v>-4.9333333333333368E-2</v>
      </c>
      <c r="AC674" s="18">
        <f t="shared" si="195"/>
        <v>-8.5925925925925919E-2</v>
      </c>
      <c r="AD674" s="18">
        <f t="shared" si="196"/>
        <v>-8.2926829268292687E-2</v>
      </c>
      <c r="AE674" s="18">
        <f t="shared" si="197"/>
        <v>1.0309278350515464E-2</v>
      </c>
      <c r="AF674" s="18">
        <f t="shared" si="198"/>
        <v>0</v>
      </c>
      <c r="AG674" s="18">
        <f t="shared" si="199"/>
        <v>-0.10817941952506606</v>
      </c>
      <c r="AH674" s="18">
        <f t="shared" si="200"/>
        <v>-0.13333333333333325</v>
      </c>
      <c r="AI674" s="18">
        <f t="shared" si="201"/>
        <v>3.9215686274509803E-3</v>
      </c>
      <c r="AJ674" s="18">
        <f t="shared" si="202"/>
        <v>-7.9207920792079209E-2</v>
      </c>
      <c r="AK674" s="18">
        <f t="shared" si="203"/>
        <v>-3.7174721189590066E-3</v>
      </c>
      <c r="AL674" s="18">
        <f t="shared" si="204"/>
        <v>-6.2992125984251912E-2</v>
      </c>
      <c r="AN674" s="18">
        <f t="shared" si="205"/>
        <v>-4.8846671769811695E-2</v>
      </c>
      <c r="AP674" s="18">
        <f t="shared" si="206"/>
        <v>-1.0388466717698117</v>
      </c>
      <c r="AR674">
        <f t="shared" si="207"/>
        <v>83.216836609597365</v>
      </c>
      <c r="AS674">
        <f t="shared" si="208"/>
        <v>4.4214496904506353</v>
      </c>
    </row>
    <row r="675" spans="2:45" x14ac:dyDescent="0.2">
      <c r="B675" s="1">
        <v>39871</v>
      </c>
      <c r="C675" s="6">
        <v>104.46644330594999</v>
      </c>
      <c r="D675" s="6">
        <v>43.76689830644019</v>
      </c>
      <c r="E675" s="6">
        <v>287.5</v>
      </c>
      <c r="F675" s="6">
        <v>46.81792704627</v>
      </c>
      <c r="G675" s="6">
        <v>75</v>
      </c>
      <c r="H675" s="6">
        <v>168.75</v>
      </c>
      <c r="I675" s="6">
        <v>25.625</v>
      </c>
      <c r="J675" s="6">
        <v>48.5</v>
      </c>
      <c r="K675" s="6">
        <v>10.540396249999999</v>
      </c>
      <c r="L675" s="6">
        <v>19.552685799999999</v>
      </c>
      <c r="M675" s="6">
        <v>34.727719022246248</v>
      </c>
      <c r="N675" s="6">
        <v>63.75</v>
      </c>
      <c r="O675" s="6">
        <v>75.75</v>
      </c>
      <c r="P675" s="6">
        <v>50.455455749999999</v>
      </c>
      <c r="Q675" s="6">
        <v>36.416894400000004</v>
      </c>
      <c r="W675" s="1">
        <v>39871</v>
      </c>
      <c r="X675" s="18">
        <f t="shared" si="190"/>
        <v>8.9108910891089091E-2</v>
      </c>
      <c r="Y675" s="18">
        <f t="shared" si="191"/>
        <v>7.7253218884120303E-2</v>
      </c>
      <c r="Z675" s="18">
        <f t="shared" si="192"/>
        <v>-7.2580645161290328E-2</v>
      </c>
      <c r="AA675" s="18">
        <f t="shared" si="193"/>
        <v>1.2244897959183626E-2</v>
      </c>
      <c r="AB675" s="18">
        <f t="shared" si="194"/>
        <v>9.4212651413190154E-3</v>
      </c>
      <c r="AC675" s="18">
        <f t="shared" si="195"/>
        <v>1.9637462235649546E-2</v>
      </c>
      <c r="AD675" s="18">
        <f t="shared" si="196"/>
        <v>4.859335038363171E-2</v>
      </c>
      <c r="AE675" s="18">
        <f t="shared" si="197"/>
        <v>8.316008316008287E-3</v>
      </c>
      <c r="AF675" s="18">
        <f t="shared" si="198"/>
        <v>-7.4803149606299177E-2</v>
      </c>
      <c r="AG675" s="18">
        <f t="shared" si="199"/>
        <v>2.7100271002710057E-2</v>
      </c>
      <c r="AH675" s="18">
        <f t="shared" si="200"/>
        <v>5.3268765133171733E-2</v>
      </c>
      <c r="AI675" s="18">
        <f t="shared" si="201"/>
        <v>-5.204460966542751E-2</v>
      </c>
      <c r="AJ675" s="18">
        <f t="shared" si="202"/>
        <v>3.7671232876712327E-2</v>
      </c>
      <c r="AK675" s="18">
        <f t="shared" si="203"/>
        <v>-3.5842293906810145E-2</v>
      </c>
      <c r="AL675" s="18">
        <f t="shared" si="204"/>
        <v>2.6954177897574115E-2</v>
      </c>
      <c r="AN675" s="18">
        <f t="shared" si="205"/>
        <v>1.1619924158756177E-2</v>
      </c>
      <c r="AP675" s="18">
        <f t="shared" si="206"/>
        <v>-0.97838007584124387</v>
      </c>
      <c r="AR675">
        <f t="shared" si="207"/>
        <v>52.302529081159236</v>
      </c>
      <c r="AS675">
        <f t="shared" si="208"/>
        <v>3.957044727094043</v>
      </c>
    </row>
    <row r="676" spans="2:45" x14ac:dyDescent="0.2">
      <c r="B676" s="1">
        <v>39864</v>
      </c>
      <c r="C676" s="6">
        <v>95.919188853644997</v>
      </c>
      <c r="D676" s="6">
        <v>40.628236276496267</v>
      </c>
      <c r="E676" s="6">
        <v>310</v>
      </c>
      <c r="F676" s="6">
        <v>46.251581154581253</v>
      </c>
      <c r="G676" s="6">
        <v>74.3</v>
      </c>
      <c r="H676" s="6">
        <v>165.5</v>
      </c>
      <c r="I676" s="6">
        <v>24.4375</v>
      </c>
      <c r="J676" s="6">
        <v>48.1</v>
      </c>
      <c r="K676" s="6">
        <v>11.392598499999998</v>
      </c>
      <c r="L676" s="6">
        <v>19.036783799999998</v>
      </c>
      <c r="M676" s="6">
        <v>32.971374611925754</v>
      </c>
      <c r="N676" s="6">
        <v>67.25</v>
      </c>
      <c r="O676" s="6">
        <v>73</v>
      </c>
      <c r="P676" s="6">
        <v>52.331123250000005</v>
      </c>
      <c r="Q676" s="6">
        <v>35.461070400000004</v>
      </c>
      <c r="W676" s="1">
        <v>39864</v>
      </c>
      <c r="X676" s="18">
        <f t="shared" si="190"/>
        <v>-0.11013215859030831</v>
      </c>
      <c r="Y676" s="18">
        <f t="shared" si="191"/>
        <v>-0.1072796934865901</v>
      </c>
      <c r="Z676" s="18">
        <f t="shared" si="192"/>
        <v>1.6155088852988692E-3</v>
      </c>
      <c r="AA676" s="18">
        <f t="shared" si="193"/>
        <v>-0.11552346570397112</v>
      </c>
      <c r="AB676" s="18">
        <f t="shared" si="194"/>
        <v>2.2008253094910512E-2</v>
      </c>
      <c r="AC676" s="18">
        <f t="shared" si="195"/>
        <v>6.0790273556231003E-3</v>
      </c>
      <c r="AD676" s="18">
        <f t="shared" si="196"/>
        <v>-9.0697674418604657E-2</v>
      </c>
      <c r="AE676" s="18">
        <f t="shared" si="197"/>
        <v>-9.6713615023474156E-2</v>
      </c>
      <c r="AF676" s="18">
        <f t="shared" si="198"/>
        <v>-3.053435114503817E-2</v>
      </c>
      <c r="AG676" s="18">
        <f t="shared" si="199"/>
        <v>-0.26930693069306938</v>
      </c>
      <c r="AH676" s="18">
        <f t="shared" si="200"/>
        <v>-0.14492753623188395</v>
      </c>
      <c r="AI676" s="18">
        <f t="shared" si="201"/>
        <v>-9.4276094276094277E-2</v>
      </c>
      <c r="AJ676" s="18">
        <f t="shared" si="202"/>
        <v>-0.11515151515151516</v>
      </c>
      <c r="AK676" s="18">
        <f t="shared" si="203"/>
        <v>-6.6889632107023367E-2</v>
      </c>
      <c r="AL676" s="18">
        <f t="shared" si="204"/>
        <v>-0.1270588235294117</v>
      </c>
      <c r="AN676" s="18">
        <f t="shared" si="205"/>
        <v>-8.9252580068076792E-2</v>
      </c>
      <c r="AP676" s="18">
        <f t="shared" si="206"/>
        <v>-1.0792525800680768</v>
      </c>
      <c r="AR676">
        <f t="shared" si="207"/>
        <v>118.79455967974526</v>
      </c>
      <c r="AS676">
        <f t="shared" si="208"/>
        <v>4.7773956119384318</v>
      </c>
    </row>
    <row r="677" spans="2:45" x14ac:dyDescent="0.2">
      <c r="B677" s="1">
        <v>39857</v>
      </c>
      <c r="C677" s="6">
        <v>107.79037559295749</v>
      </c>
      <c r="D677" s="6">
        <v>45.510599434186808</v>
      </c>
      <c r="E677" s="6">
        <v>309.5</v>
      </c>
      <c r="F677" s="6">
        <v>52.292603999261253</v>
      </c>
      <c r="G677" s="6">
        <v>72.7</v>
      </c>
      <c r="H677" s="6">
        <v>164.5</v>
      </c>
      <c r="I677" s="6">
        <v>26.875</v>
      </c>
      <c r="J677" s="6">
        <v>53.25</v>
      </c>
      <c r="K677" s="6">
        <v>11.751420499999998</v>
      </c>
      <c r="L677" s="6">
        <v>26.053051</v>
      </c>
      <c r="M677" s="6">
        <v>38.559743190218249</v>
      </c>
      <c r="N677" s="6">
        <v>74.25</v>
      </c>
      <c r="O677" s="6">
        <v>82.5</v>
      </c>
      <c r="P677" s="6">
        <v>56.082458250000002</v>
      </c>
      <c r="Q677" s="6">
        <v>40.622520000000002</v>
      </c>
      <c r="W677" s="1">
        <v>39857</v>
      </c>
      <c r="X677" s="18">
        <f t="shared" si="190"/>
        <v>-8.7336244541485128E-3</v>
      </c>
      <c r="Y677" s="18">
        <f t="shared" si="191"/>
        <v>-4.395604395604398E-2</v>
      </c>
      <c r="Z677" s="18">
        <f t="shared" si="192"/>
        <v>-4.8231511254019296E-3</v>
      </c>
      <c r="AA677" s="18">
        <f t="shared" si="193"/>
        <v>-1.0714285714285806E-2</v>
      </c>
      <c r="AB677" s="18">
        <f t="shared" si="194"/>
        <v>3.2670454545454503E-2</v>
      </c>
      <c r="AC677" s="18">
        <f t="shared" si="195"/>
        <v>-4.7756874095513747E-2</v>
      </c>
      <c r="AD677" s="18">
        <f t="shared" si="196"/>
        <v>1.4150943396226415E-2</v>
      </c>
      <c r="AE677" s="18">
        <f t="shared" si="197"/>
        <v>2.403846153846154E-2</v>
      </c>
      <c r="AF677" s="18">
        <f t="shared" si="198"/>
        <v>-2.6022304832713863E-2</v>
      </c>
      <c r="AG677" s="18">
        <f t="shared" si="199"/>
        <v>9.7826086956521771E-2</v>
      </c>
      <c r="AH677" s="18">
        <f t="shared" si="200"/>
        <v>9.7727272727272663E-2</v>
      </c>
      <c r="AI677" s="18">
        <f t="shared" si="201"/>
        <v>-2.6229508196721311E-2</v>
      </c>
      <c r="AJ677" s="18">
        <f t="shared" si="202"/>
        <v>-3.0211480362537764E-3</v>
      </c>
      <c r="AK677" s="18">
        <f t="shared" si="203"/>
        <v>0</v>
      </c>
      <c r="AL677" s="18">
        <f t="shared" si="204"/>
        <v>4.6798029556650293E-2</v>
      </c>
      <c r="AN677" s="18">
        <f t="shared" si="205"/>
        <v>9.4636205539669511E-3</v>
      </c>
      <c r="AP677" s="18">
        <f t="shared" si="206"/>
        <v>-0.980536379446033</v>
      </c>
      <c r="AR677">
        <f t="shared" si="207"/>
        <v>53.113285102625674</v>
      </c>
      <c r="AS677">
        <f t="shared" si="208"/>
        <v>3.9724270872121341</v>
      </c>
    </row>
    <row r="678" spans="2:45" x14ac:dyDescent="0.2">
      <c r="B678" s="1">
        <v>39850</v>
      </c>
      <c r="C678" s="6">
        <v>108.74007053210249</v>
      </c>
      <c r="D678" s="6">
        <v>47.603040787482755</v>
      </c>
      <c r="E678" s="6">
        <v>311</v>
      </c>
      <c r="F678" s="6">
        <v>52.858949890950008</v>
      </c>
      <c r="G678" s="6">
        <v>70.400000000000006</v>
      </c>
      <c r="H678" s="6">
        <v>172.75</v>
      </c>
      <c r="I678" s="6">
        <v>26.5</v>
      </c>
      <c r="J678" s="6">
        <v>52</v>
      </c>
      <c r="K678" s="6">
        <v>12.06538975</v>
      </c>
      <c r="L678" s="6">
        <v>23.731491999999999</v>
      </c>
      <c r="M678" s="6">
        <v>35.126888206410001</v>
      </c>
      <c r="N678" s="6">
        <v>76.25</v>
      </c>
      <c r="O678" s="6">
        <v>82.75</v>
      </c>
      <c r="P678" s="6">
        <v>56.082458250000002</v>
      </c>
      <c r="Q678" s="6">
        <v>38.8064544</v>
      </c>
      <c r="W678" s="1">
        <v>39850</v>
      </c>
      <c r="X678" s="18">
        <f t="shared" si="190"/>
        <v>7.0093457943925214E-2</v>
      </c>
      <c r="Y678" s="18">
        <f t="shared" si="191"/>
        <v>0.20796460176991147</v>
      </c>
      <c r="Z678" s="18">
        <f t="shared" si="192"/>
        <v>-1.8927444794952682E-2</v>
      </c>
      <c r="AA678" s="18">
        <f t="shared" si="193"/>
        <v>0.15702479338842981</v>
      </c>
      <c r="AB678" s="18">
        <f t="shared" si="194"/>
        <v>5.3892215568862409E-2</v>
      </c>
      <c r="AC678" s="18">
        <f t="shared" si="195"/>
        <v>6.6358024691358028E-2</v>
      </c>
      <c r="AD678" s="18">
        <f t="shared" si="196"/>
        <v>8.9974293059125965E-2</v>
      </c>
      <c r="AE678" s="18">
        <f t="shared" si="197"/>
        <v>0.20930232558139536</v>
      </c>
      <c r="AF678" s="18">
        <f t="shared" si="198"/>
        <v>2.6717557251908511E-2</v>
      </c>
      <c r="AG678" s="18">
        <f t="shared" si="199"/>
        <v>0.28491620111731852</v>
      </c>
      <c r="AH678" s="18">
        <f t="shared" si="200"/>
        <v>0.20218579234972681</v>
      </c>
      <c r="AI678" s="18">
        <f t="shared" si="201"/>
        <v>6.2717770034843204E-2</v>
      </c>
      <c r="AJ678" s="18">
        <f t="shared" si="202"/>
        <v>0.17793594306049823</v>
      </c>
      <c r="AK678" s="18">
        <f t="shared" si="203"/>
        <v>0.26694915254237284</v>
      </c>
      <c r="AL678" s="18">
        <f t="shared" si="204"/>
        <v>0.20833333333333329</v>
      </c>
      <c r="AN678" s="18">
        <f t="shared" si="205"/>
        <v>0.13769586779320381</v>
      </c>
      <c r="AP678" s="18">
        <f t="shared" si="206"/>
        <v>-0.85230413220679613</v>
      </c>
      <c r="AR678">
        <f t="shared" si="207"/>
        <v>23.859848078048397</v>
      </c>
      <c r="AS678">
        <f t="shared" si="208"/>
        <v>3.1721970494260456</v>
      </c>
    </row>
    <row r="679" spans="2:45" x14ac:dyDescent="0.2">
      <c r="B679" s="1">
        <v>39843</v>
      </c>
      <c r="C679" s="6">
        <v>101.61735848851499</v>
      </c>
      <c r="D679" s="6">
        <v>39.407645487073637</v>
      </c>
      <c r="E679" s="6">
        <v>317</v>
      </c>
      <c r="F679" s="6">
        <v>45.685235262892505</v>
      </c>
      <c r="G679" s="6">
        <v>66.8</v>
      </c>
      <c r="H679" s="6">
        <v>162</v>
      </c>
      <c r="I679" s="6">
        <v>24.3125</v>
      </c>
      <c r="J679" s="6">
        <v>43</v>
      </c>
      <c r="K679" s="6">
        <v>11.751420499999998</v>
      </c>
      <c r="L679" s="6">
        <v>18.469291599999998</v>
      </c>
      <c r="M679" s="6">
        <v>29.2191842807865</v>
      </c>
      <c r="N679" s="6">
        <v>71.75</v>
      </c>
      <c r="O679" s="6">
        <v>70.25</v>
      </c>
      <c r="P679" s="6">
        <v>44.265753000000004</v>
      </c>
      <c r="Q679" s="6">
        <v>32.115686400000001</v>
      </c>
      <c r="W679" s="1">
        <v>39843</v>
      </c>
      <c r="X679" s="18">
        <f t="shared" si="190"/>
        <v>7.5376884422110699E-2</v>
      </c>
      <c r="Y679" s="18">
        <f t="shared" si="191"/>
        <v>3.6697247706422229E-2</v>
      </c>
      <c r="Z679" s="18">
        <f t="shared" si="192"/>
        <v>-2.9096477794793262E-2</v>
      </c>
      <c r="AA679" s="18">
        <f t="shared" si="193"/>
        <v>-2.419354838709668E-2</v>
      </c>
      <c r="AB679" s="18">
        <f t="shared" si="194"/>
        <v>4.8665620094191432E-2</v>
      </c>
      <c r="AC679" s="18">
        <f t="shared" si="195"/>
        <v>3.5143769968051117E-2</v>
      </c>
      <c r="AD679" s="18">
        <f t="shared" si="196"/>
        <v>-3.2338308457711441E-2</v>
      </c>
      <c r="AE679" s="18">
        <f t="shared" si="197"/>
        <v>-2.9345372460496552E-2</v>
      </c>
      <c r="AF679" s="18">
        <f t="shared" si="198"/>
        <v>-1.8726591760299664E-2</v>
      </c>
      <c r="AG679" s="18">
        <f t="shared" si="199"/>
        <v>4.0697674418604612E-2</v>
      </c>
      <c r="AH679" s="18">
        <f t="shared" si="200"/>
        <v>-8.1300813008130263E-3</v>
      </c>
      <c r="AI679" s="18">
        <f t="shared" si="201"/>
        <v>5.514705882352941E-2</v>
      </c>
      <c r="AJ679" s="18">
        <f t="shared" si="202"/>
        <v>6.0377358490566038E-2</v>
      </c>
      <c r="AK679" s="18">
        <f t="shared" si="203"/>
        <v>6.7873303167420851E-2</v>
      </c>
      <c r="AL679" s="18">
        <f t="shared" si="204"/>
        <v>3.3846153846153887E-2</v>
      </c>
      <c r="AN679" s="18">
        <f t="shared" si="205"/>
        <v>2.0799646051722642E-2</v>
      </c>
      <c r="AP679" s="18">
        <f t="shared" si="206"/>
        <v>-0.9692003539482773</v>
      </c>
      <c r="AR679">
        <f t="shared" si="207"/>
        <v>49.029792312342146</v>
      </c>
      <c r="AS679">
        <f t="shared" si="208"/>
        <v>3.8924281197239674</v>
      </c>
    </row>
    <row r="680" spans="2:45" x14ac:dyDescent="0.2">
      <c r="B680" s="1">
        <v>39836</v>
      </c>
      <c r="C680" s="6">
        <v>94.494646444927483</v>
      </c>
      <c r="D680" s="6">
        <v>38.012684584876332</v>
      </c>
      <c r="E680" s="6">
        <v>326.5</v>
      </c>
      <c r="F680" s="6">
        <v>46.81792704627</v>
      </c>
      <c r="G680" s="6">
        <v>63.7</v>
      </c>
      <c r="H680" s="6">
        <v>156.5</v>
      </c>
      <c r="I680" s="6">
        <v>25.125</v>
      </c>
      <c r="J680" s="6">
        <v>44.3</v>
      </c>
      <c r="K680" s="6">
        <v>11.975684249999999</v>
      </c>
      <c r="L680" s="6">
        <v>17.747028799999999</v>
      </c>
      <c r="M680" s="6">
        <v>29.458685791284751</v>
      </c>
      <c r="N680" s="6">
        <v>68</v>
      </c>
      <c r="O680" s="6">
        <v>66.25</v>
      </c>
      <c r="P680" s="6">
        <v>41.452251750000002</v>
      </c>
      <c r="Q680" s="6">
        <v>31.06428</v>
      </c>
      <c r="W680" s="1">
        <v>39836</v>
      </c>
      <c r="X680" s="18">
        <f t="shared" si="190"/>
        <v>-1.728395061728407E-2</v>
      </c>
      <c r="Y680" s="18">
        <f t="shared" si="191"/>
        <v>-9.1666666666666799E-2</v>
      </c>
      <c r="Z680" s="18">
        <f t="shared" si="192"/>
        <v>-7.5987841945288756E-3</v>
      </c>
      <c r="AA680" s="18">
        <f t="shared" si="193"/>
        <v>-4.2471042471042497E-2</v>
      </c>
      <c r="AB680" s="18">
        <f t="shared" si="194"/>
        <v>6.343906510851427E-2</v>
      </c>
      <c r="AC680" s="18">
        <f t="shared" si="195"/>
        <v>-1.1058451816745656E-2</v>
      </c>
      <c r="AD680" s="18">
        <f t="shared" si="196"/>
        <v>-3.5971223021582732E-2</v>
      </c>
      <c r="AE680" s="18">
        <f t="shared" si="197"/>
        <v>-4.1125541125541246E-2</v>
      </c>
      <c r="AF680" s="18">
        <f t="shared" si="198"/>
        <v>7.5471698113206793E-3</v>
      </c>
      <c r="AG680" s="18">
        <f t="shared" si="199"/>
        <v>-0.23214285714285704</v>
      </c>
      <c r="AH680" s="18">
        <f t="shared" si="200"/>
        <v>-0.12971698113207547</v>
      </c>
      <c r="AI680" s="18">
        <f t="shared" si="201"/>
        <v>-3.663003663003663E-3</v>
      </c>
      <c r="AJ680" s="18">
        <f t="shared" si="202"/>
        <v>-2.9304029304029304E-2</v>
      </c>
      <c r="AK680" s="18">
        <f t="shared" si="203"/>
        <v>-0.14007782101167315</v>
      </c>
      <c r="AL680" s="18">
        <f t="shared" si="204"/>
        <v>-9.4707520891364944E-2</v>
      </c>
      <c r="AN680" s="18">
        <f t="shared" si="205"/>
        <v>-5.3720109209237372E-2</v>
      </c>
      <c r="AP680" s="18">
        <f t="shared" si="206"/>
        <v>-1.0437201092092374</v>
      </c>
      <c r="AR680">
        <f t="shared" si="207"/>
        <v>86.678649360080712</v>
      </c>
      <c r="AS680">
        <f t="shared" si="208"/>
        <v>4.4622075946372153</v>
      </c>
    </row>
    <row r="681" spans="2:45" x14ac:dyDescent="0.2">
      <c r="B681" s="1">
        <v>39829</v>
      </c>
      <c r="C681" s="6">
        <v>96.156612588431244</v>
      </c>
      <c r="D681" s="6">
        <v>41.848827065918904</v>
      </c>
      <c r="E681" s="6">
        <v>329</v>
      </c>
      <c r="F681" s="6">
        <v>48.894528649128752</v>
      </c>
      <c r="G681" s="6">
        <v>59.9</v>
      </c>
      <c r="H681" s="6">
        <v>158.25</v>
      </c>
      <c r="I681" s="6">
        <v>26.0625</v>
      </c>
      <c r="J681" s="6">
        <v>46.2</v>
      </c>
      <c r="K681" s="6">
        <v>11.88597875</v>
      </c>
      <c r="L681" s="6">
        <v>23.112409599999996</v>
      </c>
      <c r="M681" s="6">
        <v>33.849546817086001</v>
      </c>
      <c r="N681" s="6">
        <v>68.25</v>
      </c>
      <c r="O681" s="6">
        <v>68.25</v>
      </c>
      <c r="P681" s="6">
        <v>48.204654750000003</v>
      </c>
      <c r="Q681" s="6">
        <v>34.314081600000002</v>
      </c>
      <c r="W681" s="1">
        <v>39829</v>
      </c>
      <c r="X681" s="18">
        <f t="shared" si="190"/>
        <v>-0.10792951541850217</v>
      </c>
      <c r="Y681" s="18">
        <f t="shared" si="191"/>
        <v>-7.3359073359073143E-2</v>
      </c>
      <c r="Z681" s="18">
        <f t="shared" si="192"/>
        <v>-6.0422960725075529E-3</v>
      </c>
      <c r="AA681" s="18">
        <f t="shared" si="193"/>
        <v>-9.1228070175438672E-2</v>
      </c>
      <c r="AB681" s="18">
        <f t="shared" si="194"/>
        <v>-4.1600000000000026E-2</v>
      </c>
      <c r="AC681" s="18">
        <f t="shared" si="195"/>
        <v>-3.3587786259541987E-2</v>
      </c>
      <c r="AD681" s="18">
        <f t="shared" si="196"/>
        <v>-0.12761506276150628</v>
      </c>
      <c r="AE681" s="18">
        <f t="shared" si="197"/>
        <v>-0.11999999999999994</v>
      </c>
      <c r="AF681" s="18">
        <f t="shared" si="198"/>
        <v>-3.9855072463768078E-2</v>
      </c>
      <c r="AG681" s="18">
        <f t="shared" si="199"/>
        <v>-0.23418803418803424</v>
      </c>
      <c r="AH681" s="18">
        <f t="shared" si="200"/>
        <v>-0.15705765407554667</v>
      </c>
      <c r="AI681" s="18">
        <f t="shared" si="201"/>
        <v>-9.3023255813953487E-2</v>
      </c>
      <c r="AJ681" s="18">
        <f t="shared" si="202"/>
        <v>-8.3892617449664433E-2</v>
      </c>
      <c r="AK681" s="18">
        <f t="shared" si="203"/>
        <v>-0.12286689419795223</v>
      </c>
      <c r="AL681" s="18">
        <f t="shared" si="204"/>
        <v>-0.13493975903614458</v>
      </c>
      <c r="AN681" s="18">
        <f t="shared" si="205"/>
        <v>-9.7812339418108893E-2</v>
      </c>
      <c r="AP681" s="18">
        <f t="shared" si="206"/>
        <v>-1.087812339418109</v>
      </c>
      <c r="AR681">
        <f t="shared" si="207"/>
        <v>128.83648485834041</v>
      </c>
      <c r="AS681">
        <f t="shared" si="208"/>
        <v>4.858544041091279</v>
      </c>
    </row>
    <row r="682" spans="2:45" x14ac:dyDescent="0.2">
      <c r="B682" s="1">
        <v>39822</v>
      </c>
      <c r="C682" s="6">
        <v>107.79037559295749</v>
      </c>
      <c r="D682" s="6">
        <v>45.161859208637473</v>
      </c>
      <c r="E682" s="6">
        <v>331</v>
      </c>
      <c r="F682" s="6">
        <v>53.802859710431257</v>
      </c>
      <c r="G682" s="6">
        <v>62.5</v>
      </c>
      <c r="H682" s="6">
        <v>163.75</v>
      </c>
      <c r="I682" s="6">
        <v>29.875</v>
      </c>
      <c r="J682" s="6">
        <v>52.5</v>
      </c>
      <c r="K682" s="6">
        <v>12.379358999999999</v>
      </c>
      <c r="L682" s="6">
        <v>30.180266999999997</v>
      </c>
      <c r="M682" s="6">
        <v>40.156419926873248</v>
      </c>
      <c r="N682" s="6">
        <v>75.25</v>
      </c>
      <c r="O682" s="6">
        <v>74.5</v>
      </c>
      <c r="P682" s="6">
        <v>54.957057750000004</v>
      </c>
      <c r="Q682" s="6">
        <v>39.666696000000002</v>
      </c>
      <c r="W682" s="1">
        <v>39822</v>
      </c>
      <c r="X682" s="18">
        <f t="shared" si="190"/>
        <v>-4.2194092827004294E-2</v>
      </c>
      <c r="Y682" s="18">
        <f t="shared" si="191"/>
        <v>-6.1594202898550873E-2</v>
      </c>
      <c r="Z682" s="18">
        <f t="shared" si="192"/>
        <v>5.246422893481717E-2</v>
      </c>
      <c r="AA682" s="18">
        <f t="shared" si="193"/>
        <v>-1.3840830449827021E-2</v>
      </c>
      <c r="AB682" s="18">
        <f t="shared" si="194"/>
        <v>8.0645161290322578E-3</v>
      </c>
      <c r="AC682" s="18">
        <f t="shared" si="195"/>
        <v>1.8662519440124418E-2</v>
      </c>
      <c r="AD682" s="18">
        <f t="shared" si="196"/>
        <v>-3.0425963488843813E-2</v>
      </c>
      <c r="AE682" s="18">
        <f t="shared" si="197"/>
        <v>9.6153846153846159E-3</v>
      </c>
      <c r="AF682" s="18">
        <f t="shared" si="198"/>
        <v>0</v>
      </c>
      <c r="AG682" s="18">
        <f t="shared" si="199"/>
        <v>-9.9999999999999964E-2</v>
      </c>
      <c r="AH682" s="18">
        <f t="shared" si="200"/>
        <v>-1.9493177387914385E-2</v>
      </c>
      <c r="AI682" s="18">
        <f t="shared" si="201"/>
        <v>-4.4444444444444446E-2</v>
      </c>
      <c r="AJ682" s="18">
        <f t="shared" si="202"/>
        <v>-5.0955414012738856E-2</v>
      </c>
      <c r="AK682" s="18">
        <f t="shared" si="203"/>
        <v>-3.4013605442175946E-3</v>
      </c>
      <c r="AL682" s="18">
        <f t="shared" si="204"/>
        <v>-8.1858407079645978E-2</v>
      </c>
      <c r="AN682" s="18">
        <f t="shared" si="205"/>
        <v>-2.3960082934255254E-2</v>
      </c>
      <c r="AP682" s="18">
        <f t="shared" si="206"/>
        <v>-1.0139600829342552</v>
      </c>
      <c r="AR682">
        <f t="shared" si="207"/>
        <v>68.138006927279619</v>
      </c>
      <c r="AS682">
        <f t="shared" si="208"/>
        <v>4.2215351621320085</v>
      </c>
    </row>
    <row r="683" spans="2:45" x14ac:dyDescent="0.2">
      <c r="B683" s="1">
        <v>39815</v>
      </c>
      <c r="C683" s="6">
        <v>112.5388502886825</v>
      </c>
      <c r="D683" s="6">
        <v>48.126151125806736</v>
      </c>
      <c r="E683" s="6">
        <v>314.5</v>
      </c>
      <c r="F683" s="6">
        <v>54.557987566016259</v>
      </c>
      <c r="G683" s="6">
        <v>62</v>
      </c>
      <c r="H683" s="6">
        <v>160.75</v>
      </c>
      <c r="I683" s="6">
        <v>30.8125</v>
      </c>
      <c r="J683" s="6">
        <v>52</v>
      </c>
      <c r="K683" s="6">
        <v>12.379358999999999</v>
      </c>
      <c r="L683" s="6">
        <v>33.533629999999995</v>
      </c>
      <c r="M683" s="6">
        <v>40.954758295200755</v>
      </c>
      <c r="N683" s="6">
        <v>78.75</v>
      </c>
      <c r="O683" s="6">
        <v>78.5</v>
      </c>
      <c r="P683" s="6">
        <v>55.144624499999999</v>
      </c>
      <c r="Q683" s="6">
        <v>43.2032448</v>
      </c>
      <c r="W683" s="1">
        <v>39815</v>
      </c>
      <c r="X683" s="18">
        <f t="shared" si="190"/>
        <v>8.219178082191779E-2</v>
      </c>
      <c r="Y683" s="18">
        <f t="shared" si="191"/>
        <v>6.9767441860465074E-2</v>
      </c>
      <c r="Z683" s="18">
        <f t="shared" si="192"/>
        <v>-1.7187500000000001E-2</v>
      </c>
      <c r="AA683" s="18">
        <f t="shared" si="193"/>
        <v>4.3321299638989272E-2</v>
      </c>
      <c r="AB683" s="18">
        <f t="shared" si="194"/>
        <v>5.4421768707483047E-2</v>
      </c>
      <c r="AC683" s="18">
        <f t="shared" si="195"/>
        <v>3.2102728731942212E-2</v>
      </c>
      <c r="AD683" s="18">
        <f t="shared" si="196"/>
        <v>6.9414316702819959E-2</v>
      </c>
      <c r="AE683" s="18">
        <f t="shared" si="197"/>
        <v>7.6604554865424487E-2</v>
      </c>
      <c r="AF683" s="18">
        <f t="shared" si="198"/>
        <v>6.1538461538461542E-2</v>
      </c>
      <c r="AG683" s="18">
        <f t="shared" si="199"/>
        <v>0.14537444933920693</v>
      </c>
      <c r="AH683" s="18">
        <f t="shared" si="200"/>
        <v>3.8461538461538484E-2</v>
      </c>
      <c r="AI683" s="18">
        <f t="shared" si="201"/>
        <v>5.7046979865771813E-2</v>
      </c>
      <c r="AJ683" s="18">
        <f t="shared" si="202"/>
        <v>7.903780068728522E-2</v>
      </c>
      <c r="AK683" s="18">
        <f t="shared" si="203"/>
        <v>0.11787072243346004</v>
      </c>
      <c r="AL683" s="18">
        <f t="shared" si="204"/>
        <v>8.9156626506024059E-2</v>
      </c>
      <c r="AN683" s="18">
        <f t="shared" si="205"/>
        <v>6.6608198010719322E-2</v>
      </c>
      <c r="AP683" s="18">
        <f t="shared" si="206"/>
        <v>-0.92339180198928061</v>
      </c>
      <c r="AR683">
        <f t="shared" si="207"/>
        <v>36.20775035461601</v>
      </c>
      <c r="AS683">
        <f t="shared" si="208"/>
        <v>3.5892731941097904</v>
      </c>
    </row>
    <row r="684" spans="2:45" x14ac:dyDescent="0.2">
      <c r="B684" s="1">
        <v>39808</v>
      </c>
      <c r="C684" s="6">
        <v>103.9915958363775</v>
      </c>
      <c r="D684" s="6">
        <v>44.98748909586282</v>
      </c>
      <c r="E684" s="6">
        <v>320</v>
      </c>
      <c r="F684" s="6">
        <v>52.292603999261253</v>
      </c>
      <c r="G684" s="6">
        <v>58.8</v>
      </c>
      <c r="H684" s="6">
        <v>155.75</v>
      </c>
      <c r="I684" s="6">
        <v>28.8125</v>
      </c>
      <c r="J684" s="6">
        <v>48.3</v>
      </c>
      <c r="K684" s="6">
        <v>11.661714999999999</v>
      </c>
      <c r="L684" s="6">
        <v>29.277438499999999</v>
      </c>
      <c r="M684" s="6">
        <v>39.437915395378504</v>
      </c>
      <c r="N684" s="6">
        <v>74.5</v>
      </c>
      <c r="O684" s="6">
        <v>72.75</v>
      </c>
      <c r="P684" s="6">
        <v>49.330055250000001</v>
      </c>
      <c r="Q684" s="6">
        <v>39.666696000000002</v>
      </c>
      <c r="W684" s="1">
        <v>39808</v>
      </c>
      <c r="X684" s="18">
        <f t="shared" si="190"/>
        <v>2.3364485981308452E-2</v>
      </c>
      <c r="Y684" s="18">
        <f t="shared" si="191"/>
        <v>0</v>
      </c>
      <c r="Z684" s="18">
        <f t="shared" si="192"/>
        <v>2.0733652312599681E-2</v>
      </c>
      <c r="AA684" s="18">
        <f t="shared" si="193"/>
        <v>-3.4843205574912973E-2</v>
      </c>
      <c r="AB684" s="18">
        <f t="shared" si="194"/>
        <v>-3.6065573770491847E-2</v>
      </c>
      <c r="AC684" s="18">
        <f t="shared" si="195"/>
        <v>1.6077170418006431E-3</v>
      </c>
      <c r="AD684" s="18">
        <f t="shared" si="196"/>
        <v>-1.9148936170212766E-2</v>
      </c>
      <c r="AE684" s="18">
        <f t="shared" si="197"/>
        <v>8.3507306889352532E-3</v>
      </c>
      <c r="AF684" s="18">
        <f t="shared" si="198"/>
        <v>2.3622047244094568E-2</v>
      </c>
      <c r="AG684" s="18">
        <f t="shared" si="199"/>
        <v>1.3392857142857189E-2</v>
      </c>
      <c r="AH684" s="18">
        <f t="shared" si="200"/>
        <v>-2.5641025641025637E-2</v>
      </c>
      <c r="AI684" s="18">
        <f t="shared" si="201"/>
        <v>-9.9667774086378731E-3</v>
      </c>
      <c r="AJ684" s="18">
        <f t="shared" si="202"/>
        <v>-6.8259385665529011E-3</v>
      </c>
      <c r="AK684" s="18">
        <f t="shared" si="203"/>
        <v>-2.9520295202952063E-2</v>
      </c>
      <c r="AL684" s="18">
        <f t="shared" si="204"/>
        <v>-9.5465393794749026E-3</v>
      </c>
      <c r="AN684" s="18">
        <f t="shared" si="205"/>
        <v>-5.3657867535110123E-3</v>
      </c>
      <c r="AP684" s="18">
        <f t="shared" si="206"/>
        <v>-0.99536578675351095</v>
      </c>
      <c r="AR684">
        <f t="shared" si="207"/>
        <v>59.169549633921378</v>
      </c>
      <c r="AS684">
        <f t="shared" si="208"/>
        <v>4.0804070452673997</v>
      </c>
    </row>
    <row r="685" spans="2:45" x14ac:dyDescent="0.2">
      <c r="B685" s="1">
        <v>39801</v>
      </c>
      <c r="C685" s="6">
        <v>101.61735848851499</v>
      </c>
      <c r="D685" s="6">
        <v>44.98748909586282</v>
      </c>
      <c r="E685" s="6">
        <v>313.5</v>
      </c>
      <c r="F685" s="6">
        <v>54.180423638223758</v>
      </c>
      <c r="G685" s="6">
        <v>61</v>
      </c>
      <c r="H685" s="6">
        <v>155.5</v>
      </c>
      <c r="I685" s="6">
        <v>29.375</v>
      </c>
      <c r="J685" s="6">
        <v>47.9</v>
      </c>
      <c r="K685" s="6">
        <v>11.392598499999998</v>
      </c>
      <c r="L685" s="6">
        <v>28.890511999999998</v>
      </c>
      <c r="M685" s="6">
        <v>40.475755274204253</v>
      </c>
      <c r="N685" s="6">
        <v>75.25</v>
      </c>
      <c r="O685" s="6">
        <v>73.25</v>
      </c>
      <c r="P685" s="6">
        <v>50.830589250000003</v>
      </c>
      <c r="Q685" s="6">
        <v>40.0490256</v>
      </c>
      <c r="W685" s="1">
        <v>39801</v>
      </c>
      <c r="X685" s="18">
        <f t="shared" si="190"/>
        <v>-1.8348623853210962E-2</v>
      </c>
      <c r="Y685" s="18">
        <f t="shared" si="191"/>
        <v>1.9762845849802341E-2</v>
      </c>
      <c r="Z685" s="18">
        <f t="shared" si="192"/>
        <v>1.5974440894568689E-3</v>
      </c>
      <c r="AA685" s="18">
        <f t="shared" si="193"/>
        <v>-3.6912751677852129E-2</v>
      </c>
      <c r="AB685" s="18">
        <f t="shared" si="194"/>
        <v>2.3489932885906017E-2</v>
      </c>
      <c r="AC685" s="18">
        <f t="shared" si="195"/>
        <v>1.3029315960912053E-2</v>
      </c>
      <c r="AD685" s="18">
        <f t="shared" si="196"/>
        <v>-8.4388185654008432E-3</v>
      </c>
      <c r="AE685" s="18">
        <f t="shared" si="197"/>
        <v>-3.036437246963563E-2</v>
      </c>
      <c r="AF685" s="18">
        <f t="shared" si="198"/>
        <v>-1.1673151750972877E-2</v>
      </c>
      <c r="AG685" s="18">
        <f t="shared" si="199"/>
        <v>-5.4852320675105516E-2</v>
      </c>
      <c r="AH685" s="18">
        <f t="shared" si="200"/>
        <v>-5.9369202226344946E-2</v>
      </c>
      <c r="AI685" s="18">
        <f t="shared" si="201"/>
        <v>7.8853046594982074E-2</v>
      </c>
      <c r="AJ685" s="18">
        <f t="shared" si="202"/>
        <v>3.1690140845070422E-2</v>
      </c>
      <c r="AK685" s="18">
        <f t="shared" si="203"/>
        <v>0.1016260162601626</v>
      </c>
      <c r="AL685" s="18">
        <f t="shared" si="204"/>
        <v>9.9737532808398838E-2</v>
      </c>
      <c r="AN685" s="18">
        <f t="shared" si="205"/>
        <v>9.9884689384112206E-3</v>
      </c>
      <c r="AP685" s="18">
        <f t="shared" si="206"/>
        <v>-0.98001153106158878</v>
      </c>
      <c r="AR685">
        <f t="shared" si="207"/>
        <v>52.914411071347828</v>
      </c>
      <c r="AS685">
        <f t="shared" si="208"/>
        <v>3.9686757227728542</v>
      </c>
    </row>
    <row r="686" spans="2:45" x14ac:dyDescent="0.2">
      <c r="B686" s="1">
        <v>39794</v>
      </c>
      <c r="C686" s="6">
        <v>103.51674836680499</v>
      </c>
      <c r="D686" s="6">
        <v>44.115638531989511</v>
      </c>
      <c r="E686" s="6">
        <v>313</v>
      </c>
      <c r="F686" s="6">
        <v>56.257025241082495</v>
      </c>
      <c r="G686" s="6">
        <v>59.6</v>
      </c>
      <c r="H686" s="6">
        <v>153.5</v>
      </c>
      <c r="I686" s="6">
        <v>29.625</v>
      </c>
      <c r="J686" s="6">
        <v>49.4</v>
      </c>
      <c r="K686" s="6">
        <v>11.52715675</v>
      </c>
      <c r="L686" s="6">
        <v>30.567193499999998</v>
      </c>
      <c r="M686" s="6">
        <v>43.030438052852247</v>
      </c>
      <c r="N686" s="6">
        <v>69.75</v>
      </c>
      <c r="O686" s="6">
        <v>71</v>
      </c>
      <c r="P686" s="6">
        <v>46.141420500000002</v>
      </c>
      <c r="Q686" s="6">
        <v>36.416894400000004</v>
      </c>
      <c r="W686" s="1">
        <v>39794</v>
      </c>
      <c r="X686" s="18">
        <f t="shared" si="190"/>
        <v>0.14435695538057736</v>
      </c>
      <c r="Y686" s="18">
        <f t="shared" si="191"/>
        <v>0.12444444444444432</v>
      </c>
      <c r="Z686" s="18">
        <f t="shared" si="192"/>
        <v>-4.7694753577106515E-3</v>
      </c>
      <c r="AA686" s="18">
        <f t="shared" si="193"/>
        <v>0.15503875968992226</v>
      </c>
      <c r="AB686" s="18">
        <f t="shared" si="194"/>
        <v>3.1141868512110801E-2</v>
      </c>
      <c r="AC686" s="18">
        <f t="shared" si="195"/>
        <v>8.8652482269503549E-2</v>
      </c>
      <c r="AD686" s="18">
        <f t="shared" si="196"/>
        <v>8.9655172413793102E-2</v>
      </c>
      <c r="AE686" s="18">
        <f t="shared" si="197"/>
        <v>0.11261261261261261</v>
      </c>
      <c r="AF686" s="18">
        <f t="shared" si="198"/>
        <v>1.9841269841269882E-2</v>
      </c>
      <c r="AG686" s="18">
        <f t="shared" si="199"/>
        <v>0.16176470588235295</v>
      </c>
      <c r="AH686" s="18">
        <f t="shared" si="200"/>
        <v>2.2770398481973313E-2</v>
      </c>
      <c r="AI686" s="18">
        <f t="shared" si="201"/>
        <v>0.20779220779220781</v>
      </c>
      <c r="AJ686" s="18">
        <f t="shared" si="202"/>
        <v>0.17355371900826447</v>
      </c>
      <c r="AK686" s="18">
        <f t="shared" si="203"/>
        <v>0.16037735849056614</v>
      </c>
      <c r="AL686" s="18">
        <f t="shared" si="204"/>
        <v>0.12389380530973457</v>
      </c>
      <c r="AN686" s="18">
        <f t="shared" si="205"/>
        <v>0.10740841898477482</v>
      </c>
      <c r="AP686" s="18">
        <f t="shared" si="206"/>
        <v>-0.88259158101522517</v>
      </c>
      <c r="AR686">
        <f t="shared" si="207"/>
        <v>28.299945157461519</v>
      </c>
      <c r="AS686">
        <f t="shared" si="208"/>
        <v>3.3428598667484279</v>
      </c>
    </row>
    <row r="687" spans="2:45" x14ac:dyDescent="0.2">
      <c r="B687" s="1">
        <v>39787</v>
      </c>
      <c r="C687" s="6">
        <v>90.458442953561246</v>
      </c>
      <c r="D687" s="6">
        <v>39.233275374298977</v>
      </c>
      <c r="E687" s="6">
        <v>314.5</v>
      </c>
      <c r="F687" s="6">
        <v>48.705746685232505</v>
      </c>
      <c r="G687" s="6">
        <v>57.8</v>
      </c>
      <c r="H687" s="6">
        <v>141</v>
      </c>
      <c r="I687" s="6">
        <v>27.1875</v>
      </c>
      <c r="J687" s="6">
        <v>44.4</v>
      </c>
      <c r="K687" s="6">
        <v>11.302892999999999</v>
      </c>
      <c r="L687" s="6">
        <v>26.311001999999998</v>
      </c>
      <c r="M687" s="6">
        <v>42.072432010859252</v>
      </c>
      <c r="N687" s="6">
        <v>57.75</v>
      </c>
      <c r="O687" s="6">
        <v>60.5</v>
      </c>
      <c r="P687" s="6">
        <v>39.764150999999998</v>
      </c>
      <c r="Q687" s="6">
        <v>32.402433600000002</v>
      </c>
      <c r="W687" s="1">
        <v>39787</v>
      </c>
      <c r="X687" s="18">
        <f t="shared" si="190"/>
        <v>-8.4134615384615252E-2</v>
      </c>
      <c r="Y687" s="18">
        <f t="shared" si="191"/>
        <v>-1.3157894736841978E-2</v>
      </c>
      <c r="Z687" s="18">
        <f t="shared" si="192"/>
        <v>4.4850498338870434E-2</v>
      </c>
      <c r="AA687" s="18">
        <f t="shared" si="193"/>
        <v>-5.8394160583941472E-2</v>
      </c>
      <c r="AB687" s="18">
        <f t="shared" si="194"/>
        <v>3.4722222222221483E-3</v>
      </c>
      <c r="AC687" s="18">
        <f t="shared" si="195"/>
        <v>-5.3691275167785234E-2</v>
      </c>
      <c r="AD687" s="18">
        <f t="shared" si="196"/>
        <v>-4.6052631578947366E-2</v>
      </c>
      <c r="AE687" s="18">
        <f t="shared" si="197"/>
        <v>-6.7226890756302574E-2</v>
      </c>
      <c r="AF687" s="18">
        <f t="shared" si="198"/>
        <v>-3.4482758620689689E-2</v>
      </c>
      <c r="AG687" s="18">
        <f t="shared" si="199"/>
        <v>-0.25000000000000006</v>
      </c>
      <c r="AH687" s="18">
        <f t="shared" si="200"/>
        <v>-2.0446096654275027E-2</v>
      </c>
      <c r="AI687" s="18">
        <f t="shared" si="201"/>
        <v>-3.3472803347280332E-2</v>
      </c>
      <c r="AJ687" s="18">
        <f t="shared" si="202"/>
        <v>-5.8365758754863814E-2</v>
      </c>
      <c r="AK687" s="18">
        <f t="shared" si="203"/>
        <v>-0.17509727626459154</v>
      </c>
      <c r="AL687" s="18">
        <f t="shared" si="204"/>
        <v>-5.5710306406685221E-2</v>
      </c>
      <c r="AN687" s="18">
        <f t="shared" si="205"/>
        <v>-6.0127316513048458E-2</v>
      </c>
      <c r="AP687" s="18">
        <f t="shared" si="206"/>
        <v>-1.0501273165130485</v>
      </c>
      <c r="AR687">
        <f t="shared" si="207"/>
        <v>91.528418634384863</v>
      </c>
      <c r="AS687">
        <f t="shared" si="208"/>
        <v>4.5166495102277171</v>
      </c>
    </row>
    <row r="688" spans="2:45" x14ac:dyDescent="0.2">
      <c r="B688" s="1">
        <v>39780</v>
      </c>
      <c r="C688" s="6">
        <v>98.768273671079982</v>
      </c>
      <c r="D688" s="6">
        <v>39.756385712622958</v>
      </c>
      <c r="E688" s="6">
        <v>301</v>
      </c>
      <c r="F688" s="6">
        <v>51.726258107572498</v>
      </c>
      <c r="G688" s="6">
        <v>57.6</v>
      </c>
      <c r="H688" s="6">
        <v>149</v>
      </c>
      <c r="I688" s="6">
        <v>28.5</v>
      </c>
      <c r="J688" s="6">
        <v>47.6</v>
      </c>
      <c r="K688" s="6">
        <v>11.70656775</v>
      </c>
      <c r="L688" s="6">
        <v>35.081336</v>
      </c>
      <c r="M688" s="6">
        <v>42.950604216019499</v>
      </c>
      <c r="N688" s="6">
        <v>59.75</v>
      </c>
      <c r="O688" s="6">
        <v>64.25</v>
      </c>
      <c r="P688" s="6">
        <v>48.204654750000003</v>
      </c>
      <c r="Q688" s="6">
        <v>34.314081600000002</v>
      </c>
      <c r="W688" s="1">
        <v>39780</v>
      </c>
      <c r="X688" s="18">
        <f t="shared" si="190"/>
        <v>0.26829268292682906</v>
      </c>
      <c r="Y688" s="18">
        <f t="shared" si="191"/>
        <v>0.1400000000000001</v>
      </c>
      <c r="Z688" s="18">
        <f t="shared" si="192"/>
        <v>7.3083778966131913E-2</v>
      </c>
      <c r="AA688" s="18">
        <f t="shared" si="193"/>
        <v>7.4509803921568585E-2</v>
      </c>
      <c r="AB688" s="18">
        <f t="shared" si="194"/>
        <v>0.20000000000000004</v>
      </c>
      <c r="AC688" s="18">
        <f t="shared" si="195"/>
        <v>0.17092337917485265</v>
      </c>
      <c r="AD688" s="18">
        <f t="shared" si="196"/>
        <v>9.8795180722891562E-2</v>
      </c>
      <c r="AE688" s="18">
        <f t="shared" si="197"/>
        <v>0.13875598086124413</v>
      </c>
      <c r="AF688" s="18">
        <f t="shared" si="198"/>
        <v>0.16517857142857148</v>
      </c>
      <c r="AG688" s="18">
        <f t="shared" si="199"/>
        <v>0.1239669421487604</v>
      </c>
      <c r="AH688" s="18">
        <f t="shared" si="200"/>
        <v>0.14225053078556249</v>
      </c>
      <c r="AI688" s="18">
        <f t="shared" si="201"/>
        <v>0.10138248847926268</v>
      </c>
      <c r="AJ688" s="18">
        <f t="shared" si="202"/>
        <v>0.13215859030837004</v>
      </c>
      <c r="AK688" s="18">
        <f t="shared" si="203"/>
        <v>0.26600985221674878</v>
      </c>
      <c r="AL688" s="18">
        <f t="shared" si="204"/>
        <v>0.16938110749185672</v>
      </c>
      <c r="AN688" s="18">
        <f t="shared" si="205"/>
        <v>0.15097925929551004</v>
      </c>
      <c r="AP688" s="18">
        <f t="shared" si="206"/>
        <v>-0.83902074070448995</v>
      </c>
      <c r="AR688">
        <f t="shared" si="207"/>
        <v>22.204737990210774</v>
      </c>
      <c r="AS688">
        <f t="shared" si="208"/>
        <v>3.1003056890892564</v>
      </c>
    </row>
    <row r="689" spans="2:45" x14ac:dyDescent="0.2">
      <c r="B689" s="1">
        <v>39773</v>
      </c>
      <c r="C689" s="6">
        <v>77.874985009889997</v>
      </c>
      <c r="D689" s="6">
        <v>34.874022554932417</v>
      </c>
      <c r="E689" s="6">
        <v>280.5</v>
      </c>
      <c r="F689" s="6">
        <v>48.13940079354375</v>
      </c>
      <c r="G689" s="6">
        <v>48</v>
      </c>
      <c r="H689" s="6">
        <v>127.25</v>
      </c>
      <c r="I689" s="6">
        <v>25.9375</v>
      </c>
      <c r="J689" s="6">
        <v>41.8</v>
      </c>
      <c r="K689" s="6">
        <v>10.047015999999999</v>
      </c>
      <c r="L689" s="6">
        <v>31.212070999999998</v>
      </c>
      <c r="M689" s="6">
        <v>37.601737148225254</v>
      </c>
      <c r="N689" s="6">
        <v>54.25</v>
      </c>
      <c r="O689" s="6">
        <v>56.75</v>
      </c>
      <c r="P689" s="6">
        <v>38.076050250000002</v>
      </c>
      <c r="Q689" s="6">
        <v>29.3437968</v>
      </c>
      <c r="W689" s="1">
        <v>39773</v>
      </c>
      <c r="X689" s="18">
        <f t="shared" si="190"/>
        <v>-6.0171919770773706E-2</v>
      </c>
      <c r="Y689" s="18">
        <f t="shared" si="191"/>
        <v>-0.14893617021276592</v>
      </c>
      <c r="Z689" s="18">
        <f t="shared" si="192"/>
        <v>-0.1762114537444934</v>
      </c>
      <c r="AA689" s="18">
        <f t="shared" si="193"/>
        <v>-8.2733812949640287E-2</v>
      </c>
      <c r="AB689" s="18">
        <f t="shared" si="194"/>
        <v>-7.1566731141199283E-2</v>
      </c>
      <c r="AC689" s="18">
        <f t="shared" si="195"/>
        <v>5.9288537549407111E-3</v>
      </c>
      <c r="AD689" s="18">
        <f t="shared" si="196"/>
        <v>-7.1588366890380312E-2</v>
      </c>
      <c r="AE689" s="18">
        <f t="shared" si="197"/>
        <v>-0.12734864300626308</v>
      </c>
      <c r="AF689" s="18">
        <f t="shared" si="198"/>
        <v>-0.13178294573643418</v>
      </c>
      <c r="AG689" s="18">
        <f t="shared" si="199"/>
        <v>-0.147887323943662</v>
      </c>
      <c r="AH689" s="18">
        <f t="shared" si="200"/>
        <v>-0.14673913043478259</v>
      </c>
      <c r="AI689" s="18">
        <f t="shared" si="201"/>
        <v>-0.16216216216216217</v>
      </c>
      <c r="AJ689" s="18">
        <f t="shared" si="202"/>
        <v>-0.15613382899628253</v>
      </c>
      <c r="AK689" s="18">
        <f t="shared" si="203"/>
        <v>-0.21317829457364335</v>
      </c>
      <c r="AL689" s="18">
        <f t="shared" si="204"/>
        <v>-0.13764044943820228</v>
      </c>
      <c r="AN689" s="18">
        <f t="shared" si="205"/>
        <v>-0.12187682528304962</v>
      </c>
      <c r="AP689" s="18">
        <f t="shared" si="206"/>
        <v>-1.1118768252830495</v>
      </c>
      <c r="AR689">
        <f t="shared" si="207"/>
        <v>163.8896367540917</v>
      </c>
      <c r="AS689">
        <f t="shared" si="208"/>
        <v>5.0991932546725947</v>
      </c>
    </row>
    <row r="690" spans="2:45" x14ac:dyDescent="0.2">
      <c r="B690" s="1">
        <v>39766</v>
      </c>
      <c r="C690" s="6">
        <v>82.860883440401253</v>
      </c>
      <c r="D690" s="6">
        <v>40.976976502045588</v>
      </c>
      <c r="E690" s="6">
        <v>340.5</v>
      </c>
      <c r="F690" s="6">
        <v>52.4813859631575</v>
      </c>
      <c r="G690" s="6">
        <v>51.7</v>
      </c>
      <c r="H690" s="6">
        <v>126.5</v>
      </c>
      <c r="I690" s="6">
        <v>27.9375</v>
      </c>
      <c r="J690" s="6">
        <v>47.9</v>
      </c>
      <c r="K690" s="6">
        <v>11.5720095</v>
      </c>
      <c r="L690" s="6">
        <v>36.629041999999998</v>
      </c>
      <c r="M690" s="6">
        <v>44.068277931678004</v>
      </c>
      <c r="N690" s="6">
        <v>64.75</v>
      </c>
      <c r="O690" s="6">
        <v>67.25</v>
      </c>
      <c r="P690" s="6">
        <v>48.392221499999998</v>
      </c>
      <c r="Q690" s="6">
        <v>34.027334400000001</v>
      </c>
      <c r="W690" s="1">
        <v>39766</v>
      </c>
      <c r="X690" s="18">
        <f t="shared" si="190"/>
        <v>-3.5911602209944556E-2</v>
      </c>
      <c r="Y690" s="18">
        <f t="shared" si="191"/>
        <v>-1.6736401673640346E-2</v>
      </c>
      <c r="Z690" s="18">
        <f t="shared" si="192"/>
        <v>2.7149321266968326E-2</v>
      </c>
      <c r="AA690" s="18">
        <f t="shared" si="193"/>
        <v>-6.3973063973064057E-2</v>
      </c>
      <c r="AB690" s="18">
        <f t="shared" si="194"/>
        <v>-4.7882136279926234E-2</v>
      </c>
      <c r="AC690" s="18">
        <f t="shared" si="195"/>
        <v>-0.12607944732297063</v>
      </c>
      <c r="AD690" s="18">
        <f t="shared" si="196"/>
        <v>-5.894736842105263E-2</v>
      </c>
      <c r="AE690" s="18">
        <f t="shared" si="197"/>
        <v>-5.148514851485151E-2</v>
      </c>
      <c r="AF690" s="18">
        <f t="shared" si="198"/>
        <v>3.8910505836576258E-3</v>
      </c>
      <c r="AG690" s="18">
        <f t="shared" si="199"/>
        <v>-0.18624641833810884</v>
      </c>
      <c r="AH690" s="18">
        <f t="shared" si="200"/>
        <v>-7.537688442211056E-2</v>
      </c>
      <c r="AI690" s="18">
        <f t="shared" si="201"/>
        <v>-0.10380622837370242</v>
      </c>
      <c r="AJ690" s="18">
        <f t="shared" si="202"/>
        <v>-7.8767123287671229E-2</v>
      </c>
      <c r="AK690" s="18">
        <f t="shared" si="203"/>
        <v>-0.14285714285714288</v>
      </c>
      <c r="AL690" s="18">
        <f t="shared" si="204"/>
        <v>-0.10101010101010098</v>
      </c>
      <c r="AN690" s="18">
        <f t="shared" si="205"/>
        <v>-7.0535912988910723E-2</v>
      </c>
      <c r="AP690" s="18">
        <f t="shared" si="206"/>
        <v>-1.0605359129889107</v>
      </c>
      <c r="AR690">
        <f t="shared" si="207"/>
        <v>100.20849971395249</v>
      </c>
      <c r="AS690">
        <f t="shared" si="208"/>
        <v>4.6072530125376723</v>
      </c>
    </row>
    <row r="691" spans="2:45" x14ac:dyDescent="0.2">
      <c r="B691" s="1">
        <v>39759</v>
      </c>
      <c r="C691" s="6">
        <v>85.947391992622485</v>
      </c>
      <c r="D691" s="6">
        <v>41.674456953144244</v>
      </c>
      <c r="E691" s="6">
        <v>331.5</v>
      </c>
      <c r="F691" s="6">
        <v>56.068243277186255</v>
      </c>
      <c r="G691" s="6">
        <v>54.3</v>
      </c>
      <c r="H691" s="6">
        <v>144.75</v>
      </c>
      <c r="I691" s="6">
        <v>29.6875</v>
      </c>
      <c r="J691" s="6">
        <v>50.5</v>
      </c>
      <c r="K691" s="6">
        <v>11.52715675</v>
      </c>
      <c r="L691" s="6">
        <v>45.012449499999995</v>
      </c>
      <c r="M691" s="6">
        <v>47.660800589151755</v>
      </c>
      <c r="N691" s="6">
        <v>72.25</v>
      </c>
      <c r="O691" s="6">
        <v>73</v>
      </c>
      <c r="P691" s="6">
        <v>56.457591749999999</v>
      </c>
      <c r="Q691" s="6">
        <v>37.8506304</v>
      </c>
      <c r="W691" s="1">
        <v>39759</v>
      </c>
      <c r="X691" s="18">
        <f t="shared" si="190"/>
        <v>-4.9868766404199592E-2</v>
      </c>
      <c r="Y691" s="18">
        <f t="shared" si="191"/>
        <v>-5.9055118110236136E-2</v>
      </c>
      <c r="Z691" s="18">
        <f t="shared" si="192"/>
        <v>3.5937499999999997E-2</v>
      </c>
      <c r="AA691" s="18">
        <f t="shared" si="193"/>
        <v>6.4516129032258077E-2</v>
      </c>
      <c r="AB691" s="18">
        <f t="shared" si="194"/>
        <v>5.5555555555555029E-3</v>
      </c>
      <c r="AC691" s="18">
        <f t="shared" si="195"/>
        <v>4.8913043478260872E-2</v>
      </c>
      <c r="AD691" s="18">
        <f t="shared" si="196"/>
        <v>3.7117903930131008E-2</v>
      </c>
      <c r="AE691" s="18">
        <f t="shared" si="197"/>
        <v>2.0202020202020204E-2</v>
      </c>
      <c r="AF691" s="18">
        <f t="shared" si="198"/>
        <v>0.13215859030837013</v>
      </c>
      <c r="AG691" s="18">
        <f t="shared" si="199"/>
        <v>0.17508417508417498</v>
      </c>
      <c r="AH691" s="18">
        <f t="shared" si="200"/>
        <v>6.989247311827973E-2</v>
      </c>
      <c r="AI691" s="18">
        <f t="shared" si="201"/>
        <v>7.8358208955223885E-2</v>
      </c>
      <c r="AJ691" s="18">
        <f t="shared" si="202"/>
        <v>4.6594982078853049E-2</v>
      </c>
      <c r="AK691" s="18">
        <f t="shared" si="203"/>
        <v>-2.5889967637540486E-2</v>
      </c>
      <c r="AL691" s="18">
        <f t="shared" si="204"/>
        <v>-5.0251256281405908E-3</v>
      </c>
      <c r="AN691" s="18">
        <f t="shared" si="205"/>
        <v>3.8299440264200707E-2</v>
      </c>
      <c r="AP691" s="18">
        <f t="shared" si="206"/>
        <v>-0.95170055973579926</v>
      </c>
      <c r="AR691">
        <f t="shared" si="207"/>
        <v>43.509237983708587</v>
      </c>
      <c r="AS691">
        <f t="shared" si="208"/>
        <v>3.772973282989442</v>
      </c>
    </row>
    <row r="692" spans="2:45" x14ac:dyDescent="0.2">
      <c r="B692" s="1">
        <v>39752</v>
      </c>
      <c r="C692" s="6">
        <v>90.458442953561246</v>
      </c>
      <c r="D692" s="6">
        <v>44.290008644764171</v>
      </c>
      <c r="E692" s="6">
        <v>320</v>
      </c>
      <c r="F692" s="6">
        <v>52.670167927053754</v>
      </c>
      <c r="G692" s="6">
        <v>54</v>
      </c>
      <c r="H692" s="6">
        <v>138</v>
      </c>
      <c r="I692" s="6">
        <v>28.625</v>
      </c>
      <c r="J692" s="6">
        <v>49.5</v>
      </c>
      <c r="K692" s="6">
        <v>10.181574249999999</v>
      </c>
      <c r="L692" s="6">
        <v>38.305723499999999</v>
      </c>
      <c r="M692" s="6">
        <v>44.547280952674498</v>
      </c>
      <c r="N692" s="6">
        <v>67</v>
      </c>
      <c r="O692" s="6">
        <v>69.75</v>
      </c>
      <c r="P692" s="6">
        <v>57.958125750000001</v>
      </c>
      <c r="Q692" s="6">
        <v>38.041795199999996</v>
      </c>
      <c r="W692" s="1">
        <v>39752</v>
      </c>
      <c r="X692" s="18">
        <f t="shared" si="190"/>
        <v>9.4827586206896616E-2</v>
      </c>
      <c r="Y692" s="18">
        <f t="shared" si="191"/>
        <v>0.30658436213991752</v>
      </c>
      <c r="Z692" s="18">
        <f t="shared" si="192"/>
        <v>0.11888111888111888</v>
      </c>
      <c r="AA692" s="18">
        <f t="shared" si="193"/>
        <v>0.30373831775700949</v>
      </c>
      <c r="AB692" s="18">
        <f t="shared" si="194"/>
        <v>6.5088757396449648E-2</v>
      </c>
      <c r="AC692" s="18">
        <f t="shared" si="195"/>
        <v>6.9767441860465115E-2</v>
      </c>
      <c r="AD692" s="18">
        <f t="shared" si="196"/>
        <v>0.13930348258706468</v>
      </c>
      <c r="AE692" s="18">
        <f t="shared" si="197"/>
        <v>0.15116279069767441</v>
      </c>
      <c r="AF692" s="18">
        <f t="shared" si="198"/>
        <v>3.1818181818181773E-2</v>
      </c>
      <c r="AG692" s="18">
        <f t="shared" si="199"/>
        <v>0.1467181467181467</v>
      </c>
      <c r="AH692" s="18">
        <f t="shared" si="200"/>
        <v>6.6921606118546889E-2</v>
      </c>
      <c r="AI692" s="18">
        <f t="shared" si="201"/>
        <v>0.15021459227467812</v>
      </c>
      <c r="AJ692" s="18">
        <f t="shared" si="202"/>
        <v>6.4885496183206104E-2</v>
      </c>
      <c r="AK692" s="18">
        <f t="shared" si="203"/>
        <v>4.7457627118644062E-2</v>
      </c>
      <c r="AL692" s="18">
        <f t="shared" si="204"/>
        <v>6.702412868632697E-2</v>
      </c>
      <c r="AN692" s="18">
        <f t="shared" si="205"/>
        <v>0.12162624242962178</v>
      </c>
      <c r="AP692" s="18">
        <f t="shared" si="206"/>
        <v>-0.86837375757037827</v>
      </c>
      <c r="AR692">
        <f t="shared" si="207"/>
        <v>26.089564816241356</v>
      </c>
      <c r="AS692">
        <f t="shared" si="208"/>
        <v>3.2615354189114529</v>
      </c>
    </row>
    <row r="693" spans="2:45" x14ac:dyDescent="0.2">
      <c r="B693" s="1">
        <v>39745</v>
      </c>
      <c r="C693" s="6">
        <v>82.623459705614991</v>
      </c>
      <c r="D693" s="6">
        <v>33.897549923394315</v>
      </c>
      <c r="E693" s="6">
        <v>286</v>
      </c>
      <c r="F693" s="6">
        <v>40.399340273797499</v>
      </c>
      <c r="G693" s="6">
        <v>50.7</v>
      </c>
      <c r="H693" s="6">
        <v>129</v>
      </c>
      <c r="I693" s="6">
        <v>25.125</v>
      </c>
      <c r="J693" s="6">
        <v>43</v>
      </c>
      <c r="K693" s="6">
        <v>9.8676049999999993</v>
      </c>
      <c r="L693" s="6">
        <v>33.404654499999999</v>
      </c>
      <c r="M693" s="6">
        <v>41.753096663528247</v>
      </c>
      <c r="N693" s="6">
        <v>58.25</v>
      </c>
      <c r="O693" s="6">
        <v>65.5</v>
      </c>
      <c r="P693" s="6">
        <v>55.332191250000001</v>
      </c>
      <c r="Q693" s="6">
        <v>35.6522352</v>
      </c>
      <c r="W693" s="1">
        <v>39745</v>
      </c>
      <c r="X693" s="18">
        <f t="shared" si="190"/>
        <v>-0.20183486238532111</v>
      </c>
      <c r="Y693" s="18">
        <f t="shared" si="191"/>
        <v>-4.7058823529411591E-2</v>
      </c>
      <c r="Z693" s="18">
        <f t="shared" si="192"/>
        <v>-3.3783783783783786E-2</v>
      </c>
      <c r="AA693" s="18">
        <f t="shared" si="193"/>
        <v>-0.17692307692307693</v>
      </c>
      <c r="AB693" s="18">
        <f t="shared" si="194"/>
        <v>9.9601593625498006E-3</v>
      </c>
      <c r="AC693" s="18">
        <f t="shared" si="195"/>
        <v>-6.5217391304347824E-2</v>
      </c>
      <c r="AD693" s="18">
        <f t="shared" si="196"/>
        <v>-5.1886792452830191E-2</v>
      </c>
      <c r="AE693" s="18">
        <f t="shared" si="197"/>
        <v>-0.16908212560386474</v>
      </c>
      <c r="AF693" s="18">
        <f t="shared" si="198"/>
        <v>-6.382978723404252E-2</v>
      </c>
      <c r="AG693" s="18">
        <f t="shared" si="199"/>
        <v>-0.15081967213114755</v>
      </c>
      <c r="AH693" s="18">
        <f t="shared" si="200"/>
        <v>5.8704453441295372E-2</v>
      </c>
      <c r="AI693" s="18">
        <f t="shared" si="201"/>
        <v>-6.0483870967741937E-2</v>
      </c>
      <c r="AJ693" s="18">
        <f t="shared" si="202"/>
        <v>-1.8726591760299626E-2</v>
      </c>
      <c r="AK693" s="18">
        <f t="shared" si="203"/>
        <v>-0.15229885057471262</v>
      </c>
      <c r="AL693" s="18">
        <f t="shared" si="204"/>
        <v>-0.14252873563218393</v>
      </c>
      <c r="AN693" s="18">
        <f t="shared" si="205"/>
        <v>-8.4387316765261303E-2</v>
      </c>
      <c r="AP693" s="18">
        <f t="shared" si="206"/>
        <v>-1.0743873167652613</v>
      </c>
      <c r="AR693">
        <f t="shared" si="207"/>
        <v>113.54868984689256</v>
      </c>
      <c r="AS693">
        <f t="shared" si="208"/>
        <v>4.7322317303686887</v>
      </c>
    </row>
    <row r="694" spans="2:45" x14ac:dyDescent="0.2">
      <c r="B694" s="1">
        <v>39738</v>
      </c>
      <c r="C694" s="6">
        <v>103.51674836680499</v>
      </c>
      <c r="D694" s="6">
        <v>35.571503006031065</v>
      </c>
      <c r="E694" s="6">
        <v>296</v>
      </c>
      <c r="F694" s="6">
        <v>49.083310613024999</v>
      </c>
      <c r="G694" s="6">
        <v>50.2</v>
      </c>
      <c r="H694" s="6">
        <v>138</v>
      </c>
      <c r="I694" s="6">
        <v>26.5</v>
      </c>
      <c r="J694" s="6">
        <v>51.75</v>
      </c>
      <c r="K694" s="6">
        <v>10.540396249999999</v>
      </c>
      <c r="L694" s="6">
        <v>39.3375275</v>
      </c>
      <c r="M694" s="6">
        <v>39.437915395378504</v>
      </c>
      <c r="N694" s="6">
        <v>62</v>
      </c>
      <c r="O694" s="6">
        <v>66.75</v>
      </c>
      <c r="P694" s="6">
        <v>65.273229000000001</v>
      </c>
      <c r="Q694" s="6">
        <v>41.578344000000001</v>
      </c>
      <c r="W694" s="1">
        <v>39738</v>
      </c>
      <c r="X694" s="18">
        <f t="shared" si="190"/>
        <v>7.125307125307126E-2</v>
      </c>
      <c r="Y694" s="18">
        <f t="shared" si="191"/>
        <v>-9.7345132743362969E-2</v>
      </c>
      <c r="Z694" s="18">
        <f t="shared" si="192"/>
        <v>0.16765285996055226</v>
      </c>
      <c r="AA694" s="18">
        <f t="shared" si="193"/>
        <v>-2.9850746268656789E-2</v>
      </c>
      <c r="AB694" s="18">
        <f t="shared" si="194"/>
        <v>0.11555555555555562</v>
      </c>
      <c r="AC694" s="18">
        <f t="shared" si="195"/>
        <v>5.1428571428571428E-2</v>
      </c>
      <c r="AD694" s="18">
        <f t="shared" si="196"/>
        <v>8.7179487179487175E-2</v>
      </c>
      <c r="AE694" s="18">
        <f t="shared" si="197"/>
        <v>-8.4070796460176997E-2</v>
      </c>
      <c r="AF694" s="18">
        <f t="shared" si="198"/>
        <v>0</v>
      </c>
      <c r="AG694" s="18">
        <f t="shared" si="199"/>
        <v>-4.9844236760124498E-2</v>
      </c>
      <c r="AH694" s="18">
        <f t="shared" si="200"/>
        <v>-6.9679849340866212E-2</v>
      </c>
      <c r="AI694" s="18">
        <f t="shared" si="201"/>
        <v>-3.125E-2</v>
      </c>
      <c r="AJ694" s="18">
        <f t="shared" si="202"/>
        <v>-3.2608695652173912E-2</v>
      </c>
      <c r="AK694" s="18">
        <f t="shared" si="203"/>
        <v>-2.7932960893854834E-2</v>
      </c>
      <c r="AL694" s="18">
        <f t="shared" si="204"/>
        <v>-2.9017857142856991E-2</v>
      </c>
      <c r="AN694" s="18">
        <f t="shared" si="205"/>
        <v>2.7646180076776358E-3</v>
      </c>
      <c r="AP694" s="18">
        <f t="shared" si="206"/>
        <v>-0.9872353819923223</v>
      </c>
      <c r="AR694">
        <f t="shared" si="207"/>
        <v>55.741503539083453</v>
      </c>
      <c r="AS694">
        <f t="shared" si="208"/>
        <v>4.0207249958393323</v>
      </c>
    </row>
    <row r="695" spans="2:45" x14ac:dyDescent="0.2">
      <c r="B695" s="1">
        <v>39731</v>
      </c>
      <c r="C695" s="6">
        <v>96.631460058003739</v>
      </c>
      <c r="D695" s="6">
        <v>39.407645487073637</v>
      </c>
      <c r="E695" s="6">
        <v>253.5</v>
      </c>
      <c r="F695" s="6">
        <v>50.593566324195002</v>
      </c>
      <c r="G695" s="6">
        <v>45</v>
      </c>
      <c r="H695" s="6">
        <v>131.25</v>
      </c>
      <c r="I695" s="6">
        <v>24.375</v>
      </c>
      <c r="J695" s="6">
        <v>56.5</v>
      </c>
      <c r="K695" s="6">
        <v>10.540396249999999</v>
      </c>
      <c r="L695" s="6">
        <v>41.401135499999995</v>
      </c>
      <c r="M695" s="6">
        <v>42.391767358190251</v>
      </c>
      <c r="N695" s="6">
        <v>64</v>
      </c>
      <c r="O695" s="6">
        <v>69</v>
      </c>
      <c r="P695" s="6">
        <v>67.148896500000006</v>
      </c>
      <c r="Q695" s="6">
        <v>42.820915199999995</v>
      </c>
      <c r="W695" s="1">
        <v>39731</v>
      </c>
      <c r="X695" s="18">
        <f t="shared" si="190"/>
        <v>-0.20817120622568103</v>
      </c>
      <c r="Y695" s="18">
        <f t="shared" si="191"/>
        <v>-0.20422535211267584</v>
      </c>
      <c r="Z695" s="18">
        <f t="shared" si="192"/>
        <v>-0.20657276995305165</v>
      </c>
      <c r="AA695" s="18">
        <f t="shared" si="193"/>
        <v>-0.14920634920634926</v>
      </c>
      <c r="AB695" s="18">
        <f t="shared" si="194"/>
        <v>-0.22010398613518201</v>
      </c>
      <c r="AC695" s="18">
        <f t="shared" si="195"/>
        <v>-6.4171122994652413E-2</v>
      </c>
      <c r="AD695" s="18">
        <f t="shared" si="196"/>
        <v>-0.24710424710424711</v>
      </c>
      <c r="AE695" s="18">
        <f t="shared" si="197"/>
        <v>-0.19572953736654805</v>
      </c>
      <c r="AF695" s="18">
        <f t="shared" si="198"/>
        <v>-0.21404682274247491</v>
      </c>
      <c r="AG695" s="18">
        <f t="shared" si="199"/>
        <v>-0.33540372670807456</v>
      </c>
      <c r="AH695" s="18">
        <f t="shared" si="200"/>
        <v>-0.19054878048780483</v>
      </c>
      <c r="AI695" s="18">
        <f t="shared" si="201"/>
        <v>-0.19749216300940439</v>
      </c>
      <c r="AJ695" s="18">
        <f t="shared" si="202"/>
        <v>-0.16109422492401215</v>
      </c>
      <c r="AK695" s="18">
        <f t="shared" si="203"/>
        <v>-0.16159250585480089</v>
      </c>
      <c r="AL695" s="18">
        <f t="shared" si="204"/>
        <v>-0.25643153526970969</v>
      </c>
      <c r="AN695" s="18">
        <f t="shared" si="205"/>
        <v>-0.20079295533964456</v>
      </c>
      <c r="AP695" s="18">
        <f t="shared" si="206"/>
        <v>-1.1907929553396446</v>
      </c>
      <c r="AR695">
        <f t="shared" si="207"/>
        <v>428.1117557327928</v>
      </c>
      <c r="AS695">
        <f t="shared" si="208"/>
        <v>6.0593842730233325</v>
      </c>
    </row>
    <row r="696" spans="2:45" x14ac:dyDescent="0.2">
      <c r="B696" s="1">
        <v>39724</v>
      </c>
      <c r="C696" s="6">
        <v>122.0357996801325</v>
      </c>
      <c r="D696" s="6">
        <v>49.521112028004026</v>
      </c>
      <c r="E696" s="6">
        <v>319.5</v>
      </c>
      <c r="F696" s="6">
        <v>59.466318627318756</v>
      </c>
      <c r="G696" s="6">
        <v>57.7</v>
      </c>
      <c r="H696" s="6">
        <v>140.25</v>
      </c>
      <c r="I696" s="6">
        <v>32.375</v>
      </c>
      <c r="J696" s="6">
        <v>70.25</v>
      </c>
      <c r="K696" s="6">
        <v>13.410972249999999</v>
      </c>
      <c r="L696" s="6">
        <v>62.295166499999993</v>
      </c>
      <c r="M696" s="6">
        <v>52.370996962283996</v>
      </c>
      <c r="N696" s="6">
        <v>79.75</v>
      </c>
      <c r="O696" s="6">
        <v>82.25</v>
      </c>
      <c r="P696" s="6">
        <v>80.091002250000003</v>
      </c>
      <c r="Q696" s="6">
        <v>57.588396000000003</v>
      </c>
      <c r="W696" s="1">
        <v>39724</v>
      </c>
      <c r="X696" s="18">
        <f t="shared" si="190"/>
        <v>-4.2830540037243951E-2</v>
      </c>
      <c r="Y696" s="18">
        <f t="shared" si="191"/>
        <v>-0.11250000000000007</v>
      </c>
      <c r="Z696" s="18">
        <f t="shared" si="192"/>
        <v>4.071661237785016E-2</v>
      </c>
      <c r="AA696" s="18">
        <f t="shared" si="193"/>
        <v>-6.2499999999999979E-2</v>
      </c>
      <c r="AB696" s="18">
        <f t="shared" si="194"/>
        <v>-0.14391691394658757</v>
      </c>
      <c r="AC696" s="18">
        <f t="shared" si="195"/>
        <v>-0.13157894736842105</v>
      </c>
      <c r="AD696" s="18">
        <f t="shared" si="196"/>
        <v>-3.8461538461538464E-3</v>
      </c>
      <c r="AE696" s="18">
        <f t="shared" si="197"/>
        <v>-5.387205387205387E-2</v>
      </c>
      <c r="AF696" s="18">
        <f t="shared" si="198"/>
        <v>-2.2875816993464148E-2</v>
      </c>
      <c r="AG696" s="18">
        <f t="shared" si="199"/>
        <v>2.5477707006369397E-2</v>
      </c>
      <c r="AH696" s="18">
        <f t="shared" si="200"/>
        <v>6.1349693251532052E-3</v>
      </c>
      <c r="AI696" s="18">
        <f t="shared" si="201"/>
        <v>-2.1472392638036811E-2</v>
      </c>
      <c r="AJ696" s="18">
        <f t="shared" si="202"/>
        <v>-7.8431372549019607E-2</v>
      </c>
      <c r="AK696" s="18">
        <f t="shared" si="203"/>
        <v>-6.1538461538461528E-2</v>
      </c>
      <c r="AL696" s="18">
        <f t="shared" si="204"/>
        <v>-5.4901960784313655E-2</v>
      </c>
      <c r="AN696" s="18">
        <f t="shared" si="205"/>
        <v>-4.7862354990958887E-2</v>
      </c>
      <c r="AP696" s="18">
        <f t="shared" si="206"/>
        <v>-1.0378623549909589</v>
      </c>
      <c r="AR696">
        <f t="shared" si="207"/>
        <v>82.540110873171813</v>
      </c>
      <c r="AS696">
        <f t="shared" si="208"/>
        <v>4.4132843675894868</v>
      </c>
    </row>
    <row r="697" spans="2:45" x14ac:dyDescent="0.2">
      <c r="B697" s="1">
        <v>39717</v>
      </c>
      <c r="C697" s="6">
        <v>127.49654558021625</v>
      </c>
      <c r="D697" s="6">
        <v>55.798436087891865</v>
      </c>
      <c r="E697" s="6">
        <v>307</v>
      </c>
      <c r="F697" s="6">
        <v>63.430739869140005</v>
      </c>
      <c r="G697" s="6">
        <v>67.400000000000006</v>
      </c>
      <c r="H697" s="6">
        <v>161.5</v>
      </c>
      <c r="I697" s="6">
        <v>32.5</v>
      </c>
      <c r="J697" s="6">
        <v>74.25</v>
      </c>
      <c r="K697" s="6">
        <v>13.7249415</v>
      </c>
      <c r="L697" s="6">
        <v>60.747460499999995</v>
      </c>
      <c r="M697" s="6">
        <v>52.051661614953005</v>
      </c>
      <c r="N697" s="6">
        <v>81.5</v>
      </c>
      <c r="O697" s="6">
        <v>89.25</v>
      </c>
      <c r="P697" s="6">
        <v>85.342871250000002</v>
      </c>
      <c r="Q697" s="6">
        <v>60.933779999999999</v>
      </c>
      <c r="W697" s="1">
        <v>39717</v>
      </c>
      <c r="X697" s="18">
        <f t="shared" si="190"/>
        <v>-5.954465849387032E-2</v>
      </c>
      <c r="Y697" s="18">
        <f t="shared" si="191"/>
        <v>-4.4776119402985246E-2</v>
      </c>
      <c r="Z697" s="18">
        <f t="shared" si="192"/>
        <v>1.487603305785124E-2</v>
      </c>
      <c r="AA697" s="18">
        <f t="shared" si="193"/>
        <v>-3.7249283667621702E-2</v>
      </c>
      <c r="AB697" s="18">
        <f t="shared" si="194"/>
        <v>1.4858841010402456E-3</v>
      </c>
      <c r="AC697" s="18">
        <f t="shared" si="195"/>
        <v>-3.7257824143070044E-2</v>
      </c>
      <c r="AD697" s="18">
        <f t="shared" si="196"/>
        <v>-2.4390243902439025E-2</v>
      </c>
      <c r="AE697" s="18">
        <f t="shared" si="197"/>
        <v>-8.8957055214723926E-2</v>
      </c>
      <c r="AF697" s="18">
        <f t="shared" si="198"/>
        <v>-4.0752351097178591E-2</v>
      </c>
      <c r="AG697" s="18">
        <f t="shared" si="199"/>
        <v>-1.8750000000000062E-2</v>
      </c>
      <c r="AH697" s="18">
        <f t="shared" si="200"/>
        <v>-1.2121212121212057E-2</v>
      </c>
      <c r="AI697" s="18">
        <f t="shared" si="201"/>
        <v>-3.8348082595870206E-2</v>
      </c>
      <c r="AJ697" s="18">
        <f t="shared" si="202"/>
        <v>-8.6956521739130432E-2</v>
      </c>
      <c r="AK697" s="18">
        <f t="shared" si="203"/>
        <v>-2.5695931477516011E-2</v>
      </c>
      <c r="AL697" s="18">
        <f t="shared" si="204"/>
        <v>-6.9343065693430725E-2</v>
      </c>
      <c r="AN697" s="18">
        <f t="shared" si="205"/>
        <v>-3.7852028826010457E-2</v>
      </c>
      <c r="AP697" s="18">
        <f t="shared" si="206"/>
        <v>-1.0278520288260105</v>
      </c>
      <c r="AR697">
        <f t="shared" si="207"/>
        <v>76.056984035948602</v>
      </c>
      <c r="AS697">
        <f t="shared" si="208"/>
        <v>4.3314828492809694</v>
      </c>
    </row>
    <row r="698" spans="2:45" x14ac:dyDescent="0.2">
      <c r="B698" s="1">
        <v>39710</v>
      </c>
      <c r="C698" s="6">
        <v>135.56895256294874</v>
      </c>
      <c r="D698" s="6">
        <v>58.413987779511807</v>
      </c>
      <c r="E698" s="6">
        <v>302.5</v>
      </c>
      <c r="F698" s="6">
        <v>65.884905399791251</v>
      </c>
      <c r="G698" s="6">
        <v>67.3</v>
      </c>
      <c r="H698" s="6">
        <v>167.75</v>
      </c>
      <c r="I698" s="6">
        <v>33.3125</v>
      </c>
      <c r="J698" s="6">
        <v>81.5</v>
      </c>
      <c r="K698" s="6">
        <v>14.308027249999999</v>
      </c>
      <c r="L698" s="6">
        <v>61.908239999999999</v>
      </c>
      <c r="M698" s="6">
        <v>52.690332309615002</v>
      </c>
      <c r="N698" s="6">
        <v>84.75</v>
      </c>
      <c r="O698" s="6">
        <v>97.75</v>
      </c>
      <c r="P698" s="6">
        <v>87.593672249999997</v>
      </c>
      <c r="Q698" s="6">
        <v>65.473944000000003</v>
      </c>
      <c r="W698" s="1">
        <v>39710</v>
      </c>
      <c r="X698" s="18">
        <f t="shared" si="190"/>
        <v>-3.4904013961607311E-3</v>
      </c>
      <c r="Y698" s="18">
        <f t="shared" si="191"/>
        <v>3.3950617283950664E-2</v>
      </c>
      <c r="Z698" s="18">
        <f t="shared" si="192"/>
        <v>-1.4657980456026058E-2</v>
      </c>
      <c r="AA698" s="18">
        <f t="shared" si="193"/>
        <v>2.9498525073746271E-2</v>
      </c>
      <c r="AB698" s="18">
        <f t="shared" si="194"/>
        <v>-6.1366806136680691E-2</v>
      </c>
      <c r="AC698" s="18">
        <f t="shared" si="195"/>
        <v>7.3599999999999999E-2</v>
      </c>
      <c r="AD698" s="18">
        <f t="shared" si="196"/>
        <v>-5.597014925373134E-3</v>
      </c>
      <c r="AE698" s="18">
        <f t="shared" si="197"/>
        <v>5.844155844155844E-2</v>
      </c>
      <c r="AF698" s="18">
        <f t="shared" si="198"/>
        <v>6.3091482649841645E-3</v>
      </c>
      <c r="AG698" s="18">
        <f t="shared" si="199"/>
        <v>1.6949152542372899E-2</v>
      </c>
      <c r="AH698" s="18">
        <f t="shared" si="200"/>
        <v>3.7735849056603855E-2</v>
      </c>
      <c r="AI698" s="18">
        <f t="shared" si="201"/>
        <v>2.7272727272727271E-2</v>
      </c>
      <c r="AJ698" s="18">
        <f t="shared" si="202"/>
        <v>5.675675675675676E-2</v>
      </c>
      <c r="AK698" s="18">
        <f t="shared" si="203"/>
        <v>-8.0708661417322941E-2</v>
      </c>
      <c r="AL698" s="18">
        <f t="shared" si="204"/>
        <v>1.8587360594795675E-2</v>
      </c>
      <c r="AN698" s="18">
        <f t="shared" si="205"/>
        <v>1.2885388730395497E-2</v>
      </c>
      <c r="AP698" s="18">
        <f t="shared" si="206"/>
        <v>-0.97711461126960453</v>
      </c>
      <c r="AR698">
        <f t="shared" si="207"/>
        <v>51.834394200546228</v>
      </c>
      <c r="AS698">
        <f t="shared" si="208"/>
        <v>3.9480539096333023</v>
      </c>
    </row>
    <row r="699" spans="2:45" x14ac:dyDescent="0.2">
      <c r="B699" s="1">
        <v>39703</v>
      </c>
      <c r="C699" s="6">
        <v>136.04380003252126</v>
      </c>
      <c r="D699" s="6">
        <v>56.495916538990521</v>
      </c>
      <c r="E699" s="6">
        <v>307</v>
      </c>
      <c r="F699" s="6">
        <v>63.997085760828753</v>
      </c>
      <c r="G699" s="6">
        <v>71.7</v>
      </c>
      <c r="H699" s="6">
        <v>156.25</v>
      </c>
      <c r="I699" s="6">
        <v>33.5</v>
      </c>
      <c r="J699" s="6">
        <v>77</v>
      </c>
      <c r="K699" s="6">
        <v>14.218321749999999</v>
      </c>
      <c r="L699" s="6">
        <v>60.876435999999998</v>
      </c>
      <c r="M699" s="6">
        <v>50.774320225628998</v>
      </c>
      <c r="N699" s="6">
        <v>82.5</v>
      </c>
      <c r="O699" s="6">
        <v>92.5</v>
      </c>
      <c r="P699" s="6">
        <v>95.283909000000008</v>
      </c>
      <c r="Q699" s="6">
        <v>64.279163999999994</v>
      </c>
      <c r="W699" s="1">
        <v>39703</v>
      </c>
      <c r="X699" s="18">
        <f t="shared" si="190"/>
        <v>-4.0201005025125421E-2</v>
      </c>
      <c r="Y699" s="18">
        <f t="shared" si="191"/>
        <v>-9.1743119266055398E-3</v>
      </c>
      <c r="Z699" s="18">
        <f t="shared" si="192"/>
        <v>3.2679738562091504E-3</v>
      </c>
      <c r="AA699" s="18">
        <f t="shared" si="193"/>
        <v>4.3076923076923061E-2</v>
      </c>
      <c r="AB699" s="18">
        <f t="shared" si="194"/>
        <v>7.657657657657671E-2</v>
      </c>
      <c r="AC699" s="18">
        <f t="shared" si="195"/>
        <v>2.1241830065359478E-2</v>
      </c>
      <c r="AD699" s="18">
        <f t="shared" si="196"/>
        <v>1.9011406844106463E-2</v>
      </c>
      <c r="AE699" s="18">
        <f t="shared" si="197"/>
        <v>9.8360655737704927E-3</v>
      </c>
      <c r="AF699" s="18">
        <f t="shared" si="198"/>
        <v>5.6666666666666698E-2</v>
      </c>
      <c r="AG699" s="18">
        <f t="shared" si="199"/>
        <v>7.7625570776255759E-2</v>
      </c>
      <c r="AH699" s="18">
        <f t="shared" si="200"/>
        <v>5.2980132450330994E-2</v>
      </c>
      <c r="AI699" s="18">
        <f t="shared" si="201"/>
        <v>-3.0211480362537764E-3</v>
      </c>
      <c r="AJ699" s="18">
        <f t="shared" si="202"/>
        <v>0</v>
      </c>
      <c r="AK699" s="18">
        <f t="shared" si="203"/>
        <v>1.1952191235059889E-2</v>
      </c>
      <c r="AL699" s="18">
        <f t="shared" si="204"/>
        <v>-3.7037037037037307E-3</v>
      </c>
      <c r="AN699" s="18">
        <f t="shared" si="205"/>
        <v>2.1075677895304686E-2</v>
      </c>
      <c r="AP699" s="18">
        <f t="shared" si="206"/>
        <v>-0.96892432210469526</v>
      </c>
      <c r="AR699">
        <f t="shared" si="207"/>
        <v>48.935666475175587</v>
      </c>
      <c r="AS699">
        <f t="shared" si="208"/>
        <v>3.8905065063860502</v>
      </c>
    </row>
    <row r="700" spans="2:45" x14ac:dyDescent="0.2">
      <c r="B700" s="1">
        <v>39696</v>
      </c>
      <c r="C700" s="6">
        <v>141.74196966739123</v>
      </c>
      <c r="D700" s="6">
        <v>57.019026877314509</v>
      </c>
      <c r="E700" s="6">
        <v>306</v>
      </c>
      <c r="F700" s="6">
        <v>61.354138266281254</v>
      </c>
      <c r="G700" s="6">
        <v>66.599999999999994</v>
      </c>
      <c r="H700" s="6">
        <v>153</v>
      </c>
      <c r="I700" s="6">
        <v>32.875</v>
      </c>
      <c r="J700" s="6">
        <v>76.25</v>
      </c>
      <c r="K700" s="6">
        <v>13.455824999999999</v>
      </c>
      <c r="L700" s="6">
        <v>56.491268999999996</v>
      </c>
      <c r="M700" s="6">
        <v>48.219637446981004</v>
      </c>
      <c r="N700" s="6">
        <v>82.75</v>
      </c>
      <c r="O700" s="6">
        <v>92.5</v>
      </c>
      <c r="P700" s="6">
        <v>94.158508499999996</v>
      </c>
      <c r="Q700" s="6">
        <v>64.518119999999996</v>
      </c>
      <c r="W700" s="1">
        <v>39696</v>
      </c>
      <c r="X700" s="18">
        <f t="shared" si="190"/>
        <v>-6.4263322884012541E-2</v>
      </c>
      <c r="Y700" s="18">
        <f t="shared" si="191"/>
        <v>-9.6685082872928249E-2</v>
      </c>
      <c r="Z700" s="18">
        <f t="shared" si="192"/>
        <v>-2.5477707006369428E-2</v>
      </c>
      <c r="AA700" s="18">
        <f t="shared" si="193"/>
        <v>-2.1084337349397585E-2</v>
      </c>
      <c r="AB700" s="18">
        <f t="shared" si="194"/>
        <v>-8.7671232876712413E-2</v>
      </c>
      <c r="AC700" s="18">
        <f t="shared" si="195"/>
        <v>-4.3749999999999997E-2</v>
      </c>
      <c r="AD700" s="18">
        <f t="shared" si="196"/>
        <v>-3.4862385321100919E-2</v>
      </c>
      <c r="AE700" s="18">
        <f t="shared" si="197"/>
        <v>-5.2795031055900624E-2</v>
      </c>
      <c r="AF700" s="18">
        <f t="shared" si="198"/>
        <v>2.040816326530619E-2</v>
      </c>
      <c r="AG700" s="18">
        <f t="shared" si="199"/>
        <v>-5.3995680345572339E-2</v>
      </c>
      <c r="AH700" s="18">
        <f t="shared" si="200"/>
        <v>-2.8938906752411495E-2</v>
      </c>
      <c r="AI700" s="18">
        <f t="shared" si="201"/>
        <v>1.5337423312883436E-2</v>
      </c>
      <c r="AJ700" s="18">
        <f t="shared" si="202"/>
        <v>-5.6122448979591837E-2</v>
      </c>
      <c r="AK700" s="18">
        <f t="shared" si="203"/>
        <v>-0.20569620253164561</v>
      </c>
      <c r="AL700" s="18">
        <f t="shared" si="204"/>
        <v>-8.1632653061224483E-2</v>
      </c>
      <c r="AN700" s="18">
        <f t="shared" si="205"/>
        <v>-5.4481960297245183E-2</v>
      </c>
      <c r="AP700" s="18">
        <f t="shared" si="206"/>
        <v>-1.0444819602972453</v>
      </c>
      <c r="AR700">
        <f t="shared" si="207"/>
        <v>87.237083769899428</v>
      </c>
      <c r="AS700">
        <f t="shared" si="208"/>
        <v>4.4686295131027656</v>
      </c>
    </row>
    <row r="701" spans="2:45" x14ac:dyDescent="0.2">
      <c r="B701" s="1">
        <v>39689</v>
      </c>
      <c r="C701" s="6">
        <v>151.47634279362748</v>
      </c>
      <c r="D701" s="6">
        <v>63.121980824427688</v>
      </c>
      <c r="E701" s="6">
        <v>314</v>
      </c>
      <c r="F701" s="6">
        <v>62.675612013555003</v>
      </c>
      <c r="G701" s="6">
        <v>73</v>
      </c>
      <c r="H701" s="6">
        <v>160</v>
      </c>
      <c r="I701" s="6">
        <v>34.0625</v>
      </c>
      <c r="J701" s="6">
        <v>80.5</v>
      </c>
      <c r="K701" s="6">
        <v>13.186708499999998</v>
      </c>
      <c r="L701" s="6">
        <v>59.715656499999994</v>
      </c>
      <c r="M701" s="6">
        <v>49.6566465099705</v>
      </c>
      <c r="N701" s="6">
        <v>81.5</v>
      </c>
      <c r="O701" s="6">
        <v>98</v>
      </c>
      <c r="P701" s="6">
        <v>118.542186</v>
      </c>
      <c r="Q701" s="6">
        <v>70.253063999999995</v>
      </c>
      <c r="W701" s="1">
        <v>39689</v>
      </c>
      <c r="X701" s="18">
        <f t="shared" si="190"/>
        <v>6.8676716917922959E-2</v>
      </c>
      <c r="Y701" s="18">
        <f t="shared" si="191"/>
        <v>-5.4945054945053293E-3</v>
      </c>
      <c r="Z701" s="18">
        <f t="shared" si="192"/>
        <v>1.1272141706924315E-2</v>
      </c>
      <c r="AA701" s="18">
        <f t="shared" si="193"/>
        <v>3.7499999999999971E-2</v>
      </c>
      <c r="AB701" s="18">
        <f t="shared" si="194"/>
        <v>5.0359712230215826E-2</v>
      </c>
      <c r="AC701" s="18">
        <f t="shared" si="195"/>
        <v>4.7095761381475663E-3</v>
      </c>
      <c r="AD701" s="18">
        <f t="shared" si="196"/>
        <v>3.2196969696969696E-2</v>
      </c>
      <c r="AE701" s="18">
        <f t="shared" si="197"/>
        <v>3.1152647975077881E-3</v>
      </c>
      <c r="AF701" s="18">
        <f t="shared" si="198"/>
        <v>-1.342281879194644E-2</v>
      </c>
      <c r="AG701" s="18">
        <f t="shared" si="199"/>
        <v>-2.7310924369747913E-2</v>
      </c>
      <c r="AH701" s="18">
        <f t="shared" si="200"/>
        <v>9.7402597402596151E-3</v>
      </c>
      <c r="AI701" s="18">
        <f t="shared" si="201"/>
        <v>-2.3952095808383235E-2</v>
      </c>
      <c r="AJ701" s="18">
        <f t="shared" si="202"/>
        <v>1.5544041450777202E-2</v>
      </c>
      <c r="AK701" s="18">
        <f t="shared" si="203"/>
        <v>3.6065573770491813E-2</v>
      </c>
      <c r="AL701" s="18">
        <f t="shared" si="204"/>
        <v>-5.4662379421221881E-2</v>
      </c>
      <c r="AN701" s="18">
        <f t="shared" si="205"/>
        <v>9.622502170894132E-3</v>
      </c>
      <c r="AP701" s="18">
        <f t="shared" si="206"/>
        <v>-0.98037749782910588</v>
      </c>
      <c r="AR701">
        <f t="shared" si="207"/>
        <v>53.052977112774627</v>
      </c>
      <c r="AS701">
        <f t="shared" si="208"/>
        <v>3.9712909824820746</v>
      </c>
    </row>
    <row r="702" spans="2:45" x14ac:dyDescent="0.2">
      <c r="B702" s="1">
        <v>39682</v>
      </c>
      <c r="C702" s="6">
        <v>141.74196966739123</v>
      </c>
      <c r="D702" s="6">
        <v>63.470721049977001</v>
      </c>
      <c r="E702" s="6">
        <v>310.5</v>
      </c>
      <c r="F702" s="6">
        <v>60.410228446800005</v>
      </c>
      <c r="G702" s="6">
        <v>69.5</v>
      </c>
      <c r="H702" s="6">
        <v>159.25</v>
      </c>
      <c r="I702" s="6">
        <v>33</v>
      </c>
      <c r="J702" s="6">
        <v>80.25</v>
      </c>
      <c r="K702" s="6">
        <v>13.3661195</v>
      </c>
      <c r="L702" s="6">
        <v>61.392337999999995</v>
      </c>
      <c r="M702" s="6">
        <v>49.177643488974006</v>
      </c>
      <c r="N702" s="6">
        <v>83.5</v>
      </c>
      <c r="O702" s="6">
        <v>96.5</v>
      </c>
      <c r="P702" s="6">
        <v>114.4157175</v>
      </c>
      <c r="Q702" s="6">
        <v>74.315315999999996</v>
      </c>
      <c r="W702" s="1">
        <v>39682</v>
      </c>
      <c r="X702" s="18">
        <f t="shared" si="190"/>
        <v>-2.1311475409836144E-2</v>
      </c>
      <c r="Y702" s="18">
        <f t="shared" si="191"/>
        <v>1.3927576601671173E-2</v>
      </c>
      <c r="Z702" s="18">
        <f t="shared" si="192"/>
        <v>0</v>
      </c>
      <c r="AA702" s="18">
        <f t="shared" si="193"/>
        <v>-4.4776119402985017E-2</v>
      </c>
      <c r="AB702" s="18">
        <f t="shared" si="194"/>
        <v>1.6081871345029156E-2</v>
      </c>
      <c r="AC702" s="18">
        <f t="shared" si="195"/>
        <v>-9.3312597200622092E-3</v>
      </c>
      <c r="AD702" s="18">
        <f t="shared" si="196"/>
        <v>-1.1235955056179775E-2</v>
      </c>
      <c r="AE702" s="18">
        <f t="shared" si="197"/>
        <v>-6.1919504643962852E-3</v>
      </c>
      <c r="AF702" s="18">
        <f t="shared" si="198"/>
        <v>-4.7923322683706041E-2</v>
      </c>
      <c r="AG702" s="18">
        <f t="shared" si="199"/>
        <v>-3.6437246963562764E-2</v>
      </c>
      <c r="AH702" s="18">
        <f t="shared" si="200"/>
        <v>-3.4482758620689544E-2</v>
      </c>
      <c r="AI702" s="18">
        <f t="shared" si="201"/>
        <v>-3.4682080924855488E-2</v>
      </c>
      <c r="AJ702" s="18">
        <f t="shared" si="202"/>
        <v>-4.9261083743842367E-2</v>
      </c>
      <c r="AK702" s="18">
        <f t="shared" si="203"/>
        <v>9.9337748344370674E-3</v>
      </c>
      <c r="AL702" s="18">
        <f t="shared" si="204"/>
        <v>1.967213114754093E-2</v>
      </c>
      <c r="AN702" s="18">
        <f t="shared" si="205"/>
        <v>-1.5734526604095821E-2</v>
      </c>
      <c r="AP702" s="18">
        <f t="shared" si="206"/>
        <v>-1.0057345266040958</v>
      </c>
      <c r="AR702">
        <f t="shared" si="207"/>
        <v>63.96167478502997</v>
      </c>
      <c r="AS702">
        <f t="shared" si="208"/>
        <v>4.1582840725045802</v>
      </c>
    </row>
    <row r="703" spans="2:45" x14ac:dyDescent="0.2">
      <c r="B703" s="1">
        <v>39675</v>
      </c>
      <c r="C703" s="6">
        <v>144.82847821961249</v>
      </c>
      <c r="D703" s="6">
        <v>62.598870486103699</v>
      </c>
      <c r="E703" s="6">
        <v>310.5</v>
      </c>
      <c r="F703" s="6">
        <v>63.241957905243751</v>
      </c>
      <c r="G703" s="6">
        <v>68.400000000000006</v>
      </c>
      <c r="H703" s="6">
        <v>160.75</v>
      </c>
      <c r="I703" s="6">
        <v>33.375</v>
      </c>
      <c r="J703" s="6">
        <v>80.75</v>
      </c>
      <c r="K703" s="6">
        <v>14.038910749999999</v>
      </c>
      <c r="L703" s="6">
        <v>63.713896999999996</v>
      </c>
      <c r="M703" s="6">
        <v>50.9339878992945</v>
      </c>
      <c r="N703" s="6">
        <v>86.5</v>
      </c>
      <c r="O703" s="6">
        <v>101.5</v>
      </c>
      <c r="P703" s="6">
        <v>113.290317</v>
      </c>
      <c r="Q703" s="6">
        <v>72.88158</v>
      </c>
      <c r="W703" s="1">
        <v>39675</v>
      </c>
      <c r="X703" s="18">
        <f t="shared" si="190"/>
        <v>-3.7854889589905356E-2</v>
      </c>
      <c r="Y703" s="18">
        <f t="shared" si="191"/>
        <v>-2.7100271002710091E-2</v>
      </c>
      <c r="Z703" s="18">
        <f t="shared" si="192"/>
        <v>1.6129032258064516E-3</v>
      </c>
      <c r="AA703" s="18">
        <f t="shared" si="193"/>
        <v>3.0769230769230726E-2</v>
      </c>
      <c r="AB703" s="18">
        <f t="shared" si="194"/>
        <v>2.3952095808383363E-2</v>
      </c>
      <c r="AC703" s="18">
        <f t="shared" si="195"/>
        <v>3.542673107890499E-2</v>
      </c>
      <c r="AD703" s="18">
        <f t="shared" si="196"/>
        <v>-2.5547445255474453E-2</v>
      </c>
      <c r="AE703" s="18">
        <f t="shared" si="197"/>
        <v>-2.710843373493976E-2</v>
      </c>
      <c r="AF703" s="18">
        <f t="shared" si="198"/>
        <v>2.960526315789477E-2</v>
      </c>
      <c r="AG703" s="18">
        <f t="shared" si="199"/>
        <v>-5.5449330783938759E-2</v>
      </c>
      <c r="AH703" s="18">
        <f t="shared" si="200"/>
        <v>-3.9156626506024091E-2</v>
      </c>
      <c r="AI703" s="18">
        <f t="shared" si="201"/>
        <v>-1.1428571428571429E-2</v>
      </c>
      <c r="AJ703" s="18">
        <f t="shared" si="202"/>
        <v>4.9504950495049506E-3</v>
      </c>
      <c r="AK703" s="18">
        <f t="shared" si="203"/>
        <v>-2.5806451612903257E-2</v>
      </c>
      <c r="AL703" s="18">
        <f t="shared" si="204"/>
        <v>-2.8662420382165623E-2</v>
      </c>
      <c r="AN703" s="18">
        <f t="shared" si="205"/>
        <v>-1.0119848080460504E-2</v>
      </c>
      <c r="AP703" s="18">
        <f t="shared" si="206"/>
        <v>-1.0001198480804605</v>
      </c>
      <c r="AR703">
        <f t="shared" si="207"/>
        <v>61.30508821975112</v>
      </c>
      <c r="AS703">
        <f t="shared" si="208"/>
        <v>4.1158628447135914</v>
      </c>
    </row>
    <row r="704" spans="2:45" x14ac:dyDescent="0.2">
      <c r="B704" s="1">
        <v>39668</v>
      </c>
      <c r="C704" s="6">
        <v>150.52664785448249</v>
      </c>
      <c r="D704" s="6">
        <v>64.342571613850325</v>
      </c>
      <c r="E704" s="6">
        <v>310</v>
      </c>
      <c r="F704" s="6">
        <v>61.354138266281254</v>
      </c>
      <c r="G704" s="6">
        <v>66.8</v>
      </c>
      <c r="H704" s="6">
        <v>155.25</v>
      </c>
      <c r="I704" s="6">
        <v>34.25</v>
      </c>
      <c r="J704" s="6">
        <v>83</v>
      </c>
      <c r="K704" s="6">
        <v>13.635235999999999</v>
      </c>
      <c r="L704" s="6">
        <v>67.454186499999992</v>
      </c>
      <c r="M704" s="6">
        <v>53.009667656946</v>
      </c>
      <c r="N704" s="6">
        <v>87.5</v>
      </c>
      <c r="O704" s="6">
        <v>101</v>
      </c>
      <c r="P704" s="6">
        <v>116.29138500000001</v>
      </c>
      <c r="Q704" s="6">
        <v>75.032184000000001</v>
      </c>
      <c r="W704" s="1">
        <v>39668</v>
      </c>
      <c r="X704" s="18">
        <f t="shared" si="190"/>
        <v>1.277955271565482E-2</v>
      </c>
      <c r="Y704" s="18">
        <f t="shared" si="191"/>
        <v>5.4495912806541208E-3</v>
      </c>
      <c r="Z704" s="18">
        <f t="shared" si="192"/>
        <v>6.1643835616438353E-2</v>
      </c>
      <c r="AA704" s="18">
        <f t="shared" si="193"/>
        <v>0.14840989399293297</v>
      </c>
      <c r="AB704" s="18">
        <f t="shared" si="194"/>
        <v>3.8880248833592534E-2</v>
      </c>
      <c r="AC704" s="18">
        <f t="shared" si="195"/>
        <v>-2.5117739403453691E-2</v>
      </c>
      <c r="AD704" s="18">
        <f t="shared" si="196"/>
        <v>4.9808429118773943E-2</v>
      </c>
      <c r="AE704" s="18">
        <f t="shared" si="197"/>
        <v>6.7524115755627015E-2</v>
      </c>
      <c r="AF704" s="18">
        <f t="shared" si="198"/>
        <v>8.960573476702513E-2</v>
      </c>
      <c r="AG704" s="18">
        <f t="shared" si="199"/>
        <v>6.3008130081300726E-2</v>
      </c>
      <c r="AH704" s="18">
        <f t="shared" si="200"/>
        <v>7.4433656957928612E-2</v>
      </c>
      <c r="AI704" s="18">
        <f t="shared" si="201"/>
        <v>0.13636363636363635</v>
      </c>
      <c r="AJ704" s="18">
        <f t="shared" si="202"/>
        <v>4.9751243781094526E-3</v>
      </c>
      <c r="AK704" s="18">
        <f t="shared" si="203"/>
        <v>-3.4267912772585681E-2</v>
      </c>
      <c r="AL704" s="18">
        <f t="shared" si="204"/>
        <v>8.6505190311418692E-2</v>
      </c>
      <c r="AN704" s="18">
        <f t="shared" si="205"/>
        <v>5.200009919980355E-2</v>
      </c>
      <c r="AP704" s="18">
        <f t="shared" si="206"/>
        <v>-0.93799990080019646</v>
      </c>
      <c r="AR704">
        <f t="shared" si="207"/>
        <v>39.752080261318774</v>
      </c>
      <c r="AS704">
        <f t="shared" si="208"/>
        <v>3.6826621733490672</v>
      </c>
    </row>
    <row r="705" spans="2:45" x14ac:dyDescent="0.2">
      <c r="B705" s="1">
        <v>39661</v>
      </c>
      <c r="C705" s="6">
        <v>148.62725797619251</v>
      </c>
      <c r="D705" s="6">
        <v>63.99383138830099</v>
      </c>
      <c r="E705" s="6">
        <v>292</v>
      </c>
      <c r="F705" s="6">
        <v>53.425295782638749</v>
      </c>
      <c r="G705" s="6">
        <v>64.3</v>
      </c>
      <c r="H705" s="6">
        <v>159.25</v>
      </c>
      <c r="I705" s="6">
        <v>32.625</v>
      </c>
      <c r="J705" s="6">
        <v>77.75</v>
      </c>
      <c r="K705" s="6">
        <v>12.513917249999999</v>
      </c>
      <c r="L705" s="6">
        <v>63.455945999999997</v>
      </c>
      <c r="M705" s="6">
        <v>49.337311162639509</v>
      </c>
      <c r="N705" s="6">
        <v>77</v>
      </c>
      <c r="O705" s="6">
        <v>100.5</v>
      </c>
      <c r="P705" s="6">
        <v>120.41785350000001</v>
      </c>
      <c r="Q705" s="6">
        <v>69.058284</v>
      </c>
      <c r="W705" s="1">
        <v>39661</v>
      </c>
      <c r="X705" s="18">
        <f t="shared" si="190"/>
        <v>-7.6644101367503836E-3</v>
      </c>
      <c r="Y705" s="18">
        <f t="shared" si="191"/>
        <v>1.3812154696132461E-2</v>
      </c>
      <c r="Z705" s="18">
        <f t="shared" si="192"/>
        <v>2.276707530647986E-2</v>
      </c>
      <c r="AA705" s="18">
        <f t="shared" si="193"/>
        <v>-3.741496598639471E-2</v>
      </c>
      <c r="AB705" s="18">
        <f t="shared" si="194"/>
        <v>-3.3082706766917339E-2</v>
      </c>
      <c r="AC705" s="18">
        <f t="shared" si="195"/>
        <v>1.2718600953895072E-2</v>
      </c>
      <c r="AD705" s="18">
        <f t="shared" si="196"/>
        <v>-1.6949152542372881E-2</v>
      </c>
      <c r="AE705" s="18">
        <f t="shared" si="197"/>
        <v>-9.5541401273885346E-3</v>
      </c>
      <c r="AF705" s="18">
        <f t="shared" si="198"/>
        <v>-7.1174377224199987E-3</v>
      </c>
      <c r="AG705" s="18">
        <f t="shared" si="199"/>
        <v>-2.9585798816567931E-2</v>
      </c>
      <c r="AH705" s="18">
        <f t="shared" si="200"/>
        <v>9.8039215686276174E-3</v>
      </c>
      <c r="AI705" s="18">
        <f t="shared" si="201"/>
        <v>-2.8391167192429023E-2</v>
      </c>
      <c r="AJ705" s="18">
        <f t="shared" si="202"/>
        <v>7.5187969924812026E-3</v>
      </c>
      <c r="AK705" s="18">
        <f t="shared" si="203"/>
        <v>0</v>
      </c>
      <c r="AL705" s="18">
        <f t="shared" si="204"/>
        <v>-1.3651877133105899E-2</v>
      </c>
      <c r="AN705" s="18">
        <f t="shared" si="205"/>
        <v>-7.7860737937820324E-3</v>
      </c>
      <c r="AP705" s="18">
        <f t="shared" si="206"/>
        <v>-0.99778607379378204</v>
      </c>
      <c r="AR705">
        <f t="shared" si="207"/>
        <v>60.24413271460417</v>
      </c>
      <c r="AS705">
        <f t="shared" si="208"/>
        <v>4.0984051852985761</v>
      </c>
    </row>
    <row r="706" spans="2:45" x14ac:dyDescent="0.2">
      <c r="B706" s="1">
        <v>39654</v>
      </c>
      <c r="C706" s="6">
        <v>149.77519651056184</v>
      </c>
      <c r="D706" s="6">
        <v>63.121980824427688</v>
      </c>
      <c r="E706" s="6">
        <v>285.5</v>
      </c>
      <c r="F706" s="6">
        <v>55.501897385497507</v>
      </c>
      <c r="G706" s="6">
        <v>66.5</v>
      </c>
      <c r="H706" s="6">
        <v>157.25</v>
      </c>
      <c r="I706" s="6">
        <v>33.1875</v>
      </c>
      <c r="J706" s="6">
        <v>78.5</v>
      </c>
      <c r="K706" s="6">
        <v>12.60362275</v>
      </c>
      <c r="L706" s="6">
        <v>65.39057849999999</v>
      </c>
      <c r="M706" s="6">
        <v>48.858308141643001</v>
      </c>
      <c r="N706" s="6">
        <v>79.25</v>
      </c>
      <c r="O706" s="6">
        <v>99.75</v>
      </c>
      <c r="P706" s="6">
        <v>120.41785350000001</v>
      </c>
      <c r="Q706" s="6">
        <v>70.014108000000007</v>
      </c>
      <c r="W706" s="1">
        <v>39654</v>
      </c>
      <c r="X706" s="18">
        <f t="shared" si="190"/>
        <v>-5.5882352941176376E-2</v>
      </c>
      <c r="Y706" s="18">
        <f t="shared" si="191"/>
        <v>-3.2085561497326005E-2</v>
      </c>
      <c r="Z706" s="18">
        <f t="shared" si="192"/>
        <v>5.7407407407407407E-2</v>
      </c>
      <c r="AA706" s="18">
        <f t="shared" si="193"/>
        <v>3.1578947368421061E-2</v>
      </c>
      <c r="AB706" s="18">
        <f t="shared" si="194"/>
        <v>-8.0221300138312551E-2</v>
      </c>
      <c r="AC706" s="18">
        <f t="shared" si="195"/>
        <v>1.2882447665056361E-2</v>
      </c>
      <c r="AD706" s="18">
        <f t="shared" si="196"/>
        <v>-1.8796992481203006E-3</v>
      </c>
      <c r="AE706" s="18">
        <f t="shared" si="197"/>
        <v>-6.5476190476190479E-2</v>
      </c>
      <c r="AF706" s="18">
        <f t="shared" si="198"/>
        <v>-9.9358974358974325E-2</v>
      </c>
      <c r="AG706" s="18">
        <f t="shared" si="199"/>
        <v>-5.8823529411764913E-3</v>
      </c>
      <c r="AH706" s="18">
        <f t="shared" si="200"/>
        <v>-1.6077170418006419E-2</v>
      </c>
      <c r="AI706" s="18">
        <f t="shared" si="201"/>
        <v>-0.11204481792717087</v>
      </c>
      <c r="AJ706" s="18">
        <f t="shared" si="202"/>
        <v>2.0460358056265986E-2</v>
      </c>
      <c r="AK706" s="18">
        <f t="shared" si="203"/>
        <v>-7.492795389048984E-2</v>
      </c>
      <c r="AL706" s="18">
        <f t="shared" si="204"/>
        <v>-5.7877813504822996E-2</v>
      </c>
      <c r="AN706" s="18">
        <f t="shared" si="205"/>
        <v>-3.1959001789641055E-2</v>
      </c>
      <c r="AP706" s="18">
        <f t="shared" si="206"/>
        <v>-1.0219590017896409</v>
      </c>
      <c r="AR706">
        <f t="shared" si="207"/>
        <v>72.5553369439845</v>
      </c>
      <c r="AS706">
        <f t="shared" si="208"/>
        <v>4.2843495389124877</v>
      </c>
    </row>
    <row r="707" spans="2:45" x14ac:dyDescent="0.2">
      <c r="B707" s="1">
        <v>39647</v>
      </c>
      <c r="C707" s="6">
        <v>158.64039505791595</v>
      </c>
      <c r="D707" s="6">
        <v>65.21442217772362</v>
      </c>
      <c r="E707" s="6">
        <v>270</v>
      </c>
      <c r="F707" s="6">
        <v>53.802859710431257</v>
      </c>
      <c r="G707" s="6">
        <v>72.3</v>
      </c>
      <c r="H707" s="6">
        <v>155.25</v>
      </c>
      <c r="I707" s="6">
        <v>33.25</v>
      </c>
      <c r="J707" s="6">
        <v>84</v>
      </c>
      <c r="K707" s="6">
        <v>13.994057999999999</v>
      </c>
      <c r="L707" s="6">
        <v>65.777504999999991</v>
      </c>
      <c r="M707" s="6">
        <v>49.6566465099705</v>
      </c>
      <c r="N707" s="6">
        <v>89.25</v>
      </c>
      <c r="O707" s="6">
        <v>97.75</v>
      </c>
      <c r="P707" s="6">
        <v>130.1713245</v>
      </c>
      <c r="Q707" s="6">
        <v>74.315315999999996</v>
      </c>
      <c r="W707" s="1">
        <v>39647</v>
      </c>
      <c r="X707" s="18">
        <f t="shared" ref="X707:X770" si="209">(C707-C708)/C708</f>
        <v>8.2802547770700452E-2</v>
      </c>
      <c r="Y707" s="18">
        <f t="shared" ref="Y707:Y770" si="210">(D707-D708)/D708</f>
        <v>0.11976047904191611</v>
      </c>
      <c r="Z707" s="18">
        <f t="shared" ref="Z707:Z770" si="211">(E707-E708)/E708</f>
        <v>-1.4598540145985401E-2</v>
      </c>
      <c r="AA707" s="18">
        <f t="shared" ref="AA707:AA770" si="212">(F707-F708)/F708</f>
        <v>5.9479553903345868E-2</v>
      </c>
      <c r="AB707" s="18">
        <f t="shared" ref="AB707:AB770" si="213">(G707-G708)/G708</f>
        <v>0.12267080745341601</v>
      </c>
      <c r="AC707" s="18">
        <f t="shared" ref="AC707:AC770" si="214">(H707-H708)/H708</f>
        <v>9.3309859154929578E-2</v>
      </c>
      <c r="AD707" s="18">
        <f t="shared" ref="AD707:AD770" si="215">(I707-I708)/I708</f>
        <v>8.1300813008130079E-2</v>
      </c>
      <c r="AE707" s="18">
        <f t="shared" ref="AE707:AE770" si="216">(J707-J708)/J708</f>
        <v>3.0674846625766871E-2</v>
      </c>
      <c r="AF707" s="18">
        <f t="shared" ref="AF707:AF770" si="217">(K707-K708)/K708</f>
        <v>-2.1943573667711568E-2</v>
      </c>
      <c r="AG707" s="18">
        <f t="shared" ref="AG707:AG770" si="218">(L707-L708)/L708</f>
        <v>0.26237623762376222</v>
      </c>
      <c r="AH707" s="18">
        <f t="shared" ref="AH707:AH770" si="219">(M707-M708)/M708</f>
        <v>0.12477396021699813</v>
      </c>
      <c r="AI707" s="18">
        <f t="shared" ref="AI707:AI770" si="220">(N707-N708)/N708</f>
        <v>0.14423076923076922</v>
      </c>
      <c r="AJ707" s="18">
        <f t="shared" ref="AJ707:AJ770" si="221">(O707-O708)/O708</f>
        <v>0.10140845070422536</v>
      </c>
      <c r="AK707" s="18">
        <f t="shared" ref="AK707:AK770" si="222">(P707-P708)/P708</f>
        <v>4.8338368580060367E-2</v>
      </c>
      <c r="AL707" s="18">
        <f t="shared" ref="AL707:AL770" si="223">(Q707-Q708)/Q708</f>
        <v>9.8939929328621778E-2</v>
      </c>
      <c r="AN707" s="18">
        <f t="shared" si="205"/>
        <v>8.8901633921929679E-2</v>
      </c>
      <c r="AP707" s="18">
        <f t="shared" si="206"/>
        <v>-0.90109836607807026</v>
      </c>
      <c r="AR707">
        <f t="shared" si="207"/>
        <v>31.567579887540756</v>
      </c>
      <c r="AS707">
        <f t="shared" si="208"/>
        <v>3.452130641016995</v>
      </c>
    </row>
    <row r="708" spans="2:45" x14ac:dyDescent="0.2">
      <c r="B708" s="1">
        <v>39640</v>
      </c>
      <c r="C708" s="6">
        <v>146.5090707299577</v>
      </c>
      <c r="D708" s="6">
        <v>58.239617666737139</v>
      </c>
      <c r="E708" s="6">
        <v>274</v>
      </c>
      <c r="F708" s="6">
        <v>50.782348288091249</v>
      </c>
      <c r="G708" s="6">
        <v>64.400000000000006</v>
      </c>
      <c r="H708" s="6">
        <v>142</v>
      </c>
      <c r="I708" s="6">
        <v>30.75</v>
      </c>
      <c r="J708" s="6">
        <v>81.5</v>
      </c>
      <c r="K708" s="6">
        <v>14.308027249999999</v>
      </c>
      <c r="L708" s="6">
        <v>52.106102</v>
      </c>
      <c r="M708" s="6">
        <v>44.148111768510752</v>
      </c>
      <c r="N708" s="6">
        <v>78</v>
      </c>
      <c r="O708" s="6">
        <v>88.75</v>
      </c>
      <c r="P708" s="6">
        <v>124.1691885</v>
      </c>
      <c r="Q708" s="6">
        <v>67.624548000000004</v>
      </c>
      <c r="W708" s="1">
        <v>39640</v>
      </c>
      <c r="X708" s="18">
        <f t="shared" si="209"/>
        <v>-2.7863777089783114E-2</v>
      </c>
      <c r="Y708" s="18">
        <f t="shared" si="210"/>
        <v>-6.963788300835666E-2</v>
      </c>
      <c r="Z708" s="18">
        <f t="shared" si="211"/>
        <v>-2.491103202846975E-2</v>
      </c>
      <c r="AA708" s="18">
        <f t="shared" si="212"/>
        <v>-4.9469964664310945E-2</v>
      </c>
      <c r="AB708" s="18">
        <f t="shared" si="213"/>
        <v>9.4043887147336764E-3</v>
      </c>
      <c r="AC708" s="18">
        <f t="shared" si="214"/>
        <v>-7.642276422764227E-2</v>
      </c>
      <c r="AD708" s="18">
        <f t="shared" si="215"/>
        <v>-4.048582995951417E-3</v>
      </c>
      <c r="AE708" s="18">
        <f t="shared" si="216"/>
        <v>-1.5105740181268883E-2</v>
      </c>
      <c r="AF708" s="18">
        <f t="shared" si="217"/>
        <v>-3.3333333333333423E-2</v>
      </c>
      <c r="AG708" s="18">
        <f t="shared" si="218"/>
        <v>-4.2654028436018968E-2</v>
      </c>
      <c r="AH708" s="18">
        <f t="shared" si="219"/>
        <v>-2.8119507908611608E-2</v>
      </c>
      <c r="AI708" s="18">
        <f t="shared" si="220"/>
        <v>-5.4545454545454543E-2</v>
      </c>
      <c r="AJ708" s="18">
        <f t="shared" si="221"/>
        <v>-3.0054644808743168E-2</v>
      </c>
      <c r="AK708" s="18">
        <f t="shared" si="222"/>
        <v>2.1604938271604934E-2</v>
      </c>
      <c r="AL708" s="18">
        <f t="shared" si="223"/>
        <v>-7.0175438596489651E-3</v>
      </c>
      <c r="AN708" s="18">
        <f t="shared" ref="AN708:AN771" si="224">SUM(X708:AL708)/15</f>
        <v>-2.8811662006750342E-2</v>
      </c>
      <c r="AP708" s="18">
        <f t="shared" ref="AP708:AP771" si="225">AN708-$S$3</f>
        <v>-1.0188116620067504</v>
      </c>
      <c r="AR708">
        <f t="shared" ref="AR708:AR771" si="226">(1/$U$3)*(1+$T$3*(AP708/$U$3))^((-1/$T$3)-1)</f>
        <v>70.77294220868788</v>
      </c>
      <c r="AS708">
        <f t="shared" ref="AS708:AS771" si="227">LN(AR708)</f>
        <v>4.2594767554595956</v>
      </c>
    </row>
    <row r="709" spans="2:45" x14ac:dyDescent="0.2">
      <c r="B709" s="1">
        <v>39633</v>
      </c>
      <c r="C709" s="6">
        <v>150.70837530502016</v>
      </c>
      <c r="D709" s="6">
        <v>62.598870486103699</v>
      </c>
      <c r="E709" s="6">
        <v>281</v>
      </c>
      <c r="F709" s="6">
        <v>53.425295782638749</v>
      </c>
      <c r="G709" s="6">
        <v>63.8</v>
      </c>
      <c r="H709" s="6">
        <v>153.75</v>
      </c>
      <c r="I709" s="6">
        <v>30.875</v>
      </c>
      <c r="J709" s="6">
        <v>82.75</v>
      </c>
      <c r="K709" s="6">
        <v>14.8014075</v>
      </c>
      <c r="L709" s="6">
        <v>54.427661000000001</v>
      </c>
      <c r="M709" s="6">
        <v>45.425453157834752</v>
      </c>
      <c r="N709" s="6">
        <v>82.5</v>
      </c>
      <c r="O709" s="6">
        <v>91.5</v>
      </c>
      <c r="P709" s="6">
        <v>121.543254</v>
      </c>
      <c r="Q709" s="6">
        <v>68.102459999999994</v>
      </c>
      <c r="W709" s="1">
        <v>39633</v>
      </c>
      <c r="X709" s="18">
        <f t="shared" si="209"/>
        <v>-5.8309037900874584E-2</v>
      </c>
      <c r="Y709" s="18">
        <f t="shared" si="210"/>
        <v>-1.1019283746556257E-2</v>
      </c>
      <c r="Z709" s="18">
        <f t="shared" si="211"/>
        <v>0.1217564870259481</v>
      </c>
      <c r="AA709" s="18">
        <f t="shared" si="212"/>
        <v>-6.9078947368421156E-2</v>
      </c>
      <c r="AB709" s="18">
        <f t="shared" si="213"/>
        <v>4.9342105263157895E-2</v>
      </c>
      <c r="AC709" s="18">
        <f t="shared" si="214"/>
        <v>-4.3545878693623641E-2</v>
      </c>
      <c r="AD709" s="18">
        <f t="shared" si="215"/>
        <v>-1.5936254980079681E-2</v>
      </c>
      <c r="AE709" s="18">
        <f t="shared" si="216"/>
        <v>-1.488095238095238E-2</v>
      </c>
      <c r="AF709" s="18">
        <f t="shared" si="217"/>
        <v>-2.0771513353115698E-2</v>
      </c>
      <c r="AG709" s="18">
        <f t="shared" si="218"/>
        <v>-3.2110091743119205E-2</v>
      </c>
      <c r="AH709" s="18">
        <f t="shared" si="219"/>
        <v>0</v>
      </c>
      <c r="AI709" s="18">
        <f t="shared" si="220"/>
        <v>-5.1724137931034482E-2</v>
      </c>
      <c r="AJ709" s="18">
        <f t="shared" si="221"/>
        <v>-3.1746031746031744E-2</v>
      </c>
      <c r="AK709" s="18">
        <f t="shared" si="222"/>
        <v>-0.1838790931989924</v>
      </c>
      <c r="AL709" s="18">
        <f t="shared" si="223"/>
        <v>-3.3898305084745804E-2</v>
      </c>
      <c r="AN709" s="18">
        <f t="shared" si="224"/>
        <v>-2.6386729055896067E-2</v>
      </c>
      <c r="AP709" s="18">
        <f t="shared" si="225"/>
        <v>-1.0163867290558961</v>
      </c>
      <c r="AR709">
        <f t="shared" si="226"/>
        <v>69.439278230603961</v>
      </c>
      <c r="AS709">
        <f t="shared" si="227"/>
        <v>4.2404526761535468</v>
      </c>
    </row>
    <row r="710" spans="2:45" x14ac:dyDescent="0.2">
      <c r="B710" s="1">
        <v>39626</v>
      </c>
      <c r="C710" s="6">
        <v>160.04016324960344</v>
      </c>
      <c r="D710" s="6">
        <v>63.296350937202334</v>
      </c>
      <c r="E710" s="6">
        <v>250.5</v>
      </c>
      <c r="F710" s="6">
        <v>57.389717024460005</v>
      </c>
      <c r="G710" s="6">
        <v>60.8</v>
      </c>
      <c r="H710" s="6">
        <v>160.75</v>
      </c>
      <c r="I710" s="6">
        <v>31.375</v>
      </c>
      <c r="J710" s="6">
        <v>84</v>
      </c>
      <c r="K710" s="6">
        <v>15.115376749999999</v>
      </c>
      <c r="L710" s="6">
        <v>56.233317999999997</v>
      </c>
      <c r="M710" s="6">
        <v>45.425453157834752</v>
      </c>
      <c r="N710" s="6">
        <v>87</v>
      </c>
      <c r="O710" s="6">
        <v>94.5</v>
      </c>
      <c r="P710" s="6">
        <v>148.9279995</v>
      </c>
      <c r="Q710" s="6">
        <v>70.492019999999997</v>
      </c>
      <c r="W710" s="1">
        <v>39626</v>
      </c>
      <c r="X710" s="18">
        <f t="shared" si="209"/>
        <v>-7.7956989247311953E-2</v>
      </c>
      <c r="Y710" s="18">
        <f t="shared" si="210"/>
        <v>-0.10148514851485144</v>
      </c>
      <c r="Z710" s="18">
        <f t="shared" si="211"/>
        <v>-1.1834319526627219E-2</v>
      </c>
      <c r="AA710" s="18">
        <f t="shared" si="212"/>
        <v>-0.05</v>
      </c>
      <c r="AB710" s="18">
        <f t="shared" si="213"/>
        <v>-0.14965034965034968</v>
      </c>
      <c r="AC710" s="18">
        <f t="shared" si="214"/>
        <v>-5.5800293685756244E-2</v>
      </c>
      <c r="AD710" s="18">
        <f t="shared" si="215"/>
        <v>-4.1984732824427481E-2</v>
      </c>
      <c r="AE710" s="18">
        <f t="shared" si="216"/>
        <v>-0.1111111111111111</v>
      </c>
      <c r="AF710" s="18">
        <f t="shared" si="217"/>
        <v>-3.1609195402298819E-2</v>
      </c>
      <c r="AG710" s="18">
        <f t="shared" si="218"/>
        <v>-8.2105263157894778E-2</v>
      </c>
      <c r="AH710" s="18">
        <f t="shared" si="219"/>
        <v>-3.8851351351351336E-2</v>
      </c>
      <c r="AI710" s="18">
        <f t="shared" si="220"/>
        <v>-4.3956043956043959E-2</v>
      </c>
      <c r="AJ710" s="18">
        <f t="shared" si="221"/>
        <v>-6.4356435643564358E-2</v>
      </c>
      <c r="AK710" s="18">
        <f t="shared" si="222"/>
        <v>-2.4570024570024645E-2</v>
      </c>
      <c r="AL710" s="18">
        <f t="shared" si="223"/>
        <v>-0.13489736070381242</v>
      </c>
      <c r="AN710" s="18">
        <f t="shared" si="224"/>
        <v>-6.8011241289695018E-2</v>
      </c>
      <c r="AP710" s="18">
        <f t="shared" si="225"/>
        <v>-1.0580112412896949</v>
      </c>
      <c r="AR710">
        <f t="shared" si="226"/>
        <v>98.005528366831868</v>
      </c>
      <c r="AS710">
        <f t="shared" si="227"/>
        <v>4.5850238889859281</v>
      </c>
    </row>
    <row r="711" spans="2:45" x14ac:dyDescent="0.2">
      <c r="B711" s="1">
        <v>39619</v>
      </c>
      <c r="C711" s="6">
        <v>173.57125576924923</v>
      </c>
      <c r="D711" s="6">
        <v>70.445525560963475</v>
      </c>
      <c r="E711" s="6">
        <v>253.5</v>
      </c>
      <c r="F711" s="6">
        <v>60.410228446800005</v>
      </c>
      <c r="G711" s="6">
        <v>71.5</v>
      </c>
      <c r="H711" s="6">
        <v>170.25</v>
      </c>
      <c r="I711" s="6">
        <v>32.75</v>
      </c>
      <c r="J711" s="6">
        <v>94.5</v>
      </c>
      <c r="K711" s="6">
        <v>15.608756999999999</v>
      </c>
      <c r="L711" s="6">
        <v>61.263362499999999</v>
      </c>
      <c r="M711" s="6">
        <v>47.261631404988002</v>
      </c>
      <c r="N711" s="6">
        <v>91</v>
      </c>
      <c r="O711" s="6">
        <v>101</v>
      </c>
      <c r="P711" s="6">
        <v>152.67933450000001</v>
      </c>
      <c r="Q711" s="6">
        <v>81.483996000000005</v>
      </c>
      <c r="W711" s="1">
        <v>39619</v>
      </c>
      <c r="X711" s="18">
        <f t="shared" si="209"/>
        <v>2.1978021978021955E-2</v>
      </c>
      <c r="Y711" s="18">
        <f t="shared" si="210"/>
        <v>7.4812967581043598E-3</v>
      </c>
      <c r="Z711" s="18">
        <f t="shared" si="211"/>
        <v>1.4E-2</v>
      </c>
      <c r="AA711" s="18">
        <f t="shared" si="212"/>
        <v>-1.5384615384615363E-2</v>
      </c>
      <c r="AB711" s="18">
        <f t="shared" si="213"/>
        <v>-4.1782729805013531E-3</v>
      </c>
      <c r="AC711" s="18">
        <f t="shared" si="214"/>
        <v>6.0747663551401869E-2</v>
      </c>
      <c r="AD711" s="18">
        <f t="shared" si="215"/>
        <v>-4.0293040293040296E-2</v>
      </c>
      <c r="AE711" s="18">
        <f t="shared" si="216"/>
        <v>2.6525198938992041E-3</v>
      </c>
      <c r="AF711" s="18">
        <f t="shared" si="217"/>
        <v>-2.5210084033613363E-2</v>
      </c>
      <c r="AG711" s="18">
        <f t="shared" si="218"/>
        <v>-7.7669902912621339E-2</v>
      </c>
      <c r="AH711" s="18">
        <f t="shared" si="219"/>
        <v>-4.8231511254019255E-2</v>
      </c>
      <c r="AI711" s="18">
        <f t="shared" si="220"/>
        <v>-4.4619422572178477E-2</v>
      </c>
      <c r="AJ711" s="18">
        <f t="shared" si="221"/>
        <v>-3.117505995203837E-2</v>
      </c>
      <c r="AK711" s="18">
        <f t="shared" si="222"/>
        <v>4.0920716112532021E-2</v>
      </c>
      <c r="AL711" s="18">
        <f t="shared" si="223"/>
        <v>-2.0114942528735604E-2</v>
      </c>
      <c r="AN711" s="18">
        <f t="shared" si="224"/>
        <v>-1.0606442241160264E-2</v>
      </c>
      <c r="AP711" s="18">
        <f t="shared" si="225"/>
        <v>-1.0006064422411602</v>
      </c>
      <c r="AR711">
        <f t="shared" si="226"/>
        <v>61.529431270642277</v>
      </c>
      <c r="AS711">
        <f t="shared" si="227"/>
        <v>4.1195156175866883</v>
      </c>
    </row>
    <row r="712" spans="2:45" x14ac:dyDescent="0.2">
      <c r="B712" s="1">
        <v>39612</v>
      </c>
      <c r="C712" s="6">
        <v>169.83854059141592</v>
      </c>
      <c r="D712" s="6">
        <v>69.922415222639515</v>
      </c>
      <c r="E712" s="6">
        <v>250</v>
      </c>
      <c r="F712" s="6">
        <v>61.354138266281254</v>
      </c>
      <c r="G712" s="6">
        <v>71.8</v>
      </c>
      <c r="H712" s="6">
        <v>160.5</v>
      </c>
      <c r="I712" s="6">
        <v>34.125</v>
      </c>
      <c r="J712" s="6">
        <v>94.25</v>
      </c>
      <c r="K712" s="6">
        <v>16.012431749999998</v>
      </c>
      <c r="L712" s="6">
        <v>66.422382499999998</v>
      </c>
      <c r="M712" s="6">
        <v>49.6566465099705</v>
      </c>
      <c r="N712" s="6">
        <v>95.25</v>
      </c>
      <c r="O712" s="6">
        <v>104.25</v>
      </c>
      <c r="P712" s="6">
        <v>146.6771985</v>
      </c>
      <c r="Q712" s="6">
        <v>83.156688000000003</v>
      </c>
      <c r="W712" s="1">
        <v>39612</v>
      </c>
      <c r="X712" s="18">
        <f t="shared" si="209"/>
        <v>-5.2083333333333287E-2</v>
      </c>
      <c r="Y712" s="18">
        <f t="shared" si="210"/>
        <v>-5.8685446009389575E-2</v>
      </c>
      <c r="Z712" s="18">
        <f t="shared" si="211"/>
        <v>-2.7237354085603113E-2</v>
      </c>
      <c r="AA712" s="18">
        <f t="shared" si="212"/>
        <v>-3.2738095238095261E-2</v>
      </c>
      <c r="AB712" s="18">
        <f t="shared" si="213"/>
        <v>-7.5933075933076008E-2</v>
      </c>
      <c r="AC712" s="18">
        <f t="shared" si="214"/>
        <v>-2.1341463414634148E-2</v>
      </c>
      <c r="AD712" s="18">
        <f t="shared" si="215"/>
        <v>-5.3726169844020795E-2</v>
      </c>
      <c r="AE712" s="18">
        <f t="shared" si="216"/>
        <v>-2.5839793281653745E-2</v>
      </c>
      <c r="AF712" s="18">
        <f t="shared" si="217"/>
        <v>-6.0526315789473664E-2</v>
      </c>
      <c r="AG712" s="18">
        <f t="shared" si="218"/>
        <v>9.8039215686275567E-3</v>
      </c>
      <c r="AH712" s="18">
        <f t="shared" si="219"/>
        <v>-3.4161490683229705E-2</v>
      </c>
      <c r="AI712" s="18">
        <f t="shared" si="220"/>
        <v>-4.5112781954887216E-2</v>
      </c>
      <c r="AJ712" s="18">
        <f t="shared" si="221"/>
        <v>-5.4421768707482991E-2</v>
      </c>
      <c r="AK712" s="18">
        <f t="shared" si="222"/>
        <v>-6.4593301435406661E-2</v>
      </c>
      <c r="AL712" s="18">
        <f t="shared" si="223"/>
        <v>-5.9459459459459407E-2</v>
      </c>
      <c r="AN712" s="18">
        <f t="shared" si="224"/>
        <v>-4.3737061840074531E-2</v>
      </c>
      <c r="AP712" s="18">
        <f t="shared" si="225"/>
        <v>-1.0337370618400745</v>
      </c>
      <c r="AR712">
        <f t="shared" si="226"/>
        <v>79.782408359020849</v>
      </c>
      <c r="AS712">
        <f t="shared" si="227"/>
        <v>4.379303033525022</v>
      </c>
    </row>
    <row r="713" spans="2:45" x14ac:dyDescent="0.2">
      <c r="B713" s="1">
        <v>39605</v>
      </c>
      <c r="C713" s="6">
        <v>179.1703285359992</v>
      </c>
      <c r="D713" s="6">
        <v>74.281668042006061</v>
      </c>
      <c r="E713" s="6">
        <v>257</v>
      </c>
      <c r="F713" s="6">
        <v>63.430739869140005</v>
      </c>
      <c r="G713" s="6">
        <v>77.7</v>
      </c>
      <c r="H713" s="6">
        <v>164</v>
      </c>
      <c r="I713" s="6">
        <v>36.0625</v>
      </c>
      <c r="J713" s="6">
        <v>96.75</v>
      </c>
      <c r="K713" s="6">
        <v>17.044044999999997</v>
      </c>
      <c r="L713" s="6">
        <v>65.777504999999991</v>
      </c>
      <c r="M713" s="6">
        <v>51.412990920290994</v>
      </c>
      <c r="N713" s="6">
        <v>99.75</v>
      </c>
      <c r="O713" s="6">
        <v>110.25</v>
      </c>
      <c r="P713" s="6">
        <v>156.805803</v>
      </c>
      <c r="Q713" s="6">
        <v>88.413719999999998</v>
      </c>
      <c r="W713" s="1">
        <v>39605</v>
      </c>
      <c r="X713" s="18">
        <f t="shared" si="209"/>
        <v>-1.2853470437018021E-2</v>
      </c>
      <c r="Y713" s="18">
        <f t="shared" si="210"/>
        <v>2.3529411764706613E-3</v>
      </c>
      <c r="Z713" s="18">
        <f t="shared" si="211"/>
        <v>-2.4667931688804556E-2</v>
      </c>
      <c r="AA713" s="18">
        <f t="shared" si="212"/>
        <v>-2.8901734104046096E-2</v>
      </c>
      <c r="AB713" s="18">
        <f t="shared" si="213"/>
        <v>-4.7794117647058723E-2</v>
      </c>
      <c r="AC713" s="18">
        <f t="shared" si="214"/>
        <v>-1.0558069381598794E-2</v>
      </c>
      <c r="AD713" s="18">
        <f t="shared" si="215"/>
        <v>-3.350083752093802E-2</v>
      </c>
      <c r="AE713" s="18">
        <f t="shared" si="216"/>
        <v>-6.0679611650485438E-2</v>
      </c>
      <c r="AF713" s="18">
        <f t="shared" si="217"/>
        <v>-1.2987012987013115E-2</v>
      </c>
      <c r="AG713" s="18">
        <f t="shared" si="218"/>
        <v>-6.2500000000000139E-2</v>
      </c>
      <c r="AH713" s="18">
        <f t="shared" si="219"/>
        <v>-3.5928143712575057E-2</v>
      </c>
      <c r="AI713" s="18">
        <f t="shared" si="220"/>
        <v>-2.6829268292682926E-2</v>
      </c>
      <c r="AJ713" s="18">
        <f t="shared" si="221"/>
        <v>-0.02</v>
      </c>
      <c r="AK713" s="18">
        <f t="shared" si="222"/>
        <v>4.8076923076921761E-3</v>
      </c>
      <c r="AL713" s="18">
        <f t="shared" si="223"/>
        <v>-2.6315789473684244E-2</v>
      </c>
      <c r="AN713" s="18">
        <f t="shared" si="224"/>
        <v>-2.6423690227449489E-2</v>
      </c>
      <c r="AP713" s="18">
        <f t="shared" si="225"/>
        <v>-1.0164236902274495</v>
      </c>
      <c r="AR713">
        <f t="shared" si="226"/>
        <v>69.459353540232797</v>
      </c>
      <c r="AS713">
        <f t="shared" si="227"/>
        <v>4.2407417403367242</v>
      </c>
    </row>
    <row r="714" spans="2:45" x14ac:dyDescent="0.2">
      <c r="B714" s="1">
        <v>39598</v>
      </c>
      <c r="C714" s="6">
        <v>181.50327552214503</v>
      </c>
      <c r="D714" s="6">
        <v>74.107297929231393</v>
      </c>
      <c r="E714" s="6">
        <v>263.5</v>
      </c>
      <c r="F714" s="6">
        <v>65.318559508102496</v>
      </c>
      <c r="G714" s="6">
        <v>81.599999999999994</v>
      </c>
      <c r="H714" s="6">
        <v>165.75</v>
      </c>
      <c r="I714" s="6">
        <v>37.3125</v>
      </c>
      <c r="J714" s="6">
        <v>103</v>
      </c>
      <c r="K714" s="6">
        <v>17.268308749999999</v>
      </c>
      <c r="L714" s="6">
        <v>70.162672000000001</v>
      </c>
      <c r="M714" s="6">
        <v>53.329003004277006</v>
      </c>
      <c r="N714" s="6">
        <v>102.5</v>
      </c>
      <c r="O714" s="6">
        <v>112.5</v>
      </c>
      <c r="P714" s="6">
        <v>156.05553600000002</v>
      </c>
      <c r="Q714" s="6">
        <v>90.803280000000001</v>
      </c>
      <c r="W714" s="1">
        <v>39598</v>
      </c>
      <c r="X714" s="18">
        <f t="shared" si="209"/>
        <v>1.0389610389610379E-2</v>
      </c>
      <c r="Y714" s="18">
        <f t="shared" si="210"/>
        <v>1.4319809069212271E-2</v>
      </c>
      <c r="Z714" s="18">
        <f t="shared" si="211"/>
        <v>3.3333333333333333E-2</v>
      </c>
      <c r="AA714" s="18">
        <f t="shared" si="212"/>
        <v>-2.8089887640449403E-2</v>
      </c>
      <c r="AB714" s="18">
        <f t="shared" si="213"/>
        <v>2.3839397741530634E-2</v>
      </c>
      <c r="AC714" s="18">
        <f t="shared" si="214"/>
        <v>2.1571648690292759E-2</v>
      </c>
      <c r="AD714" s="18">
        <f t="shared" si="215"/>
        <v>1.877133105802048E-2</v>
      </c>
      <c r="AE714" s="18">
        <f t="shared" si="216"/>
        <v>1.2285012285012284E-2</v>
      </c>
      <c r="AF714" s="18">
        <f t="shared" si="217"/>
        <v>-7.7319587628866737E-3</v>
      </c>
      <c r="AG714" s="18">
        <f t="shared" si="218"/>
        <v>-3.6630036630035411E-3</v>
      </c>
      <c r="AH714" s="18">
        <f t="shared" si="219"/>
        <v>6.0240963855422713E-3</v>
      </c>
      <c r="AI714" s="18">
        <f t="shared" si="220"/>
        <v>-4.8543689320388345E-3</v>
      </c>
      <c r="AJ714" s="18">
        <f t="shared" si="221"/>
        <v>3.6866359447004608E-2</v>
      </c>
      <c r="AK714" s="18">
        <f t="shared" si="222"/>
        <v>-9.5238095238094449E-3</v>
      </c>
      <c r="AL714" s="18">
        <f t="shared" si="223"/>
        <v>-4.5226130653266354E-2</v>
      </c>
      <c r="AN714" s="18">
        <f t="shared" si="224"/>
        <v>5.2207626149403203E-3</v>
      </c>
      <c r="AP714" s="18">
        <f t="shared" si="225"/>
        <v>-0.98477923738505968</v>
      </c>
      <c r="AR714">
        <f t="shared" si="226"/>
        <v>54.758164455316205</v>
      </c>
      <c r="AS714">
        <f t="shared" si="227"/>
        <v>4.0029264800504887</v>
      </c>
    </row>
    <row r="715" spans="2:45" x14ac:dyDescent="0.2">
      <c r="B715" s="1">
        <v>39591</v>
      </c>
      <c r="C715" s="6">
        <v>179.63691793322837</v>
      </c>
      <c r="D715" s="6">
        <v>73.061077252583431</v>
      </c>
      <c r="E715" s="6">
        <v>255</v>
      </c>
      <c r="F715" s="6">
        <v>67.206379147064993</v>
      </c>
      <c r="G715" s="6">
        <v>79.7</v>
      </c>
      <c r="H715" s="6">
        <v>162.25</v>
      </c>
      <c r="I715" s="6">
        <v>36.625</v>
      </c>
      <c r="J715" s="6">
        <v>101.75</v>
      </c>
      <c r="K715" s="6">
        <v>17.402867000000001</v>
      </c>
      <c r="L715" s="6">
        <v>70.420622999999992</v>
      </c>
      <c r="M715" s="6">
        <v>53.009667656946</v>
      </c>
      <c r="N715" s="6">
        <v>103</v>
      </c>
      <c r="O715" s="6">
        <v>108.5</v>
      </c>
      <c r="P715" s="6">
        <v>157.55607000000001</v>
      </c>
      <c r="Q715" s="6">
        <v>95.104488000000003</v>
      </c>
      <c r="W715" s="1">
        <v>39591</v>
      </c>
      <c r="X715" s="18">
        <f t="shared" si="209"/>
        <v>-5.1679586563306663E-3</v>
      </c>
      <c r="Y715" s="18">
        <f t="shared" si="210"/>
        <v>-3.8990825688073119E-2</v>
      </c>
      <c r="Z715" s="18">
        <f t="shared" si="211"/>
        <v>-2.1113243761996161E-2</v>
      </c>
      <c r="AA715" s="18">
        <f t="shared" si="212"/>
        <v>-7.7720207253886106E-2</v>
      </c>
      <c r="AB715" s="18">
        <f t="shared" si="213"/>
        <v>-2.2085889570552113E-2</v>
      </c>
      <c r="AC715" s="18">
        <f t="shared" si="214"/>
        <v>-5.2554744525547446E-2</v>
      </c>
      <c r="AD715" s="18">
        <f t="shared" si="215"/>
        <v>-2.9801324503311258E-2</v>
      </c>
      <c r="AE715" s="18">
        <f t="shared" si="216"/>
        <v>-3.7825059101654845E-2</v>
      </c>
      <c r="AF715" s="18">
        <f t="shared" si="217"/>
        <v>2.3746701846965722E-2</v>
      </c>
      <c r="AG715" s="18">
        <f t="shared" si="218"/>
        <v>-3.3628318584070845E-2</v>
      </c>
      <c r="AH715" s="18">
        <f t="shared" si="219"/>
        <v>-1.4836795252225508E-2</v>
      </c>
      <c r="AI715" s="18">
        <f t="shared" si="220"/>
        <v>-9.6153846153846159E-3</v>
      </c>
      <c r="AJ715" s="18">
        <f t="shared" si="221"/>
        <v>-3.125E-2</v>
      </c>
      <c r="AK715" s="18">
        <f t="shared" si="222"/>
        <v>-5.1918735891647895E-2</v>
      </c>
      <c r="AL715" s="18">
        <f t="shared" si="223"/>
        <v>-7.4812967581046443E-3</v>
      </c>
      <c r="AN715" s="18">
        <f t="shared" si="224"/>
        <v>-2.7349538821054637E-2</v>
      </c>
      <c r="AP715" s="18">
        <f t="shared" si="225"/>
        <v>-1.0173495388210547</v>
      </c>
      <c r="AR715">
        <f t="shared" si="226"/>
        <v>69.964759202128462</v>
      </c>
      <c r="AS715">
        <f t="shared" si="227"/>
        <v>4.2479916753113152</v>
      </c>
    </row>
    <row r="716" spans="2:45" x14ac:dyDescent="0.2">
      <c r="B716" s="1">
        <v>39584</v>
      </c>
      <c r="C716" s="6">
        <v>180.57009672768669</v>
      </c>
      <c r="D716" s="6">
        <v>76.025369169752665</v>
      </c>
      <c r="E716" s="6">
        <v>260.5</v>
      </c>
      <c r="F716" s="6">
        <v>72.8698380639525</v>
      </c>
      <c r="G716" s="6">
        <v>81.5</v>
      </c>
      <c r="H716" s="6">
        <v>171.25</v>
      </c>
      <c r="I716" s="6">
        <v>37.75</v>
      </c>
      <c r="J716" s="6">
        <v>105.75</v>
      </c>
      <c r="K716" s="6">
        <v>16.99919225</v>
      </c>
      <c r="L716" s="6">
        <v>72.871157499999995</v>
      </c>
      <c r="M716" s="6">
        <v>53.8080060252735</v>
      </c>
      <c r="N716" s="6">
        <v>104</v>
      </c>
      <c r="O716" s="6">
        <v>112</v>
      </c>
      <c r="P716" s="6">
        <v>166.18414050000001</v>
      </c>
      <c r="Q716" s="6">
        <v>95.821355999999994</v>
      </c>
      <c r="W716" s="1">
        <v>39584</v>
      </c>
      <c r="X716" s="18">
        <f t="shared" si="209"/>
        <v>3.7533512064343216E-2</v>
      </c>
      <c r="Y716" s="18">
        <f t="shared" si="210"/>
        <v>5.314009661835737E-2</v>
      </c>
      <c r="Z716" s="18">
        <f t="shared" si="211"/>
        <v>6.5439672801635998E-2</v>
      </c>
      <c r="AA716" s="18">
        <f t="shared" si="212"/>
        <v>5.4644808743169321E-2</v>
      </c>
      <c r="AB716" s="18">
        <f t="shared" si="213"/>
        <v>6.1197916666666706E-2</v>
      </c>
      <c r="AC716" s="18">
        <f t="shared" si="214"/>
        <v>0</v>
      </c>
      <c r="AD716" s="18">
        <f t="shared" si="215"/>
        <v>2.0270270270270271E-2</v>
      </c>
      <c r="AE716" s="18">
        <f t="shared" si="216"/>
        <v>5.7500000000000002E-2</v>
      </c>
      <c r="AF716" s="18">
        <f t="shared" si="217"/>
        <v>-1.5584415584415532E-2</v>
      </c>
      <c r="AG716" s="18">
        <f t="shared" si="218"/>
        <v>-4.8821548821548863E-2</v>
      </c>
      <c r="AH716" s="18">
        <f t="shared" si="219"/>
        <v>8.9820359281435978E-3</v>
      </c>
      <c r="AI716" s="18">
        <f t="shared" si="220"/>
        <v>2.4630541871921183E-2</v>
      </c>
      <c r="AJ716" s="18">
        <f t="shared" si="221"/>
        <v>-8.8495575221238937E-3</v>
      </c>
      <c r="AK716" s="18">
        <f t="shared" si="222"/>
        <v>6.7469879518072276E-2</v>
      </c>
      <c r="AL716" s="18">
        <f t="shared" si="223"/>
        <v>4.6997389033942426E-2</v>
      </c>
      <c r="AN716" s="18">
        <f t="shared" si="224"/>
        <v>2.8303373439228938E-2</v>
      </c>
      <c r="AP716" s="18">
        <f t="shared" si="225"/>
        <v>-0.96169662656077104</v>
      </c>
      <c r="AR716">
        <f t="shared" si="226"/>
        <v>46.554495779014189</v>
      </c>
      <c r="AS716">
        <f t="shared" si="227"/>
        <v>3.840623578630229</v>
      </c>
    </row>
    <row r="717" spans="2:45" x14ac:dyDescent="0.2">
      <c r="B717" s="1">
        <v>39577</v>
      </c>
      <c r="C717" s="6">
        <v>174.03784516647838</v>
      </c>
      <c r="D717" s="6">
        <v>72.189226688710107</v>
      </c>
      <c r="E717" s="6">
        <v>244.5</v>
      </c>
      <c r="F717" s="6">
        <v>69.094198786027505</v>
      </c>
      <c r="G717" s="6">
        <v>76.8</v>
      </c>
      <c r="H717" s="6">
        <v>171.25</v>
      </c>
      <c r="I717" s="6">
        <v>37</v>
      </c>
      <c r="J717" s="6">
        <v>100</v>
      </c>
      <c r="K717" s="6">
        <v>17.268308749999999</v>
      </c>
      <c r="L717" s="6">
        <v>76.611446999999998</v>
      </c>
      <c r="M717" s="6">
        <v>53.329003004277006</v>
      </c>
      <c r="N717" s="6">
        <v>101.5</v>
      </c>
      <c r="O717" s="6">
        <v>113</v>
      </c>
      <c r="P717" s="6">
        <v>155.68040250000001</v>
      </c>
      <c r="Q717" s="6">
        <v>91.520148000000006</v>
      </c>
      <c r="W717" s="1">
        <v>39577</v>
      </c>
      <c r="X717" s="18">
        <f t="shared" si="209"/>
        <v>-2.6737967914440509E-3</v>
      </c>
      <c r="Y717" s="18">
        <f t="shared" si="210"/>
        <v>9.7560975609757156E-3</v>
      </c>
      <c r="Z717" s="18">
        <f t="shared" si="211"/>
        <v>-4.1176470588235294E-2</v>
      </c>
      <c r="AA717" s="18">
        <f t="shared" si="212"/>
        <v>-4.4386422976501361E-2</v>
      </c>
      <c r="AB717" s="18">
        <f t="shared" si="213"/>
        <v>5.5670103092783467E-2</v>
      </c>
      <c r="AC717" s="18">
        <f t="shared" si="214"/>
        <v>-6.1643835616438353E-2</v>
      </c>
      <c r="AD717" s="18">
        <f t="shared" si="215"/>
        <v>3.3898305084745762E-3</v>
      </c>
      <c r="AE717" s="18">
        <f t="shared" si="216"/>
        <v>3.896103896103896E-2</v>
      </c>
      <c r="AF717" s="18">
        <f t="shared" si="217"/>
        <v>-3.9900249376558602E-2</v>
      </c>
      <c r="AG717" s="18">
        <f t="shared" si="218"/>
        <v>-1.9801980198019688E-2</v>
      </c>
      <c r="AH717" s="18">
        <f t="shared" si="219"/>
        <v>-4.8433048433048367E-2</v>
      </c>
      <c r="AI717" s="18">
        <f t="shared" si="220"/>
        <v>-2.4570024570024569E-3</v>
      </c>
      <c r="AJ717" s="18">
        <f t="shared" si="221"/>
        <v>1.573059957082909E-2</v>
      </c>
      <c r="AK717" s="18">
        <f t="shared" si="222"/>
        <v>2.2167487684729113E-2</v>
      </c>
      <c r="AL717" s="18">
        <f t="shared" si="223"/>
        <v>2.1333333333333326E-2</v>
      </c>
      <c r="AN717" s="18">
        <f t="shared" si="224"/>
        <v>-6.230954381672261E-3</v>
      </c>
      <c r="AP717" s="18">
        <f t="shared" si="225"/>
        <v>-0.99623095438167231</v>
      </c>
      <c r="AR717">
        <f t="shared" si="226"/>
        <v>59.550718132324626</v>
      </c>
      <c r="AS717">
        <f t="shared" si="227"/>
        <v>4.08682835504555</v>
      </c>
    </row>
    <row r="718" spans="2:45" x14ac:dyDescent="0.2">
      <c r="B718" s="1">
        <v>39570</v>
      </c>
      <c r="C718" s="6">
        <v>174.50443456370758</v>
      </c>
      <c r="D718" s="6">
        <v>71.491746237611451</v>
      </c>
      <c r="E718" s="6">
        <v>255</v>
      </c>
      <c r="F718" s="6">
        <v>72.303492172263759</v>
      </c>
      <c r="G718" s="6">
        <v>72.75</v>
      </c>
      <c r="H718" s="6">
        <v>182.5</v>
      </c>
      <c r="I718" s="6">
        <v>36.875</v>
      </c>
      <c r="J718" s="6">
        <v>96.25</v>
      </c>
      <c r="K718" s="6">
        <v>17.985952749999999</v>
      </c>
      <c r="L718" s="6">
        <v>78.159152999999989</v>
      </c>
      <c r="M718" s="6">
        <v>56.043353456590502</v>
      </c>
      <c r="N718" s="6">
        <v>101.75</v>
      </c>
      <c r="O718" s="6">
        <v>111.24997125</v>
      </c>
      <c r="P718" s="6">
        <v>152.30420100000001</v>
      </c>
      <c r="Q718" s="6">
        <v>89.608500000000006</v>
      </c>
      <c r="W718" s="1">
        <v>39570</v>
      </c>
      <c r="X718" s="18">
        <f t="shared" si="209"/>
        <v>4.7619047619047609E-2</v>
      </c>
      <c r="Y718" s="18">
        <f t="shared" si="210"/>
        <v>2.7568922305764455E-2</v>
      </c>
      <c r="Z718" s="18">
        <f t="shared" si="211"/>
        <v>1.7964071856287425E-2</v>
      </c>
      <c r="AA718" s="18">
        <f t="shared" si="212"/>
        <v>2.4064171122994658E-2</v>
      </c>
      <c r="AB718" s="18">
        <f t="shared" si="213"/>
        <v>3.4482758620689655E-3</v>
      </c>
      <c r="AC718" s="18">
        <f t="shared" si="214"/>
        <v>2.7472527472527475E-3</v>
      </c>
      <c r="AD718" s="18">
        <f t="shared" si="215"/>
        <v>2.6086956521739129E-2</v>
      </c>
      <c r="AE718" s="18">
        <f t="shared" si="216"/>
        <v>-9.1981132075471692E-2</v>
      </c>
      <c r="AF718" s="18">
        <f t="shared" si="217"/>
        <v>-0.10888888888888891</v>
      </c>
      <c r="AG718" s="18">
        <f t="shared" si="218"/>
        <v>-1.3029315960912155E-2</v>
      </c>
      <c r="AH718" s="18">
        <f t="shared" si="219"/>
        <v>4.7761194029850761E-2</v>
      </c>
      <c r="AI718" s="18">
        <f t="shared" si="220"/>
        <v>0</v>
      </c>
      <c r="AJ718" s="18">
        <f t="shared" si="221"/>
        <v>3.3333333333333423E-2</v>
      </c>
      <c r="AK718" s="18">
        <f t="shared" si="222"/>
        <v>7.4441687344913949E-3</v>
      </c>
      <c r="AL718" s="18">
        <f t="shared" si="223"/>
        <v>3.5911602209944847E-2</v>
      </c>
      <c r="AN718" s="18">
        <f t="shared" si="224"/>
        <v>4.0033106278335121E-3</v>
      </c>
      <c r="AP718" s="18">
        <f t="shared" si="225"/>
        <v>-0.98599668937216645</v>
      </c>
      <c r="AR718">
        <f t="shared" si="226"/>
        <v>55.242665436888863</v>
      </c>
      <c r="AS718">
        <f t="shared" si="227"/>
        <v>4.0117355793119946</v>
      </c>
    </row>
    <row r="719" spans="2:45" x14ac:dyDescent="0.2">
      <c r="B719" s="1">
        <v>39563</v>
      </c>
      <c r="C719" s="6">
        <v>166.57241481081178</v>
      </c>
      <c r="D719" s="6">
        <v>69.573674997090166</v>
      </c>
      <c r="E719" s="6">
        <v>250.5</v>
      </c>
      <c r="F719" s="6">
        <v>70.604454497197509</v>
      </c>
      <c r="G719" s="6">
        <v>72.5</v>
      </c>
      <c r="H719" s="6">
        <v>182</v>
      </c>
      <c r="I719" s="6">
        <v>35.9375</v>
      </c>
      <c r="J719" s="6">
        <v>106</v>
      </c>
      <c r="K719" s="6">
        <v>20.183737499999999</v>
      </c>
      <c r="L719" s="6">
        <v>79.190956999999997</v>
      </c>
      <c r="M719" s="6">
        <v>53.488670677942501</v>
      </c>
      <c r="N719" s="6">
        <v>101.75</v>
      </c>
      <c r="O719" s="6">
        <v>107.66126249999999</v>
      </c>
      <c r="P719" s="6">
        <v>151.17880049999999</v>
      </c>
      <c r="Q719" s="6">
        <v>86.502071999999998</v>
      </c>
      <c r="W719" s="1">
        <v>39563</v>
      </c>
      <c r="X719" s="18">
        <f t="shared" si="209"/>
        <v>7.2072072072072182E-2</v>
      </c>
      <c r="Y719" s="18">
        <f t="shared" si="210"/>
        <v>-1.2376237623762359E-2</v>
      </c>
      <c r="Z719" s="18">
        <f t="shared" si="211"/>
        <v>6.024096385542169E-3</v>
      </c>
      <c r="AA719" s="18">
        <f t="shared" si="212"/>
        <v>-2.6666666666664224E-3</v>
      </c>
      <c r="AB719" s="18">
        <f t="shared" si="213"/>
        <v>0.22466216216216212</v>
      </c>
      <c r="AC719" s="18">
        <f t="shared" si="214"/>
        <v>1.1111111111111112E-2</v>
      </c>
      <c r="AD719" s="18">
        <f t="shared" si="215"/>
        <v>3.6036036036036036E-2</v>
      </c>
      <c r="AE719" s="18">
        <f t="shared" si="216"/>
        <v>-4.6948356807511738E-3</v>
      </c>
      <c r="AF719" s="18">
        <f t="shared" si="217"/>
        <v>4.1666666666666713E-2</v>
      </c>
      <c r="AG719" s="18">
        <f t="shared" si="218"/>
        <v>-4.0625000000000022E-2</v>
      </c>
      <c r="AH719" s="18">
        <f t="shared" si="219"/>
        <v>-8.9673913043478215E-2</v>
      </c>
      <c r="AI719" s="18">
        <f t="shared" si="220"/>
        <v>-2.1634615384615384E-2</v>
      </c>
      <c r="AJ719" s="18">
        <f t="shared" si="221"/>
        <v>-2.2172949002217789E-3</v>
      </c>
      <c r="AK719" s="18">
        <f t="shared" si="222"/>
        <v>0.10109289617486321</v>
      </c>
      <c r="AL719" s="18">
        <f t="shared" si="223"/>
        <v>5.5555555555555957E-3</v>
      </c>
      <c r="AN719" s="18">
        <f t="shared" si="224"/>
        <v>2.1622135524300916E-2</v>
      </c>
      <c r="AP719" s="18">
        <f t="shared" si="225"/>
        <v>-0.96837786447569907</v>
      </c>
      <c r="AR719">
        <f t="shared" si="226"/>
        <v>48.750035866139285</v>
      </c>
      <c r="AS719">
        <f t="shared" si="227"/>
        <v>3.8867059331592633</v>
      </c>
    </row>
    <row r="720" spans="2:45" x14ac:dyDescent="0.2">
      <c r="B720" s="1">
        <v>39556</v>
      </c>
      <c r="C720" s="6">
        <v>155.37426927731181</v>
      </c>
      <c r="D720" s="6">
        <v>70.445525560963475</v>
      </c>
      <c r="E720" s="6">
        <v>249</v>
      </c>
      <c r="F720" s="6">
        <v>70.793236461093741</v>
      </c>
      <c r="G720" s="6">
        <v>59.2</v>
      </c>
      <c r="H720" s="6">
        <v>180</v>
      </c>
      <c r="I720" s="6">
        <v>34.6875</v>
      </c>
      <c r="J720" s="6">
        <v>106.5</v>
      </c>
      <c r="K720" s="6">
        <v>19.376387999999999</v>
      </c>
      <c r="L720" s="6">
        <v>82.544319999999999</v>
      </c>
      <c r="M720" s="6">
        <v>58.757703908903999</v>
      </c>
      <c r="N720" s="6">
        <v>104</v>
      </c>
      <c r="O720" s="6">
        <v>107.90050975</v>
      </c>
      <c r="P720" s="6">
        <v>137.29886100000002</v>
      </c>
      <c r="Q720" s="6">
        <v>86.024159999999995</v>
      </c>
      <c r="W720" s="1">
        <v>39556</v>
      </c>
      <c r="X720" s="18">
        <f t="shared" si="209"/>
        <v>4.3887147335423253E-2</v>
      </c>
      <c r="Y720" s="18">
        <f t="shared" si="210"/>
        <v>2.5380710659898231E-2</v>
      </c>
      <c r="Z720" s="18">
        <f t="shared" si="211"/>
        <v>5.7324840764331211E-2</v>
      </c>
      <c r="AA720" s="18">
        <f t="shared" si="212"/>
        <v>2.4590163934426031E-2</v>
      </c>
      <c r="AB720" s="18">
        <f t="shared" si="213"/>
        <v>-1.0860484544695048E-2</v>
      </c>
      <c r="AC720" s="18">
        <f t="shared" si="214"/>
        <v>5.5865921787709499E-3</v>
      </c>
      <c r="AD720" s="18">
        <f t="shared" si="215"/>
        <v>3.5447761194029849E-2</v>
      </c>
      <c r="AE720" s="18">
        <f t="shared" si="216"/>
        <v>4.4117647058823532E-2</v>
      </c>
      <c r="AF720" s="18">
        <f t="shared" si="217"/>
        <v>-6.8965517241379986E-3</v>
      </c>
      <c r="AG720" s="18">
        <f t="shared" si="218"/>
        <v>4.2345276872964188E-2</v>
      </c>
      <c r="AH720" s="18">
        <f t="shared" si="219"/>
        <v>1.0989010989010931E-2</v>
      </c>
      <c r="AI720" s="18">
        <f t="shared" si="220"/>
        <v>-0.1072961373390558</v>
      </c>
      <c r="AJ720" s="18">
        <f t="shared" si="221"/>
        <v>-3.4261241970021415E-2</v>
      </c>
      <c r="AK720" s="18">
        <f t="shared" si="222"/>
        <v>3.3898305084745908E-2</v>
      </c>
      <c r="AL720" s="18">
        <f t="shared" si="223"/>
        <v>1.4084507042253456E-2</v>
      </c>
      <c r="AN720" s="18">
        <f t="shared" si="224"/>
        <v>1.1889169835784485E-2</v>
      </c>
      <c r="AP720" s="18">
        <f t="shared" si="225"/>
        <v>-0.97811083016421552</v>
      </c>
      <c r="AR720">
        <f t="shared" si="226"/>
        <v>52.202456036210947</v>
      </c>
      <c r="AS720">
        <f t="shared" si="227"/>
        <v>3.9551295442838783</v>
      </c>
    </row>
    <row r="721" spans="2:45" x14ac:dyDescent="0.2">
      <c r="B721" s="1">
        <v>39549</v>
      </c>
      <c r="C721" s="6">
        <v>148.8420177161035</v>
      </c>
      <c r="D721" s="6">
        <v>68.701824433216871</v>
      </c>
      <c r="E721" s="6">
        <v>235.5</v>
      </c>
      <c r="F721" s="6">
        <v>69.094198786027505</v>
      </c>
      <c r="G721" s="6">
        <v>59.85</v>
      </c>
      <c r="H721" s="6">
        <v>179</v>
      </c>
      <c r="I721" s="6">
        <v>33.5</v>
      </c>
      <c r="J721" s="6">
        <v>102</v>
      </c>
      <c r="K721" s="6">
        <v>19.51094625</v>
      </c>
      <c r="L721" s="6">
        <v>79.190956999999997</v>
      </c>
      <c r="M721" s="6">
        <v>58.119033214242002</v>
      </c>
      <c r="N721" s="6">
        <v>116.5</v>
      </c>
      <c r="O721" s="6">
        <v>111.72846575</v>
      </c>
      <c r="P721" s="6">
        <v>132.797259</v>
      </c>
      <c r="Q721" s="6">
        <v>84.82938</v>
      </c>
      <c r="W721" s="1">
        <v>39549</v>
      </c>
      <c r="X721" s="18">
        <f t="shared" si="209"/>
        <v>-2.7439024390243923E-2</v>
      </c>
      <c r="Y721" s="18">
        <f t="shared" si="210"/>
        <v>-8.5846867749419964E-2</v>
      </c>
      <c r="Z721" s="18">
        <f t="shared" si="211"/>
        <v>-6.3618290258449298E-2</v>
      </c>
      <c r="AA721" s="18">
        <f t="shared" si="212"/>
        <v>-5.1813471502590608E-2</v>
      </c>
      <c r="AB721" s="18">
        <f t="shared" si="213"/>
        <v>8.3612040133774503E-4</v>
      </c>
      <c r="AC721" s="18">
        <f t="shared" si="214"/>
        <v>-2.5850340136054421E-2</v>
      </c>
      <c r="AD721" s="18">
        <f t="shared" si="215"/>
        <v>-3.4234234234234232E-2</v>
      </c>
      <c r="AE721" s="18">
        <f t="shared" si="216"/>
        <v>-4.2253521126760563E-2</v>
      </c>
      <c r="AF721" s="18">
        <f t="shared" si="217"/>
        <v>-3.7610619469026565E-2</v>
      </c>
      <c r="AG721" s="18">
        <f t="shared" si="218"/>
        <v>-6.4024390243902482E-2</v>
      </c>
      <c r="AH721" s="18">
        <f t="shared" si="219"/>
        <v>1.6759776536312759E-2</v>
      </c>
      <c r="AI721" s="18">
        <f t="shared" si="220"/>
        <v>2.4175824175824177E-2</v>
      </c>
      <c r="AJ721" s="18">
        <f t="shared" si="221"/>
        <v>-5.2738336713995922E-2</v>
      </c>
      <c r="AK721" s="18">
        <f t="shared" si="222"/>
        <v>-8.403361344537905E-3</v>
      </c>
      <c r="AL721" s="18">
        <f t="shared" si="223"/>
        <v>-5.8355437665782446E-2</v>
      </c>
      <c r="AN721" s="18">
        <f t="shared" si="224"/>
        <v>-3.4027744914768239E-2</v>
      </c>
      <c r="AP721" s="18">
        <f t="shared" si="225"/>
        <v>-1.0240277449147683</v>
      </c>
      <c r="AR721">
        <f t="shared" si="226"/>
        <v>73.759620763886701</v>
      </c>
      <c r="AS721">
        <f t="shared" si="227"/>
        <v>4.3008114377476847</v>
      </c>
    </row>
    <row r="722" spans="2:45" x14ac:dyDescent="0.2">
      <c r="B722" s="1">
        <v>39542</v>
      </c>
      <c r="C722" s="6">
        <v>153.04132229116598</v>
      </c>
      <c r="D722" s="6">
        <v>75.15351860587937</v>
      </c>
      <c r="E722" s="6">
        <v>251.5</v>
      </c>
      <c r="F722" s="6">
        <v>72.8698380639525</v>
      </c>
      <c r="G722" s="6">
        <v>59.800000000000004</v>
      </c>
      <c r="H722" s="6">
        <v>183.75</v>
      </c>
      <c r="I722" s="6">
        <v>34.6875</v>
      </c>
      <c r="J722" s="6">
        <v>106.5</v>
      </c>
      <c r="K722" s="6">
        <v>20.273443</v>
      </c>
      <c r="L722" s="6">
        <v>84.607928000000001</v>
      </c>
      <c r="M722" s="6">
        <v>57.161027172249007</v>
      </c>
      <c r="N722" s="6">
        <v>113.75</v>
      </c>
      <c r="O722" s="6">
        <v>117.94889425</v>
      </c>
      <c r="P722" s="6">
        <v>133.92265950000001</v>
      </c>
      <c r="Q722" s="6">
        <v>90.086411999999996</v>
      </c>
      <c r="W722" s="1">
        <v>39542</v>
      </c>
      <c r="X722" s="18">
        <f t="shared" si="209"/>
        <v>2.1806853582554447E-2</v>
      </c>
      <c r="Y722" s="18">
        <f t="shared" si="210"/>
        <v>8.5642317380352856E-2</v>
      </c>
      <c r="Z722" s="18">
        <f t="shared" si="211"/>
        <v>0.14578587699316628</v>
      </c>
      <c r="AA722" s="18">
        <f t="shared" si="212"/>
        <v>5.2083333333332472E-3</v>
      </c>
      <c r="AB722" s="18">
        <f t="shared" si="213"/>
        <v>3.7294015611448496E-2</v>
      </c>
      <c r="AC722" s="18">
        <f t="shared" si="214"/>
        <v>2.0833333333333332E-2</v>
      </c>
      <c r="AD722" s="18">
        <f t="shared" si="215"/>
        <v>2.3985239852398525E-2</v>
      </c>
      <c r="AE722" s="18">
        <f t="shared" si="216"/>
        <v>3.6496350364963501E-2</v>
      </c>
      <c r="AF722" s="18">
        <f t="shared" si="217"/>
        <v>6.1032863849765299E-2</v>
      </c>
      <c r="AG722" s="18">
        <f t="shared" si="218"/>
        <v>2.5000000000000026E-2</v>
      </c>
      <c r="AH722" s="18">
        <f t="shared" si="219"/>
        <v>1.7045454545454582E-2</v>
      </c>
      <c r="AI722" s="18">
        <f t="shared" si="220"/>
        <v>-2.569593147751606E-2</v>
      </c>
      <c r="AJ722" s="18">
        <f t="shared" si="221"/>
        <v>4.4491525423728806E-2</v>
      </c>
      <c r="AK722" s="18">
        <f t="shared" si="222"/>
        <v>4.0816326530612235E-2</v>
      </c>
      <c r="AL722" s="18">
        <f t="shared" si="223"/>
        <v>4.7222222222222235E-2</v>
      </c>
      <c r="AN722" s="18">
        <f t="shared" si="224"/>
        <v>3.9130985436387856E-2</v>
      </c>
      <c r="AP722" s="18">
        <f t="shared" si="225"/>
        <v>-0.95086901456361217</v>
      </c>
      <c r="AR722">
        <f t="shared" si="226"/>
        <v>43.268019137297586</v>
      </c>
      <c r="AS722">
        <f t="shared" si="227"/>
        <v>3.7674137740647371</v>
      </c>
    </row>
    <row r="723" spans="2:45" x14ac:dyDescent="0.2">
      <c r="B723" s="1">
        <v>39535</v>
      </c>
      <c r="C723" s="6">
        <v>149.77519651056184</v>
      </c>
      <c r="D723" s="6">
        <v>69.224934771540845</v>
      </c>
      <c r="E723" s="6">
        <v>219.5</v>
      </c>
      <c r="F723" s="6">
        <v>72.492274136160006</v>
      </c>
      <c r="G723" s="6">
        <v>57.65</v>
      </c>
      <c r="H723" s="6">
        <v>180</v>
      </c>
      <c r="I723" s="6">
        <v>33.875</v>
      </c>
      <c r="J723" s="6">
        <v>102.75</v>
      </c>
      <c r="K723" s="6">
        <v>19.1072715</v>
      </c>
      <c r="L723" s="6">
        <v>82.544319999999999</v>
      </c>
      <c r="M723" s="6">
        <v>56.203021130256005</v>
      </c>
      <c r="N723" s="6">
        <v>116.75</v>
      </c>
      <c r="O723" s="6">
        <v>112.924702</v>
      </c>
      <c r="P723" s="6">
        <v>128.67079050000001</v>
      </c>
      <c r="Q723" s="6">
        <v>86.024159999999995</v>
      </c>
      <c r="W723" s="1">
        <v>39535</v>
      </c>
      <c r="X723" s="18">
        <f t="shared" si="209"/>
        <v>8.4459459459459429E-2</v>
      </c>
      <c r="Y723" s="18">
        <f t="shared" si="210"/>
        <v>5.5851063829787016E-2</v>
      </c>
      <c r="Z723" s="18">
        <f t="shared" si="211"/>
        <v>-3.5164835164835165E-2</v>
      </c>
      <c r="AA723" s="18">
        <f t="shared" si="212"/>
        <v>5.4945054945054861E-2</v>
      </c>
      <c r="AB723" s="18">
        <f t="shared" si="213"/>
        <v>5.9742647058823393E-2</v>
      </c>
      <c r="AC723" s="18">
        <f t="shared" si="214"/>
        <v>9.4224924012158054E-2</v>
      </c>
      <c r="AD723" s="18">
        <f t="shared" si="215"/>
        <v>7.3267326732673263E-2</v>
      </c>
      <c r="AE723" s="18">
        <f t="shared" si="216"/>
        <v>4.8469387755102039E-2</v>
      </c>
      <c r="AF723" s="18">
        <f t="shared" si="217"/>
        <v>5.1851851851851975E-2</v>
      </c>
      <c r="AG723" s="18">
        <f t="shared" si="218"/>
        <v>8.2910321489001723E-2</v>
      </c>
      <c r="AH723" s="18">
        <f t="shared" si="219"/>
        <v>8.3076923076923118E-2</v>
      </c>
      <c r="AI723" s="18">
        <f t="shared" si="220"/>
        <v>6.6210045662100453E-2</v>
      </c>
      <c r="AJ723" s="18">
        <f t="shared" si="221"/>
        <v>7.7625570776255676E-2</v>
      </c>
      <c r="AK723" s="18">
        <f t="shared" si="222"/>
        <v>6.8535825545171361E-2</v>
      </c>
      <c r="AL723" s="18">
        <f t="shared" si="223"/>
        <v>2.5641025641025657E-2</v>
      </c>
      <c r="AN723" s="18">
        <f t="shared" si="224"/>
        <v>5.9443106178036859E-2</v>
      </c>
      <c r="AP723" s="18">
        <f t="shared" si="225"/>
        <v>-0.93055689382196316</v>
      </c>
      <c r="AR723">
        <f t="shared" si="226"/>
        <v>37.891096196303224</v>
      </c>
      <c r="AS723">
        <f t="shared" si="227"/>
        <v>3.6347161556308389</v>
      </c>
    </row>
    <row r="724" spans="2:45" x14ac:dyDescent="0.2">
      <c r="B724" s="1">
        <v>39528</v>
      </c>
      <c r="C724" s="6">
        <v>138.11046157983273</v>
      </c>
      <c r="D724" s="6">
        <v>65.563162403272955</v>
      </c>
      <c r="E724" s="6">
        <v>227.5</v>
      </c>
      <c r="F724" s="6">
        <v>68.716634858235011</v>
      </c>
      <c r="G724" s="6">
        <v>54.400000000000006</v>
      </c>
      <c r="H724" s="6">
        <v>164.5</v>
      </c>
      <c r="I724" s="6">
        <v>31.5625</v>
      </c>
      <c r="J724" s="6">
        <v>98</v>
      </c>
      <c r="K724" s="6">
        <v>18.165363749999997</v>
      </c>
      <c r="L724" s="6">
        <v>76.224520499999997</v>
      </c>
      <c r="M724" s="6">
        <v>51.891993941287502</v>
      </c>
      <c r="N724" s="6">
        <v>109.5</v>
      </c>
      <c r="O724" s="6">
        <v>104.7902955</v>
      </c>
      <c r="P724" s="6">
        <v>120.41785350000001</v>
      </c>
      <c r="Q724" s="6">
        <v>83.873555999999994</v>
      </c>
      <c r="W724" s="1">
        <v>39528</v>
      </c>
      <c r="X724" s="18">
        <f t="shared" si="209"/>
        <v>-4.2071197411003056E-2</v>
      </c>
      <c r="Y724" s="18">
        <f t="shared" si="210"/>
        <v>-3.836317135549866E-2</v>
      </c>
      <c r="Z724" s="18">
        <f t="shared" si="211"/>
        <v>2.9411764705882353E-2</v>
      </c>
      <c r="AA724" s="18">
        <f t="shared" si="212"/>
        <v>-8.0808080808080621E-2</v>
      </c>
      <c r="AB724" s="18">
        <f t="shared" si="213"/>
        <v>-9.7095435684647208E-2</v>
      </c>
      <c r="AC724" s="18">
        <f t="shared" si="214"/>
        <v>-3.0303030303030303E-3</v>
      </c>
      <c r="AD724" s="18">
        <f t="shared" si="215"/>
        <v>-2.321083172147002E-2</v>
      </c>
      <c r="AE724" s="18">
        <f t="shared" si="216"/>
        <v>-3.9215686274509803E-2</v>
      </c>
      <c r="AF724" s="18">
        <f t="shared" si="217"/>
        <v>-1.2195121951219632E-2</v>
      </c>
      <c r="AG724" s="18">
        <f t="shared" si="218"/>
        <v>-4.0584415584415487E-2</v>
      </c>
      <c r="AH724" s="18">
        <f t="shared" si="219"/>
        <v>-6.1162079510704397E-3</v>
      </c>
      <c r="AI724" s="18">
        <f t="shared" si="220"/>
        <v>-2.2779043280182231E-3</v>
      </c>
      <c r="AJ724" s="18">
        <f t="shared" si="221"/>
        <v>-4.5751633986928095E-2</v>
      </c>
      <c r="AK724" s="18">
        <f t="shared" si="222"/>
        <v>-0.14171122994652396</v>
      </c>
      <c r="AL724" s="18">
        <f t="shared" si="223"/>
        <v>-3.5714285714285809E-2</v>
      </c>
      <c r="AN724" s="18">
        <f t="shared" si="224"/>
        <v>-3.8582249402806114E-2</v>
      </c>
      <c r="AP724" s="18">
        <f t="shared" si="225"/>
        <v>-1.0285822494028061</v>
      </c>
      <c r="AR724">
        <f t="shared" si="226"/>
        <v>76.50645881186135</v>
      </c>
      <c r="AS724">
        <f t="shared" si="227"/>
        <v>4.3373751661817908</v>
      </c>
    </row>
    <row r="725" spans="2:45" x14ac:dyDescent="0.2">
      <c r="B725" s="1">
        <v>39521</v>
      </c>
      <c r="C725" s="6">
        <v>144.17612374381184</v>
      </c>
      <c r="D725" s="6">
        <v>68.178714094892882</v>
      </c>
      <c r="E725" s="6">
        <v>221</v>
      </c>
      <c r="F725" s="6">
        <v>74.757657702914997</v>
      </c>
      <c r="G725" s="6">
        <v>60.25</v>
      </c>
      <c r="H725" s="6">
        <v>165</v>
      </c>
      <c r="I725" s="6">
        <v>32.3125</v>
      </c>
      <c r="J725" s="6">
        <v>102</v>
      </c>
      <c r="K725" s="6">
        <v>18.3896275</v>
      </c>
      <c r="L725" s="6">
        <v>79.448907999999989</v>
      </c>
      <c r="M725" s="6">
        <v>52.211329288618508</v>
      </c>
      <c r="N725" s="6">
        <v>109.75</v>
      </c>
      <c r="O725" s="6">
        <v>109.81448775</v>
      </c>
      <c r="P725" s="6">
        <v>140.29992899999999</v>
      </c>
      <c r="Q725" s="6">
        <v>86.979984000000002</v>
      </c>
      <c r="W725" s="1">
        <v>39521</v>
      </c>
      <c r="X725" s="18">
        <f t="shared" si="209"/>
        <v>-1.9047619047619316E-2</v>
      </c>
      <c r="Y725" s="18">
        <f t="shared" si="210"/>
        <v>-3.2178217821781971E-2</v>
      </c>
      <c r="Z725" s="18">
        <f t="shared" si="211"/>
        <v>-3.7037037037037035E-2</v>
      </c>
      <c r="AA725" s="18">
        <f t="shared" si="212"/>
        <v>1.2787723785166223E-2</v>
      </c>
      <c r="AB725" s="18">
        <f t="shared" si="213"/>
        <v>-1.4717906786590443E-2</v>
      </c>
      <c r="AC725" s="18">
        <f t="shared" si="214"/>
        <v>1.2269938650306749E-2</v>
      </c>
      <c r="AD725" s="18">
        <f t="shared" si="215"/>
        <v>-1.8975332068311195E-2</v>
      </c>
      <c r="AE725" s="18">
        <f t="shared" si="216"/>
        <v>-7.2992700729927005E-3</v>
      </c>
      <c r="AF725" s="18">
        <f t="shared" si="217"/>
        <v>2.500000000000005E-2</v>
      </c>
      <c r="AG725" s="18">
        <f t="shared" si="218"/>
        <v>1.6501650165016497E-2</v>
      </c>
      <c r="AH725" s="18">
        <f t="shared" si="219"/>
        <v>-3.0487804878046587E-3</v>
      </c>
      <c r="AI725" s="18">
        <f t="shared" si="220"/>
        <v>-4.357298474945534E-2</v>
      </c>
      <c r="AJ725" s="18">
        <f t="shared" si="221"/>
        <v>4.3763676148796176E-3</v>
      </c>
      <c r="AK725" s="18">
        <f t="shared" si="222"/>
        <v>5.9490084985835689E-2</v>
      </c>
      <c r="AL725" s="18">
        <f t="shared" si="223"/>
        <v>2.5352112676056353E-2</v>
      </c>
      <c r="AN725" s="18">
        <f t="shared" si="224"/>
        <v>-1.339951346288767E-3</v>
      </c>
      <c r="AP725" s="18">
        <f t="shared" si="225"/>
        <v>-0.99133995134628872</v>
      </c>
      <c r="AR725">
        <f t="shared" si="226"/>
        <v>57.438027854138923</v>
      </c>
      <c r="AS725">
        <f t="shared" si="227"/>
        <v>4.0507065901348556</v>
      </c>
    </row>
    <row r="726" spans="2:45" x14ac:dyDescent="0.2">
      <c r="B726" s="1">
        <v>39514</v>
      </c>
      <c r="C726" s="6">
        <v>146.97566012718687</v>
      </c>
      <c r="D726" s="6">
        <v>70.445525560963475</v>
      </c>
      <c r="E726" s="6">
        <v>229.5</v>
      </c>
      <c r="F726" s="6">
        <v>73.813747883433749</v>
      </c>
      <c r="G726" s="6">
        <v>61.150000000000006</v>
      </c>
      <c r="H726" s="6">
        <v>163</v>
      </c>
      <c r="I726" s="6">
        <v>32.9375</v>
      </c>
      <c r="J726" s="6">
        <v>102.75</v>
      </c>
      <c r="K726" s="6">
        <v>17.941099999999999</v>
      </c>
      <c r="L726" s="6">
        <v>78.159152999999989</v>
      </c>
      <c r="M726" s="6">
        <v>52.370996962283996</v>
      </c>
      <c r="N726" s="6">
        <v>114.75</v>
      </c>
      <c r="O726" s="6">
        <v>109.33599325</v>
      </c>
      <c r="P726" s="6">
        <v>132.42212549999999</v>
      </c>
      <c r="Q726" s="6">
        <v>84.82938</v>
      </c>
      <c r="W726" s="1">
        <v>39514</v>
      </c>
      <c r="X726" s="18">
        <f t="shared" si="209"/>
        <v>0</v>
      </c>
      <c r="Y726" s="18">
        <f t="shared" si="210"/>
        <v>4.1237113402061668E-2</v>
      </c>
      <c r="Z726" s="18">
        <f t="shared" si="211"/>
        <v>-1.7130620985010708E-2</v>
      </c>
      <c r="AA726" s="18">
        <f t="shared" si="212"/>
        <v>-2.250000000000001E-2</v>
      </c>
      <c r="AB726" s="18">
        <f t="shared" si="213"/>
        <v>-8.7313432835820812E-2</v>
      </c>
      <c r="AC726" s="18">
        <f t="shared" si="214"/>
        <v>-6.5902578796561598E-2</v>
      </c>
      <c r="AD726" s="18">
        <f t="shared" si="215"/>
        <v>0</v>
      </c>
      <c r="AE726" s="18">
        <f t="shared" si="216"/>
        <v>-2.6066350710900472E-2</v>
      </c>
      <c r="AF726" s="18">
        <f t="shared" si="217"/>
        <v>-1.9607843137254902E-2</v>
      </c>
      <c r="AG726" s="18">
        <f t="shared" si="218"/>
        <v>-2.5723472668810317E-2</v>
      </c>
      <c r="AH726" s="18">
        <f t="shared" si="219"/>
        <v>-5.4755043227665744E-2</v>
      </c>
      <c r="AI726" s="18">
        <f t="shared" si="220"/>
        <v>-4.3749999999999997E-2</v>
      </c>
      <c r="AJ726" s="18">
        <f t="shared" si="221"/>
        <v>-4.3572984749455021E-3</v>
      </c>
      <c r="AK726" s="18">
        <f t="shared" si="222"/>
        <v>8.5714285714284452E-3</v>
      </c>
      <c r="AL726" s="18">
        <f t="shared" si="223"/>
        <v>-4.3126684636118587E-2</v>
      </c>
      <c r="AN726" s="18">
        <f t="shared" si="224"/>
        <v>-2.4028318899973231E-2</v>
      </c>
      <c r="AP726" s="18">
        <f t="shared" si="225"/>
        <v>-1.0140283188999732</v>
      </c>
      <c r="AR726">
        <f t="shared" si="226"/>
        <v>68.174151688357995</v>
      </c>
      <c r="AS726">
        <f t="shared" si="227"/>
        <v>4.2220654855058379</v>
      </c>
    </row>
    <row r="727" spans="2:45" x14ac:dyDescent="0.2">
      <c r="B727" s="1">
        <v>39507</v>
      </c>
      <c r="C727" s="6">
        <v>146.97566012718687</v>
      </c>
      <c r="D727" s="6">
        <v>67.655603756568894</v>
      </c>
      <c r="E727" s="6">
        <v>233.5</v>
      </c>
      <c r="F727" s="6">
        <v>75.512785558499999</v>
      </c>
      <c r="G727" s="6">
        <v>67</v>
      </c>
      <c r="H727" s="6">
        <v>174.5</v>
      </c>
      <c r="I727" s="6">
        <v>32.9375</v>
      </c>
      <c r="J727" s="6">
        <v>105.5</v>
      </c>
      <c r="K727" s="6">
        <v>18.299921999999999</v>
      </c>
      <c r="L727" s="6">
        <v>80.222760999999991</v>
      </c>
      <c r="M727" s="6">
        <v>55.404682761928498</v>
      </c>
      <c r="N727" s="6">
        <v>120</v>
      </c>
      <c r="O727" s="6">
        <v>109.81448775</v>
      </c>
      <c r="P727" s="6">
        <v>131.29672500000001</v>
      </c>
      <c r="Q727" s="6">
        <v>88.652676</v>
      </c>
      <c r="W727" s="1">
        <v>39507</v>
      </c>
      <c r="X727" s="18">
        <f t="shared" si="209"/>
        <v>6.5989847715736266E-2</v>
      </c>
      <c r="Y727" s="18">
        <f t="shared" si="210"/>
        <v>0</v>
      </c>
      <c r="Z727" s="18">
        <f t="shared" si="211"/>
        <v>-5.8467741935483868E-2</v>
      </c>
      <c r="AA727" s="18">
        <f t="shared" si="212"/>
        <v>7.556675062972168E-3</v>
      </c>
      <c r="AB727" s="18">
        <f t="shared" si="213"/>
        <v>0</v>
      </c>
      <c r="AC727" s="18">
        <f t="shared" si="214"/>
        <v>3.4074074074074076E-2</v>
      </c>
      <c r="AD727" s="18">
        <f t="shared" si="215"/>
        <v>9.5785440613026813E-3</v>
      </c>
      <c r="AE727" s="18">
        <f t="shared" si="216"/>
        <v>7.9283887468030695E-2</v>
      </c>
      <c r="AF727" s="18">
        <f t="shared" si="217"/>
        <v>4.3478260869565244E-2</v>
      </c>
      <c r="AG727" s="18">
        <f t="shared" si="218"/>
        <v>-3.2051282051282748E-3</v>
      </c>
      <c r="AH727" s="18">
        <f t="shared" si="219"/>
        <v>-4.1436464088397879E-2</v>
      </c>
      <c r="AI727" s="18">
        <f t="shared" si="220"/>
        <v>8.4033613445378148E-3</v>
      </c>
      <c r="AJ727" s="18">
        <f t="shared" si="221"/>
        <v>3.3783783783783737E-2</v>
      </c>
      <c r="AK727" s="18">
        <f t="shared" si="222"/>
        <v>-3.8461538461538457E-2</v>
      </c>
      <c r="AL727" s="18">
        <f t="shared" si="223"/>
        <v>4.5070422535211256E-2</v>
      </c>
      <c r="AN727" s="18">
        <f t="shared" si="224"/>
        <v>1.2376532281644365E-2</v>
      </c>
      <c r="AP727" s="18">
        <f t="shared" si="225"/>
        <v>-0.97762346771835562</v>
      </c>
      <c r="AR727">
        <f t="shared" si="226"/>
        <v>52.021961831794883</v>
      </c>
      <c r="AS727">
        <f t="shared" si="227"/>
        <v>3.9516659723388927</v>
      </c>
    </row>
    <row r="728" spans="2:45" x14ac:dyDescent="0.2">
      <c r="B728" s="1">
        <v>39500</v>
      </c>
      <c r="C728" s="6">
        <v>137.87716688121813</v>
      </c>
      <c r="D728" s="6">
        <v>67.655603756568894</v>
      </c>
      <c r="E728" s="6">
        <v>248</v>
      </c>
      <c r="F728" s="6">
        <v>74.946439666811258</v>
      </c>
      <c r="G728" s="6">
        <v>67</v>
      </c>
      <c r="H728" s="6">
        <v>168.75</v>
      </c>
      <c r="I728" s="6">
        <v>32.625</v>
      </c>
      <c r="J728" s="6">
        <v>97.75</v>
      </c>
      <c r="K728" s="6">
        <v>17.537425249999998</v>
      </c>
      <c r="L728" s="6">
        <v>80.480711999999997</v>
      </c>
      <c r="M728" s="6">
        <v>57.799697866911004</v>
      </c>
      <c r="N728" s="6">
        <v>119</v>
      </c>
      <c r="O728" s="6">
        <v>106.225779</v>
      </c>
      <c r="P728" s="6">
        <v>136.54859400000001</v>
      </c>
      <c r="Q728" s="6">
        <v>84.82938</v>
      </c>
      <c r="W728" s="1">
        <v>39500</v>
      </c>
      <c r="X728" s="18">
        <f t="shared" si="209"/>
        <v>2.6041666666666508E-2</v>
      </c>
      <c r="Y728" s="18">
        <f t="shared" si="210"/>
        <v>-2.0202020202020009E-2</v>
      </c>
      <c r="Z728" s="18">
        <f t="shared" si="211"/>
        <v>1.4314928425357873E-2</v>
      </c>
      <c r="AA728" s="18">
        <f t="shared" si="212"/>
        <v>1.2755102040816308E-2</v>
      </c>
      <c r="AB728" s="18">
        <f t="shared" si="213"/>
        <v>-4.1487839771101653E-2</v>
      </c>
      <c r="AC728" s="18">
        <f t="shared" si="214"/>
        <v>2.5835866261398176E-2</v>
      </c>
      <c r="AD728" s="18">
        <f t="shared" si="215"/>
        <v>3.3663366336633666E-2</v>
      </c>
      <c r="AE728" s="18">
        <f t="shared" si="216"/>
        <v>-1.5113350125944584E-2</v>
      </c>
      <c r="AF728" s="18">
        <f t="shared" si="217"/>
        <v>-1.0126582278481112E-2</v>
      </c>
      <c r="AG728" s="18">
        <f t="shared" si="218"/>
        <v>5.7627118644067735E-2</v>
      </c>
      <c r="AH728" s="18">
        <f t="shared" si="219"/>
        <v>1.4005602240896347E-2</v>
      </c>
      <c r="AI728" s="18">
        <f t="shared" si="220"/>
        <v>5.3097345132743362E-2</v>
      </c>
      <c r="AJ728" s="18">
        <f t="shared" si="221"/>
        <v>-1.7699115044247787E-2</v>
      </c>
      <c r="AK728" s="18">
        <f t="shared" si="222"/>
        <v>6.7448680351906209E-2</v>
      </c>
      <c r="AL728" s="18">
        <f t="shared" si="223"/>
        <v>4.4117647058823498E-2</v>
      </c>
      <c r="AN728" s="18">
        <f t="shared" si="224"/>
        <v>1.6285227715834301E-2</v>
      </c>
      <c r="AP728" s="18">
        <f t="shared" si="225"/>
        <v>-0.9737147722841657</v>
      </c>
      <c r="AR728">
        <f t="shared" si="226"/>
        <v>50.604043197876877</v>
      </c>
      <c r="AS728">
        <f t="shared" si="227"/>
        <v>3.9240314781975587</v>
      </c>
    </row>
    <row r="729" spans="2:45" x14ac:dyDescent="0.2">
      <c r="B729" s="1">
        <v>39493</v>
      </c>
      <c r="C729" s="6">
        <v>134.37774640199942</v>
      </c>
      <c r="D729" s="6">
        <v>69.050564658766177</v>
      </c>
      <c r="E729" s="6">
        <v>244.5</v>
      </c>
      <c r="F729" s="6">
        <v>74.00252984733001</v>
      </c>
      <c r="G729" s="6">
        <v>69.900000000000006</v>
      </c>
      <c r="H729" s="6">
        <v>164.5</v>
      </c>
      <c r="I729" s="6">
        <v>31.5625</v>
      </c>
      <c r="J729" s="6">
        <v>99.25</v>
      </c>
      <c r="K729" s="6">
        <v>17.71683625</v>
      </c>
      <c r="L729" s="6">
        <v>76.095545000000001</v>
      </c>
      <c r="M729" s="6">
        <v>57.001359498583504</v>
      </c>
      <c r="N729" s="6">
        <v>113</v>
      </c>
      <c r="O729" s="6">
        <v>108.139757</v>
      </c>
      <c r="P729" s="6">
        <v>127.9205235</v>
      </c>
      <c r="Q729" s="6">
        <v>81.245040000000003</v>
      </c>
      <c r="W729" s="1">
        <v>39493</v>
      </c>
      <c r="X729" s="18">
        <f t="shared" si="209"/>
        <v>-5.882352941176474E-2</v>
      </c>
      <c r="Y729" s="18">
        <f t="shared" si="210"/>
        <v>7.027027027027026E-2</v>
      </c>
      <c r="Z729" s="18">
        <f t="shared" si="211"/>
        <v>-1.0121457489878543E-2</v>
      </c>
      <c r="AA729" s="18">
        <f t="shared" si="212"/>
        <v>1.5544041450777337E-2</v>
      </c>
      <c r="AB729" s="18">
        <f t="shared" si="213"/>
        <v>6.2310030395136912E-2</v>
      </c>
      <c r="AC729" s="18">
        <f t="shared" si="214"/>
        <v>1.2307692307692308E-2</v>
      </c>
      <c r="AD729" s="18">
        <f t="shared" si="215"/>
        <v>2.0202020202020204E-2</v>
      </c>
      <c r="AE729" s="18">
        <f t="shared" si="216"/>
        <v>5.3050397877984087E-2</v>
      </c>
      <c r="AF729" s="18">
        <f t="shared" si="217"/>
        <v>-2.4691358024691214E-2</v>
      </c>
      <c r="AG729" s="18">
        <f t="shared" si="218"/>
        <v>4.6099290780141869E-2</v>
      </c>
      <c r="AH729" s="18">
        <f t="shared" si="219"/>
        <v>2.8818443804034689E-2</v>
      </c>
      <c r="AI729" s="18">
        <f t="shared" si="220"/>
        <v>3.1963470319634701E-2</v>
      </c>
      <c r="AJ729" s="18">
        <f t="shared" si="221"/>
        <v>1.3452914798206313E-2</v>
      </c>
      <c r="AK729" s="18">
        <f t="shared" si="222"/>
        <v>2.0958083832335325E-2</v>
      </c>
      <c r="AL729" s="18">
        <f t="shared" si="223"/>
        <v>1.7964071856287376E-2</v>
      </c>
      <c r="AN729" s="18">
        <f t="shared" si="224"/>
        <v>1.9953625531212462E-2</v>
      </c>
      <c r="AP729" s="18">
        <f t="shared" si="225"/>
        <v>-0.9700463744687875</v>
      </c>
      <c r="AR729">
        <f t="shared" si="226"/>
        <v>49.319790224889815</v>
      </c>
      <c r="AS729">
        <f t="shared" si="227"/>
        <v>3.8983254249393653</v>
      </c>
    </row>
    <row r="730" spans="2:45" x14ac:dyDescent="0.2">
      <c r="B730" s="1">
        <v>39486</v>
      </c>
      <c r="C730" s="6">
        <v>142.77635555212439</v>
      </c>
      <c r="D730" s="6">
        <v>64.516941726624964</v>
      </c>
      <c r="E730" s="6">
        <v>247</v>
      </c>
      <c r="F730" s="6">
        <v>72.8698380639525</v>
      </c>
      <c r="G730" s="6">
        <v>65.8</v>
      </c>
      <c r="H730" s="6">
        <v>162.5</v>
      </c>
      <c r="I730" s="6">
        <v>30.9375</v>
      </c>
      <c r="J730" s="6">
        <v>94.25</v>
      </c>
      <c r="K730" s="6">
        <v>18.165363749999997</v>
      </c>
      <c r="L730" s="6">
        <v>72.742182</v>
      </c>
      <c r="M730" s="6">
        <v>55.404682761928498</v>
      </c>
      <c r="N730" s="6">
        <v>109.5</v>
      </c>
      <c r="O730" s="6">
        <v>106.7042735</v>
      </c>
      <c r="P730" s="6">
        <v>125.294589</v>
      </c>
      <c r="Q730" s="6">
        <v>79.811304000000007</v>
      </c>
      <c r="W730" s="1">
        <v>39486</v>
      </c>
      <c r="X730" s="18">
        <f t="shared" si="209"/>
        <v>-6.4220183486238508E-2</v>
      </c>
      <c r="Y730" s="18">
        <f t="shared" si="210"/>
        <v>-3.6458333333333613E-2</v>
      </c>
      <c r="Z730" s="18">
        <f t="shared" si="211"/>
        <v>-5.1823416506717852E-2</v>
      </c>
      <c r="AA730" s="18">
        <f t="shared" si="212"/>
        <v>-4.4554455445544566E-2</v>
      </c>
      <c r="AB730" s="18">
        <f t="shared" si="213"/>
        <v>-4.6376811594202941E-2</v>
      </c>
      <c r="AC730" s="18">
        <f t="shared" si="214"/>
        <v>-9.8474341192787793E-2</v>
      </c>
      <c r="AD730" s="18">
        <f t="shared" si="215"/>
        <v>-3.5087719298245612E-2</v>
      </c>
      <c r="AE730" s="18">
        <f t="shared" si="216"/>
        <v>2.6595744680851063E-3</v>
      </c>
      <c r="AF730" s="18">
        <f t="shared" si="217"/>
        <v>-2.4096385542168725E-2</v>
      </c>
      <c r="AG730" s="18">
        <f t="shared" si="218"/>
        <v>-5.050505050505049E-2</v>
      </c>
      <c r="AH730" s="18">
        <f t="shared" si="219"/>
        <v>-5.1912568306010959E-2</v>
      </c>
      <c r="AI730" s="18">
        <f t="shared" si="220"/>
        <v>-2.6666666666666668E-2</v>
      </c>
      <c r="AJ730" s="18">
        <f t="shared" si="221"/>
        <v>-7.0833333333333318E-2</v>
      </c>
      <c r="AK730" s="18">
        <f t="shared" si="222"/>
        <v>-4.0229885057471257E-2</v>
      </c>
      <c r="AL730" s="18">
        <f t="shared" si="223"/>
        <v>-6.9637883008356549E-2</v>
      </c>
      <c r="AN730" s="18">
        <f t="shared" si="224"/>
        <v>-4.7214497253869579E-2</v>
      </c>
      <c r="AP730" s="18">
        <f t="shared" si="225"/>
        <v>-1.0372144972538695</v>
      </c>
      <c r="AR730">
        <f t="shared" si="226"/>
        <v>82.09870283243275</v>
      </c>
      <c r="AS730">
        <f t="shared" si="227"/>
        <v>4.407922216484998</v>
      </c>
    </row>
    <row r="731" spans="2:45" x14ac:dyDescent="0.2">
      <c r="B731" s="1">
        <v>39479</v>
      </c>
      <c r="C731" s="6">
        <v>152.57473289393684</v>
      </c>
      <c r="D731" s="6">
        <v>66.958123305470252</v>
      </c>
      <c r="E731" s="6">
        <v>260.5</v>
      </c>
      <c r="F731" s="6">
        <v>76.267913414085001</v>
      </c>
      <c r="G731" s="6">
        <v>69</v>
      </c>
      <c r="H731" s="6">
        <v>180.25</v>
      </c>
      <c r="I731" s="6">
        <v>32.0625</v>
      </c>
      <c r="J731" s="6">
        <v>94</v>
      </c>
      <c r="K731" s="6">
        <v>18.613891249999998</v>
      </c>
      <c r="L731" s="6">
        <v>76.611446999999998</v>
      </c>
      <c r="M731" s="6">
        <v>58.438368561573</v>
      </c>
      <c r="N731" s="6">
        <v>112.5</v>
      </c>
      <c r="O731" s="6">
        <v>114.83868</v>
      </c>
      <c r="P731" s="6">
        <v>130.546458</v>
      </c>
      <c r="Q731" s="6">
        <v>85.785204000000007</v>
      </c>
      <c r="W731" s="1">
        <v>39479</v>
      </c>
      <c r="X731" s="18">
        <f t="shared" si="209"/>
        <v>2.1874999999999926E-2</v>
      </c>
      <c r="Y731" s="18">
        <f t="shared" si="210"/>
        <v>2.1276595744680861E-2</v>
      </c>
      <c r="Z731" s="18">
        <f t="shared" si="211"/>
        <v>-6.126126126126126E-2</v>
      </c>
      <c r="AA731" s="18">
        <f t="shared" si="212"/>
        <v>6.878306878306864E-2</v>
      </c>
      <c r="AB731" s="18">
        <f t="shared" si="213"/>
        <v>-4.1666666666666664E-2</v>
      </c>
      <c r="AC731" s="18">
        <f t="shared" si="214"/>
        <v>4.0404040404040407E-2</v>
      </c>
      <c r="AD731" s="18">
        <f t="shared" si="215"/>
        <v>-5.8139534883720929E-3</v>
      </c>
      <c r="AE731" s="18">
        <f t="shared" si="216"/>
        <v>-1.0526315789473684E-2</v>
      </c>
      <c r="AF731" s="18">
        <f t="shared" si="217"/>
        <v>0.14325068870523405</v>
      </c>
      <c r="AG731" s="18">
        <f t="shared" si="218"/>
        <v>-2.6229508196721339E-2</v>
      </c>
      <c r="AH731" s="18">
        <f t="shared" si="219"/>
        <v>8.2644628099172498E-3</v>
      </c>
      <c r="AI731" s="18">
        <f t="shared" si="220"/>
        <v>2.0408163265306121E-2</v>
      </c>
      <c r="AJ731" s="18">
        <f t="shared" si="221"/>
        <v>0.14558472553699284</v>
      </c>
      <c r="AK731" s="18">
        <f t="shared" si="222"/>
        <v>9.0909090909090925E-2</v>
      </c>
      <c r="AL731" s="18">
        <f t="shared" si="223"/>
        <v>2.7932960893854949E-3</v>
      </c>
      <c r="AN731" s="18">
        <f t="shared" si="224"/>
        <v>2.7870095123014763E-2</v>
      </c>
      <c r="AP731" s="18">
        <f t="shared" si="225"/>
        <v>-0.96212990487698524</v>
      </c>
      <c r="AR731">
        <f t="shared" si="226"/>
        <v>46.692831462671862</v>
      </c>
      <c r="AS731">
        <f t="shared" si="227"/>
        <v>3.8435906510222524</v>
      </c>
    </row>
    <row r="732" spans="2:45" x14ac:dyDescent="0.2">
      <c r="B732" s="1">
        <v>39472</v>
      </c>
      <c r="C732" s="6">
        <v>149.3086071133327</v>
      </c>
      <c r="D732" s="6">
        <v>65.563162403272955</v>
      </c>
      <c r="E732" s="6">
        <v>277.5</v>
      </c>
      <c r="F732" s="6">
        <v>71.35958235278251</v>
      </c>
      <c r="G732" s="6">
        <v>72</v>
      </c>
      <c r="H732" s="6">
        <v>173.25</v>
      </c>
      <c r="I732" s="6">
        <v>32.25</v>
      </c>
      <c r="J732" s="6">
        <v>95</v>
      </c>
      <c r="K732" s="6">
        <v>16.28154825</v>
      </c>
      <c r="L732" s="6">
        <v>78.675055</v>
      </c>
      <c r="M732" s="6">
        <v>57.959365540576506</v>
      </c>
      <c r="N732" s="6">
        <v>110.25</v>
      </c>
      <c r="O732" s="6">
        <v>100.24459775</v>
      </c>
      <c r="P732" s="6">
        <v>119.6675865</v>
      </c>
      <c r="Q732" s="6">
        <v>85.546248000000006</v>
      </c>
      <c r="W732" s="1">
        <v>39472</v>
      </c>
      <c r="X732" s="18">
        <f t="shared" si="209"/>
        <v>4.9180327868852555E-2</v>
      </c>
      <c r="Y732" s="18">
        <f t="shared" si="210"/>
        <v>9.6209912536443162E-2</v>
      </c>
      <c r="Z732" s="18">
        <f t="shared" si="211"/>
        <v>-6.4080944350758853E-2</v>
      </c>
      <c r="AA732" s="18">
        <f t="shared" si="212"/>
        <v>6.1797752808989026E-2</v>
      </c>
      <c r="AB732" s="18">
        <f t="shared" si="213"/>
        <v>-4.1278295605858779E-2</v>
      </c>
      <c r="AC732" s="18">
        <f t="shared" si="214"/>
        <v>4.8411497730711045E-2</v>
      </c>
      <c r="AD732" s="18">
        <f t="shared" si="215"/>
        <v>1.5748031496062992E-2</v>
      </c>
      <c r="AE732" s="18">
        <f t="shared" si="216"/>
        <v>5.5555555555555552E-2</v>
      </c>
      <c r="AF732" s="18">
        <f t="shared" si="217"/>
        <v>-4.973821989528783E-2</v>
      </c>
      <c r="AG732" s="18">
        <f t="shared" si="218"/>
        <v>7.394366197183104E-2</v>
      </c>
      <c r="AH732" s="18">
        <f t="shared" si="219"/>
        <v>-1.6260162601625931E-2</v>
      </c>
      <c r="AI732" s="18">
        <f t="shared" si="220"/>
        <v>2.5581395348837209E-2</v>
      </c>
      <c r="AJ732" s="18">
        <f t="shared" si="221"/>
        <v>6.6157760814249331E-2</v>
      </c>
      <c r="AK732" s="18">
        <f t="shared" si="222"/>
        <v>5.6291390728476796E-2</v>
      </c>
      <c r="AL732" s="18">
        <f t="shared" si="223"/>
        <v>0</v>
      </c>
      <c r="AN732" s="18">
        <f t="shared" si="224"/>
        <v>2.5167977627098485E-2</v>
      </c>
      <c r="AP732" s="18">
        <f t="shared" si="225"/>
        <v>-0.96483202237290155</v>
      </c>
      <c r="AR732">
        <f t="shared" si="226"/>
        <v>47.568042261794353</v>
      </c>
      <c r="AS732">
        <f t="shared" si="227"/>
        <v>3.8621611547054471</v>
      </c>
    </row>
    <row r="733" spans="2:45" x14ac:dyDescent="0.2">
      <c r="B733" s="1">
        <v>39465</v>
      </c>
      <c r="C733" s="6">
        <v>142.30976615489521</v>
      </c>
      <c r="D733" s="6">
        <v>59.808948681709104</v>
      </c>
      <c r="E733" s="6">
        <v>296.5</v>
      </c>
      <c r="F733" s="6">
        <v>67.206379147064993</v>
      </c>
      <c r="G733" s="6">
        <v>75.099999999999994</v>
      </c>
      <c r="H733" s="6">
        <v>165.25</v>
      </c>
      <c r="I733" s="6">
        <v>31.75</v>
      </c>
      <c r="J733" s="6">
        <v>90</v>
      </c>
      <c r="K733" s="6">
        <v>17.133750499999998</v>
      </c>
      <c r="L733" s="6">
        <v>73.258083999999997</v>
      </c>
      <c r="M733" s="6">
        <v>58.917371582569501</v>
      </c>
      <c r="N733" s="6">
        <v>107.5</v>
      </c>
      <c r="O733" s="6">
        <v>94.02416925</v>
      </c>
      <c r="P733" s="6">
        <v>113.290317</v>
      </c>
      <c r="Q733" s="6">
        <v>85.546248000000006</v>
      </c>
      <c r="W733" s="1">
        <v>39465</v>
      </c>
      <c r="X733" s="18">
        <f t="shared" si="209"/>
        <v>-6.4417177914110238E-2</v>
      </c>
      <c r="Y733" s="18">
        <f t="shared" si="210"/>
        <v>-2.9069767441857819E-3</v>
      </c>
      <c r="Z733" s="18">
        <f t="shared" si="211"/>
        <v>2.4179620034542316E-2</v>
      </c>
      <c r="AA733" s="18">
        <f t="shared" si="212"/>
        <v>-5.0666666666666645E-2</v>
      </c>
      <c r="AB733" s="18">
        <f t="shared" si="213"/>
        <v>2.1074099252209145E-2</v>
      </c>
      <c r="AC733" s="18">
        <f t="shared" si="214"/>
        <v>0</v>
      </c>
      <c r="AD733" s="18">
        <f t="shared" si="215"/>
        <v>-5.5762081784386616E-2</v>
      </c>
      <c r="AE733" s="18">
        <f t="shared" si="216"/>
        <v>-1.3698630136986301E-2</v>
      </c>
      <c r="AF733" s="18">
        <f t="shared" si="217"/>
        <v>-8.3932853717026454E-2</v>
      </c>
      <c r="AG733" s="18">
        <f t="shared" si="218"/>
        <v>-6.5789473684210509E-2</v>
      </c>
      <c r="AH733" s="18">
        <f t="shared" si="219"/>
        <v>-6.8181818181818218E-2</v>
      </c>
      <c r="AI733" s="18">
        <f t="shared" si="220"/>
        <v>2.331002331002331E-3</v>
      </c>
      <c r="AJ733" s="18">
        <f t="shared" si="221"/>
        <v>-1.007556675062965E-2</v>
      </c>
      <c r="AK733" s="18">
        <f t="shared" si="222"/>
        <v>-3.2051282051282028E-2</v>
      </c>
      <c r="AL733" s="18">
        <f t="shared" si="223"/>
        <v>-1.6483516483516439E-2</v>
      </c>
      <c r="AN733" s="18">
        <f t="shared" si="224"/>
        <v>-2.7758754833137677E-2</v>
      </c>
      <c r="AP733" s="18">
        <f t="shared" si="225"/>
        <v>-1.0177587548331377</v>
      </c>
      <c r="AR733">
        <f t="shared" si="226"/>
        <v>70.189706370043297</v>
      </c>
      <c r="AS733">
        <f t="shared" si="227"/>
        <v>4.2512016673747439</v>
      </c>
    </row>
    <row r="734" spans="2:45" x14ac:dyDescent="0.2">
      <c r="B734" s="1">
        <v>39458</v>
      </c>
      <c r="C734" s="6">
        <v>152.10814349670764</v>
      </c>
      <c r="D734" s="6">
        <v>59.98331879448375</v>
      </c>
      <c r="E734" s="6">
        <v>289.5</v>
      </c>
      <c r="F734" s="6">
        <v>70.793236461093741</v>
      </c>
      <c r="G734" s="6">
        <v>73.550000000000011</v>
      </c>
      <c r="H734" s="6">
        <v>165.25</v>
      </c>
      <c r="I734" s="6">
        <v>33.625</v>
      </c>
      <c r="J734" s="6">
        <v>91.25</v>
      </c>
      <c r="K734" s="6">
        <v>18.703596749999999</v>
      </c>
      <c r="L734" s="6">
        <v>78.417103999999995</v>
      </c>
      <c r="M734" s="6">
        <v>63.228398771538004</v>
      </c>
      <c r="N734" s="6">
        <v>107.25</v>
      </c>
      <c r="O734" s="6">
        <v>94.981158249999993</v>
      </c>
      <c r="P734" s="6">
        <v>117.041652</v>
      </c>
      <c r="Q734" s="6">
        <v>86.979984000000002</v>
      </c>
      <c r="W734" s="1">
        <v>39458</v>
      </c>
      <c r="X734" s="18">
        <f t="shared" si="209"/>
        <v>-4.1176470588235349E-2</v>
      </c>
      <c r="Y734" s="18">
        <f t="shared" si="210"/>
        <v>-1.9943019943020099E-2</v>
      </c>
      <c r="Z734" s="18">
        <f t="shared" si="211"/>
        <v>9.2452830188679239E-2</v>
      </c>
      <c r="AA734" s="18">
        <f t="shared" si="212"/>
        <v>-3.1007751937984763E-2</v>
      </c>
      <c r="AB734" s="18">
        <f t="shared" si="213"/>
        <v>3.737658674189006E-2</v>
      </c>
      <c r="AC734" s="18">
        <f t="shared" si="214"/>
        <v>-7.6815642458100561E-2</v>
      </c>
      <c r="AD734" s="18">
        <f t="shared" si="215"/>
        <v>-2.8880866425992781E-2</v>
      </c>
      <c r="AE734" s="18">
        <f t="shared" si="216"/>
        <v>-7.124681933842239E-2</v>
      </c>
      <c r="AF734" s="18">
        <f t="shared" si="217"/>
        <v>-4.5766590389015933E-2</v>
      </c>
      <c r="AG734" s="18">
        <f t="shared" si="218"/>
        <v>-5.8823529411764788E-2</v>
      </c>
      <c r="AH734" s="18">
        <f t="shared" si="219"/>
        <v>-7.518796992481108E-3</v>
      </c>
      <c r="AI734" s="18">
        <f t="shared" si="220"/>
        <v>-3.811659192825112E-2</v>
      </c>
      <c r="AJ734" s="18">
        <f t="shared" si="221"/>
        <v>-4.5673076923076948E-2</v>
      </c>
      <c r="AK734" s="18">
        <f t="shared" si="222"/>
        <v>-6.8656716417910504E-2</v>
      </c>
      <c r="AL734" s="18">
        <f t="shared" si="223"/>
        <v>-7.142857142857148E-2</v>
      </c>
      <c r="AN734" s="18">
        <f t="shared" si="224"/>
        <v>-3.1681668483483895E-2</v>
      </c>
      <c r="AP734" s="18">
        <f t="shared" si="225"/>
        <v>-1.021681668483484</v>
      </c>
      <c r="AR734">
        <f t="shared" si="226"/>
        <v>72.395889759528515</v>
      </c>
      <c r="AS734">
        <f t="shared" si="227"/>
        <v>4.2821495265028906</v>
      </c>
    </row>
    <row r="735" spans="2:45" x14ac:dyDescent="0.2">
      <c r="B735" s="1">
        <v>39451</v>
      </c>
      <c r="C735" s="6">
        <v>158.64039505791595</v>
      </c>
      <c r="D735" s="6">
        <v>61.203909583906395</v>
      </c>
      <c r="E735" s="6">
        <v>265</v>
      </c>
      <c r="F735" s="6">
        <v>73.058620027848761</v>
      </c>
      <c r="G735" s="6">
        <v>70.900000000000006</v>
      </c>
      <c r="H735" s="6">
        <v>179</v>
      </c>
      <c r="I735" s="6">
        <v>34.625</v>
      </c>
      <c r="J735" s="6">
        <v>98.25</v>
      </c>
      <c r="K735" s="6">
        <v>19.600651749999997</v>
      </c>
      <c r="L735" s="6">
        <v>83.318173000000002</v>
      </c>
      <c r="M735" s="6">
        <v>63.707401792534498</v>
      </c>
      <c r="N735" s="6">
        <v>111.5</v>
      </c>
      <c r="O735" s="6">
        <v>99.526855999999995</v>
      </c>
      <c r="P735" s="6">
        <v>125.66972250000001</v>
      </c>
      <c r="Q735" s="6">
        <v>93.670752000000007</v>
      </c>
      <c r="W735" s="1">
        <v>39451</v>
      </c>
      <c r="X735" s="18">
        <f t="shared" si="209"/>
        <v>-8.1081081081081238E-2</v>
      </c>
      <c r="Y735" s="18">
        <f t="shared" si="210"/>
        <v>-9.0673575129533557E-2</v>
      </c>
      <c r="Z735" s="18">
        <f t="shared" si="211"/>
        <v>-4.3321299638989168E-2</v>
      </c>
      <c r="AA735" s="18">
        <f t="shared" si="212"/>
        <v>-0.10829493087557598</v>
      </c>
      <c r="AB735" s="18">
        <f t="shared" si="213"/>
        <v>-6.5876152832674562E-2</v>
      </c>
      <c r="AC735" s="18">
        <f t="shared" si="214"/>
        <v>-9.0216010165184241E-2</v>
      </c>
      <c r="AD735" s="18">
        <f t="shared" si="215"/>
        <v>-5.7823129251700682E-2</v>
      </c>
      <c r="AE735" s="18">
        <f t="shared" si="216"/>
        <v>-0.11685393258426967</v>
      </c>
      <c r="AF735" s="18">
        <f t="shared" si="217"/>
        <v>-4.5851528384279583E-2</v>
      </c>
      <c r="AG735" s="18">
        <f t="shared" si="218"/>
        <v>-2.4169184290030073E-2</v>
      </c>
      <c r="AH735" s="18">
        <f t="shared" si="219"/>
        <v>-3.6231884057971092E-2</v>
      </c>
      <c r="AI735" s="18">
        <f t="shared" si="220"/>
        <v>-8.6065573770491802E-2</v>
      </c>
      <c r="AJ735" s="18">
        <f t="shared" si="221"/>
        <v>-5.0228310502283144E-2</v>
      </c>
      <c r="AK735" s="18">
        <f t="shared" si="222"/>
        <v>-4.8295454545454419E-2</v>
      </c>
      <c r="AL735" s="18">
        <f t="shared" si="223"/>
        <v>-9.6774193548386983E-2</v>
      </c>
      <c r="AN735" s="18">
        <f t="shared" si="224"/>
        <v>-6.9450416043860416E-2</v>
      </c>
      <c r="AP735" s="18">
        <f t="shared" si="225"/>
        <v>-1.0594504160438605</v>
      </c>
      <c r="AR735">
        <f t="shared" si="226"/>
        <v>99.253311349684793</v>
      </c>
      <c r="AS735">
        <f t="shared" si="227"/>
        <v>4.5976752827355272</v>
      </c>
    </row>
    <row r="736" spans="2:45" x14ac:dyDescent="0.2">
      <c r="B736" s="1">
        <v>39444</v>
      </c>
      <c r="C736" s="6">
        <v>172.63807697479092</v>
      </c>
      <c r="D736" s="6">
        <v>67.306863531019559</v>
      </c>
      <c r="E736" s="6">
        <v>277</v>
      </c>
      <c r="F736" s="6">
        <v>81.931372330972508</v>
      </c>
      <c r="G736" s="6">
        <v>75.900000000000006</v>
      </c>
      <c r="H736" s="6">
        <v>196.75</v>
      </c>
      <c r="I736" s="6">
        <v>36.75</v>
      </c>
      <c r="J736" s="6">
        <v>111.25</v>
      </c>
      <c r="K736" s="6">
        <v>20.542559499999999</v>
      </c>
      <c r="L736" s="6">
        <v>85.381780999999989</v>
      </c>
      <c r="M736" s="6">
        <v>66.102416897517003</v>
      </c>
      <c r="N736" s="6">
        <v>122</v>
      </c>
      <c r="O736" s="6">
        <v>104.7902955</v>
      </c>
      <c r="P736" s="6">
        <v>132.04699199999999</v>
      </c>
      <c r="Q736" s="6">
        <v>103.70690399999999</v>
      </c>
      <c r="W736" s="1">
        <v>39444</v>
      </c>
      <c r="X736" s="18">
        <f t="shared" si="209"/>
        <v>1.648351648351655E-2</v>
      </c>
      <c r="Y736" s="18">
        <f t="shared" si="210"/>
        <v>5.2083333333330702E-3</v>
      </c>
      <c r="Z736" s="18">
        <f t="shared" si="211"/>
        <v>-4.317789291882556E-2</v>
      </c>
      <c r="AA736" s="18">
        <f t="shared" si="212"/>
        <v>4.5783132530120452E-2</v>
      </c>
      <c r="AB736" s="18">
        <f t="shared" si="213"/>
        <v>-1.3003901170351105E-2</v>
      </c>
      <c r="AC736" s="18">
        <f t="shared" si="214"/>
        <v>7.6824583866837385E-3</v>
      </c>
      <c r="AD736" s="18">
        <f t="shared" si="215"/>
        <v>5.1282051282051282E-3</v>
      </c>
      <c r="AE736" s="18">
        <f t="shared" si="216"/>
        <v>1.1363636363636364E-2</v>
      </c>
      <c r="AF736" s="18">
        <f t="shared" si="217"/>
        <v>2.1881838074398465E-3</v>
      </c>
      <c r="AG736" s="18">
        <f t="shared" si="218"/>
        <v>-1.4880952380952378E-2</v>
      </c>
      <c r="AH736" s="18">
        <f t="shared" si="219"/>
        <v>1.4705882352941209E-2</v>
      </c>
      <c r="AI736" s="18">
        <f t="shared" si="220"/>
        <v>1.0351966873706004E-2</v>
      </c>
      <c r="AJ736" s="18">
        <f t="shared" si="221"/>
        <v>-6.8027210884353912E-3</v>
      </c>
      <c r="AK736" s="18">
        <f t="shared" si="222"/>
        <v>1.1494252873563123E-2</v>
      </c>
      <c r="AL736" s="18">
        <f t="shared" si="223"/>
        <v>-1.3636363636363735E-2</v>
      </c>
      <c r="AN736" s="18">
        <f t="shared" si="224"/>
        <v>2.5925157958811553E-3</v>
      </c>
      <c r="AP736" s="18">
        <f t="shared" si="225"/>
        <v>-0.98740748420411883</v>
      </c>
      <c r="AR736">
        <f t="shared" si="226"/>
        <v>55.811285984027748</v>
      </c>
      <c r="AS736">
        <f t="shared" si="227"/>
        <v>4.0219761067141935</v>
      </c>
    </row>
    <row r="737" spans="2:45" x14ac:dyDescent="0.2">
      <c r="B737" s="1">
        <v>39437</v>
      </c>
      <c r="C737" s="6">
        <v>169.83854059141592</v>
      </c>
      <c r="D737" s="6">
        <v>66.958123305470252</v>
      </c>
      <c r="E737" s="6">
        <v>289.5</v>
      </c>
      <c r="F737" s="6">
        <v>78.34451501694376</v>
      </c>
      <c r="G737" s="6">
        <v>76.900000000000006</v>
      </c>
      <c r="H737" s="6">
        <v>195.25</v>
      </c>
      <c r="I737" s="6">
        <v>36.5625</v>
      </c>
      <c r="J737" s="6">
        <v>110</v>
      </c>
      <c r="K737" s="6">
        <v>20.497706749999999</v>
      </c>
      <c r="L737" s="6">
        <v>86.671535999999989</v>
      </c>
      <c r="M737" s="6">
        <v>65.144410855524001</v>
      </c>
      <c r="N737" s="6">
        <v>120.75</v>
      </c>
      <c r="O737" s="6">
        <v>105.50803725</v>
      </c>
      <c r="P737" s="6">
        <v>130.546458</v>
      </c>
      <c r="Q737" s="6">
        <v>105.14064</v>
      </c>
      <c r="W737" s="1">
        <v>39437</v>
      </c>
      <c r="X737" s="18">
        <f t="shared" si="209"/>
        <v>0</v>
      </c>
      <c r="Y737" s="18">
        <f t="shared" si="210"/>
        <v>-2.0408163265305927E-2</v>
      </c>
      <c r="Z737" s="18">
        <f t="shared" si="211"/>
        <v>-3.3388981636060099E-2</v>
      </c>
      <c r="AA737" s="18">
        <f t="shared" si="212"/>
        <v>-3.9351851851851728E-2</v>
      </c>
      <c r="AB737" s="18">
        <f t="shared" si="213"/>
        <v>-4.3532338308457541E-2</v>
      </c>
      <c r="AC737" s="18">
        <f t="shared" si="214"/>
        <v>9.0439276485788107E-3</v>
      </c>
      <c r="AD737" s="18">
        <f t="shared" si="215"/>
        <v>-5.1020408163265302E-3</v>
      </c>
      <c r="AE737" s="18">
        <f t="shared" si="216"/>
        <v>-3.9301310043668124E-2</v>
      </c>
      <c r="AF737" s="18">
        <f t="shared" si="217"/>
        <v>1.5555555555555533E-2</v>
      </c>
      <c r="AG737" s="18">
        <f t="shared" si="218"/>
        <v>-3.4482758620689773E-2</v>
      </c>
      <c r="AH737" s="18">
        <f t="shared" si="219"/>
        <v>-4.8780487804876713E-3</v>
      </c>
      <c r="AI737" s="18">
        <f t="shared" si="220"/>
        <v>-3.4000000000000002E-2</v>
      </c>
      <c r="AJ737" s="18">
        <f t="shared" si="221"/>
        <v>-2.2172949002217265E-2</v>
      </c>
      <c r="AK737" s="18">
        <f t="shared" si="222"/>
        <v>-3.8674033149171262E-2</v>
      </c>
      <c r="AL737" s="18">
        <f t="shared" si="223"/>
        <v>-2.2222222222222247E-2</v>
      </c>
      <c r="AN737" s="18">
        <f t="shared" si="224"/>
        <v>-2.0861014299488258E-2</v>
      </c>
      <c r="AP737" s="18">
        <f t="shared" si="225"/>
        <v>-1.0108610142994883</v>
      </c>
      <c r="AR737">
        <f t="shared" si="226"/>
        <v>66.523001972412004</v>
      </c>
      <c r="AS737">
        <f t="shared" si="227"/>
        <v>4.1975477821761435</v>
      </c>
    </row>
    <row r="738" spans="2:45" x14ac:dyDescent="0.2">
      <c r="B738" s="1">
        <v>39430</v>
      </c>
      <c r="C738" s="6">
        <v>169.83854059141592</v>
      </c>
      <c r="D738" s="6">
        <v>68.353084207667536</v>
      </c>
      <c r="E738" s="6">
        <v>299.5</v>
      </c>
      <c r="F738" s="6">
        <v>81.55380840318</v>
      </c>
      <c r="G738" s="6">
        <v>80.399999999999991</v>
      </c>
      <c r="H738" s="6">
        <v>193.5</v>
      </c>
      <c r="I738" s="6">
        <v>36.75</v>
      </c>
      <c r="J738" s="6">
        <v>114.5</v>
      </c>
      <c r="K738" s="6">
        <v>20.183737499999999</v>
      </c>
      <c r="L738" s="6">
        <v>89.766947999999999</v>
      </c>
      <c r="M738" s="6">
        <v>65.463746202854992</v>
      </c>
      <c r="N738" s="6">
        <v>125</v>
      </c>
      <c r="O738" s="6">
        <v>107.90050975</v>
      </c>
      <c r="P738" s="6">
        <v>135.798327</v>
      </c>
      <c r="Q738" s="6">
        <v>107.53020000000001</v>
      </c>
      <c r="W738" s="1">
        <v>39430</v>
      </c>
      <c r="X738" s="18">
        <f t="shared" si="209"/>
        <v>-3.4482758620689662E-2</v>
      </c>
      <c r="Y738" s="18">
        <f t="shared" si="210"/>
        <v>-2.2443890274314503E-2</v>
      </c>
      <c r="Z738" s="18">
        <f t="shared" si="211"/>
        <v>0</v>
      </c>
      <c r="AA738" s="18">
        <f t="shared" si="212"/>
        <v>-5.6768558951965122E-2</v>
      </c>
      <c r="AB738" s="18">
        <f t="shared" si="213"/>
        <v>8.7829360100374985E-3</v>
      </c>
      <c r="AC738" s="18">
        <f t="shared" si="214"/>
        <v>-5.1413881748071976E-3</v>
      </c>
      <c r="AD738" s="18">
        <f t="shared" si="215"/>
        <v>-2.6490066225165563E-2</v>
      </c>
      <c r="AE738" s="18">
        <f t="shared" si="216"/>
        <v>-2.7600849256900213E-2</v>
      </c>
      <c r="AF738" s="18">
        <f t="shared" si="217"/>
        <v>-3.8461538461538498E-2</v>
      </c>
      <c r="AG738" s="18">
        <f t="shared" si="218"/>
        <v>-3.86740331491712E-2</v>
      </c>
      <c r="AH738" s="18">
        <f t="shared" si="219"/>
        <v>0</v>
      </c>
      <c r="AI738" s="18">
        <f t="shared" si="220"/>
        <v>2.004008016032064E-3</v>
      </c>
      <c r="AJ738" s="18">
        <f t="shared" si="221"/>
        <v>-3.2188841201716695E-2</v>
      </c>
      <c r="AK738" s="18">
        <f t="shared" si="222"/>
        <v>-2.1621621621621647E-2</v>
      </c>
      <c r="AL738" s="18">
        <f t="shared" si="223"/>
        <v>-3.6402569593147631E-2</v>
      </c>
      <c r="AN738" s="18">
        <f t="shared" si="224"/>
        <v>-2.1965944766997886E-2</v>
      </c>
      <c r="AP738" s="18">
        <f t="shared" si="225"/>
        <v>-1.011965944766998</v>
      </c>
      <c r="AR738">
        <f t="shared" si="226"/>
        <v>67.092896217179771</v>
      </c>
      <c r="AS738">
        <f t="shared" si="227"/>
        <v>4.2060781697767338</v>
      </c>
    </row>
    <row r="739" spans="2:45" x14ac:dyDescent="0.2">
      <c r="B739" s="1">
        <v>39423</v>
      </c>
      <c r="C739" s="6">
        <v>175.90420275539506</v>
      </c>
      <c r="D739" s="6">
        <v>69.922415222639515</v>
      </c>
      <c r="E739" s="6">
        <v>299.5</v>
      </c>
      <c r="F739" s="6">
        <v>86.462139464482505</v>
      </c>
      <c r="G739" s="6">
        <v>79.7</v>
      </c>
      <c r="H739" s="6">
        <v>194.5</v>
      </c>
      <c r="I739" s="6">
        <v>37.75</v>
      </c>
      <c r="J739" s="6">
        <v>117.75</v>
      </c>
      <c r="K739" s="6">
        <v>20.991087</v>
      </c>
      <c r="L739" s="6">
        <v>93.378261999999992</v>
      </c>
      <c r="M739" s="6">
        <v>65.463746202854992</v>
      </c>
      <c r="N739" s="6">
        <v>124.75</v>
      </c>
      <c r="O739" s="6">
        <v>111.48921849999999</v>
      </c>
      <c r="P739" s="6">
        <v>138.799395</v>
      </c>
      <c r="Q739" s="6">
        <v>111.59245199999999</v>
      </c>
      <c r="W739" s="1">
        <v>39423</v>
      </c>
      <c r="X739" s="18">
        <f t="shared" si="209"/>
        <v>1.0723860589812487E-2</v>
      </c>
      <c r="Y739" s="18">
        <f t="shared" si="210"/>
        <v>6.6489361702127769E-2</v>
      </c>
      <c r="Z739" s="18">
        <f t="shared" si="211"/>
        <v>-1.9639934533551555E-2</v>
      </c>
      <c r="AA739" s="18">
        <f t="shared" si="212"/>
        <v>6.2645011600928099E-2</v>
      </c>
      <c r="AB739" s="18">
        <f t="shared" si="213"/>
        <v>2.1794871794871832E-2</v>
      </c>
      <c r="AC739" s="18">
        <f t="shared" si="214"/>
        <v>-2.5062656641604009E-2</v>
      </c>
      <c r="AD739" s="18">
        <f t="shared" si="215"/>
        <v>6.6666666666666671E-3</v>
      </c>
      <c r="AE739" s="18">
        <f t="shared" si="216"/>
        <v>1.7278617710583154E-2</v>
      </c>
      <c r="AF739" s="18">
        <f t="shared" si="217"/>
        <v>2.6315789473684296E-2</v>
      </c>
      <c r="AG739" s="18">
        <f t="shared" si="218"/>
        <v>1.4005602240896354E-2</v>
      </c>
      <c r="AH739" s="18">
        <f t="shared" si="219"/>
        <v>9.8522167487684227E-3</v>
      </c>
      <c r="AI739" s="18">
        <f t="shared" si="220"/>
        <v>4.0241448692152921E-3</v>
      </c>
      <c r="AJ739" s="18">
        <f t="shared" si="221"/>
        <v>3.3259423503325898E-2</v>
      </c>
      <c r="AK739" s="18">
        <f t="shared" si="222"/>
        <v>5.4131054131054054E-2</v>
      </c>
      <c r="AL739" s="18">
        <f t="shared" si="223"/>
        <v>7.1100917431192623E-2</v>
      </c>
      <c r="AN739" s="18">
        <f t="shared" si="224"/>
        <v>2.3572329819198094E-2</v>
      </c>
      <c r="AP739" s="18">
        <f t="shared" si="225"/>
        <v>-0.96642767018080189</v>
      </c>
      <c r="AR739">
        <f t="shared" si="226"/>
        <v>48.095162073428</v>
      </c>
      <c r="AS739">
        <f t="shared" si="227"/>
        <v>3.8731815914591357</v>
      </c>
    </row>
    <row r="740" spans="2:45" x14ac:dyDescent="0.2">
      <c r="B740" s="1">
        <v>39416</v>
      </c>
      <c r="C740" s="6">
        <v>174.03784516647838</v>
      </c>
      <c r="D740" s="6">
        <v>65.563162403272955</v>
      </c>
      <c r="E740" s="6">
        <v>305.5</v>
      </c>
      <c r="F740" s="6">
        <v>81.365026439283753</v>
      </c>
      <c r="G740" s="6">
        <v>78</v>
      </c>
      <c r="H740" s="6">
        <v>199.5</v>
      </c>
      <c r="I740" s="6">
        <v>37.5</v>
      </c>
      <c r="J740" s="6">
        <v>115.75</v>
      </c>
      <c r="K740" s="6">
        <v>20.452853999999999</v>
      </c>
      <c r="L740" s="6">
        <v>92.088506999999993</v>
      </c>
      <c r="M740" s="6">
        <v>64.825075508192995</v>
      </c>
      <c r="N740" s="6">
        <v>124.25</v>
      </c>
      <c r="O740" s="6">
        <v>107.90050975</v>
      </c>
      <c r="P740" s="6">
        <v>131.67185850000001</v>
      </c>
      <c r="Q740" s="6">
        <v>104.184816</v>
      </c>
      <c r="W740" s="1">
        <v>39416</v>
      </c>
      <c r="X740" s="18">
        <f t="shared" si="209"/>
        <v>0.10029498525073727</v>
      </c>
      <c r="Y740" s="18">
        <f t="shared" si="210"/>
        <v>-1.0526315789473795E-2</v>
      </c>
      <c r="Z740" s="18">
        <f t="shared" si="211"/>
        <v>4.4444444444444446E-2</v>
      </c>
      <c r="AA740" s="18">
        <f t="shared" si="212"/>
        <v>3.8554216867469786E-2</v>
      </c>
      <c r="AB740" s="18">
        <f t="shared" si="213"/>
        <v>5.9782608695652051E-2</v>
      </c>
      <c r="AC740" s="18">
        <f t="shared" si="214"/>
        <v>1.2547051442910915E-3</v>
      </c>
      <c r="AD740" s="18">
        <f t="shared" si="215"/>
        <v>0.11524163568773234</v>
      </c>
      <c r="AE740" s="18">
        <f t="shared" si="216"/>
        <v>2.6607538802660754E-2</v>
      </c>
      <c r="AF740" s="18">
        <f t="shared" si="217"/>
        <v>2.7027027027027119E-2</v>
      </c>
      <c r="AG740" s="18">
        <f t="shared" si="218"/>
        <v>0.10185185185185186</v>
      </c>
      <c r="AH740" s="18">
        <f t="shared" si="219"/>
        <v>6.2827225130889952E-2</v>
      </c>
      <c r="AI740" s="18">
        <f t="shared" si="220"/>
        <v>4.4117647058823532E-2</v>
      </c>
      <c r="AJ740" s="18">
        <f t="shared" si="221"/>
        <v>1.1210762331838549E-2</v>
      </c>
      <c r="AK740" s="18">
        <f t="shared" si="222"/>
        <v>8.6687306501548086E-2</v>
      </c>
      <c r="AL740" s="18">
        <f t="shared" si="223"/>
        <v>6.3414634146341492E-2</v>
      </c>
      <c r="AN740" s="18">
        <f t="shared" si="224"/>
        <v>5.151935154345564E-2</v>
      </c>
      <c r="AP740" s="18">
        <f t="shared" si="225"/>
        <v>-0.93848064845654433</v>
      </c>
      <c r="AR740">
        <f t="shared" si="226"/>
        <v>39.876434526415295</v>
      </c>
      <c r="AS740">
        <f t="shared" si="227"/>
        <v>3.6857855360419856</v>
      </c>
    </row>
    <row r="741" spans="2:45" x14ac:dyDescent="0.2">
      <c r="B741" s="1">
        <v>39409</v>
      </c>
      <c r="C741" s="6">
        <v>158.17380566068681</v>
      </c>
      <c r="D741" s="6">
        <v>66.260642854371611</v>
      </c>
      <c r="E741" s="6">
        <v>292.5</v>
      </c>
      <c r="F741" s="6">
        <v>78.34451501694376</v>
      </c>
      <c r="G741" s="6">
        <v>73.600000000000009</v>
      </c>
      <c r="H741" s="6">
        <v>199.25</v>
      </c>
      <c r="I741" s="6">
        <v>33.625</v>
      </c>
      <c r="J741" s="6">
        <v>112.75</v>
      </c>
      <c r="K741" s="6">
        <v>19.914620999999997</v>
      </c>
      <c r="L741" s="6">
        <v>83.576123999999993</v>
      </c>
      <c r="M741" s="6">
        <v>60.993051340221001</v>
      </c>
      <c r="N741" s="6">
        <v>119</v>
      </c>
      <c r="O741" s="6">
        <v>106.7042735</v>
      </c>
      <c r="P741" s="6">
        <v>121.1681205</v>
      </c>
      <c r="Q741" s="6">
        <v>97.971959999999996</v>
      </c>
      <c r="W741" s="1">
        <v>39409</v>
      </c>
      <c r="X741" s="18">
        <f t="shared" si="209"/>
        <v>-3.1428571428571354E-2</v>
      </c>
      <c r="Y741" s="18">
        <f t="shared" si="210"/>
        <v>5.2910052910054555E-3</v>
      </c>
      <c r="Z741" s="18">
        <f t="shared" si="211"/>
        <v>2.0942408376963352E-2</v>
      </c>
      <c r="AA741" s="18">
        <f t="shared" si="212"/>
        <v>-8.5903083700440447E-2</v>
      </c>
      <c r="AB741" s="18">
        <f t="shared" si="213"/>
        <v>-0.19209659714599328</v>
      </c>
      <c r="AC741" s="18">
        <f t="shared" si="214"/>
        <v>-2.3284313725490197E-2</v>
      </c>
      <c r="AD741" s="18">
        <f t="shared" si="215"/>
        <v>-4.7787610619469026E-2</v>
      </c>
      <c r="AE741" s="18">
        <f t="shared" si="216"/>
        <v>8.948545861297539E-3</v>
      </c>
      <c r="AF741" s="18">
        <f t="shared" si="217"/>
        <v>1.6018306636155586E-2</v>
      </c>
      <c r="AG741" s="18">
        <f t="shared" si="218"/>
        <v>-3.2835820895522443E-2</v>
      </c>
      <c r="AH741" s="18">
        <f t="shared" si="219"/>
        <v>-1.5463917525773229E-2</v>
      </c>
      <c r="AI741" s="18">
        <f t="shared" si="220"/>
        <v>-8.3333333333333332E-3</v>
      </c>
      <c r="AJ741" s="18">
        <f t="shared" si="221"/>
        <v>2.5287356321839101E-2</v>
      </c>
      <c r="AK741" s="18">
        <f t="shared" si="222"/>
        <v>-3.0864197530864525E-3</v>
      </c>
      <c r="AL741" s="18">
        <f t="shared" si="223"/>
        <v>-4.428904428904433E-2</v>
      </c>
      <c r="AN741" s="18">
        <f t="shared" si="224"/>
        <v>-2.7201405995297533E-2</v>
      </c>
      <c r="AP741" s="18">
        <f t="shared" si="225"/>
        <v>-1.0172014059952976</v>
      </c>
      <c r="AR741">
        <f t="shared" si="226"/>
        <v>69.883567153286492</v>
      </c>
      <c r="AS741">
        <f t="shared" si="227"/>
        <v>4.2468305308045453</v>
      </c>
    </row>
    <row r="742" spans="2:45" x14ac:dyDescent="0.2">
      <c r="B742" s="1">
        <v>39402</v>
      </c>
      <c r="C742" s="6">
        <v>163.30628903020761</v>
      </c>
      <c r="D742" s="6">
        <v>65.911902628822276</v>
      </c>
      <c r="E742" s="6">
        <v>286.5</v>
      </c>
      <c r="F742" s="6">
        <v>85.707011608897503</v>
      </c>
      <c r="G742" s="6">
        <v>91.1</v>
      </c>
      <c r="H742" s="6">
        <v>204</v>
      </c>
      <c r="I742" s="6">
        <v>35.3125</v>
      </c>
      <c r="J742" s="6">
        <v>111.75</v>
      </c>
      <c r="K742" s="6">
        <v>19.600651749999997</v>
      </c>
      <c r="L742" s="6">
        <v>86.413584999999998</v>
      </c>
      <c r="M742" s="6">
        <v>61.951057382214003</v>
      </c>
      <c r="N742" s="6">
        <v>120</v>
      </c>
      <c r="O742" s="6">
        <v>104.07255375</v>
      </c>
      <c r="P742" s="6">
        <v>121.543254</v>
      </c>
      <c r="Q742" s="6">
        <v>102.512124</v>
      </c>
      <c r="W742" s="1">
        <v>39402</v>
      </c>
      <c r="X742" s="18">
        <f t="shared" si="209"/>
        <v>-7.4074074074074153E-2</v>
      </c>
      <c r="Y742" s="18">
        <f t="shared" si="210"/>
        <v>-1.3054830287206037E-2</v>
      </c>
      <c r="Z742" s="18">
        <f t="shared" si="211"/>
        <v>7.0298769771528994E-3</v>
      </c>
      <c r="AA742" s="18">
        <f t="shared" si="212"/>
        <v>-1.5184381778741781E-2</v>
      </c>
      <c r="AB742" s="18">
        <f t="shared" si="213"/>
        <v>-5.4585152838427953E-3</v>
      </c>
      <c r="AC742" s="18">
        <f t="shared" si="214"/>
        <v>7.4074074074074077E-3</v>
      </c>
      <c r="AD742" s="18">
        <f t="shared" si="215"/>
        <v>-4.3993231810490696E-2</v>
      </c>
      <c r="AE742" s="18">
        <f t="shared" si="216"/>
        <v>6.7567567567567571E-3</v>
      </c>
      <c r="AF742" s="18">
        <f t="shared" si="217"/>
        <v>2.1028037383177597E-2</v>
      </c>
      <c r="AG742" s="18">
        <f t="shared" si="218"/>
        <v>-2.9761904761903771E-3</v>
      </c>
      <c r="AH742" s="18">
        <f t="shared" si="219"/>
        <v>0</v>
      </c>
      <c r="AI742" s="18">
        <f t="shared" si="220"/>
        <v>-3.8076152304609222E-2</v>
      </c>
      <c r="AJ742" s="18">
        <f t="shared" si="221"/>
        <v>-4.3956043956043897E-2</v>
      </c>
      <c r="AK742" s="18">
        <f t="shared" si="222"/>
        <v>-0.14511873350923488</v>
      </c>
      <c r="AL742" s="18">
        <f t="shared" si="223"/>
        <v>-7.5431034482758647E-2</v>
      </c>
      <c r="AN742" s="18">
        <f t="shared" si="224"/>
        <v>-2.7673407295913187E-2</v>
      </c>
      <c r="AP742" s="18">
        <f t="shared" si="225"/>
        <v>-1.0176734072959133</v>
      </c>
      <c r="AR742">
        <f t="shared" si="226"/>
        <v>70.142711092847549</v>
      </c>
      <c r="AS742">
        <f t="shared" si="227"/>
        <v>4.2505318965576766</v>
      </c>
    </row>
    <row r="743" spans="2:45" x14ac:dyDescent="0.2">
      <c r="B743" s="1">
        <v>39395</v>
      </c>
      <c r="C743" s="6">
        <v>176.37079215262423</v>
      </c>
      <c r="D743" s="6">
        <v>66.783753192695571</v>
      </c>
      <c r="E743" s="6">
        <v>284.5</v>
      </c>
      <c r="F743" s="6">
        <v>87.028485356171245</v>
      </c>
      <c r="G743" s="6">
        <v>91.6</v>
      </c>
      <c r="H743" s="6">
        <v>202.5</v>
      </c>
      <c r="I743" s="6">
        <v>36.9375</v>
      </c>
      <c r="J743" s="6">
        <v>111</v>
      </c>
      <c r="K743" s="6">
        <v>19.196976999999997</v>
      </c>
      <c r="L743" s="6">
        <v>86.671535999999989</v>
      </c>
      <c r="M743" s="6">
        <v>61.951057382214003</v>
      </c>
      <c r="N743" s="6">
        <v>124.75</v>
      </c>
      <c r="O743" s="6">
        <v>108.85749874999999</v>
      </c>
      <c r="P743" s="6">
        <v>142.17559650000001</v>
      </c>
      <c r="Q743" s="6">
        <v>110.875584</v>
      </c>
      <c r="W743" s="1">
        <v>39395</v>
      </c>
      <c r="X743" s="18">
        <f t="shared" si="209"/>
        <v>-1.8181818181818125E-2</v>
      </c>
      <c r="Y743" s="18">
        <f t="shared" si="210"/>
        <v>-6.5853658536585438E-2</v>
      </c>
      <c r="Z743" s="18">
        <f t="shared" si="211"/>
        <v>-7.9288025889967639E-2</v>
      </c>
      <c r="AA743" s="18">
        <f t="shared" si="212"/>
        <v>-2.9473684210526312E-2</v>
      </c>
      <c r="AB743" s="18">
        <f t="shared" si="213"/>
        <v>-1.2931034482758652E-2</v>
      </c>
      <c r="AC743" s="18">
        <f t="shared" si="214"/>
        <v>-2.8776978417266189E-2</v>
      </c>
      <c r="AD743" s="18">
        <f t="shared" si="215"/>
        <v>-4.0584415584415584E-2</v>
      </c>
      <c r="AE743" s="18">
        <f t="shared" si="216"/>
        <v>-4.1036717062634988E-2</v>
      </c>
      <c r="AF743" s="18">
        <f t="shared" si="217"/>
        <v>-6.3457330415755034E-2</v>
      </c>
      <c r="AG743" s="18">
        <f t="shared" si="218"/>
        <v>-8.1967213114754217E-2</v>
      </c>
      <c r="AH743" s="18">
        <f t="shared" si="219"/>
        <v>-5.1344743276283515E-2</v>
      </c>
      <c r="AI743" s="18">
        <f t="shared" si="220"/>
        <v>0</v>
      </c>
      <c r="AJ743" s="18">
        <f t="shared" si="221"/>
        <v>-3.6016949152542423E-2</v>
      </c>
      <c r="AK743" s="18">
        <f t="shared" si="222"/>
        <v>-2.5706940874035876E-2</v>
      </c>
      <c r="AL743" s="18">
        <f t="shared" si="223"/>
        <v>-1.9027484143763224E-2</v>
      </c>
      <c r="AN743" s="18">
        <f t="shared" si="224"/>
        <v>-3.9576466222873814E-2</v>
      </c>
      <c r="AP743" s="18">
        <f t="shared" si="225"/>
        <v>-1.0295764662228739</v>
      </c>
      <c r="AR743">
        <f t="shared" si="226"/>
        <v>77.124143756532632</v>
      </c>
      <c r="AS743">
        <f t="shared" si="227"/>
        <v>4.345416380141657</v>
      </c>
    </row>
    <row r="744" spans="2:45" x14ac:dyDescent="0.2">
      <c r="B744" s="1">
        <v>39388</v>
      </c>
      <c r="C744" s="6">
        <v>179.63691793322837</v>
      </c>
      <c r="D744" s="6">
        <v>71.491746237611451</v>
      </c>
      <c r="E744" s="6">
        <v>309</v>
      </c>
      <c r="F744" s="6">
        <v>89.671432850718745</v>
      </c>
      <c r="G744" s="6">
        <v>92.8</v>
      </c>
      <c r="H744" s="6">
        <v>208.5</v>
      </c>
      <c r="I744" s="6">
        <v>38.5</v>
      </c>
      <c r="J744" s="6">
        <v>115.75</v>
      </c>
      <c r="K744" s="6">
        <v>20.497706749999999</v>
      </c>
      <c r="L744" s="6">
        <v>94.410066</v>
      </c>
      <c r="M744" s="6">
        <v>65.304078529189496</v>
      </c>
      <c r="N744" s="6">
        <v>124.75</v>
      </c>
      <c r="O744" s="6">
        <v>112.924702</v>
      </c>
      <c r="P744" s="6">
        <v>145.92693149999999</v>
      </c>
      <c r="Q744" s="6">
        <v>113.026188</v>
      </c>
      <c r="W744" s="1">
        <v>39388</v>
      </c>
      <c r="X744" s="18">
        <f t="shared" si="209"/>
        <v>1.3157894736842295E-2</v>
      </c>
      <c r="Y744" s="18">
        <f t="shared" si="210"/>
        <v>-4.8723897911833132E-2</v>
      </c>
      <c r="Z744" s="18">
        <f t="shared" si="211"/>
        <v>-4.830917874396135E-3</v>
      </c>
      <c r="AA744" s="18">
        <f t="shared" si="212"/>
        <v>-2.0618556701030903E-2</v>
      </c>
      <c r="AB744" s="18">
        <f t="shared" si="213"/>
        <v>-3.0303030303030363E-2</v>
      </c>
      <c r="AC744" s="18">
        <f t="shared" si="214"/>
        <v>3.6101083032490976E-3</v>
      </c>
      <c r="AD744" s="18">
        <f t="shared" si="215"/>
        <v>-1.5974440894568689E-2</v>
      </c>
      <c r="AE744" s="18">
        <f t="shared" si="216"/>
        <v>-8.1349206349206352E-2</v>
      </c>
      <c r="AF744" s="18">
        <f t="shared" si="217"/>
        <v>3.1602708803611691E-2</v>
      </c>
      <c r="AG744" s="18">
        <f t="shared" si="218"/>
        <v>-1.0810810810810747E-2</v>
      </c>
      <c r="AH744" s="18">
        <f t="shared" si="219"/>
        <v>-9.6852300242132386E-3</v>
      </c>
      <c r="AI744" s="18">
        <f t="shared" si="220"/>
        <v>-3.9920159680638719E-3</v>
      </c>
      <c r="AJ744" s="18">
        <f t="shared" si="221"/>
        <v>-8.8803088803088834E-2</v>
      </c>
      <c r="AK744" s="18">
        <f t="shared" si="222"/>
        <v>-9.5348837209302456E-2</v>
      </c>
      <c r="AL744" s="18">
        <f t="shared" si="223"/>
        <v>-5.2104208416833685E-2</v>
      </c>
      <c r="AN744" s="18">
        <f t="shared" si="224"/>
        <v>-2.7611568628178356E-2</v>
      </c>
      <c r="AP744" s="18">
        <f t="shared" si="225"/>
        <v>-1.0176115686281784</v>
      </c>
      <c r="AR744">
        <f t="shared" si="226"/>
        <v>70.108686812546523</v>
      </c>
      <c r="AS744">
        <f t="shared" si="227"/>
        <v>4.2500467066561622</v>
      </c>
    </row>
    <row r="745" spans="2:45" x14ac:dyDescent="0.2">
      <c r="B745" s="1">
        <v>39381</v>
      </c>
      <c r="C745" s="6">
        <v>177.30397094708252</v>
      </c>
      <c r="D745" s="6">
        <v>75.15351860587937</v>
      </c>
      <c r="E745" s="6">
        <v>310.5</v>
      </c>
      <c r="F745" s="6">
        <v>91.559252489681242</v>
      </c>
      <c r="G745" s="6">
        <v>95.7</v>
      </c>
      <c r="H745" s="6">
        <v>207.75</v>
      </c>
      <c r="I745" s="6">
        <v>39.125</v>
      </c>
      <c r="J745" s="6">
        <v>126</v>
      </c>
      <c r="K745" s="6">
        <v>19.86976825</v>
      </c>
      <c r="L745" s="6">
        <v>95.441869999999994</v>
      </c>
      <c r="M745" s="6">
        <v>65.942749223851507</v>
      </c>
      <c r="N745" s="6">
        <v>125.25</v>
      </c>
      <c r="O745" s="6">
        <v>123.9300755</v>
      </c>
      <c r="P745" s="6">
        <v>161.30740500000002</v>
      </c>
      <c r="Q745" s="6">
        <v>119.23904400000001</v>
      </c>
      <c r="W745" s="1">
        <v>39381</v>
      </c>
      <c r="X745" s="18">
        <f t="shared" si="209"/>
        <v>7.9545454545454294E-2</v>
      </c>
      <c r="Y745" s="18">
        <f t="shared" si="210"/>
        <v>-3.7946428571428478E-2</v>
      </c>
      <c r="Z745" s="18">
        <f t="shared" si="211"/>
        <v>-4.0185471406491501E-2</v>
      </c>
      <c r="AA745" s="18">
        <f t="shared" si="212"/>
        <v>-0.13392857142857165</v>
      </c>
      <c r="AB745" s="18">
        <f t="shared" si="213"/>
        <v>1.4846235418875989E-2</v>
      </c>
      <c r="AC745" s="18">
        <f t="shared" si="214"/>
        <v>-1.1890606420927468E-2</v>
      </c>
      <c r="AD745" s="18">
        <f t="shared" si="215"/>
        <v>-3.0959752321981424E-2</v>
      </c>
      <c r="AE745" s="18">
        <f t="shared" si="216"/>
        <v>-3.6328871892925434E-2</v>
      </c>
      <c r="AF745" s="18">
        <f t="shared" si="217"/>
        <v>-2.8508771929824497E-2</v>
      </c>
      <c r="AG745" s="18">
        <f t="shared" si="218"/>
        <v>-8.4158415841584205E-2</v>
      </c>
      <c r="AH745" s="18">
        <f t="shared" si="219"/>
        <v>2.9925187032419018E-2</v>
      </c>
      <c r="AI745" s="18">
        <f t="shared" si="220"/>
        <v>-3.2818532818532815E-2</v>
      </c>
      <c r="AJ745" s="18">
        <f t="shared" si="221"/>
        <v>3.8759689922481491E-3</v>
      </c>
      <c r="AK745" s="18">
        <f t="shared" si="222"/>
        <v>-3.8031319910514436E-2</v>
      </c>
      <c r="AL745" s="18">
        <f t="shared" si="223"/>
        <v>6.1702127659574536E-2</v>
      </c>
      <c r="AN745" s="18">
        <f t="shared" si="224"/>
        <v>-1.8990784592947327E-2</v>
      </c>
      <c r="AP745" s="18">
        <f t="shared" si="225"/>
        <v>-1.0089907845929473</v>
      </c>
      <c r="AR745">
        <f t="shared" si="226"/>
        <v>65.573005201135601</v>
      </c>
      <c r="AS745">
        <f t="shared" si="227"/>
        <v>4.1831641051779318</v>
      </c>
    </row>
    <row r="746" spans="2:45" x14ac:dyDescent="0.2">
      <c r="B746" s="1">
        <v>39374</v>
      </c>
      <c r="C746" s="6">
        <v>164.23946782466595</v>
      </c>
      <c r="D746" s="6">
        <v>78.117810523048618</v>
      </c>
      <c r="E746" s="6">
        <v>323.5</v>
      </c>
      <c r="F746" s="6">
        <v>105.71789978190002</v>
      </c>
      <c r="G746" s="6">
        <v>94.3</v>
      </c>
      <c r="H746" s="6">
        <v>210.25</v>
      </c>
      <c r="I746" s="6">
        <v>40.375</v>
      </c>
      <c r="J746" s="6">
        <v>130.75</v>
      </c>
      <c r="K746" s="6">
        <v>20.452853999999999</v>
      </c>
      <c r="L746" s="6">
        <v>104.212204</v>
      </c>
      <c r="M746" s="6">
        <v>64.026737139865503</v>
      </c>
      <c r="N746" s="6">
        <v>129.5</v>
      </c>
      <c r="O746" s="6">
        <v>123.45158099999999</v>
      </c>
      <c r="P746" s="6">
        <v>167.6846745</v>
      </c>
      <c r="Q746" s="6">
        <v>112.30932</v>
      </c>
      <c r="W746" s="1">
        <v>39374</v>
      </c>
      <c r="X746" s="18">
        <f t="shared" si="209"/>
        <v>-1.1235955056179765E-2</v>
      </c>
      <c r="Y746" s="18">
        <f t="shared" si="210"/>
        <v>-6.0796645702306092E-2</v>
      </c>
      <c r="Z746" s="18">
        <f t="shared" si="211"/>
        <v>-3.8632986627043092E-2</v>
      </c>
      <c r="AA746" s="18">
        <f t="shared" si="212"/>
        <v>-6.9767441860465088E-2</v>
      </c>
      <c r="AB746" s="18">
        <f t="shared" si="213"/>
        <v>-0.28990963855421681</v>
      </c>
      <c r="AC746" s="18">
        <f t="shared" si="214"/>
        <v>-9.4228504122497048E-3</v>
      </c>
      <c r="AD746" s="18">
        <f t="shared" si="215"/>
        <v>-7.7142857142857138E-2</v>
      </c>
      <c r="AE746" s="18">
        <f t="shared" si="216"/>
        <v>-4.3875685557586835E-2</v>
      </c>
      <c r="AF746" s="18">
        <f t="shared" si="217"/>
        <v>-2.7718550106609747E-2</v>
      </c>
      <c r="AG746" s="18">
        <f t="shared" si="218"/>
        <v>-6.0465116279069676E-2</v>
      </c>
      <c r="AH746" s="18">
        <f t="shared" si="219"/>
        <v>0</v>
      </c>
      <c r="AI746" s="18">
        <f t="shared" si="220"/>
        <v>-7.1684587813620068E-2</v>
      </c>
      <c r="AJ746" s="18">
        <f t="shared" si="221"/>
        <v>-9.7902097902097918E-2</v>
      </c>
      <c r="AK746" s="18">
        <f t="shared" si="222"/>
        <v>-0.10956175298804778</v>
      </c>
      <c r="AL746" s="18">
        <f t="shared" si="223"/>
        <v>-6.1876247504989997E-2</v>
      </c>
      <c r="AN746" s="18">
        <f t="shared" si="224"/>
        <v>-6.8666160900489312E-2</v>
      </c>
      <c r="AP746" s="18">
        <f t="shared" si="225"/>
        <v>-1.0586661609004893</v>
      </c>
      <c r="AR746">
        <f t="shared" si="226"/>
        <v>98.570743128946432</v>
      </c>
      <c r="AS746">
        <f t="shared" si="227"/>
        <v>4.5907744947475031</v>
      </c>
    </row>
    <row r="747" spans="2:45" x14ac:dyDescent="0.2">
      <c r="B747" s="1">
        <v>39367</v>
      </c>
      <c r="C747" s="6">
        <v>166.10582541358261</v>
      </c>
      <c r="D747" s="6">
        <v>83.17454379351382</v>
      </c>
      <c r="E747" s="6">
        <v>336.5</v>
      </c>
      <c r="F747" s="6">
        <v>113.64674226554251</v>
      </c>
      <c r="G747" s="6">
        <v>132.79999999999998</v>
      </c>
      <c r="H747" s="6">
        <v>212.25</v>
      </c>
      <c r="I747" s="6">
        <v>43.75</v>
      </c>
      <c r="J747" s="6">
        <v>136.75</v>
      </c>
      <c r="K747" s="6">
        <v>21.035939749999997</v>
      </c>
      <c r="L747" s="6">
        <v>110.91892999999999</v>
      </c>
      <c r="M747" s="6">
        <v>64.026737139865503</v>
      </c>
      <c r="N747" s="6">
        <v>139.5</v>
      </c>
      <c r="O747" s="6">
        <v>136.84942699999999</v>
      </c>
      <c r="P747" s="6">
        <v>188.31701699999999</v>
      </c>
      <c r="Q747" s="6">
        <v>119.716956</v>
      </c>
      <c r="W747" s="1">
        <v>39367</v>
      </c>
      <c r="X747" s="18">
        <f t="shared" si="209"/>
        <v>2.0057306590257815E-2</v>
      </c>
      <c r="Y747" s="18">
        <f t="shared" si="210"/>
        <v>1.059322033898321E-2</v>
      </c>
      <c r="Z747" s="18">
        <f t="shared" si="211"/>
        <v>-1.0294117647058823E-2</v>
      </c>
      <c r="AA747" s="18">
        <f t="shared" si="212"/>
        <v>0</v>
      </c>
      <c r="AB747" s="18">
        <f t="shared" si="213"/>
        <v>-5.9880239520958937E-3</v>
      </c>
      <c r="AC747" s="18">
        <f t="shared" si="214"/>
        <v>2.784503631961259E-2</v>
      </c>
      <c r="AD747" s="18">
        <f t="shared" si="215"/>
        <v>5.7471264367816091E-3</v>
      </c>
      <c r="AE747" s="18">
        <f t="shared" si="216"/>
        <v>-3.0141843971631204E-2</v>
      </c>
      <c r="AF747" s="18">
        <f t="shared" si="217"/>
        <v>-2.1276595744681064E-3</v>
      </c>
      <c r="AG747" s="18">
        <f t="shared" si="218"/>
        <v>-1.3761467889908303E-2</v>
      </c>
      <c r="AH747" s="18">
        <f t="shared" si="219"/>
        <v>-7.4257425742574419E-3</v>
      </c>
      <c r="AI747" s="18">
        <f t="shared" si="220"/>
        <v>-1.4134275618374558E-2</v>
      </c>
      <c r="AJ747" s="18">
        <f t="shared" si="221"/>
        <v>5.2724077328645839E-3</v>
      </c>
      <c r="AK747" s="18">
        <f t="shared" si="222"/>
        <v>1.4141414141414141E-2</v>
      </c>
      <c r="AL747" s="18">
        <f t="shared" si="223"/>
        <v>2.4539877300613428E-2</v>
      </c>
      <c r="AN747" s="18">
        <f t="shared" si="224"/>
        <v>1.6215505088488693E-3</v>
      </c>
      <c r="AP747" s="18">
        <f t="shared" si="225"/>
        <v>-0.98837844949115117</v>
      </c>
      <c r="AR747">
        <f t="shared" si="226"/>
        <v>56.207174522887108</v>
      </c>
      <c r="AS747">
        <f t="shared" si="227"/>
        <v>4.0290444093013233</v>
      </c>
    </row>
    <row r="748" spans="2:45" x14ac:dyDescent="0.2">
      <c r="B748" s="1">
        <v>39360</v>
      </c>
      <c r="C748" s="6">
        <v>162.83969963297847</v>
      </c>
      <c r="D748" s="6">
        <v>82.302693229640496</v>
      </c>
      <c r="E748" s="6">
        <v>340</v>
      </c>
      <c r="F748" s="6">
        <v>113.64674226554251</v>
      </c>
      <c r="G748" s="6">
        <v>133.6</v>
      </c>
      <c r="H748" s="6">
        <v>206.5</v>
      </c>
      <c r="I748" s="6">
        <v>43.5</v>
      </c>
      <c r="J748" s="6">
        <v>141</v>
      </c>
      <c r="K748" s="6">
        <v>21.080792499999998</v>
      </c>
      <c r="L748" s="6">
        <v>112.46663599999999</v>
      </c>
      <c r="M748" s="6">
        <v>64.505740160862004</v>
      </c>
      <c r="N748" s="6">
        <v>141.5</v>
      </c>
      <c r="O748" s="6">
        <v>136.13168525</v>
      </c>
      <c r="P748" s="6">
        <v>185.69108249999999</v>
      </c>
      <c r="Q748" s="6">
        <v>116.849484</v>
      </c>
      <c r="W748" s="1">
        <v>39360</v>
      </c>
      <c r="X748" s="18">
        <f t="shared" si="209"/>
        <v>2.9498525073746371E-2</v>
      </c>
      <c r="Y748" s="18">
        <f t="shared" si="210"/>
        <v>5.8295964125560533E-2</v>
      </c>
      <c r="Z748" s="18">
        <f t="shared" si="211"/>
        <v>5.2631578947368418E-2</v>
      </c>
      <c r="AA748" s="18">
        <f t="shared" si="212"/>
        <v>0.10256410256410267</v>
      </c>
      <c r="AB748" s="18">
        <f t="shared" si="213"/>
        <v>3.5658914728682128E-2</v>
      </c>
      <c r="AC748" s="18">
        <f t="shared" si="214"/>
        <v>1.1015911872705019E-2</v>
      </c>
      <c r="AD748" s="18">
        <f t="shared" si="215"/>
        <v>5.1359516616314202E-2</v>
      </c>
      <c r="AE748" s="18">
        <f t="shared" si="216"/>
        <v>1.9891500904159132E-2</v>
      </c>
      <c r="AF748" s="18">
        <f t="shared" si="217"/>
        <v>-2.2869022869022929E-2</v>
      </c>
      <c r="AG748" s="18">
        <f t="shared" si="218"/>
        <v>4.0572792362768458E-2</v>
      </c>
      <c r="AH748" s="18">
        <f t="shared" si="219"/>
        <v>1.0000000000000059E-2</v>
      </c>
      <c r="AI748" s="18">
        <f t="shared" si="220"/>
        <v>0.10763209393346379</v>
      </c>
      <c r="AJ748" s="18">
        <f t="shared" si="221"/>
        <v>4.788213627992631E-2</v>
      </c>
      <c r="AK748" s="18">
        <f t="shared" si="222"/>
        <v>3.7735849056603696E-2</v>
      </c>
      <c r="AL748" s="18">
        <f t="shared" si="223"/>
        <v>8.9086859688195963E-2</v>
      </c>
      <c r="AN748" s="18">
        <f t="shared" si="224"/>
        <v>4.4730448218971583E-2</v>
      </c>
      <c r="AP748" s="18">
        <f t="shared" si="225"/>
        <v>-0.94526955178102845</v>
      </c>
      <c r="AR748">
        <f t="shared" si="226"/>
        <v>41.689238461828026</v>
      </c>
      <c r="AS748">
        <f t="shared" si="227"/>
        <v>3.7302430250390848</v>
      </c>
    </row>
    <row r="749" spans="2:45" x14ac:dyDescent="0.2">
      <c r="B749" s="1">
        <v>39353</v>
      </c>
      <c r="C749" s="6">
        <v>158.17380566068681</v>
      </c>
      <c r="D749" s="6">
        <v>77.769070297499283</v>
      </c>
      <c r="E749" s="6">
        <v>323</v>
      </c>
      <c r="F749" s="6">
        <v>103.0749522873525</v>
      </c>
      <c r="G749" s="6">
        <v>129</v>
      </c>
      <c r="H749" s="6">
        <v>204.25</v>
      </c>
      <c r="I749" s="6">
        <v>41.375</v>
      </c>
      <c r="J749" s="6">
        <v>138.25</v>
      </c>
      <c r="K749" s="6">
        <v>21.574172749999999</v>
      </c>
      <c r="L749" s="6">
        <v>108.081469</v>
      </c>
      <c r="M749" s="6">
        <v>63.8670694662</v>
      </c>
      <c r="N749" s="6">
        <v>127.75</v>
      </c>
      <c r="O749" s="6">
        <v>129.91125675000001</v>
      </c>
      <c r="P749" s="6">
        <v>178.93867950000001</v>
      </c>
      <c r="Q749" s="6">
        <v>107.29124400000001</v>
      </c>
      <c r="W749" s="1">
        <v>39353</v>
      </c>
      <c r="X749" s="18">
        <f t="shared" si="209"/>
        <v>2.1084337349397523E-2</v>
      </c>
      <c r="Y749" s="18">
        <f t="shared" si="210"/>
        <v>-1.7621145374449351E-2</v>
      </c>
      <c r="Z749" s="18">
        <f t="shared" si="211"/>
        <v>6.2305295950155761E-3</v>
      </c>
      <c r="AA749" s="18">
        <f t="shared" si="212"/>
        <v>-1.7985611510791342E-2</v>
      </c>
      <c r="AB749" s="18">
        <f t="shared" si="213"/>
        <v>7.8125E-3</v>
      </c>
      <c r="AC749" s="18">
        <f t="shared" si="214"/>
        <v>1.4906832298136646E-2</v>
      </c>
      <c r="AD749" s="18">
        <f t="shared" si="215"/>
        <v>2.7950310559006212E-2</v>
      </c>
      <c r="AE749" s="18">
        <f t="shared" si="216"/>
        <v>-3.6036036036036037E-3</v>
      </c>
      <c r="AF749" s="18">
        <f t="shared" si="217"/>
        <v>-2.0746887966805183E-3</v>
      </c>
      <c r="AG749" s="18">
        <f t="shared" si="218"/>
        <v>2.6960784313725537E-2</v>
      </c>
      <c r="AH749" s="18">
        <f t="shared" si="219"/>
        <v>1.0101010101010048E-2</v>
      </c>
      <c r="AI749" s="18">
        <f t="shared" si="220"/>
        <v>-4.4859813084112146E-2</v>
      </c>
      <c r="AJ749" s="18">
        <f t="shared" si="221"/>
        <v>-7.3126142595977524E-3</v>
      </c>
      <c r="AK749" s="18">
        <f t="shared" si="222"/>
        <v>-5.9171597633136126E-2</v>
      </c>
      <c r="AL749" s="18">
        <f t="shared" si="223"/>
        <v>-7.0393374741200831E-2</v>
      </c>
      <c r="AN749" s="18">
        <f t="shared" si="224"/>
        <v>-7.1984096524853412E-3</v>
      </c>
      <c r="AP749" s="18">
        <f t="shared" si="225"/>
        <v>-0.9971984096524853</v>
      </c>
      <c r="AR749">
        <f t="shared" si="226"/>
        <v>59.98083913953986</v>
      </c>
      <c r="AS749">
        <f t="shared" si="227"/>
        <v>4.0940251635454379</v>
      </c>
    </row>
    <row r="750" spans="2:45" x14ac:dyDescent="0.2">
      <c r="B750" s="1">
        <v>39346</v>
      </c>
      <c r="C750" s="6">
        <v>154.90767988008267</v>
      </c>
      <c r="D750" s="6">
        <v>79.164031199696581</v>
      </c>
      <c r="E750" s="6">
        <v>321</v>
      </c>
      <c r="F750" s="6">
        <v>104.962771926315</v>
      </c>
      <c r="G750" s="6">
        <v>128</v>
      </c>
      <c r="H750" s="6">
        <v>201.25</v>
      </c>
      <c r="I750" s="6">
        <v>40.25</v>
      </c>
      <c r="J750" s="6">
        <v>138.75</v>
      </c>
      <c r="K750" s="6">
        <v>21.619025499999999</v>
      </c>
      <c r="L750" s="6">
        <v>105.24400799999999</v>
      </c>
      <c r="M750" s="6">
        <v>63.228398771538004</v>
      </c>
      <c r="N750" s="6">
        <v>133.75</v>
      </c>
      <c r="O750" s="6">
        <v>130.86824575</v>
      </c>
      <c r="P750" s="6">
        <v>190.19268450000001</v>
      </c>
      <c r="Q750" s="6">
        <v>115.41574800000001</v>
      </c>
      <c r="W750" s="1">
        <v>39346</v>
      </c>
      <c r="X750" s="18">
        <f t="shared" si="209"/>
        <v>4.7318611987381798E-2</v>
      </c>
      <c r="Y750" s="18">
        <f t="shared" si="210"/>
        <v>7.3286052009456246E-2</v>
      </c>
      <c r="Z750" s="18">
        <f t="shared" si="211"/>
        <v>6.269592476489028E-3</v>
      </c>
      <c r="AA750" s="18">
        <f t="shared" si="212"/>
        <v>-2.1126760563380202E-2</v>
      </c>
      <c r="AB750" s="18">
        <f t="shared" si="213"/>
        <v>-2.4390243902438939E-2</v>
      </c>
      <c r="AC750" s="18">
        <f t="shared" si="214"/>
        <v>7.476635514018691E-2</v>
      </c>
      <c r="AD750" s="18">
        <f t="shared" si="215"/>
        <v>0</v>
      </c>
      <c r="AE750" s="18">
        <f t="shared" si="216"/>
        <v>3.5447761194029849E-2</v>
      </c>
      <c r="AF750" s="18">
        <f t="shared" si="217"/>
        <v>-1.6326530612244896E-2</v>
      </c>
      <c r="AG750" s="18">
        <f t="shared" si="218"/>
        <v>5.1546391752577303E-2</v>
      </c>
      <c r="AH750" s="18">
        <f t="shared" si="219"/>
        <v>1.0204081632653121E-2</v>
      </c>
      <c r="AI750" s="18">
        <f t="shared" si="220"/>
        <v>4.9019607843137254E-2</v>
      </c>
      <c r="AJ750" s="18">
        <f t="shared" si="221"/>
        <v>5.5984555984555977E-2</v>
      </c>
      <c r="AK750" s="18">
        <f t="shared" si="222"/>
        <v>0.10940919037199125</v>
      </c>
      <c r="AL750" s="18">
        <f t="shared" si="223"/>
        <v>8.783783783783794E-2</v>
      </c>
      <c r="AN750" s="18">
        <f t="shared" si="224"/>
        <v>3.594976687681551E-2</v>
      </c>
      <c r="AP750" s="18">
        <f t="shared" si="225"/>
        <v>-0.95405023312318449</v>
      </c>
      <c r="AR750">
        <f t="shared" si="226"/>
        <v>44.200608001607776</v>
      </c>
      <c r="AS750">
        <f t="shared" si="227"/>
        <v>3.7887385446815274</v>
      </c>
    </row>
    <row r="751" spans="2:45" x14ac:dyDescent="0.2">
      <c r="B751" s="1">
        <v>39339</v>
      </c>
      <c r="C751" s="6">
        <v>147.90883892164518</v>
      </c>
      <c r="D751" s="6">
        <v>73.758557703682058</v>
      </c>
      <c r="E751" s="6">
        <v>319</v>
      </c>
      <c r="F751" s="6">
        <v>107.22815549306999</v>
      </c>
      <c r="G751" s="6">
        <v>131.19999999999999</v>
      </c>
      <c r="H751" s="6">
        <v>187.25</v>
      </c>
      <c r="I751" s="6">
        <v>40.25</v>
      </c>
      <c r="J751" s="6">
        <v>134</v>
      </c>
      <c r="K751" s="6">
        <v>21.977847499999999</v>
      </c>
      <c r="L751" s="6">
        <v>100.084988</v>
      </c>
      <c r="M751" s="6">
        <v>62.589728076876</v>
      </c>
      <c r="N751" s="6">
        <v>127.5</v>
      </c>
      <c r="O751" s="6">
        <v>123.9300755</v>
      </c>
      <c r="P751" s="6">
        <v>171.43600950000001</v>
      </c>
      <c r="Q751" s="6">
        <v>106.096464</v>
      </c>
      <c r="W751" s="1">
        <v>39339</v>
      </c>
      <c r="X751" s="18">
        <f t="shared" si="209"/>
        <v>9.5541401273884757E-3</v>
      </c>
      <c r="Y751" s="18">
        <f t="shared" si="210"/>
        <v>-2.3584905660378095E-3</v>
      </c>
      <c r="Z751" s="18">
        <f t="shared" si="211"/>
        <v>-2.5954198473282442E-2</v>
      </c>
      <c r="AA751" s="18">
        <f t="shared" si="212"/>
        <v>-3.0716723549488067E-2</v>
      </c>
      <c r="AB751" s="18">
        <f t="shared" si="213"/>
        <v>6.7534580960130167E-2</v>
      </c>
      <c r="AC751" s="18">
        <f t="shared" si="214"/>
        <v>6.7204301075268818E-3</v>
      </c>
      <c r="AD751" s="18">
        <f t="shared" si="215"/>
        <v>6.2500000000000003E-3</v>
      </c>
      <c r="AE751" s="18">
        <f t="shared" si="216"/>
        <v>3.875968992248062E-2</v>
      </c>
      <c r="AF751" s="18">
        <f t="shared" si="217"/>
        <v>2.5104602510460334E-2</v>
      </c>
      <c r="AG751" s="18">
        <f t="shared" si="218"/>
        <v>2.5839793281654312E-3</v>
      </c>
      <c r="AH751" s="18">
        <f t="shared" si="219"/>
        <v>-7.5949367088607757E-3</v>
      </c>
      <c r="AI751" s="18">
        <f t="shared" si="220"/>
        <v>-9.7087378640776691E-3</v>
      </c>
      <c r="AJ751" s="18">
        <f t="shared" si="221"/>
        <v>-1.145038167938923E-2</v>
      </c>
      <c r="AK751" s="18">
        <f t="shared" si="222"/>
        <v>2.0089285714285761E-2</v>
      </c>
      <c r="AL751" s="18">
        <f t="shared" si="223"/>
        <v>-1.1135857461024579E-2</v>
      </c>
      <c r="AN751" s="18">
        <f t="shared" si="224"/>
        <v>5.1784921578851397E-3</v>
      </c>
      <c r="AP751" s="18">
        <f t="shared" si="225"/>
        <v>-0.98482150784211486</v>
      </c>
      <c r="AR751">
        <f t="shared" si="226"/>
        <v>54.774891393381623</v>
      </c>
      <c r="AS751">
        <f t="shared" si="227"/>
        <v>4.0032319027024146</v>
      </c>
    </row>
    <row r="752" spans="2:45" x14ac:dyDescent="0.2">
      <c r="B752" s="1">
        <v>39332</v>
      </c>
      <c r="C752" s="6">
        <v>146.5090707299577</v>
      </c>
      <c r="D752" s="6">
        <v>73.932927816456726</v>
      </c>
      <c r="E752" s="6">
        <v>327.5</v>
      </c>
      <c r="F752" s="6">
        <v>110.62623084320249</v>
      </c>
      <c r="G752" s="6">
        <v>122.89999999999999</v>
      </c>
      <c r="H752" s="6">
        <v>186</v>
      </c>
      <c r="I752" s="6">
        <v>40</v>
      </c>
      <c r="J752" s="6">
        <v>129</v>
      </c>
      <c r="K752" s="6">
        <v>21.439614499999998</v>
      </c>
      <c r="L752" s="6">
        <v>99.82703699999999</v>
      </c>
      <c r="M752" s="6">
        <v>63.068731097872501</v>
      </c>
      <c r="N752" s="6">
        <v>128.75</v>
      </c>
      <c r="O752" s="6">
        <v>125.36555899999999</v>
      </c>
      <c r="P752" s="6">
        <v>168.059808</v>
      </c>
      <c r="Q752" s="6">
        <v>107.29124400000001</v>
      </c>
      <c r="W752" s="1">
        <v>39332</v>
      </c>
      <c r="X752" s="18">
        <f t="shared" si="209"/>
        <v>-7.1005917159763246E-2</v>
      </c>
      <c r="Y752" s="18">
        <f t="shared" si="210"/>
        <v>-7.4235807860262168E-2</v>
      </c>
      <c r="Z752" s="18">
        <f t="shared" si="211"/>
        <v>-3.2496307237813882E-2</v>
      </c>
      <c r="AA752" s="18">
        <f t="shared" si="212"/>
        <v>-5.1779935275081027E-2</v>
      </c>
      <c r="AB752" s="18">
        <f t="shared" si="213"/>
        <v>-3.9843750000000067E-2</v>
      </c>
      <c r="AC752" s="18">
        <f t="shared" si="214"/>
        <v>-4.2471042471042469E-2</v>
      </c>
      <c r="AD752" s="18">
        <f t="shared" si="215"/>
        <v>-5.6047197640117993E-2</v>
      </c>
      <c r="AE752" s="18">
        <f t="shared" si="216"/>
        <v>-8.0213903743315509E-2</v>
      </c>
      <c r="AF752" s="18">
        <f t="shared" si="217"/>
        <v>0</v>
      </c>
      <c r="AG752" s="18">
        <f t="shared" si="218"/>
        <v>-6.9711538461538519E-2</v>
      </c>
      <c r="AH752" s="18">
        <f t="shared" si="219"/>
        <v>3.1331592689294988E-2</v>
      </c>
      <c r="AI752" s="18">
        <f t="shared" si="220"/>
        <v>-7.8711985688729877E-2</v>
      </c>
      <c r="AJ752" s="18">
        <f t="shared" si="221"/>
        <v>-6.7615658362989356E-2</v>
      </c>
      <c r="AK752" s="18">
        <f t="shared" si="222"/>
        <v>-4.2735042735042708E-2</v>
      </c>
      <c r="AL752" s="18">
        <f t="shared" si="223"/>
        <v>-5.8700209643605797E-2</v>
      </c>
      <c r="AN752" s="18">
        <f t="shared" si="224"/>
        <v>-4.8949113572667173E-2</v>
      </c>
      <c r="AP752" s="18">
        <f t="shared" si="225"/>
        <v>-1.0389491135726672</v>
      </c>
      <c r="AR752">
        <f t="shared" si="226"/>
        <v>83.287690625783782</v>
      </c>
      <c r="AS752">
        <f t="shared" si="227"/>
        <v>4.4223007666542644</v>
      </c>
    </row>
    <row r="753" spans="2:45" x14ac:dyDescent="0.2">
      <c r="B753" s="1">
        <v>39325</v>
      </c>
      <c r="C753" s="6">
        <v>157.70721626345764</v>
      </c>
      <c r="D753" s="6">
        <v>79.861511650795251</v>
      </c>
      <c r="E753" s="6">
        <v>338.5</v>
      </c>
      <c r="F753" s="6">
        <v>116.66725368788251</v>
      </c>
      <c r="G753" s="6">
        <v>128</v>
      </c>
      <c r="H753" s="6">
        <v>194.25</v>
      </c>
      <c r="I753" s="6">
        <v>42.375</v>
      </c>
      <c r="J753" s="6">
        <v>140.25</v>
      </c>
      <c r="K753" s="6">
        <v>21.439614499999998</v>
      </c>
      <c r="L753" s="6">
        <v>107.307616</v>
      </c>
      <c r="M753" s="6">
        <v>61.152719013886504</v>
      </c>
      <c r="N753" s="6">
        <v>139.75</v>
      </c>
      <c r="O753" s="6">
        <v>134.45695449999999</v>
      </c>
      <c r="P753" s="6">
        <v>175.562478</v>
      </c>
      <c r="Q753" s="6">
        <v>113.982012</v>
      </c>
      <c r="W753" s="1">
        <v>39325</v>
      </c>
      <c r="X753" s="18">
        <f t="shared" si="209"/>
        <v>4.3209876543209735E-2</v>
      </c>
      <c r="Y753" s="18">
        <f t="shared" si="210"/>
        <v>8.8105726872249445E-3</v>
      </c>
      <c r="Z753" s="18">
        <f t="shared" si="211"/>
        <v>2.9629629629629628E-3</v>
      </c>
      <c r="AA753" s="18">
        <f t="shared" si="212"/>
        <v>-2.5236593059936967E-2</v>
      </c>
      <c r="AB753" s="18">
        <f t="shared" si="213"/>
        <v>1.5067406819984185E-2</v>
      </c>
      <c r="AC753" s="18">
        <f t="shared" si="214"/>
        <v>6.4766839378238338E-3</v>
      </c>
      <c r="AD753" s="18">
        <f t="shared" si="215"/>
        <v>0</v>
      </c>
      <c r="AE753" s="18">
        <f t="shared" si="216"/>
        <v>2.7472527472527472E-2</v>
      </c>
      <c r="AF753" s="18">
        <f t="shared" si="217"/>
        <v>4.2016806722689499E-3</v>
      </c>
      <c r="AG753" s="18">
        <f t="shared" si="218"/>
        <v>-3.0303030303030318E-2</v>
      </c>
      <c r="AH753" s="18">
        <f t="shared" si="219"/>
        <v>-1.2886597938144319E-2</v>
      </c>
      <c r="AI753" s="18">
        <f t="shared" si="220"/>
        <v>1.7921146953405018E-3</v>
      </c>
      <c r="AJ753" s="18">
        <f t="shared" si="221"/>
        <v>1.2612612612612682E-2</v>
      </c>
      <c r="AK753" s="18">
        <f t="shared" si="222"/>
        <v>4.2316258351893038E-2</v>
      </c>
      <c r="AL753" s="18">
        <f t="shared" si="223"/>
        <v>-3.0487804878048759E-2</v>
      </c>
      <c r="AN753" s="18">
        <f t="shared" si="224"/>
        <v>4.4005780384458642E-3</v>
      </c>
      <c r="AP753" s="18">
        <f t="shared" si="225"/>
        <v>-0.98559942196155415</v>
      </c>
      <c r="AR753">
        <f t="shared" si="226"/>
        <v>55.083941633561246</v>
      </c>
      <c r="AS753">
        <f t="shared" si="227"/>
        <v>4.0088582332746228</v>
      </c>
    </row>
    <row r="754" spans="2:45" x14ac:dyDescent="0.2">
      <c r="B754" s="1">
        <v>39318</v>
      </c>
      <c r="C754" s="6">
        <v>151.17496470224935</v>
      </c>
      <c r="D754" s="6">
        <v>79.164031199696581</v>
      </c>
      <c r="E754" s="6">
        <v>337.5</v>
      </c>
      <c r="F754" s="6">
        <v>119.68776511022251</v>
      </c>
      <c r="G754" s="6">
        <v>126.1</v>
      </c>
      <c r="H754" s="6">
        <v>193</v>
      </c>
      <c r="I754" s="6">
        <v>42.375</v>
      </c>
      <c r="J754" s="6">
        <v>136.5</v>
      </c>
      <c r="K754" s="6">
        <v>21.349908999999997</v>
      </c>
      <c r="L754" s="6">
        <v>110.660979</v>
      </c>
      <c r="M754" s="6">
        <v>61.951057382214003</v>
      </c>
      <c r="N754" s="6">
        <v>139.5</v>
      </c>
      <c r="O754" s="6">
        <v>132.78222374999999</v>
      </c>
      <c r="P754" s="6">
        <v>168.43494150000001</v>
      </c>
      <c r="Q754" s="6">
        <v>117.56635199999999</v>
      </c>
      <c r="W754" s="1">
        <v>39318</v>
      </c>
      <c r="X754" s="18">
        <f t="shared" si="209"/>
        <v>9.4594594594594697E-2</v>
      </c>
      <c r="Y754" s="18">
        <f t="shared" si="210"/>
        <v>9.1346153846153536E-2</v>
      </c>
      <c r="Z754" s="18">
        <f t="shared" si="211"/>
        <v>5.6338028169014086E-2</v>
      </c>
      <c r="AA754" s="18">
        <f t="shared" si="212"/>
        <v>3.5947712418300679E-2</v>
      </c>
      <c r="AB754" s="18">
        <f t="shared" si="213"/>
        <v>3.7006578947368425E-2</v>
      </c>
      <c r="AC754" s="18">
        <f t="shared" si="214"/>
        <v>9.1503267973856214E-3</v>
      </c>
      <c r="AD754" s="18">
        <f t="shared" si="215"/>
        <v>4.3076923076923075E-2</v>
      </c>
      <c r="AE754" s="18">
        <f t="shared" si="216"/>
        <v>7.0588235294117646E-2</v>
      </c>
      <c r="AF754" s="18">
        <f t="shared" si="217"/>
        <v>5.3097345132743182E-2</v>
      </c>
      <c r="AG754" s="18">
        <f t="shared" si="218"/>
        <v>-2.7210884353741464E-2</v>
      </c>
      <c r="AH754" s="18">
        <f t="shared" si="219"/>
        <v>-5.1282051282052149E-3</v>
      </c>
      <c r="AI754" s="18">
        <f t="shared" si="220"/>
        <v>5.0847457627118647E-2</v>
      </c>
      <c r="AJ754" s="18">
        <f t="shared" si="221"/>
        <v>7.14285714285713E-2</v>
      </c>
      <c r="AK754" s="18">
        <f t="shared" si="222"/>
        <v>0.12814070351758797</v>
      </c>
      <c r="AL754" s="18">
        <f t="shared" si="223"/>
        <v>6.2634989200863869E-2</v>
      </c>
      <c r="AN754" s="18">
        <f t="shared" si="224"/>
        <v>5.1457235371253067E-2</v>
      </c>
      <c r="AP754" s="18">
        <f t="shared" si="225"/>
        <v>-0.93854276462874697</v>
      </c>
      <c r="AR754">
        <f t="shared" si="226"/>
        <v>39.892539842710669</v>
      </c>
      <c r="AS754">
        <f t="shared" si="227"/>
        <v>3.686189335053859</v>
      </c>
    </row>
    <row r="755" spans="2:45" x14ac:dyDescent="0.2">
      <c r="B755" s="1">
        <v>39311</v>
      </c>
      <c r="C755" s="6">
        <v>138.11046157983273</v>
      </c>
      <c r="D755" s="6">
        <v>72.537966914259442</v>
      </c>
      <c r="E755" s="6">
        <v>319.5</v>
      </c>
      <c r="F755" s="6">
        <v>115.53456190450501</v>
      </c>
      <c r="G755" s="6">
        <v>121.6</v>
      </c>
      <c r="H755" s="6">
        <v>191.25</v>
      </c>
      <c r="I755" s="6">
        <v>40.625</v>
      </c>
      <c r="J755" s="6">
        <v>127.5</v>
      </c>
      <c r="K755" s="6">
        <v>20.273443</v>
      </c>
      <c r="L755" s="6">
        <v>113.75639099999999</v>
      </c>
      <c r="M755" s="6">
        <v>62.270392729545009</v>
      </c>
      <c r="N755" s="6">
        <v>132.75</v>
      </c>
      <c r="O755" s="6">
        <v>123.9300755</v>
      </c>
      <c r="P755" s="6">
        <v>149.303133</v>
      </c>
      <c r="Q755" s="6">
        <v>110.636628</v>
      </c>
      <c r="W755" s="1">
        <v>39311</v>
      </c>
      <c r="X755" s="18">
        <f t="shared" si="209"/>
        <v>-1.333333333333332E-2</v>
      </c>
      <c r="Y755" s="18">
        <f t="shared" si="210"/>
        <v>-1.8867924528301706E-2</v>
      </c>
      <c r="Z755" s="18">
        <f t="shared" si="211"/>
        <v>-1.2364760432766615E-2</v>
      </c>
      <c r="AA755" s="18">
        <f t="shared" si="212"/>
        <v>9.9009900990098612E-3</v>
      </c>
      <c r="AB755" s="18">
        <f t="shared" si="213"/>
        <v>-2.3293172690763097E-2</v>
      </c>
      <c r="AC755" s="18">
        <f t="shared" si="214"/>
        <v>-6.4935064935064939E-3</v>
      </c>
      <c r="AD755" s="18">
        <f t="shared" si="215"/>
        <v>-3.0674846625766872E-3</v>
      </c>
      <c r="AE755" s="18">
        <f t="shared" si="216"/>
        <v>-1.1627906976744186E-2</v>
      </c>
      <c r="AF755" s="18">
        <f t="shared" si="217"/>
        <v>-1.094091903719906E-2</v>
      </c>
      <c r="AG755" s="18">
        <f t="shared" si="218"/>
        <v>-1.5624999999999971E-2</v>
      </c>
      <c r="AH755" s="18">
        <f t="shared" si="219"/>
        <v>2.0942408376963473E-2</v>
      </c>
      <c r="AI755" s="18">
        <f t="shared" si="220"/>
        <v>4.5275590551181105E-2</v>
      </c>
      <c r="AJ755" s="18">
        <f t="shared" si="221"/>
        <v>1.7681728880157219E-2</v>
      </c>
      <c r="AK755" s="18">
        <f t="shared" si="222"/>
        <v>-6.3529411764705848E-2</v>
      </c>
      <c r="AL755" s="18">
        <f t="shared" si="223"/>
        <v>2.8888888888888832E-2</v>
      </c>
      <c r="AN755" s="18">
        <f t="shared" si="224"/>
        <v>-3.7635875415797655E-3</v>
      </c>
      <c r="AP755" s="18">
        <f t="shared" si="225"/>
        <v>-0.99376358754157978</v>
      </c>
      <c r="AR755">
        <f t="shared" si="226"/>
        <v>58.472211849436533</v>
      </c>
      <c r="AS755">
        <f t="shared" si="227"/>
        <v>4.0685516302635465</v>
      </c>
    </row>
    <row r="756" spans="2:45" x14ac:dyDescent="0.2">
      <c r="B756" s="1">
        <v>39304</v>
      </c>
      <c r="C756" s="6">
        <v>139.97681916874939</v>
      </c>
      <c r="D756" s="6">
        <v>73.932927816456726</v>
      </c>
      <c r="E756" s="6">
        <v>323.5</v>
      </c>
      <c r="F756" s="6">
        <v>114.40187012112752</v>
      </c>
      <c r="G756" s="6">
        <v>124.5</v>
      </c>
      <c r="H756" s="6">
        <v>192.5</v>
      </c>
      <c r="I756" s="6">
        <v>40.75</v>
      </c>
      <c r="J756" s="6">
        <v>129</v>
      </c>
      <c r="K756" s="6">
        <v>20.497706749999999</v>
      </c>
      <c r="L756" s="6">
        <v>115.56204799999999</v>
      </c>
      <c r="M756" s="6">
        <v>60.993051340221001</v>
      </c>
      <c r="N756" s="6">
        <v>127</v>
      </c>
      <c r="O756" s="6">
        <v>121.77685025</v>
      </c>
      <c r="P756" s="6">
        <v>159.4317375</v>
      </c>
      <c r="Q756" s="6">
        <v>107.53020000000001</v>
      </c>
      <c r="W756" s="1">
        <v>39304</v>
      </c>
      <c r="X756" s="18">
        <f t="shared" si="209"/>
        <v>-5.3627760252365923E-2</v>
      </c>
      <c r="Y756" s="18">
        <f t="shared" si="210"/>
        <v>-7.2210065645514326E-2</v>
      </c>
      <c r="Z756" s="18">
        <f t="shared" si="211"/>
        <v>-5.8224163027656477E-2</v>
      </c>
      <c r="AA756" s="18">
        <f t="shared" si="212"/>
        <v>-8.1818181818181734E-2</v>
      </c>
      <c r="AB756" s="18">
        <f t="shared" si="213"/>
        <v>-2.5821596244131433E-2</v>
      </c>
      <c r="AC756" s="18">
        <f t="shared" si="214"/>
        <v>-1.5345268542199489E-2</v>
      </c>
      <c r="AD756" s="18">
        <f t="shared" si="215"/>
        <v>-3.2640949554896145E-2</v>
      </c>
      <c r="AE756" s="18">
        <f t="shared" si="216"/>
        <v>-4.4444444444444446E-2</v>
      </c>
      <c r="AF756" s="18">
        <f t="shared" si="217"/>
        <v>-3.9915966386554522E-2</v>
      </c>
      <c r="AG756" s="18">
        <f t="shared" si="218"/>
        <v>-1.9693654266958491E-2</v>
      </c>
      <c r="AH756" s="18">
        <f t="shared" si="219"/>
        <v>5.2631578947368142E-3</v>
      </c>
      <c r="AI756" s="18">
        <f t="shared" si="220"/>
        <v>-0.11805555555555555</v>
      </c>
      <c r="AJ756" s="18">
        <f t="shared" si="221"/>
        <v>-8.7813620071684639E-2</v>
      </c>
      <c r="AK756" s="18">
        <f t="shared" si="222"/>
        <v>-9.9576271186440773E-2</v>
      </c>
      <c r="AL756" s="18">
        <f t="shared" si="223"/>
        <v>-8.5365853658536481E-2</v>
      </c>
      <c r="AN756" s="18">
        <f t="shared" si="224"/>
        <v>-5.5286012850692248E-2</v>
      </c>
      <c r="AP756" s="18">
        <f t="shared" si="225"/>
        <v>-1.0452860128506922</v>
      </c>
      <c r="AR756">
        <f t="shared" si="226"/>
        <v>87.831666904399583</v>
      </c>
      <c r="AS756">
        <f t="shared" si="227"/>
        <v>4.4754221065078932</v>
      </c>
    </row>
    <row r="757" spans="2:45" x14ac:dyDescent="0.2">
      <c r="B757" s="1">
        <v>39297</v>
      </c>
      <c r="C757" s="6">
        <v>147.90883892164518</v>
      </c>
      <c r="D757" s="6">
        <v>79.687141538020583</v>
      </c>
      <c r="E757" s="6">
        <v>343.5</v>
      </c>
      <c r="F757" s="6">
        <v>124.59609617152501</v>
      </c>
      <c r="G757" s="6">
        <v>127.8</v>
      </c>
      <c r="H757" s="6">
        <v>195.5</v>
      </c>
      <c r="I757" s="6">
        <v>42.125</v>
      </c>
      <c r="J757" s="6">
        <v>135</v>
      </c>
      <c r="K757" s="6">
        <v>21.349908999999997</v>
      </c>
      <c r="L757" s="6">
        <v>117.883607</v>
      </c>
      <c r="M757" s="6">
        <v>60.673715992890003</v>
      </c>
      <c r="N757" s="6">
        <v>144</v>
      </c>
      <c r="O757" s="6">
        <v>133.4999655</v>
      </c>
      <c r="P757" s="6">
        <v>177.06301200000001</v>
      </c>
      <c r="Q757" s="6">
        <v>117.56635199999999</v>
      </c>
      <c r="W757" s="1">
        <v>39297</v>
      </c>
      <c r="X757" s="18">
        <f t="shared" si="209"/>
        <v>1.6025641025641059E-2</v>
      </c>
      <c r="Y757" s="18">
        <f t="shared" si="210"/>
        <v>1.5555555555555494E-2</v>
      </c>
      <c r="Z757" s="18">
        <f t="shared" si="211"/>
        <v>-2.2759601706970129E-2</v>
      </c>
      <c r="AA757" s="18">
        <f t="shared" si="212"/>
        <v>-1.7857142857142898E-2</v>
      </c>
      <c r="AB757" s="18">
        <f t="shared" si="213"/>
        <v>1.027667984189721E-2</v>
      </c>
      <c r="AC757" s="18">
        <f t="shared" si="214"/>
        <v>1.2804097311139564E-3</v>
      </c>
      <c r="AD757" s="18">
        <f t="shared" si="215"/>
        <v>-1.1730205278592375E-2</v>
      </c>
      <c r="AE757" s="18">
        <f t="shared" si="216"/>
        <v>1.8552875695732839E-3</v>
      </c>
      <c r="AF757" s="18">
        <f t="shared" si="217"/>
        <v>-4.1841004184100831E-3</v>
      </c>
      <c r="AG757" s="18">
        <f t="shared" si="218"/>
        <v>1.1061946902654864E-2</v>
      </c>
      <c r="AH757" s="18">
        <f t="shared" si="219"/>
        <v>-1.2987012987012863E-2</v>
      </c>
      <c r="AI757" s="18">
        <f t="shared" si="220"/>
        <v>8.7565674255691769E-3</v>
      </c>
      <c r="AJ757" s="18">
        <f t="shared" si="221"/>
        <v>-5.3475935828876092E-3</v>
      </c>
      <c r="AK757" s="18">
        <f t="shared" si="222"/>
        <v>1.9438444924406089E-2</v>
      </c>
      <c r="AL757" s="18">
        <f t="shared" si="223"/>
        <v>-1.2048192771084423E-2</v>
      </c>
      <c r="AN757" s="18">
        <f t="shared" si="224"/>
        <v>-1.775544417126164E-4</v>
      </c>
      <c r="AP757" s="18">
        <f t="shared" si="225"/>
        <v>-0.99017755444171263</v>
      </c>
      <c r="AR757">
        <f t="shared" si="226"/>
        <v>56.950670988540516</v>
      </c>
      <c r="AS757">
        <f t="shared" si="227"/>
        <v>4.0421854718877084</v>
      </c>
    </row>
    <row r="758" spans="2:45" x14ac:dyDescent="0.2">
      <c r="B758" s="1">
        <v>39290</v>
      </c>
      <c r="C758" s="6">
        <v>145.57589193549936</v>
      </c>
      <c r="D758" s="6">
        <v>78.466550748597953</v>
      </c>
      <c r="E758" s="6">
        <v>351.5</v>
      </c>
      <c r="F758" s="6">
        <v>126.86147973828001</v>
      </c>
      <c r="G758" s="6">
        <v>126.5</v>
      </c>
      <c r="H758" s="6">
        <v>195.25</v>
      </c>
      <c r="I758" s="6">
        <v>42.625</v>
      </c>
      <c r="J758" s="6">
        <v>134.75</v>
      </c>
      <c r="K758" s="6">
        <v>21.439614499999998</v>
      </c>
      <c r="L758" s="6">
        <v>116.593852</v>
      </c>
      <c r="M758" s="6">
        <v>61.472054361217495</v>
      </c>
      <c r="N758" s="6">
        <v>142.75</v>
      </c>
      <c r="O758" s="6">
        <v>134.21770724999999</v>
      </c>
      <c r="P758" s="6">
        <v>173.68681050000001</v>
      </c>
      <c r="Q758" s="6">
        <v>119.00008800000001</v>
      </c>
      <c r="W758" s="1">
        <v>39290</v>
      </c>
      <c r="X758" s="18">
        <f t="shared" si="209"/>
        <v>-2.1943573667711533E-2</v>
      </c>
      <c r="Y758" s="18">
        <f t="shared" si="210"/>
        <v>-5.2631578947368342E-2</v>
      </c>
      <c r="Z758" s="18">
        <f t="shared" si="211"/>
        <v>-4.8714479025710418E-2</v>
      </c>
      <c r="AA758" s="18">
        <f t="shared" si="212"/>
        <v>-3.7249283667621702E-2</v>
      </c>
      <c r="AB758" s="18">
        <f t="shared" si="213"/>
        <v>-4.094010614101596E-2</v>
      </c>
      <c r="AC758" s="18">
        <f t="shared" si="214"/>
        <v>-2.375E-2</v>
      </c>
      <c r="AD758" s="18">
        <f t="shared" si="215"/>
        <v>-6.8306010928961755E-2</v>
      </c>
      <c r="AE758" s="18">
        <f t="shared" si="216"/>
        <v>-7.3883161512027493E-2</v>
      </c>
      <c r="AF758" s="18">
        <f t="shared" si="217"/>
        <v>5.5187637969094948E-2</v>
      </c>
      <c r="AG758" s="18">
        <f t="shared" si="218"/>
        <v>-5.2410901467505225E-2</v>
      </c>
      <c r="AH758" s="18">
        <f t="shared" si="219"/>
        <v>-3.9900249376558727E-2</v>
      </c>
      <c r="AI758" s="18">
        <f t="shared" si="220"/>
        <v>-2.8911564625850341E-2</v>
      </c>
      <c r="AJ758" s="18">
        <f t="shared" si="221"/>
        <v>-5.2364864864864837E-2</v>
      </c>
      <c r="AK758" s="18">
        <f t="shared" si="222"/>
        <v>-8.0008281912485879E-2</v>
      </c>
      <c r="AL758" s="18">
        <f t="shared" si="223"/>
        <v>-0.14137931034482756</v>
      </c>
      <c r="AN758" s="18">
        <f t="shared" si="224"/>
        <v>-4.7147048567560988E-2</v>
      </c>
      <c r="AP758" s="18">
        <f t="shared" si="225"/>
        <v>-1.0371470485675609</v>
      </c>
      <c r="AR758">
        <f t="shared" si="226"/>
        <v>82.052928749264623</v>
      </c>
      <c r="AS758">
        <f t="shared" si="227"/>
        <v>4.4073645115884519</v>
      </c>
    </row>
    <row r="759" spans="2:45" x14ac:dyDescent="0.2">
      <c r="B759" s="1">
        <v>39283</v>
      </c>
      <c r="C759" s="6">
        <v>148.8420177161035</v>
      </c>
      <c r="D759" s="6">
        <v>82.825803567964499</v>
      </c>
      <c r="E759" s="6">
        <v>369.5</v>
      </c>
      <c r="F759" s="6">
        <v>131.7698107995825</v>
      </c>
      <c r="G759" s="6">
        <v>131.9</v>
      </c>
      <c r="H759" s="6">
        <v>200</v>
      </c>
      <c r="I759" s="6">
        <v>45.75</v>
      </c>
      <c r="J759" s="6">
        <v>145.5</v>
      </c>
      <c r="K759" s="6">
        <v>20.318295749999997</v>
      </c>
      <c r="L759" s="6">
        <v>123.042627</v>
      </c>
      <c r="M759" s="6">
        <v>64.026737139865503</v>
      </c>
      <c r="N759" s="6">
        <v>147</v>
      </c>
      <c r="O759" s="6">
        <v>141.63437199999998</v>
      </c>
      <c r="P759" s="6">
        <v>188.7917109309</v>
      </c>
      <c r="Q759" s="6">
        <v>138.59448</v>
      </c>
      <c r="W759" s="1">
        <v>39283</v>
      </c>
      <c r="X759" s="18">
        <f t="shared" si="209"/>
        <v>-2.7439024390243923E-2</v>
      </c>
      <c r="Y759" s="18">
        <f t="shared" si="210"/>
        <v>-8.3507306889352012E-3</v>
      </c>
      <c r="Z759" s="18">
        <f t="shared" si="211"/>
        <v>-1.335113484646195E-2</v>
      </c>
      <c r="AA759" s="18">
        <f t="shared" si="212"/>
        <v>9.0624999999999914E-2</v>
      </c>
      <c r="AB759" s="18">
        <f t="shared" si="213"/>
        <v>-6.3875088715400985E-2</v>
      </c>
      <c r="AC759" s="18">
        <f t="shared" si="214"/>
        <v>-3.7304452466907341E-2</v>
      </c>
      <c r="AD759" s="18">
        <f t="shared" si="215"/>
        <v>-1.876675603217158E-2</v>
      </c>
      <c r="AE759" s="18">
        <f t="shared" si="216"/>
        <v>-2.3489932885906041E-2</v>
      </c>
      <c r="AF759" s="18">
        <f t="shared" si="217"/>
        <v>-2.3706896551724203E-2</v>
      </c>
      <c r="AG759" s="18">
        <f t="shared" si="218"/>
        <v>2.3605150214592314E-2</v>
      </c>
      <c r="AH759" s="18">
        <f t="shared" si="219"/>
        <v>2.0356234096692117E-2</v>
      </c>
      <c r="AI759" s="18">
        <f t="shared" si="220"/>
        <v>-3.6065573770491806E-2</v>
      </c>
      <c r="AJ759" s="18">
        <f t="shared" si="221"/>
        <v>3.3898305084744508E-3</v>
      </c>
      <c r="AK759" s="18">
        <f t="shared" si="222"/>
        <v>-0.12836767036450075</v>
      </c>
      <c r="AL759" s="18">
        <f t="shared" si="223"/>
        <v>-3.6544850498338929E-2</v>
      </c>
      <c r="AN759" s="18">
        <f t="shared" si="224"/>
        <v>-1.8619059759421595E-2</v>
      </c>
      <c r="AP759" s="18">
        <f t="shared" si="225"/>
        <v>-1.0086190597594216</v>
      </c>
      <c r="AR759">
        <f t="shared" si="226"/>
        <v>65.386343294554578</v>
      </c>
      <c r="AS759">
        <f t="shared" si="227"/>
        <v>4.1803134185315356</v>
      </c>
    </row>
    <row r="760" spans="2:45" x14ac:dyDescent="0.2">
      <c r="B760" s="1">
        <v>39276</v>
      </c>
      <c r="C760" s="6">
        <v>153.04132229116598</v>
      </c>
      <c r="D760" s="6">
        <v>83.523284019063141</v>
      </c>
      <c r="E760" s="6">
        <v>374.5</v>
      </c>
      <c r="F760" s="6">
        <v>120.82045689360001</v>
      </c>
      <c r="G760" s="6">
        <v>140.9</v>
      </c>
      <c r="H760" s="6">
        <v>207.75</v>
      </c>
      <c r="I760" s="6">
        <v>46.625</v>
      </c>
      <c r="J760" s="6">
        <v>149</v>
      </c>
      <c r="K760" s="6">
        <v>20.811675999999999</v>
      </c>
      <c r="L760" s="6">
        <v>120.20516599999999</v>
      </c>
      <c r="M760" s="6">
        <v>62.749395750541503</v>
      </c>
      <c r="N760" s="6">
        <v>152.5</v>
      </c>
      <c r="O760" s="6">
        <v>141.1558775</v>
      </c>
      <c r="P760" s="6">
        <v>216.59558108617799</v>
      </c>
      <c r="Q760" s="6">
        <v>143.85151200000001</v>
      </c>
      <c r="W760" s="1">
        <v>39276</v>
      </c>
      <c r="X760" s="18">
        <f t="shared" si="209"/>
        <v>2.8213166144200649E-2</v>
      </c>
      <c r="Y760" s="18">
        <f t="shared" si="210"/>
        <v>2.1321961620469052E-2</v>
      </c>
      <c r="Z760" s="18">
        <f t="shared" si="211"/>
        <v>3.310344827586207E-2</v>
      </c>
      <c r="AA760" s="18">
        <f t="shared" si="212"/>
        <v>-3.3232628398791562E-2</v>
      </c>
      <c r="AB760" s="18">
        <f t="shared" si="213"/>
        <v>1.003584229390685E-2</v>
      </c>
      <c r="AC760" s="18">
        <f t="shared" si="214"/>
        <v>1.2180267965895249E-2</v>
      </c>
      <c r="AD760" s="18">
        <f t="shared" si="215"/>
        <v>3.8997214484679667E-2</v>
      </c>
      <c r="AE760" s="18">
        <f t="shared" si="216"/>
        <v>4.7451669595782071E-2</v>
      </c>
      <c r="AF760" s="18">
        <f t="shared" si="217"/>
        <v>1.0893246187363769E-2</v>
      </c>
      <c r="AG760" s="18">
        <f t="shared" si="218"/>
        <v>2.8697571743929378E-2</v>
      </c>
      <c r="AH760" s="18">
        <f t="shared" si="219"/>
        <v>1.8134715025906814E-2</v>
      </c>
      <c r="AI760" s="18">
        <f t="shared" si="220"/>
        <v>1.6666666666666666E-2</v>
      </c>
      <c r="AJ760" s="18">
        <f t="shared" si="221"/>
        <v>6.8259385665528508E-3</v>
      </c>
      <c r="AK760" s="18">
        <f t="shared" si="222"/>
        <v>7.1307300509337798E-2</v>
      </c>
      <c r="AL760" s="18">
        <f t="shared" si="223"/>
        <v>7.6923076923077052E-2</v>
      </c>
      <c r="AN760" s="18">
        <f t="shared" si="224"/>
        <v>2.5834630506989219E-2</v>
      </c>
      <c r="AP760" s="18">
        <f t="shared" si="225"/>
        <v>-0.96416536949301079</v>
      </c>
      <c r="AR760">
        <f t="shared" si="226"/>
        <v>47.350095665898188</v>
      </c>
      <c r="AS760">
        <f t="shared" si="227"/>
        <v>3.8575688400291632</v>
      </c>
    </row>
    <row r="761" spans="2:45" x14ac:dyDescent="0.2">
      <c r="B761" s="1">
        <v>39269</v>
      </c>
      <c r="C761" s="6">
        <v>148.8420177161035</v>
      </c>
      <c r="D761" s="6">
        <v>81.779582891316522</v>
      </c>
      <c r="E761" s="6">
        <v>362.5</v>
      </c>
      <c r="F761" s="6">
        <v>124.97366009931751</v>
      </c>
      <c r="G761" s="6">
        <v>139.5</v>
      </c>
      <c r="H761" s="6">
        <v>205.25</v>
      </c>
      <c r="I761" s="6">
        <v>44.875</v>
      </c>
      <c r="J761" s="6">
        <v>142.25</v>
      </c>
      <c r="K761" s="6">
        <v>20.58741225</v>
      </c>
      <c r="L761" s="6">
        <v>116.85180299999999</v>
      </c>
      <c r="M761" s="6">
        <v>61.631722034882998</v>
      </c>
      <c r="N761" s="6">
        <v>150</v>
      </c>
      <c r="O761" s="6">
        <v>140.19888850000001</v>
      </c>
      <c r="P761" s="6">
        <v>202.178759524182</v>
      </c>
      <c r="Q761" s="6">
        <v>133.576404</v>
      </c>
      <c r="W761" s="1">
        <v>39269</v>
      </c>
      <c r="X761" s="18">
        <f t="shared" si="209"/>
        <v>2.2435897435897367E-2</v>
      </c>
      <c r="Y761" s="18">
        <f t="shared" si="210"/>
        <v>1.9565217391304245E-2</v>
      </c>
      <c r="Z761" s="18">
        <f t="shared" si="211"/>
        <v>-1.226158038147139E-2</v>
      </c>
      <c r="AA761" s="18">
        <f t="shared" si="212"/>
        <v>1.5337423312883531E-2</v>
      </c>
      <c r="AB761" s="18">
        <f t="shared" si="213"/>
        <v>1.6023306627822202E-2</v>
      </c>
      <c r="AC761" s="18">
        <f t="shared" si="214"/>
        <v>9.8400984009840101E-3</v>
      </c>
      <c r="AD761" s="18">
        <f t="shared" si="215"/>
        <v>8.4269662921348312E-3</v>
      </c>
      <c r="AE761" s="18">
        <f t="shared" si="216"/>
        <v>2.3381294964028777E-2</v>
      </c>
      <c r="AF761" s="18">
        <f t="shared" si="217"/>
        <v>-2.1739130434781104E-3</v>
      </c>
      <c r="AG761" s="18">
        <f t="shared" si="218"/>
        <v>2.0270270270270212E-2</v>
      </c>
      <c r="AH761" s="18">
        <f t="shared" si="219"/>
        <v>2.5974025974026416E-3</v>
      </c>
      <c r="AI761" s="18">
        <f t="shared" si="220"/>
        <v>1.6949152542372881E-2</v>
      </c>
      <c r="AJ761" s="18">
        <f t="shared" si="221"/>
        <v>1.3840830449827094E-2</v>
      </c>
      <c r="AK761" s="18">
        <f t="shared" si="222"/>
        <v>4.2477876106194655E-2</v>
      </c>
      <c r="AL761" s="18">
        <f t="shared" si="223"/>
        <v>2.0072992700729854E-2</v>
      </c>
      <c r="AN761" s="18">
        <f t="shared" si="224"/>
        <v>1.4452215711126853E-2</v>
      </c>
      <c r="AP761" s="18">
        <f t="shared" si="225"/>
        <v>-0.97554778428887312</v>
      </c>
      <c r="AR761">
        <f t="shared" si="226"/>
        <v>51.262484618129399</v>
      </c>
      <c r="AS761">
        <f t="shared" si="227"/>
        <v>3.9369591906572579</v>
      </c>
    </row>
    <row r="762" spans="2:45" x14ac:dyDescent="0.2">
      <c r="B762" s="1">
        <v>39262</v>
      </c>
      <c r="C762" s="6">
        <v>145.57589193549936</v>
      </c>
      <c r="D762" s="6">
        <v>80.210251876344572</v>
      </c>
      <c r="E762" s="6">
        <v>367</v>
      </c>
      <c r="F762" s="6">
        <v>123.085840460355</v>
      </c>
      <c r="G762" s="6">
        <v>137.30000000000001</v>
      </c>
      <c r="H762" s="6">
        <v>203.25</v>
      </c>
      <c r="I762" s="6">
        <v>44.5</v>
      </c>
      <c r="J762" s="6">
        <v>139</v>
      </c>
      <c r="K762" s="6">
        <v>20.632264999999997</v>
      </c>
      <c r="L762" s="6">
        <v>114.530244</v>
      </c>
      <c r="M762" s="6">
        <v>61.472054361217495</v>
      </c>
      <c r="N762" s="6">
        <v>147.5</v>
      </c>
      <c r="O762" s="6">
        <v>138.2849105</v>
      </c>
      <c r="P762" s="6">
        <v>193.94057577447001</v>
      </c>
      <c r="Q762" s="6">
        <v>130.94788800000001</v>
      </c>
      <c r="W762" s="1">
        <v>39262</v>
      </c>
      <c r="X762" s="18">
        <f t="shared" si="209"/>
        <v>9.7087378640778096E-3</v>
      </c>
      <c r="Y762" s="18">
        <f t="shared" si="210"/>
        <v>1.3215859030837237E-2</v>
      </c>
      <c r="Z762" s="18">
        <f t="shared" si="211"/>
        <v>3.0898876404494381E-2</v>
      </c>
      <c r="AA762" s="18">
        <f t="shared" si="212"/>
        <v>-6.3218390804597749E-2</v>
      </c>
      <c r="AB762" s="18">
        <f t="shared" si="213"/>
        <v>1.1045655375552282E-2</v>
      </c>
      <c r="AC762" s="18">
        <f t="shared" si="214"/>
        <v>8.6848635235732014E-3</v>
      </c>
      <c r="AD762" s="18">
        <f t="shared" si="215"/>
        <v>1.4245014245014245E-2</v>
      </c>
      <c r="AE762" s="18">
        <f t="shared" si="216"/>
        <v>2.0183486238532111E-2</v>
      </c>
      <c r="AF762" s="18">
        <f t="shared" si="217"/>
        <v>0</v>
      </c>
      <c r="AG762" s="18">
        <f t="shared" si="218"/>
        <v>6.8027210884353973E-3</v>
      </c>
      <c r="AH762" s="18">
        <f t="shared" si="219"/>
        <v>-3.266331658291468E-2</v>
      </c>
      <c r="AI762" s="18">
        <f t="shared" si="220"/>
        <v>-1.3377926421404682E-2</v>
      </c>
      <c r="AJ762" s="18">
        <f t="shared" si="221"/>
        <v>3.4722222222223001E-3</v>
      </c>
      <c r="AK762" s="18">
        <f t="shared" si="222"/>
        <v>4.0515653775322298E-2</v>
      </c>
      <c r="AL762" s="18">
        <f t="shared" si="223"/>
        <v>-2.4911032028469719E-2</v>
      </c>
      <c r="AN762" s="18">
        <f t="shared" si="224"/>
        <v>1.6401615953782955E-3</v>
      </c>
      <c r="AP762" s="18">
        <f t="shared" si="225"/>
        <v>-0.98835983840462172</v>
      </c>
      <c r="AR762">
        <f t="shared" si="226"/>
        <v>56.199551146513656</v>
      </c>
      <c r="AS762">
        <f t="shared" si="227"/>
        <v>4.0289087701509123</v>
      </c>
    </row>
    <row r="763" spans="2:45" x14ac:dyDescent="0.2">
      <c r="B763" s="1">
        <v>39255</v>
      </c>
      <c r="C763" s="6">
        <v>144.17612374381184</v>
      </c>
      <c r="D763" s="6">
        <v>79.164031199696581</v>
      </c>
      <c r="E763" s="6">
        <v>356</v>
      </c>
      <c r="F763" s="6">
        <v>131.39224687179001</v>
      </c>
      <c r="G763" s="6">
        <v>135.80000000000001</v>
      </c>
      <c r="H763" s="6">
        <v>201.5</v>
      </c>
      <c r="I763" s="6">
        <v>43.875</v>
      </c>
      <c r="J763" s="6">
        <v>136.25</v>
      </c>
      <c r="K763" s="6">
        <v>20.632264999999997</v>
      </c>
      <c r="L763" s="6">
        <v>113.75639099999999</v>
      </c>
      <c r="M763" s="6">
        <v>63.547734118869002</v>
      </c>
      <c r="N763" s="6">
        <v>149.5</v>
      </c>
      <c r="O763" s="6">
        <v>137.80641599999998</v>
      </c>
      <c r="P763" s="6">
        <v>186.388907337234</v>
      </c>
      <c r="Q763" s="6">
        <v>134.293272</v>
      </c>
      <c r="W763" s="1">
        <v>39255</v>
      </c>
      <c r="X763" s="18">
        <f t="shared" si="209"/>
        <v>-1.9047619047619316E-2</v>
      </c>
      <c r="Y763" s="18">
        <f t="shared" si="210"/>
        <v>-3.4042553191489383E-2</v>
      </c>
      <c r="Z763" s="18">
        <f t="shared" si="211"/>
        <v>-2.3319615912208505E-2</v>
      </c>
      <c r="AA763" s="18">
        <f t="shared" si="212"/>
        <v>2.6548672566371688E-2</v>
      </c>
      <c r="AB763" s="18">
        <f t="shared" si="213"/>
        <v>2.5679758308157143E-2</v>
      </c>
      <c r="AC763" s="18">
        <f t="shared" si="214"/>
        <v>-5.8411214953271028E-2</v>
      </c>
      <c r="AD763" s="18">
        <f t="shared" si="215"/>
        <v>-2.5000000000000001E-2</v>
      </c>
      <c r="AE763" s="18">
        <f t="shared" si="216"/>
        <v>0</v>
      </c>
      <c r="AF763" s="18">
        <f t="shared" si="217"/>
        <v>-2.3354564755838705E-2</v>
      </c>
      <c r="AG763" s="18">
        <f t="shared" si="218"/>
        <v>-3.5010940919037233E-2</v>
      </c>
      <c r="AH763" s="18">
        <f t="shared" si="219"/>
        <v>-1.9704433497536845E-2</v>
      </c>
      <c r="AI763" s="18">
        <f t="shared" si="220"/>
        <v>-2.6058631921824105E-2</v>
      </c>
      <c r="AJ763" s="18">
        <f t="shared" si="221"/>
        <v>-2.2071307300509428E-2</v>
      </c>
      <c r="AK763" s="18">
        <f t="shared" si="222"/>
        <v>5.6420233463034999E-2</v>
      </c>
      <c r="AL763" s="18">
        <f t="shared" si="223"/>
        <v>-2.4305555555555525E-2</v>
      </c>
      <c r="AN763" s="18">
        <f t="shared" si="224"/>
        <v>-1.3445184847821749E-2</v>
      </c>
      <c r="AP763" s="18">
        <f t="shared" si="225"/>
        <v>-1.0034451848478216</v>
      </c>
      <c r="AR763">
        <f t="shared" si="226"/>
        <v>62.860290550978874</v>
      </c>
      <c r="AS763">
        <f t="shared" si="227"/>
        <v>4.1409146535505759</v>
      </c>
    </row>
    <row r="764" spans="2:45" x14ac:dyDescent="0.2">
      <c r="B764" s="1">
        <v>39248</v>
      </c>
      <c r="C764" s="6">
        <v>146.97566012718687</v>
      </c>
      <c r="D764" s="6">
        <v>81.953953004091176</v>
      </c>
      <c r="E764" s="6">
        <v>364.5</v>
      </c>
      <c r="F764" s="6">
        <v>127.99417152165751</v>
      </c>
      <c r="G764" s="6">
        <v>132.4</v>
      </c>
      <c r="H764" s="6">
        <v>214</v>
      </c>
      <c r="I764" s="6">
        <v>45</v>
      </c>
      <c r="J764" s="6">
        <v>136.25</v>
      </c>
      <c r="K764" s="6">
        <v>21.125645249999998</v>
      </c>
      <c r="L764" s="6">
        <v>117.883607</v>
      </c>
      <c r="M764" s="6">
        <v>64.825075508192995</v>
      </c>
      <c r="N764" s="6">
        <v>153.5</v>
      </c>
      <c r="O764" s="6">
        <v>140.91663025</v>
      </c>
      <c r="P764" s="6">
        <v>176.43443530633201</v>
      </c>
      <c r="Q764" s="6">
        <v>137.638656</v>
      </c>
      <c r="W764" s="1">
        <v>39248</v>
      </c>
      <c r="X764" s="18">
        <f t="shared" si="209"/>
        <v>6.9609507640067972E-2</v>
      </c>
      <c r="Y764" s="18">
        <f t="shared" si="210"/>
        <v>8.2949308755760121E-2</v>
      </c>
      <c r="Z764" s="18">
        <f t="shared" si="211"/>
        <v>2.8208744710860368E-2</v>
      </c>
      <c r="AA764" s="18">
        <f t="shared" si="212"/>
        <v>-1.4534883720930213E-2</v>
      </c>
      <c r="AB764" s="18">
        <f t="shared" si="213"/>
        <v>2.6356589147286866E-2</v>
      </c>
      <c r="AC764" s="18">
        <f t="shared" si="214"/>
        <v>3.5066505441354291E-2</v>
      </c>
      <c r="AD764" s="18">
        <f t="shared" si="215"/>
        <v>3.151862464183381E-2</v>
      </c>
      <c r="AE764" s="18">
        <f t="shared" si="216"/>
        <v>6.8627450980392163E-2</v>
      </c>
      <c r="AF764" s="18">
        <f t="shared" si="217"/>
        <v>1.290322580645157E-2</v>
      </c>
      <c r="AG764" s="18">
        <f t="shared" si="218"/>
        <v>3.1602708803611802E-2</v>
      </c>
      <c r="AH764" s="18">
        <f t="shared" si="219"/>
        <v>1.7543859649122771E-2</v>
      </c>
      <c r="AI764" s="18">
        <f t="shared" si="220"/>
        <v>-6.4724919093851136E-3</v>
      </c>
      <c r="AJ764" s="18">
        <f t="shared" si="221"/>
        <v>4.2477876106194586E-2</v>
      </c>
      <c r="AK764" s="18">
        <f t="shared" si="222"/>
        <v>6.1983471074380292E-2</v>
      </c>
      <c r="AL764" s="18">
        <f t="shared" si="223"/>
        <v>1.7667844522968115E-2</v>
      </c>
      <c r="AN764" s="18">
        <f t="shared" si="224"/>
        <v>3.3700556109997962E-2</v>
      </c>
      <c r="AP764" s="18">
        <f t="shared" si="225"/>
        <v>-0.95629944389000199</v>
      </c>
      <c r="AR764">
        <f t="shared" si="226"/>
        <v>44.876207546293017</v>
      </c>
      <c r="AS764">
        <f t="shared" si="227"/>
        <v>3.803907755555993</v>
      </c>
    </row>
    <row r="765" spans="2:45" x14ac:dyDescent="0.2">
      <c r="B765" s="1">
        <v>39241</v>
      </c>
      <c r="C765" s="6">
        <v>137.41057748398899</v>
      </c>
      <c r="D765" s="6">
        <v>75.676628944203358</v>
      </c>
      <c r="E765" s="6">
        <v>354.5</v>
      </c>
      <c r="F765" s="6">
        <v>129.88199116062</v>
      </c>
      <c r="G765" s="6">
        <v>129</v>
      </c>
      <c r="H765" s="6">
        <v>206.75</v>
      </c>
      <c r="I765" s="6">
        <v>43.625</v>
      </c>
      <c r="J765" s="6">
        <v>127.5</v>
      </c>
      <c r="K765" s="6">
        <v>20.856528749999999</v>
      </c>
      <c r="L765" s="6">
        <v>114.27229299999999</v>
      </c>
      <c r="M765" s="6">
        <v>63.707401792534498</v>
      </c>
      <c r="N765" s="6">
        <v>154.5</v>
      </c>
      <c r="O765" s="6">
        <v>135.17469625000001</v>
      </c>
      <c r="P765" s="6">
        <v>166.13670561919199</v>
      </c>
      <c r="Q765" s="6">
        <v>135.24909600000001</v>
      </c>
      <c r="W765" s="1">
        <v>39241</v>
      </c>
      <c r="X765" s="18">
        <f t="shared" si="209"/>
        <v>-2.4834437086092762E-2</v>
      </c>
      <c r="Y765" s="18">
        <f t="shared" si="210"/>
        <v>-6.8669527896995569E-2</v>
      </c>
      <c r="Z765" s="18">
        <f t="shared" si="211"/>
        <v>-3.7991858887381276E-2</v>
      </c>
      <c r="AA765" s="18">
        <f t="shared" si="212"/>
        <v>-1.7142857142857289E-2</v>
      </c>
      <c r="AB765" s="18">
        <f t="shared" si="213"/>
        <v>-2.4574669187145556E-2</v>
      </c>
      <c r="AC765" s="18">
        <f t="shared" si="214"/>
        <v>-6.2358276643990927E-2</v>
      </c>
      <c r="AD765" s="18">
        <f t="shared" si="215"/>
        <v>-3.591160220994475E-2</v>
      </c>
      <c r="AE765" s="18">
        <f t="shared" si="216"/>
        <v>-2.1113243761996161E-2</v>
      </c>
      <c r="AF765" s="18">
        <f t="shared" si="217"/>
        <v>-4.3209876543209819E-2</v>
      </c>
      <c r="AG765" s="18">
        <f t="shared" si="218"/>
        <v>-4.3196544276457874E-2</v>
      </c>
      <c r="AH765" s="18">
        <f t="shared" si="219"/>
        <v>-4.0865384615384567E-2</v>
      </c>
      <c r="AI765" s="18">
        <f t="shared" si="220"/>
        <v>-5.7926829268292686E-2</v>
      </c>
      <c r="AJ765" s="18">
        <f t="shared" si="221"/>
        <v>-5.2013422818791913E-2</v>
      </c>
      <c r="AK765" s="18">
        <f t="shared" si="222"/>
        <v>-6.0194174757281636E-2</v>
      </c>
      <c r="AL765" s="18">
        <f t="shared" si="223"/>
        <v>-5.3511705685618714E-2</v>
      </c>
      <c r="AN765" s="18">
        <f t="shared" si="224"/>
        <v>-4.2900960718762766E-2</v>
      </c>
      <c r="AP765" s="18">
        <f t="shared" si="225"/>
        <v>-1.0329009607187627</v>
      </c>
      <c r="AR765">
        <f t="shared" si="226"/>
        <v>79.238514150455387</v>
      </c>
      <c r="AS765">
        <f t="shared" si="227"/>
        <v>4.3724624703983013</v>
      </c>
    </row>
    <row r="766" spans="2:45" x14ac:dyDescent="0.2">
      <c r="B766" s="1">
        <v>39234</v>
      </c>
      <c r="C766" s="6">
        <v>140.90999796320773</v>
      </c>
      <c r="D766" s="6">
        <v>81.256472552992534</v>
      </c>
      <c r="E766" s="6">
        <v>368.5</v>
      </c>
      <c r="F766" s="6">
        <v>132.14737472737502</v>
      </c>
      <c r="G766" s="6">
        <v>132.25</v>
      </c>
      <c r="H766" s="6">
        <v>220.5</v>
      </c>
      <c r="I766" s="6">
        <v>45.25</v>
      </c>
      <c r="J766" s="6">
        <v>130.25</v>
      </c>
      <c r="K766" s="6">
        <v>21.798436499999998</v>
      </c>
      <c r="L766" s="6">
        <v>119.43131299999999</v>
      </c>
      <c r="M766" s="6">
        <v>66.421752244847994</v>
      </c>
      <c r="N766" s="6">
        <v>164</v>
      </c>
      <c r="O766" s="6">
        <v>142.59136100000001</v>
      </c>
      <c r="P766" s="6">
        <v>176.77769296257</v>
      </c>
      <c r="Q766" s="6">
        <v>142.89568800000001</v>
      </c>
      <c r="W766" s="1">
        <v>39234</v>
      </c>
      <c r="X766" s="18">
        <f t="shared" si="209"/>
        <v>5.5944055944056104E-2</v>
      </c>
      <c r="Y766" s="18">
        <f t="shared" si="210"/>
        <v>8.6580086580085747E-3</v>
      </c>
      <c r="Z766" s="18">
        <f t="shared" si="211"/>
        <v>1.0973936899862825E-2</v>
      </c>
      <c r="AA766" s="18">
        <f t="shared" si="212"/>
        <v>5.7471264367817314E-3</v>
      </c>
      <c r="AB766" s="18">
        <f t="shared" si="213"/>
        <v>5.7034220532319393E-3</v>
      </c>
      <c r="AC766" s="18">
        <f t="shared" si="214"/>
        <v>-4.5146726862302479E-3</v>
      </c>
      <c r="AD766" s="18">
        <f t="shared" si="215"/>
        <v>2.2598870056497175E-2</v>
      </c>
      <c r="AE766" s="18">
        <f t="shared" si="216"/>
        <v>5.040322580645161E-2</v>
      </c>
      <c r="AF766" s="18">
        <f t="shared" si="217"/>
        <v>1.6736401673640169E-2</v>
      </c>
      <c r="AG766" s="18">
        <f t="shared" si="218"/>
        <v>1.5350877192982428E-2</v>
      </c>
      <c r="AH766" s="18">
        <f t="shared" si="219"/>
        <v>2.2113022113021942E-2</v>
      </c>
      <c r="AI766" s="18">
        <f t="shared" si="220"/>
        <v>2.1806853582554516E-2</v>
      </c>
      <c r="AJ766" s="18">
        <f t="shared" si="221"/>
        <v>2.0547945205479506E-2</v>
      </c>
      <c r="AK766" s="18">
        <f t="shared" si="222"/>
        <v>4.462474645030428E-2</v>
      </c>
      <c r="AL766" s="18">
        <f t="shared" si="223"/>
        <v>6.4056939501779403E-2</v>
      </c>
      <c r="AN766" s="18">
        <f t="shared" si="224"/>
        <v>2.4050050592561469E-2</v>
      </c>
      <c r="AP766" s="18">
        <f t="shared" si="225"/>
        <v>-0.9659499494074385</v>
      </c>
      <c r="AR766">
        <f t="shared" si="226"/>
        <v>47.936534425275042</v>
      </c>
      <c r="AS766">
        <f t="shared" si="227"/>
        <v>3.8698779365574709</v>
      </c>
    </row>
    <row r="767" spans="2:45" x14ac:dyDescent="0.2">
      <c r="B767" s="1">
        <v>39227</v>
      </c>
      <c r="C767" s="6">
        <v>133.44456760754107</v>
      </c>
      <c r="D767" s="6">
        <v>80.558992101893892</v>
      </c>
      <c r="E767" s="6">
        <v>364.5</v>
      </c>
      <c r="F767" s="6">
        <v>131.39224687179001</v>
      </c>
      <c r="G767" s="6">
        <v>131.5</v>
      </c>
      <c r="H767" s="6">
        <v>221.5</v>
      </c>
      <c r="I767" s="6">
        <v>44.25</v>
      </c>
      <c r="J767" s="6">
        <v>124</v>
      </c>
      <c r="K767" s="6">
        <v>21.439614499999998</v>
      </c>
      <c r="L767" s="6">
        <v>117.62565599999999</v>
      </c>
      <c r="M767" s="6">
        <v>64.984743181858505</v>
      </c>
      <c r="N767" s="6">
        <v>160.5</v>
      </c>
      <c r="O767" s="6">
        <v>139.720394</v>
      </c>
      <c r="P767" s="6">
        <v>169.226024525334</v>
      </c>
      <c r="Q767" s="6">
        <v>134.293272</v>
      </c>
      <c r="W767" s="1">
        <v>39227</v>
      </c>
      <c r="X767" s="18">
        <f t="shared" si="209"/>
        <v>2.6929982046678694E-2</v>
      </c>
      <c r="Y767" s="18">
        <f t="shared" si="210"/>
        <v>-1.4925373134328301E-2</v>
      </c>
      <c r="Z767" s="18">
        <f t="shared" si="211"/>
        <v>-1.4864864864864866E-2</v>
      </c>
      <c r="AA767" s="18">
        <f t="shared" si="212"/>
        <v>8.6956521739128996E-3</v>
      </c>
      <c r="AB767" s="18">
        <f t="shared" si="213"/>
        <v>5.7361376673040155E-3</v>
      </c>
      <c r="AC767" s="18">
        <f t="shared" si="214"/>
        <v>1.1415525114155251E-2</v>
      </c>
      <c r="AD767" s="18">
        <f t="shared" si="215"/>
        <v>8.5470085470085479E-3</v>
      </c>
      <c r="AE767" s="18">
        <f t="shared" si="216"/>
        <v>-2.3622047244094488E-2</v>
      </c>
      <c r="AF767" s="18">
        <f t="shared" si="217"/>
        <v>1.2711864406779618E-2</v>
      </c>
      <c r="AG767" s="18">
        <f t="shared" si="218"/>
        <v>-1.7241379310344845E-2</v>
      </c>
      <c r="AH767" s="18">
        <f t="shared" si="219"/>
        <v>-4.8899755501221149E-3</v>
      </c>
      <c r="AI767" s="18">
        <f t="shared" si="220"/>
        <v>2.8846153846153848E-2</v>
      </c>
      <c r="AJ767" s="18">
        <f t="shared" si="221"/>
        <v>-1.7094017094017476E-3</v>
      </c>
      <c r="AK767" s="18">
        <f t="shared" si="222"/>
        <v>2.7083333333333459E-2</v>
      </c>
      <c r="AL767" s="18">
        <f t="shared" si="223"/>
        <v>-7.0671378091873294E-3</v>
      </c>
      <c r="AN767" s="18">
        <f t="shared" si="224"/>
        <v>3.0430318341988431E-3</v>
      </c>
      <c r="AP767" s="18">
        <f t="shared" si="225"/>
        <v>-0.98695696816580114</v>
      </c>
      <c r="AR767">
        <f t="shared" si="226"/>
        <v>55.628860940253176</v>
      </c>
      <c r="AS767">
        <f t="shared" si="227"/>
        <v>4.0187021482394849</v>
      </c>
    </row>
    <row r="768" spans="2:45" x14ac:dyDescent="0.2">
      <c r="B768" s="1">
        <v>39220</v>
      </c>
      <c r="C768" s="6">
        <v>129.94514712832233</v>
      </c>
      <c r="D768" s="6">
        <v>81.779582891316522</v>
      </c>
      <c r="E768" s="6">
        <v>370</v>
      </c>
      <c r="F768" s="6">
        <v>130.25955508841253</v>
      </c>
      <c r="G768" s="6">
        <v>130.75</v>
      </c>
      <c r="H768" s="6">
        <v>219</v>
      </c>
      <c r="I768" s="6">
        <v>43.875</v>
      </c>
      <c r="J768" s="6">
        <v>127</v>
      </c>
      <c r="K768" s="6">
        <v>21.170497999999998</v>
      </c>
      <c r="L768" s="6">
        <v>119.68926399999999</v>
      </c>
      <c r="M768" s="6">
        <v>65.304078529189496</v>
      </c>
      <c r="N768" s="6">
        <v>156</v>
      </c>
      <c r="O768" s="6">
        <v>139.95964125</v>
      </c>
      <c r="P768" s="6">
        <v>164.76367499423998</v>
      </c>
      <c r="Q768" s="6">
        <v>135.24909600000001</v>
      </c>
      <c r="W768" s="1">
        <v>39220</v>
      </c>
      <c r="X768" s="18">
        <f t="shared" si="209"/>
        <v>3.1481481481481367E-2</v>
      </c>
      <c r="Y768" s="18">
        <f t="shared" si="210"/>
        <v>5.5749698502654495E-2</v>
      </c>
      <c r="Z768" s="18">
        <f t="shared" si="211"/>
        <v>2.0689655172413793E-2</v>
      </c>
      <c r="AA768" s="18">
        <f t="shared" si="212"/>
        <v>-8.6206896551722714E-3</v>
      </c>
      <c r="AB768" s="18">
        <f t="shared" si="213"/>
        <v>2.3483365949119372E-2</v>
      </c>
      <c r="AC768" s="18">
        <f t="shared" si="214"/>
        <v>3.1802120141342753E-2</v>
      </c>
      <c r="AD768" s="18">
        <f t="shared" si="215"/>
        <v>8.6206896551724137E-3</v>
      </c>
      <c r="AE768" s="18">
        <f t="shared" si="216"/>
        <v>2.3668233220286154E-2</v>
      </c>
      <c r="AF768" s="18">
        <f t="shared" si="217"/>
        <v>2.8322440087145902E-2</v>
      </c>
      <c r="AG768" s="18">
        <f t="shared" si="218"/>
        <v>-8.5470085470084976E-3</v>
      </c>
      <c r="AH768" s="18">
        <f t="shared" si="219"/>
        <v>7.3891625615763717E-3</v>
      </c>
      <c r="AI768" s="18">
        <f t="shared" si="220"/>
        <v>0.04</v>
      </c>
      <c r="AJ768" s="18">
        <f t="shared" si="221"/>
        <v>0.10720895555724397</v>
      </c>
      <c r="AK768" s="18">
        <f t="shared" si="222"/>
        <v>0</v>
      </c>
      <c r="AL768" s="18">
        <f t="shared" si="223"/>
        <v>5.0092764378478809E-2</v>
      </c>
      <c r="AN768" s="18">
        <f t="shared" si="224"/>
        <v>2.7422724566982311E-2</v>
      </c>
      <c r="AP768" s="18">
        <f t="shared" si="225"/>
        <v>-0.96257727543301763</v>
      </c>
      <c r="AR768">
        <f t="shared" si="226"/>
        <v>46.83624218280783</v>
      </c>
      <c r="AS768">
        <f t="shared" si="227"/>
        <v>3.8466573088418392</v>
      </c>
    </row>
    <row r="769" spans="2:45" x14ac:dyDescent="0.2">
      <c r="B769" s="1">
        <v>39213</v>
      </c>
      <c r="C769" s="6">
        <v>125.97913725187445</v>
      </c>
      <c r="D769" s="6">
        <v>77.461147284534036</v>
      </c>
      <c r="E769" s="6">
        <v>362.5</v>
      </c>
      <c r="F769" s="6">
        <v>131.39224687179001</v>
      </c>
      <c r="G769" s="6">
        <v>127.75</v>
      </c>
      <c r="H769" s="6">
        <v>212.25</v>
      </c>
      <c r="I769" s="6">
        <v>43.5</v>
      </c>
      <c r="J769" s="6">
        <v>124.06363300000001</v>
      </c>
      <c r="K769" s="6">
        <v>20.58741225</v>
      </c>
      <c r="L769" s="6">
        <v>120.72106799999999</v>
      </c>
      <c r="M769" s="6">
        <v>64.825075508192995</v>
      </c>
      <c r="N769" s="6">
        <v>150</v>
      </c>
      <c r="O769" s="6">
        <v>126.40761307747924</v>
      </c>
      <c r="P769" s="6">
        <v>164.76367499423998</v>
      </c>
      <c r="Q769" s="6">
        <v>128.79728399999999</v>
      </c>
      <c r="W769" s="1">
        <v>39213</v>
      </c>
      <c r="X769" s="18">
        <f t="shared" si="209"/>
        <v>-9.1743119266055224E-3</v>
      </c>
      <c r="Y769" s="18">
        <f t="shared" si="210"/>
        <v>-1.1363636363636522E-2</v>
      </c>
      <c r="Z769" s="18">
        <f t="shared" si="211"/>
        <v>0</v>
      </c>
      <c r="AA769" s="18">
        <f t="shared" si="212"/>
        <v>-2.8653295128939359E-3</v>
      </c>
      <c r="AB769" s="18">
        <f t="shared" si="213"/>
        <v>-2.6666666666666668E-2</v>
      </c>
      <c r="AC769" s="18">
        <f t="shared" si="214"/>
        <v>-3.3029612756264239E-2</v>
      </c>
      <c r="AD769" s="18">
        <f t="shared" si="215"/>
        <v>-2.5210084033613446E-2</v>
      </c>
      <c r="AE769" s="18">
        <f t="shared" si="216"/>
        <v>-3.3411979602709432E-2</v>
      </c>
      <c r="AF769" s="18">
        <f t="shared" si="217"/>
        <v>-4.374904374904362E-2</v>
      </c>
      <c r="AG769" s="18">
        <f t="shared" si="218"/>
        <v>-1.2658227848101309E-2</v>
      </c>
      <c r="AH769" s="18">
        <f t="shared" si="219"/>
        <v>-4.9019607843138087E-3</v>
      </c>
      <c r="AI769" s="18">
        <f t="shared" si="220"/>
        <v>-4.4585987261146494E-2</v>
      </c>
      <c r="AJ769" s="18">
        <f t="shared" si="221"/>
        <v>-3.3168666196188939E-3</v>
      </c>
      <c r="AK769" s="18">
        <f t="shared" si="222"/>
        <v>-2.4390243902439171E-2</v>
      </c>
      <c r="AL769" s="18">
        <f t="shared" si="223"/>
        <v>-9.1911764705883015E-3</v>
      </c>
      <c r="AN769" s="18">
        <f t="shared" si="224"/>
        <v>-1.8967675166509424E-2</v>
      </c>
      <c r="AP769" s="18">
        <f t="shared" si="225"/>
        <v>-1.0089676751665093</v>
      </c>
      <c r="AR769">
        <f t="shared" si="226"/>
        <v>65.561380088143466</v>
      </c>
      <c r="AS769">
        <f t="shared" si="227"/>
        <v>4.1829868044189134</v>
      </c>
    </row>
    <row r="770" spans="2:45" x14ac:dyDescent="0.2">
      <c r="B770" s="1">
        <v>39206</v>
      </c>
      <c r="C770" s="6">
        <v>127.14561074494736</v>
      </c>
      <c r="D770" s="6">
        <v>78.351505299298807</v>
      </c>
      <c r="E770" s="6">
        <v>362.5</v>
      </c>
      <c r="F770" s="6">
        <v>131.7698107995825</v>
      </c>
      <c r="G770" s="6">
        <v>131.25</v>
      </c>
      <c r="H770" s="6">
        <v>219.5</v>
      </c>
      <c r="I770" s="6">
        <v>44.625</v>
      </c>
      <c r="J770" s="6">
        <v>128.35213181</v>
      </c>
      <c r="K770" s="6">
        <v>21.529298470679997</v>
      </c>
      <c r="L770" s="6">
        <v>122.26877399999999</v>
      </c>
      <c r="M770" s="6">
        <v>65.144410855524001</v>
      </c>
      <c r="N770" s="6">
        <v>157</v>
      </c>
      <c r="O770" s="6">
        <v>126.82828558435749</v>
      </c>
      <c r="P770" s="6">
        <v>168.882766869096</v>
      </c>
      <c r="Q770" s="6">
        <v>129.992064</v>
      </c>
      <c r="W770" s="1">
        <v>39206</v>
      </c>
      <c r="X770" s="18">
        <f t="shared" si="209"/>
        <v>1.8382352941177854E-3</v>
      </c>
      <c r="Y770" s="18">
        <f t="shared" si="210"/>
        <v>4.9701789264413612E-2</v>
      </c>
      <c r="Z770" s="18">
        <f t="shared" si="211"/>
        <v>-1.3605442176870748E-2</v>
      </c>
      <c r="AA770" s="18">
        <f t="shared" si="212"/>
        <v>-8.5227272727273467E-3</v>
      </c>
      <c r="AB770" s="18">
        <f t="shared" si="213"/>
        <v>1.9417475728155338E-2</v>
      </c>
      <c r="AC770" s="18">
        <f t="shared" si="214"/>
        <v>-1.3483146067415731E-2</v>
      </c>
      <c r="AD770" s="18">
        <f t="shared" si="215"/>
        <v>0</v>
      </c>
      <c r="AE770" s="18">
        <f t="shared" si="216"/>
        <v>4.8687046053156602E-2</v>
      </c>
      <c r="AF770" s="18">
        <f t="shared" si="217"/>
        <v>1.8387553041018221E-2</v>
      </c>
      <c r="AG770" s="18">
        <f t="shared" si="218"/>
        <v>-2.6694045174538002E-2</v>
      </c>
      <c r="AH770" s="18">
        <f t="shared" si="219"/>
        <v>-4.8780487804876713E-3</v>
      </c>
      <c r="AI770" s="18">
        <f t="shared" si="220"/>
        <v>1.6181229773462782E-2</v>
      </c>
      <c r="AJ770" s="18">
        <f t="shared" si="221"/>
        <v>4.4831145848694867E-2</v>
      </c>
      <c r="AK770" s="18">
        <f t="shared" si="222"/>
        <v>1.8633540372670877E-2</v>
      </c>
      <c r="AL770" s="18">
        <f t="shared" si="223"/>
        <v>3.8167938931297642E-2</v>
      </c>
      <c r="AN770" s="18">
        <f t="shared" si="224"/>
        <v>1.2577502988996547E-2</v>
      </c>
      <c r="AP770" s="18">
        <f t="shared" si="225"/>
        <v>-0.97742249701100348</v>
      </c>
      <c r="AR770">
        <f t="shared" si="226"/>
        <v>51.947774831687923</v>
      </c>
      <c r="AS770">
        <f t="shared" si="227"/>
        <v>3.9502388837441078</v>
      </c>
    </row>
    <row r="771" spans="2:45" x14ac:dyDescent="0.2">
      <c r="B771" s="1">
        <v>39199</v>
      </c>
      <c r="C771" s="6">
        <v>126.91231604633276</v>
      </c>
      <c r="D771" s="6">
        <v>74.641680237778971</v>
      </c>
      <c r="E771" s="6">
        <v>367.5</v>
      </c>
      <c r="F771" s="6">
        <v>132.90250258296001</v>
      </c>
      <c r="G771" s="6">
        <v>128.75</v>
      </c>
      <c r="H771" s="6">
        <v>222.5</v>
      </c>
      <c r="I771" s="6">
        <v>44.625</v>
      </c>
      <c r="J771" s="6">
        <v>122.39316991000001</v>
      </c>
      <c r="K771" s="6">
        <v>21.140575026070501</v>
      </c>
      <c r="L771" s="6">
        <v>125.622137</v>
      </c>
      <c r="M771" s="6">
        <v>65.463746202854992</v>
      </c>
      <c r="N771" s="6">
        <v>154.5</v>
      </c>
      <c r="O771" s="6">
        <v>121.38639443154949</v>
      </c>
      <c r="P771" s="6">
        <v>165.79344796295399</v>
      </c>
      <c r="Q771" s="6">
        <v>125.21294400000001</v>
      </c>
      <c r="W771" s="1">
        <v>39199</v>
      </c>
      <c r="X771" s="18">
        <f t="shared" ref="X771:X834" si="228">(C771-C772)/C772</f>
        <v>7.509881422924887E-2</v>
      </c>
      <c r="Y771" s="18">
        <f t="shared" ref="Y771:Y834" si="229">(D771-D772)/D772</f>
        <v>-1.9493177387914194E-2</v>
      </c>
      <c r="Z771" s="18">
        <f t="shared" ref="Z771:Z834" si="230">(E771-E772)/E772</f>
        <v>-8.3541147132169577E-2</v>
      </c>
      <c r="AA771" s="18">
        <f t="shared" ref="AA771:AA834" si="231">(F771-F772)/F772</f>
        <v>-5.6300268096514824E-2</v>
      </c>
      <c r="AB771" s="18">
        <f t="shared" ref="AB771:AB834" si="232">(G771-G772)/G772</f>
        <v>-1.5296367112810707E-2</v>
      </c>
      <c r="AC771" s="18">
        <f t="shared" ref="AC771:AC834" si="233">(H771-H772)/H772</f>
        <v>2.2522522522522522E-3</v>
      </c>
      <c r="AD771" s="18">
        <f t="shared" ref="AD771:AD834" si="234">(I771-I772)/I772</f>
        <v>5.6338028169014088E-3</v>
      </c>
      <c r="AE771" s="18">
        <f t="shared" ref="AE771:AE834" si="235">(J771-J772)/J772</f>
        <v>-3.8956908888535774E-3</v>
      </c>
      <c r="AF771" s="18">
        <f t="shared" ref="AF771:AF834" si="236">(K771-K772)/K772</f>
        <v>-3.9402173913043292E-2</v>
      </c>
      <c r="AG771" s="18">
        <f t="shared" ref="AG771:AG834" si="237">(L771-L772)/L772</f>
        <v>-2.0120724346076344E-2</v>
      </c>
      <c r="AH771" s="18">
        <f t="shared" ref="AH771:AH834" si="238">(M771-M772)/M772</f>
        <v>-7.6576576576576683E-2</v>
      </c>
      <c r="AI771" s="18">
        <f t="shared" ref="AI771:AI834" si="239">(N771-N772)/N772</f>
        <v>3.5175879396984924E-2</v>
      </c>
      <c r="AJ771" s="18">
        <f t="shared" ref="AJ771:AJ834" si="240">(O771-O772)/O772</f>
        <v>-5.8455984448764133E-2</v>
      </c>
      <c r="AK771" s="18">
        <f t="shared" ref="AK771:AK834" si="241">(P771-P772)/P772</f>
        <v>1.4705882352941136E-2</v>
      </c>
      <c r="AL771" s="18">
        <f t="shared" ref="AL771:AL834" si="242">(Q771-Q772)/Q772</f>
        <v>0.1148918331943435</v>
      </c>
      <c r="AN771" s="18">
        <f t="shared" si="224"/>
        <v>-8.3549097106700842E-3</v>
      </c>
      <c r="AP771" s="18">
        <f t="shared" si="225"/>
        <v>-0.99835490971067009</v>
      </c>
      <c r="AR771">
        <f t="shared" si="226"/>
        <v>60.500460384759897</v>
      </c>
      <c r="AS771">
        <f t="shared" si="227"/>
        <v>4.1026509746732955</v>
      </c>
    </row>
    <row r="772" spans="2:45" x14ac:dyDescent="0.2">
      <c r="B772" s="1">
        <v>39192</v>
      </c>
      <c r="C772" s="6">
        <v>118.04711749897865</v>
      </c>
      <c r="D772" s="6">
        <v>76.1256102623869</v>
      </c>
      <c r="E772" s="6">
        <v>401</v>
      </c>
      <c r="F772" s="6">
        <v>140.83134506660252</v>
      </c>
      <c r="G772" s="6">
        <v>130.75</v>
      </c>
      <c r="H772" s="6">
        <v>222</v>
      </c>
      <c r="I772" s="6">
        <v>44.375</v>
      </c>
      <c r="J772" s="6">
        <v>122.87184062000001</v>
      </c>
      <c r="K772" s="6">
        <v>22.007727325583996</v>
      </c>
      <c r="L772" s="6">
        <v>128.20164699999998</v>
      </c>
      <c r="M772" s="6">
        <v>70.892447107481999</v>
      </c>
      <c r="N772" s="6">
        <v>149.25</v>
      </c>
      <c r="O772" s="6">
        <v>128.92269763987898</v>
      </c>
      <c r="P772" s="6">
        <v>163.390644369288</v>
      </c>
      <c r="Q772" s="6">
        <v>112.30949969491201</v>
      </c>
      <c r="W772" s="1">
        <v>39192</v>
      </c>
      <c r="X772" s="18">
        <f t="shared" si="228"/>
        <v>1.8108651911468824E-2</v>
      </c>
      <c r="Y772" s="18">
        <f t="shared" si="229"/>
        <v>3.8461538461538387E-2</v>
      </c>
      <c r="Z772" s="18">
        <f t="shared" si="230"/>
        <v>4.4270833333333336E-2</v>
      </c>
      <c r="AA772" s="18">
        <f t="shared" si="231"/>
        <v>5.3908355795149387E-3</v>
      </c>
      <c r="AB772" s="18">
        <f t="shared" si="232"/>
        <v>-5.7034220532319393E-3</v>
      </c>
      <c r="AC772" s="18">
        <f t="shared" si="233"/>
        <v>3.255813953488372E-2</v>
      </c>
      <c r="AD772" s="18">
        <f t="shared" si="234"/>
        <v>1.1396011396011397E-2</v>
      </c>
      <c r="AE772" s="18">
        <f t="shared" si="235"/>
        <v>7.852564102564151E-3</v>
      </c>
      <c r="AF772" s="18">
        <f t="shared" si="236"/>
        <v>-3.5386631716907091E-2</v>
      </c>
      <c r="AG772" s="18">
        <f t="shared" si="237"/>
        <v>7.1120689655172292E-2</v>
      </c>
      <c r="AH772" s="18">
        <f t="shared" si="238"/>
        <v>3.4965034965035044E-2</v>
      </c>
      <c r="AI772" s="18">
        <f t="shared" si="239"/>
        <v>-5.0000000000000001E-3</v>
      </c>
      <c r="AJ772" s="18">
        <f t="shared" si="240"/>
        <v>3.8799942304918345E-2</v>
      </c>
      <c r="AK772" s="18">
        <f t="shared" si="241"/>
        <v>5.5432372505543157E-2</v>
      </c>
      <c r="AL772" s="18">
        <f t="shared" si="242"/>
        <v>2.5167785234899317E-2</v>
      </c>
      <c r="AN772" s="18">
        <f t="shared" ref="AN772:AN835" si="243">SUM(X772:AL772)/15</f>
        <v>2.2495623014316256E-2</v>
      </c>
      <c r="AP772" s="18">
        <f t="shared" ref="AP772:AP835" si="244">AN772-$S$3</f>
        <v>-0.9675043769856837</v>
      </c>
      <c r="AR772">
        <f t="shared" ref="AR772:AR835" si="245">(1/$U$3)*(1+$T$3*(AP772/$U$3))^((-1/$T$3)-1)</f>
        <v>48.455258759812189</v>
      </c>
      <c r="AS772">
        <f t="shared" ref="AS772:AS835" si="246">LN(AR772)</f>
        <v>3.8806408723809467</v>
      </c>
    </row>
    <row r="773" spans="2:45" x14ac:dyDescent="0.2">
      <c r="B773" s="1">
        <v>39185</v>
      </c>
      <c r="C773" s="6">
        <v>115.94746521144741</v>
      </c>
      <c r="D773" s="6">
        <v>73.306143215631835</v>
      </c>
      <c r="E773" s="6">
        <v>384</v>
      </c>
      <c r="F773" s="6">
        <v>140.07621721101751</v>
      </c>
      <c r="G773" s="6">
        <v>131.5</v>
      </c>
      <c r="H773" s="6">
        <v>215</v>
      </c>
      <c r="I773" s="6">
        <v>43.875</v>
      </c>
      <c r="J773" s="6">
        <v>121.91449920000001</v>
      </c>
      <c r="K773" s="6">
        <v>22.8150760182345</v>
      </c>
      <c r="L773" s="6">
        <v>119.68926399999999</v>
      </c>
      <c r="M773" s="6">
        <v>68.497432002499494</v>
      </c>
      <c r="N773" s="6">
        <v>150</v>
      </c>
      <c r="O773" s="6">
        <v>124.1073400079535</v>
      </c>
      <c r="P773" s="6">
        <v>154.80920296333801</v>
      </c>
      <c r="Q773" s="6">
        <v>109.55231066803201</v>
      </c>
      <c r="W773" s="1">
        <v>39185</v>
      </c>
      <c r="X773" s="18">
        <f t="shared" si="228"/>
        <v>-4.0080160320640637E-3</v>
      </c>
      <c r="Y773" s="18">
        <f t="shared" si="229"/>
        <v>-1.3972055888223714E-2</v>
      </c>
      <c r="Z773" s="18">
        <f t="shared" si="230"/>
        <v>2.1276595744680851E-2</v>
      </c>
      <c r="AA773" s="18">
        <f t="shared" si="231"/>
        <v>7.2254335260115737E-2</v>
      </c>
      <c r="AB773" s="18">
        <f t="shared" si="232"/>
        <v>1.5444015444015444E-2</v>
      </c>
      <c r="AC773" s="18">
        <f t="shared" si="233"/>
        <v>2.9940119760479042E-2</v>
      </c>
      <c r="AD773" s="18">
        <f t="shared" si="234"/>
        <v>2.0348837209302327E-2</v>
      </c>
      <c r="AE773" s="18">
        <f t="shared" si="235"/>
        <v>9.8721475966985755E-3</v>
      </c>
      <c r="AF773" s="18">
        <f t="shared" si="236"/>
        <v>9.2592592592593333E-3</v>
      </c>
      <c r="AG773" s="18">
        <f t="shared" si="237"/>
        <v>2.1598272138229411E-3</v>
      </c>
      <c r="AH773" s="18">
        <f t="shared" si="238"/>
        <v>1.658767772511845E-2</v>
      </c>
      <c r="AI773" s="18">
        <f t="shared" si="239"/>
        <v>-3.3222591362126247E-3</v>
      </c>
      <c r="AJ773" s="18">
        <f t="shared" si="240"/>
        <v>-1.4919011082693921E-2</v>
      </c>
      <c r="AK773" s="18">
        <f t="shared" si="241"/>
        <v>6.6193853427895993E-2</v>
      </c>
      <c r="AL773" s="18">
        <f t="shared" si="242"/>
        <v>2.5817555938037855E-2</v>
      </c>
      <c r="AN773" s="18">
        <f t="shared" si="243"/>
        <v>1.6862192162682147E-2</v>
      </c>
      <c r="AP773" s="18">
        <f t="shared" si="244"/>
        <v>-0.97313780783731785</v>
      </c>
      <c r="AR773">
        <f t="shared" si="245"/>
        <v>50.399124922579709</v>
      </c>
      <c r="AS773">
        <f t="shared" si="246"/>
        <v>3.9199738122793626</v>
      </c>
    </row>
    <row r="774" spans="2:45" x14ac:dyDescent="0.2">
      <c r="B774" s="1">
        <v>39178</v>
      </c>
      <c r="C774" s="6">
        <v>116.41405460867657</v>
      </c>
      <c r="D774" s="6">
        <v>74.344894232857399</v>
      </c>
      <c r="E774" s="6">
        <v>376</v>
      </c>
      <c r="F774" s="6">
        <v>130.63711901620499</v>
      </c>
      <c r="G774" s="6">
        <v>129.5</v>
      </c>
      <c r="H774" s="6">
        <v>208.75</v>
      </c>
      <c r="I774" s="6">
        <v>43</v>
      </c>
      <c r="J774" s="6">
        <v>120.72270682</v>
      </c>
      <c r="K774" s="6">
        <v>22.605763394213998</v>
      </c>
      <c r="L774" s="6">
        <v>119.43131299999999</v>
      </c>
      <c r="M774" s="6">
        <v>67.379758286840996</v>
      </c>
      <c r="N774" s="6">
        <v>150.5</v>
      </c>
      <c r="O774" s="6">
        <v>125.98694057060099</v>
      </c>
      <c r="P774" s="6">
        <v>145.19798858867401</v>
      </c>
      <c r="Q774" s="6">
        <v>106.79512164115201</v>
      </c>
      <c r="W774" s="1">
        <v>39178</v>
      </c>
      <c r="X774" s="18">
        <f t="shared" si="228"/>
        <v>3.9583333333333262E-2</v>
      </c>
      <c r="Y774" s="18">
        <f t="shared" si="229"/>
        <v>7.974137931034532E-2</v>
      </c>
      <c r="Z774" s="18">
        <f t="shared" si="230"/>
        <v>1.3315579227696406E-3</v>
      </c>
      <c r="AA774" s="18">
        <f t="shared" si="231"/>
        <v>-2.2598870056497231E-2</v>
      </c>
      <c r="AB774" s="18">
        <f t="shared" si="232"/>
        <v>7.7821011673151752E-3</v>
      </c>
      <c r="AC774" s="18">
        <f t="shared" si="233"/>
        <v>3.8557213930348257E-2</v>
      </c>
      <c r="AD774" s="18">
        <f t="shared" si="234"/>
        <v>3.614457831325301E-2</v>
      </c>
      <c r="AE774" s="18">
        <f t="shared" si="235"/>
        <v>2.0141984480765977E-2</v>
      </c>
      <c r="AF774" s="18">
        <f t="shared" si="236"/>
        <v>1.0695187165775465E-2</v>
      </c>
      <c r="AG774" s="18">
        <f t="shared" si="237"/>
        <v>3.5794183445190073E-2</v>
      </c>
      <c r="AH774" s="18">
        <f t="shared" si="238"/>
        <v>1.6867469879517819E-2</v>
      </c>
      <c r="AI774" s="18">
        <f t="shared" si="239"/>
        <v>-3.215434083601286E-2</v>
      </c>
      <c r="AJ774" s="18">
        <f t="shared" si="240"/>
        <v>3.6142804563857288E-2</v>
      </c>
      <c r="AK774" s="18">
        <f t="shared" si="241"/>
        <v>-1.8561484918793423E-2</v>
      </c>
      <c r="AL774" s="18">
        <f t="shared" si="242"/>
        <v>-1.1904761904761838E-2</v>
      </c>
      <c r="AN774" s="18">
        <f t="shared" si="243"/>
        <v>1.5837489053093727E-2</v>
      </c>
      <c r="AP774" s="18">
        <f t="shared" si="244"/>
        <v>-0.97416251094690631</v>
      </c>
      <c r="AR774">
        <f t="shared" si="245"/>
        <v>50.76383103880994</v>
      </c>
      <c r="AS774">
        <f t="shared" si="246"/>
        <v>3.9271841135760157</v>
      </c>
    </row>
    <row r="775" spans="2:45" x14ac:dyDescent="0.2">
      <c r="B775" s="1">
        <v>39171</v>
      </c>
      <c r="C775" s="6">
        <v>111.98145533499951</v>
      </c>
      <c r="D775" s="6">
        <v>68.854353141808019</v>
      </c>
      <c r="E775" s="6">
        <v>375.5</v>
      </c>
      <c r="F775" s="6">
        <v>133.657630438545</v>
      </c>
      <c r="G775" s="6">
        <v>128.5</v>
      </c>
      <c r="H775" s="6">
        <v>201</v>
      </c>
      <c r="I775" s="6">
        <v>41.5</v>
      </c>
      <c r="J775" s="6">
        <v>118.33912206000001</v>
      </c>
      <c r="K775" s="6">
        <v>22.366548966761997</v>
      </c>
      <c r="L775" s="6">
        <v>115.304097</v>
      </c>
      <c r="M775" s="6">
        <v>66.262084571182513</v>
      </c>
      <c r="N775" s="6">
        <v>155.5</v>
      </c>
      <c r="O775" s="6">
        <v>121.59225544555373</v>
      </c>
      <c r="P775" s="6">
        <v>147.944049838578</v>
      </c>
      <c r="Q775" s="6">
        <v>108.081809853696</v>
      </c>
      <c r="W775" s="1">
        <v>39171</v>
      </c>
      <c r="X775" s="18">
        <f t="shared" si="228"/>
        <v>-2.2403258655804306E-2</v>
      </c>
      <c r="Y775" s="18">
        <f t="shared" si="229"/>
        <v>8.6956521739126082E-3</v>
      </c>
      <c r="Z775" s="18">
        <f t="shared" si="230"/>
        <v>-2.2135416666666668E-2</v>
      </c>
      <c r="AA775" s="18">
        <f t="shared" si="231"/>
        <v>8.5470085470086225E-3</v>
      </c>
      <c r="AB775" s="18">
        <f t="shared" si="232"/>
        <v>-3.0188679245283019E-2</v>
      </c>
      <c r="AC775" s="18">
        <f t="shared" si="233"/>
        <v>8.7829360100376407E-3</v>
      </c>
      <c r="AD775" s="18">
        <f t="shared" si="234"/>
        <v>-8.9552238805970154E-3</v>
      </c>
      <c r="AE775" s="18">
        <f t="shared" si="235"/>
        <v>4.6475466482377277E-2</v>
      </c>
      <c r="AF775" s="18">
        <f t="shared" si="236"/>
        <v>-3.3591731266150025E-2</v>
      </c>
      <c r="AG775" s="18">
        <f t="shared" si="237"/>
        <v>-3.6637931034482721E-2</v>
      </c>
      <c r="AH775" s="18">
        <f t="shared" si="238"/>
        <v>-4.7961630695442323E-3</v>
      </c>
      <c r="AI775" s="18">
        <f t="shared" si="239"/>
        <v>2.6402640264026403E-2</v>
      </c>
      <c r="AJ775" s="18">
        <f t="shared" si="240"/>
        <v>1.9282713085234045E-2</v>
      </c>
      <c r="AK775" s="18">
        <f t="shared" si="241"/>
        <v>7.7499999999999902E-2</v>
      </c>
      <c r="AL775" s="18">
        <f t="shared" si="242"/>
        <v>1.7035775127769539E-3</v>
      </c>
      <c r="AN775" s="18">
        <f t="shared" si="243"/>
        <v>2.5787726837896972E-3</v>
      </c>
      <c r="AP775" s="18">
        <f t="shared" si="244"/>
        <v>-0.98742122731621029</v>
      </c>
      <c r="AR775">
        <f t="shared" si="245"/>
        <v>55.816863437546822</v>
      </c>
      <c r="AS775">
        <f t="shared" si="246"/>
        <v>4.0220760358727903</v>
      </c>
    </row>
    <row r="776" spans="2:45" x14ac:dyDescent="0.2">
      <c r="B776" s="1">
        <v>39164</v>
      </c>
      <c r="C776" s="6">
        <v>114.54769701975989</v>
      </c>
      <c r="D776" s="6">
        <v>68.260781131964876</v>
      </c>
      <c r="E776" s="6">
        <v>384</v>
      </c>
      <c r="F776" s="6">
        <v>132.52493865516749</v>
      </c>
      <c r="G776" s="6">
        <v>132.5</v>
      </c>
      <c r="H776" s="6">
        <v>199.25</v>
      </c>
      <c r="I776" s="6">
        <v>41.875</v>
      </c>
      <c r="J776" s="6">
        <v>113.08351304000001</v>
      </c>
      <c r="K776" s="6">
        <v>23.143995855981</v>
      </c>
      <c r="L776" s="6">
        <v>119.68926399999999</v>
      </c>
      <c r="M776" s="6">
        <v>66.581419918513504</v>
      </c>
      <c r="N776" s="6">
        <v>151.5</v>
      </c>
      <c r="O776" s="6">
        <v>119.29198237602799</v>
      </c>
      <c r="P776" s="6">
        <v>137.30306249520001</v>
      </c>
      <c r="Q776" s="6">
        <v>107.89799725190399</v>
      </c>
      <c r="W776" s="1">
        <v>39164</v>
      </c>
      <c r="X776" s="18">
        <f t="shared" si="228"/>
        <v>5.3648068669527746E-2</v>
      </c>
      <c r="Y776" s="18">
        <f t="shared" si="229"/>
        <v>7.4766355140187229E-2</v>
      </c>
      <c r="Z776" s="18">
        <f t="shared" si="230"/>
        <v>-1.4120667522464698E-2</v>
      </c>
      <c r="AA776" s="18">
        <f t="shared" si="231"/>
        <v>7.339449541284386E-2</v>
      </c>
      <c r="AB776" s="18">
        <f t="shared" si="232"/>
        <v>7.9429735234215884E-2</v>
      </c>
      <c r="AC776" s="18">
        <f t="shared" si="233"/>
        <v>3.911342894393742E-2</v>
      </c>
      <c r="AD776" s="18">
        <f t="shared" si="234"/>
        <v>5.6782334384858045E-2</v>
      </c>
      <c r="AE776" s="18">
        <f t="shared" si="235"/>
        <v>2.3700035373187205E-2</v>
      </c>
      <c r="AF776" s="18">
        <f t="shared" si="236"/>
        <v>2.1108179419525031E-2</v>
      </c>
      <c r="AG776" s="18">
        <f t="shared" si="237"/>
        <v>6.6666666666666721E-2</v>
      </c>
      <c r="AH776" s="18">
        <f t="shared" si="238"/>
        <v>4.2500000000000059E-2</v>
      </c>
      <c r="AI776" s="18">
        <f t="shared" si="239"/>
        <v>8.9928057553956831E-2</v>
      </c>
      <c r="AJ776" s="18">
        <f t="shared" si="240"/>
        <v>5.1684683973802534E-2</v>
      </c>
      <c r="AK776" s="18">
        <f t="shared" si="241"/>
        <v>3.3591731266149803E-2</v>
      </c>
      <c r="AL776" s="18">
        <f t="shared" si="242"/>
        <v>3.5273368606701744E-2</v>
      </c>
      <c r="AN776" s="18">
        <f t="shared" si="243"/>
        <v>4.849776487487302E-2</v>
      </c>
      <c r="AP776" s="18">
        <f t="shared" si="244"/>
        <v>-0.94150223512512698</v>
      </c>
      <c r="AR776">
        <f t="shared" si="245"/>
        <v>40.670021163356878</v>
      </c>
      <c r="AS776">
        <f t="shared" si="246"/>
        <v>3.7054912402867597</v>
      </c>
    </row>
    <row r="777" spans="2:45" x14ac:dyDescent="0.2">
      <c r="B777" s="1">
        <v>39157</v>
      </c>
      <c r="C777" s="6">
        <v>108.71532955439535</v>
      </c>
      <c r="D777" s="6">
        <v>63.512205053219475</v>
      </c>
      <c r="E777" s="6">
        <v>389.5</v>
      </c>
      <c r="F777" s="6">
        <v>123.46340438814751</v>
      </c>
      <c r="G777" s="6">
        <v>122.75</v>
      </c>
      <c r="H777" s="6">
        <v>191.75</v>
      </c>
      <c r="I777" s="6">
        <v>39.625</v>
      </c>
      <c r="J777" s="6">
        <v>110.46547732000001</v>
      </c>
      <c r="K777" s="6">
        <v>22.665567001077001</v>
      </c>
      <c r="L777" s="6">
        <v>112.20868499999999</v>
      </c>
      <c r="M777" s="6">
        <v>63.8670694662</v>
      </c>
      <c r="N777" s="6">
        <v>139</v>
      </c>
      <c r="O777" s="6">
        <v>113.42941871634174</v>
      </c>
      <c r="P777" s="6">
        <v>132.84071296410602</v>
      </c>
      <c r="Q777" s="6">
        <v>104.22174521606401</v>
      </c>
      <c r="W777" s="1">
        <v>39157</v>
      </c>
      <c r="X777" s="18">
        <f t="shared" si="228"/>
        <v>-2.7139874739039671E-2</v>
      </c>
      <c r="Y777" s="18">
        <f t="shared" si="229"/>
        <v>-5.518763796909483E-2</v>
      </c>
      <c r="Z777" s="18">
        <f t="shared" si="230"/>
        <v>-3.7082818294190356E-2</v>
      </c>
      <c r="AA777" s="18">
        <f t="shared" si="231"/>
        <v>-2.9673590504450998E-2</v>
      </c>
      <c r="AB777" s="18">
        <f t="shared" si="232"/>
        <v>2.0408163265306124E-3</v>
      </c>
      <c r="AC777" s="18">
        <f t="shared" si="233"/>
        <v>-3.8961038961038961E-3</v>
      </c>
      <c r="AD777" s="18">
        <f t="shared" si="234"/>
        <v>-6.4896755162241887E-2</v>
      </c>
      <c r="AE777" s="18">
        <f t="shared" si="235"/>
        <v>-6.4141991037694997E-3</v>
      </c>
      <c r="AF777" s="18">
        <f t="shared" si="236"/>
        <v>2.6455026455027789E-3</v>
      </c>
      <c r="AG777" s="18">
        <f t="shared" si="237"/>
        <v>-3.7610619469026635E-2</v>
      </c>
      <c r="AH777" s="18">
        <f t="shared" si="238"/>
        <v>-2.9126213592232966E-2</v>
      </c>
      <c r="AI777" s="18">
        <f t="shared" si="239"/>
        <v>-5.7627118644067797E-2</v>
      </c>
      <c r="AJ777" s="18">
        <f t="shared" si="240"/>
        <v>3.6429872495447341E-3</v>
      </c>
      <c r="AK777" s="18">
        <f t="shared" si="241"/>
        <v>5.1948051948053336E-3</v>
      </c>
      <c r="AL777" s="18">
        <f t="shared" si="242"/>
        <v>-1.7605633802816804E-3</v>
      </c>
      <c r="AN777" s="18">
        <f t="shared" si="243"/>
        <v>-2.2459425555874445E-2</v>
      </c>
      <c r="AP777" s="18">
        <f t="shared" si="244"/>
        <v>-1.0124594255558745</v>
      </c>
      <c r="AR777">
        <f t="shared" si="245"/>
        <v>67.349524054592095</v>
      </c>
      <c r="AS777">
        <f t="shared" si="246"/>
        <v>4.2098958360844412</v>
      </c>
    </row>
    <row r="778" spans="2:45" x14ac:dyDescent="0.2">
      <c r="B778" s="1">
        <v>39150</v>
      </c>
      <c r="C778" s="6">
        <v>111.74816063638492</v>
      </c>
      <c r="D778" s="6">
        <v>67.222030114739297</v>
      </c>
      <c r="E778" s="6">
        <v>404.5</v>
      </c>
      <c r="F778" s="6">
        <v>127.2390436660725</v>
      </c>
      <c r="G778" s="6">
        <v>122.5</v>
      </c>
      <c r="H778" s="6">
        <v>192.5</v>
      </c>
      <c r="I778" s="6">
        <v>42.375</v>
      </c>
      <c r="J778" s="6">
        <v>111.17859899000001</v>
      </c>
      <c r="K778" s="6">
        <v>22.605763394213998</v>
      </c>
      <c r="L778" s="6">
        <v>116.593852</v>
      </c>
      <c r="M778" s="6">
        <v>65.783081550185997</v>
      </c>
      <c r="N778" s="6">
        <v>147.5</v>
      </c>
      <c r="O778" s="6">
        <v>113.01769668833323</v>
      </c>
      <c r="P778" s="6">
        <v>132.15419765163</v>
      </c>
      <c r="Q778" s="6">
        <v>104.40555781785601</v>
      </c>
      <c r="W778" s="1">
        <v>39150</v>
      </c>
      <c r="X778" s="18">
        <f t="shared" si="228"/>
        <v>1.6985138004246267E-2</v>
      </c>
      <c r="Y778" s="18">
        <f t="shared" si="229"/>
        <v>3.4246575342465696E-2</v>
      </c>
      <c r="Z778" s="18">
        <f t="shared" si="230"/>
        <v>5.0649350649350652E-2</v>
      </c>
      <c r="AA778" s="18">
        <f t="shared" si="231"/>
        <v>8.0128205128205274E-2</v>
      </c>
      <c r="AB778" s="18">
        <f t="shared" si="232"/>
        <v>-8.0971659919028341E-3</v>
      </c>
      <c r="AC778" s="18">
        <f t="shared" si="233"/>
        <v>5.33515731874145E-2</v>
      </c>
      <c r="AD778" s="18">
        <f t="shared" si="234"/>
        <v>3.9877300613496931E-2</v>
      </c>
      <c r="AE778" s="18">
        <f t="shared" si="235"/>
        <v>4.4895336026441475E-2</v>
      </c>
      <c r="AF778" s="18">
        <f t="shared" si="236"/>
        <v>3.2786885245901669E-2</v>
      </c>
      <c r="AG778" s="18">
        <f t="shared" si="237"/>
        <v>4.1474654377880199E-2</v>
      </c>
      <c r="AH778" s="18">
        <f t="shared" si="238"/>
        <v>2.2332506203473997E-2</v>
      </c>
      <c r="AI778" s="18">
        <f t="shared" si="239"/>
        <v>1.8998272884283247E-2</v>
      </c>
      <c r="AJ778" s="18">
        <f t="shared" si="240"/>
        <v>1.1292647765497292E-2</v>
      </c>
      <c r="AK778" s="18">
        <f t="shared" si="241"/>
        <v>2.1220159151193765E-2</v>
      </c>
      <c r="AL778" s="18">
        <f t="shared" si="242"/>
        <v>2.5270758122743823E-2</v>
      </c>
      <c r="AN778" s="18">
        <f t="shared" si="243"/>
        <v>3.2360813114046122E-2</v>
      </c>
      <c r="AP778" s="18">
        <f t="shared" si="244"/>
        <v>-0.95763918688595384</v>
      </c>
      <c r="AR778">
        <f t="shared" si="245"/>
        <v>45.28518267658044</v>
      </c>
      <c r="AS778">
        <f t="shared" si="246"/>
        <v>3.8129798857501092</v>
      </c>
    </row>
    <row r="779" spans="2:45" x14ac:dyDescent="0.2">
      <c r="B779" s="1">
        <v>39143</v>
      </c>
      <c r="C779" s="6">
        <v>109.88180304746827</v>
      </c>
      <c r="D779" s="6">
        <v>64.996135077827404</v>
      </c>
      <c r="E779" s="6">
        <v>385</v>
      </c>
      <c r="F779" s="6">
        <v>117.79994547125999</v>
      </c>
      <c r="G779" s="6">
        <v>123.5</v>
      </c>
      <c r="H779" s="6">
        <v>182.75</v>
      </c>
      <c r="I779" s="6">
        <v>40.75</v>
      </c>
      <c r="J779" s="6">
        <v>106.40166068000001</v>
      </c>
      <c r="K779" s="6">
        <v>21.888120111857997</v>
      </c>
      <c r="L779" s="6">
        <v>111.950734</v>
      </c>
      <c r="M779" s="6">
        <v>64.346072487196494</v>
      </c>
      <c r="N779" s="6">
        <v>144.75</v>
      </c>
      <c r="O779" s="6">
        <v>111.75567916769849</v>
      </c>
      <c r="P779" s="6">
        <v>129.40813640172598</v>
      </c>
      <c r="Q779" s="6">
        <v>101.83218139276799</v>
      </c>
      <c r="W779" s="1">
        <v>39143</v>
      </c>
      <c r="X779" s="18">
        <f t="shared" si="228"/>
        <v>-6.5476190476190438E-2</v>
      </c>
      <c r="Y779" s="18">
        <f t="shared" si="229"/>
        <v>-7.2033898305084623E-2</v>
      </c>
      <c r="Z779" s="18">
        <f t="shared" si="230"/>
        <v>-4.4665012406947889E-2</v>
      </c>
      <c r="AA779" s="18">
        <f t="shared" si="231"/>
        <v>-6.0240963855421832E-2</v>
      </c>
      <c r="AB779" s="18">
        <f t="shared" si="232"/>
        <v>-4.633204633204633E-2</v>
      </c>
      <c r="AC779" s="18">
        <f t="shared" si="233"/>
        <v>-3.0503978779840849E-2</v>
      </c>
      <c r="AD779" s="18">
        <f t="shared" si="234"/>
        <v>-5.232558139534884E-2</v>
      </c>
      <c r="AE779" s="18">
        <f t="shared" si="235"/>
        <v>-5.5088054133772796E-2</v>
      </c>
      <c r="AF779" s="18">
        <f t="shared" si="236"/>
        <v>-3.1746031746031779E-2</v>
      </c>
      <c r="AG779" s="18">
        <f t="shared" si="237"/>
        <v>-6.0606060606060608E-2</v>
      </c>
      <c r="AH779" s="18">
        <f t="shared" si="238"/>
        <v>-4.275534441805235E-2</v>
      </c>
      <c r="AI779" s="18">
        <f t="shared" si="239"/>
        <v>-8.3860759493670889E-2</v>
      </c>
      <c r="AJ779" s="18">
        <f t="shared" si="240"/>
        <v>-4.6433480983656621E-2</v>
      </c>
      <c r="AK779" s="18">
        <f t="shared" si="241"/>
        <v>-3.0848329048843166E-2</v>
      </c>
      <c r="AL779" s="18">
        <f t="shared" si="242"/>
        <v>-2.2927689594356405E-2</v>
      </c>
      <c r="AN779" s="18">
        <f t="shared" si="243"/>
        <v>-4.9722894771688363E-2</v>
      </c>
      <c r="AP779" s="18">
        <f t="shared" si="244"/>
        <v>-1.0397228947716883</v>
      </c>
      <c r="AR779">
        <f t="shared" si="245"/>
        <v>83.825484685621632</v>
      </c>
      <c r="AS779">
        <f t="shared" si="246"/>
        <v>4.428737074448569</v>
      </c>
    </row>
    <row r="780" spans="2:45" x14ac:dyDescent="0.2">
      <c r="B780" s="1">
        <v>39136</v>
      </c>
      <c r="C780" s="6">
        <v>117.58052810174948</v>
      </c>
      <c r="D780" s="6">
        <v>70.041497161494362</v>
      </c>
      <c r="E780" s="6">
        <v>403</v>
      </c>
      <c r="F780" s="6">
        <v>125.35122402711001</v>
      </c>
      <c r="G780" s="6">
        <v>129.5</v>
      </c>
      <c r="H780" s="6">
        <v>188.5</v>
      </c>
      <c r="I780" s="6">
        <v>43</v>
      </c>
      <c r="J780" s="6">
        <v>112.60484233</v>
      </c>
      <c r="K780" s="6">
        <v>22.605763394213998</v>
      </c>
      <c r="L780" s="6">
        <v>119.173362</v>
      </c>
      <c r="M780" s="6">
        <v>67.2200906131755</v>
      </c>
      <c r="N780" s="6">
        <v>158</v>
      </c>
      <c r="O780" s="6">
        <v>117.19757032050649</v>
      </c>
      <c r="P780" s="6">
        <v>133.52722827658198</v>
      </c>
      <c r="Q780" s="6">
        <v>104.22174521606401</v>
      </c>
      <c r="W780" s="1">
        <v>39136</v>
      </c>
      <c r="X780" s="18">
        <f t="shared" si="228"/>
        <v>-3.9525691699605304E-3</v>
      </c>
      <c r="Y780" s="18">
        <f t="shared" si="229"/>
        <v>-2.0746887966805336E-2</v>
      </c>
      <c r="Z780" s="18">
        <f t="shared" si="230"/>
        <v>-7.3891625615763543E-3</v>
      </c>
      <c r="AA780" s="18">
        <f t="shared" si="231"/>
        <v>-3.003003003002954E-3</v>
      </c>
      <c r="AB780" s="18">
        <f t="shared" si="232"/>
        <v>1.171875E-2</v>
      </c>
      <c r="AC780" s="18">
        <f t="shared" si="233"/>
        <v>2.6595744680851063E-3</v>
      </c>
      <c r="AD780" s="18">
        <f t="shared" si="234"/>
        <v>0</v>
      </c>
      <c r="AE780" s="18">
        <f t="shared" si="235"/>
        <v>1.06970626918018E-2</v>
      </c>
      <c r="AF780" s="18">
        <f t="shared" si="236"/>
        <v>-2.6385224274407659E-3</v>
      </c>
      <c r="AG780" s="18">
        <f t="shared" si="237"/>
        <v>-2.53164556962025E-2</v>
      </c>
      <c r="AH780" s="18">
        <f t="shared" si="238"/>
        <v>-2.3201856148491861E-2</v>
      </c>
      <c r="AI780" s="18">
        <f t="shared" si="239"/>
        <v>4.6357615894039736E-2</v>
      </c>
      <c r="AJ780" s="18">
        <f t="shared" si="240"/>
        <v>-1.8295471870713694E-3</v>
      </c>
      <c r="AK780" s="18">
        <f t="shared" si="241"/>
        <v>1.0389610389610237E-2</v>
      </c>
      <c r="AL780" s="18">
        <f t="shared" si="242"/>
        <v>3.4671532846715272E-2</v>
      </c>
      <c r="AN780" s="18">
        <f t="shared" si="243"/>
        <v>1.8944094753133652E-3</v>
      </c>
      <c r="AP780" s="18">
        <f t="shared" si="244"/>
        <v>-0.98810559052468661</v>
      </c>
      <c r="AR780">
        <f t="shared" si="245"/>
        <v>56.095545374453209</v>
      </c>
      <c r="AS780">
        <f t="shared" si="246"/>
        <v>4.0270564042859389</v>
      </c>
    </row>
    <row r="781" spans="2:45" x14ac:dyDescent="0.2">
      <c r="B781" s="1">
        <v>39129</v>
      </c>
      <c r="C781" s="6">
        <v>118.04711749897865</v>
      </c>
      <c r="D781" s="6">
        <v>71.52542718610232</v>
      </c>
      <c r="E781" s="6">
        <v>406</v>
      </c>
      <c r="F781" s="6">
        <v>125.7287879549025</v>
      </c>
      <c r="G781" s="6">
        <v>128</v>
      </c>
      <c r="H781" s="6">
        <v>188</v>
      </c>
      <c r="I781" s="6">
        <v>43</v>
      </c>
      <c r="J781" s="6">
        <v>111.41304995</v>
      </c>
      <c r="K781" s="6">
        <v>22.665567001077001</v>
      </c>
      <c r="L781" s="6">
        <v>122.26877399999999</v>
      </c>
      <c r="M781" s="6">
        <v>68.816767349830499</v>
      </c>
      <c r="N781" s="6">
        <v>151</v>
      </c>
      <c r="O781" s="6">
        <v>117.41238181338051</v>
      </c>
      <c r="P781" s="6">
        <v>132.15419765163</v>
      </c>
      <c r="Q781" s="6">
        <v>100.72930578201601</v>
      </c>
      <c r="W781" s="1">
        <v>39129</v>
      </c>
      <c r="X781" s="18">
        <f t="shared" si="228"/>
        <v>-3.0651340996168553E-2</v>
      </c>
      <c r="Y781" s="18">
        <f t="shared" si="229"/>
        <v>-2.0703933747413944E-3</v>
      </c>
      <c r="Z781" s="18">
        <f t="shared" si="230"/>
        <v>1.6270337922403004E-2</v>
      </c>
      <c r="AA781" s="18">
        <f t="shared" si="231"/>
        <v>0.19999999999999998</v>
      </c>
      <c r="AB781" s="18">
        <f t="shared" si="232"/>
        <v>-3.8910505836575876E-3</v>
      </c>
      <c r="AC781" s="18">
        <f t="shared" si="233"/>
        <v>2.3129251700680271E-2</v>
      </c>
      <c r="AD781" s="18">
        <f t="shared" si="234"/>
        <v>-8.6455331412103754E-3</v>
      </c>
      <c r="AE781" s="18">
        <f t="shared" si="235"/>
        <v>8.5779978776087378E-3</v>
      </c>
      <c r="AF781" s="18">
        <f t="shared" si="236"/>
        <v>-7.8534031413610306E-3</v>
      </c>
      <c r="AG781" s="18">
        <f t="shared" si="237"/>
        <v>-4.2016806722688831E-3</v>
      </c>
      <c r="AH781" s="18">
        <f t="shared" si="238"/>
        <v>2.325581395348773E-3</v>
      </c>
      <c r="AI781" s="18">
        <f t="shared" si="239"/>
        <v>0</v>
      </c>
      <c r="AJ781" s="18">
        <f t="shared" si="240"/>
        <v>1.2660182183109575E-2</v>
      </c>
      <c r="AK781" s="18">
        <f t="shared" si="241"/>
        <v>7.8431372549019621E-2</v>
      </c>
      <c r="AL781" s="18">
        <f t="shared" si="242"/>
        <v>1.8587360594795724E-2</v>
      </c>
      <c r="AN781" s="18">
        <f t="shared" si="243"/>
        <v>2.0177912154237192E-2</v>
      </c>
      <c r="AP781" s="18">
        <f t="shared" si="244"/>
        <v>-0.96982208784576285</v>
      </c>
      <c r="AR781">
        <f t="shared" si="245"/>
        <v>49.242687222917915</v>
      </c>
      <c r="AS781">
        <f t="shared" si="246"/>
        <v>3.8967608738100457</v>
      </c>
    </row>
    <row r="782" spans="2:45" x14ac:dyDescent="0.2">
      <c r="B782" s="1">
        <v>39122</v>
      </c>
      <c r="C782" s="6">
        <v>121.77983267681196</v>
      </c>
      <c r="D782" s="6">
        <v>71.673820188563127</v>
      </c>
      <c r="E782" s="6">
        <v>399.5</v>
      </c>
      <c r="F782" s="6">
        <v>104.77398996241875</v>
      </c>
      <c r="G782" s="6">
        <v>128.5</v>
      </c>
      <c r="H782" s="6">
        <v>183.75</v>
      </c>
      <c r="I782" s="6">
        <v>43.375</v>
      </c>
      <c r="J782" s="6">
        <v>110.46547732000001</v>
      </c>
      <c r="K782" s="6">
        <v>22.844977821665996</v>
      </c>
      <c r="L782" s="6">
        <v>122.78467599999999</v>
      </c>
      <c r="M782" s="6">
        <v>68.657099676165004</v>
      </c>
      <c r="N782" s="6">
        <v>151</v>
      </c>
      <c r="O782" s="6">
        <v>115.94450327874149</v>
      </c>
      <c r="P782" s="6">
        <v>122.542983276966</v>
      </c>
      <c r="Q782" s="6">
        <v>98.891179764095995</v>
      </c>
      <c r="W782" s="1">
        <v>39122</v>
      </c>
      <c r="X782" s="18">
        <f t="shared" si="228"/>
        <v>2.9585798816567987E-2</v>
      </c>
      <c r="Y782" s="18">
        <f t="shared" si="229"/>
        <v>3.2051282051282402E-2</v>
      </c>
      <c r="Z782" s="18">
        <f t="shared" si="230"/>
        <v>-1.2360939431396786E-2</v>
      </c>
      <c r="AA782" s="18">
        <f t="shared" si="231"/>
        <v>5.1136363636363653E-2</v>
      </c>
      <c r="AB782" s="18">
        <f t="shared" si="232"/>
        <v>-1.9417475728155339E-3</v>
      </c>
      <c r="AC782" s="18">
        <f t="shared" si="233"/>
        <v>-0.02</v>
      </c>
      <c r="AD782" s="18">
        <f t="shared" si="234"/>
        <v>0</v>
      </c>
      <c r="AE782" s="18">
        <f t="shared" si="235"/>
        <v>8.7421944692239618E-3</v>
      </c>
      <c r="AF782" s="18">
        <f t="shared" si="236"/>
        <v>7.9155672823216713E-3</v>
      </c>
      <c r="AG782" s="18">
        <f t="shared" si="237"/>
        <v>1.2765957446808435E-2</v>
      </c>
      <c r="AH782" s="18">
        <f t="shared" si="238"/>
        <v>-2.3201856148491241E-3</v>
      </c>
      <c r="AI782" s="18">
        <f t="shared" si="239"/>
        <v>3.3222591362126247E-3</v>
      </c>
      <c r="AJ782" s="18">
        <f t="shared" si="240"/>
        <v>1.0925550179491371E-2</v>
      </c>
      <c r="AK782" s="18">
        <f t="shared" si="241"/>
        <v>5.309734513274332E-2</v>
      </c>
      <c r="AL782" s="18">
        <f t="shared" si="242"/>
        <v>4.8732943469785454E-2</v>
      </c>
      <c r="AN782" s="18">
        <f t="shared" si="243"/>
        <v>1.4776825933449294E-2</v>
      </c>
      <c r="AP782" s="18">
        <f t="shared" si="244"/>
        <v>-0.97522317406655068</v>
      </c>
      <c r="AR782">
        <f t="shared" si="245"/>
        <v>51.145051563540136</v>
      </c>
      <c r="AS782">
        <f t="shared" si="246"/>
        <v>3.9346657440918653</v>
      </c>
    </row>
    <row r="783" spans="2:45" x14ac:dyDescent="0.2">
      <c r="B783" s="1">
        <v>39115</v>
      </c>
      <c r="C783" s="6">
        <v>118.28041219759324</v>
      </c>
      <c r="D783" s="6">
        <v>69.447925151651205</v>
      </c>
      <c r="E783" s="6">
        <v>404.5</v>
      </c>
      <c r="F783" s="6">
        <v>99.676876937220001</v>
      </c>
      <c r="G783" s="6">
        <v>128.75</v>
      </c>
      <c r="H783" s="6">
        <v>187.5</v>
      </c>
      <c r="I783" s="6">
        <v>43.375</v>
      </c>
      <c r="J783" s="6">
        <v>109.5081359</v>
      </c>
      <c r="K783" s="6">
        <v>22.665567001077001</v>
      </c>
      <c r="L783" s="6">
        <v>121.23697</v>
      </c>
      <c r="M783" s="6">
        <v>68.816767349830499</v>
      </c>
      <c r="N783" s="6">
        <v>150.5</v>
      </c>
      <c r="O783" s="6">
        <v>114.69143623697647</v>
      </c>
      <c r="P783" s="6">
        <v>116.364345464682</v>
      </c>
      <c r="Q783" s="6">
        <v>94.295864719296006</v>
      </c>
      <c r="W783" s="1">
        <v>39115</v>
      </c>
      <c r="X783" s="18">
        <f t="shared" si="228"/>
        <v>3.6809815950920269E-2</v>
      </c>
      <c r="Y783" s="18">
        <f t="shared" si="229"/>
        <v>5.1685393258426866E-2</v>
      </c>
      <c r="Z783" s="18">
        <f t="shared" si="230"/>
        <v>4.6571798188874518E-2</v>
      </c>
      <c r="AA783" s="18">
        <f t="shared" si="231"/>
        <v>2.7237354085603106E-2</v>
      </c>
      <c r="AB783" s="18">
        <f t="shared" si="232"/>
        <v>-9.9650349650349648E-2</v>
      </c>
      <c r="AC783" s="18">
        <f t="shared" si="233"/>
        <v>2.0408163265306121E-2</v>
      </c>
      <c r="AD783" s="18">
        <f t="shared" si="234"/>
        <v>3.273809523809524E-2</v>
      </c>
      <c r="AE783" s="18">
        <f t="shared" si="235"/>
        <v>0.11954459203036057</v>
      </c>
      <c r="AF783" s="18">
        <f t="shared" si="236"/>
        <v>1.7449664429530363E-2</v>
      </c>
      <c r="AG783" s="18">
        <f t="shared" si="237"/>
        <v>2.3965141612200477E-2</v>
      </c>
      <c r="AH783" s="18">
        <f t="shared" si="238"/>
        <v>1.4117647058823561E-2</v>
      </c>
      <c r="AI783" s="18">
        <f t="shared" si="239"/>
        <v>4.878048780487805E-2</v>
      </c>
      <c r="AJ783" s="18">
        <f t="shared" si="240"/>
        <v>8.0894137494727847E-2</v>
      </c>
      <c r="AK783" s="18">
        <f t="shared" si="241"/>
        <v>5.9375000000000039E-2</v>
      </c>
      <c r="AL783" s="18">
        <f t="shared" si="242"/>
        <v>3.2193158953722309E-2</v>
      </c>
      <c r="AN783" s="18">
        <f t="shared" si="243"/>
        <v>3.4141339981407982E-2</v>
      </c>
      <c r="AP783" s="18">
        <f t="shared" si="244"/>
        <v>-0.95585866001859199</v>
      </c>
      <c r="AR783">
        <f t="shared" si="245"/>
        <v>44.742729200315303</v>
      </c>
      <c r="AS783">
        <f t="shared" si="246"/>
        <v>3.8009289555496064</v>
      </c>
    </row>
    <row r="784" spans="2:45" x14ac:dyDescent="0.2">
      <c r="B784" s="1">
        <v>39108</v>
      </c>
      <c r="C784" s="6">
        <v>114.08110762253075</v>
      </c>
      <c r="D784" s="6">
        <v>66.034886095052968</v>
      </c>
      <c r="E784" s="6">
        <v>386.5</v>
      </c>
      <c r="F784" s="6">
        <v>97.033929442672502</v>
      </c>
      <c r="G784" s="6">
        <v>143</v>
      </c>
      <c r="H784" s="6">
        <v>183.75</v>
      </c>
      <c r="I784" s="6">
        <v>42</v>
      </c>
      <c r="J784" s="6">
        <v>97.814894269999996</v>
      </c>
      <c r="K784" s="6">
        <v>22.276843556467497</v>
      </c>
      <c r="L784" s="6">
        <v>118.39950899999999</v>
      </c>
      <c r="M784" s="6">
        <v>67.858761307837497</v>
      </c>
      <c r="N784" s="6">
        <v>143.5</v>
      </c>
      <c r="O784" s="6">
        <v>106.10792700088624</v>
      </c>
      <c r="P784" s="6">
        <v>109.84244999616</v>
      </c>
      <c r="Q784" s="6">
        <v>91.354863090624008</v>
      </c>
      <c r="W784" s="1">
        <v>39108</v>
      </c>
      <c r="X784" s="18">
        <f t="shared" si="228"/>
        <v>0</v>
      </c>
      <c r="Y784" s="18">
        <f t="shared" si="229"/>
        <v>-6.6964285714285589E-3</v>
      </c>
      <c r="Z784" s="18">
        <f t="shared" si="230"/>
        <v>-3.495630461922597E-2</v>
      </c>
      <c r="AA784" s="18">
        <f t="shared" si="231"/>
        <v>1.9841269841269812E-2</v>
      </c>
      <c r="AB784" s="18">
        <f t="shared" si="232"/>
        <v>1.7513134851138354E-3</v>
      </c>
      <c r="AC784" s="18">
        <f t="shared" si="233"/>
        <v>7.4561403508771926E-2</v>
      </c>
      <c r="AD784" s="18">
        <f t="shared" si="234"/>
        <v>-8.8495575221238937E-3</v>
      </c>
      <c r="AE784" s="18">
        <f t="shared" si="235"/>
        <v>-2.4905359633393023E-3</v>
      </c>
      <c r="AF784" s="18">
        <f t="shared" si="236"/>
        <v>-2.3591087811271397E-2</v>
      </c>
      <c r="AG784" s="18">
        <f t="shared" si="237"/>
        <v>-3.1645569620253153E-2</v>
      </c>
      <c r="AH784" s="18">
        <f t="shared" si="238"/>
        <v>-7.0093457943925389E-3</v>
      </c>
      <c r="AI784" s="18">
        <f t="shared" si="239"/>
        <v>-5.1993067590987872E-3</v>
      </c>
      <c r="AJ784" s="18">
        <f t="shared" si="240"/>
        <v>-1.9356439738605367E-2</v>
      </c>
      <c r="AK784" s="18">
        <f t="shared" si="241"/>
        <v>1.2658227848101344E-2</v>
      </c>
      <c r="AL784" s="18">
        <f t="shared" si="242"/>
        <v>2.263374485596711E-2</v>
      </c>
      <c r="AN784" s="18">
        <f t="shared" si="243"/>
        <v>-5.5657445736766273E-4</v>
      </c>
      <c r="AP784" s="18">
        <f t="shared" si="244"/>
        <v>-0.99055657445736767</v>
      </c>
      <c r="AR784">
        <f t="shared" si="245"/>
        <v>57.108974411530156</v>
      </c>
      <c r="AS784">
        <f t="shared" si="246"/>
        <v>4.0449612743913788</v>
      </c>
    </row>
    <row r="785" spans="2:45" x14ac:dyDescent="0.2">
      <c r="B785" s="1">
        <v>39101</v>
      </c>
      <c r="C785" s="6">
        <v>114.08110762253075</v>
      </c>
      <c r="D785" s="6">
        <v>66.480065102435347</v>
      </c>
      <c r="E785" s="6">
        <v>400.5</v>
      </c>
      <c r="F785" s="6">
        <v>95.146109803710004</v>
      </c>
      <c r="G785" s="6">
        <v>142.75</v>
      </c>
      <c r="H785" s="6">
        <v>171</v>
      </c>
      <c r="I785" s="6">
        <v>42.375</v>
      </c>
      <c r="J785" s="6">
        <v>98.059114019999996</v>
      </c>
      <c r="K785" s="6">
        <v>22.8150760182345</v>
      </c>
      <c r="L785" s="6">
        <v>122.26877399999999</v>
      </c>
      <c r="M785" s="6">
        <v>68.337764328833998</v>
      </c>
      <c r="N785" s="6">
        <v>144.25</v>
      </c>
      <c r="O785" s="6">
        <v>108.20233905640774</v>
      </c>
      <c r="P785" s="6">
        <v>108.46941937120799</v>
      </c>
      <c r="Q785" s="6">
        <v>89.332924470912005</v>
      </c>
      <c r="W785" s="1">
        <v>39101</v>
      </c>
      <c r="X785" s="18">
        <f t="shared" si="228"/>
        <v>-1.6096579476861151E-2</v>
      </c>
      <c r="Y785" s="18">
        <f t="shared" si="229"/>
        <v>1.1286681715575817E-2</v>
      </c>
      <c r="Z785" s="18">
        <f t="shared" si="230"/>
        <v>1.3924050632911392E-2</v>
      </c>
      <c r="AA785" s="18">
        <f t="shared" si="231"/>
        <v>7.6923076923076941E-2</v>
      </c>
      <c r="AB785" s="18">
        <f t="shared" si="232"/>
        <v>1.7543859649122807E-3</v>
      </c>
      <c r="AC785" s="18">
        <f t="shared" si="233"/>
        <v>1.4641288433382138E-3</v>
      </c>
      <c r="AD785" s="18">
        <f t="shared" si="234"/>
        <v>2.4169184290030211E-2</v>
      </c>
      <c r="AE785" s="18">
        <f t="shared" si="235"/>
        <v>4.5842883934152819E-2</v>
      </c>
      <c r="AF785" s="18">
        <f t="shared" si="236"/>
        <v>3.2476319350473806E-2</v>
      </c>
      <c r="AG785" s="18">
        <f t="shared" si="237"/>
        <v>7.4829931972789115E-2</v>
      </c>
      <c r="AH785" s="18">
        <f t="shared" si="238"/>
        <v>3.132530120481905E-2</v>
      </c>
      <c r="AI785" s="18">
        <f t="shared" si="239"/>
        <v>-5.1724137931034482E-3</v>
      </c>
      <c r="AJ785" s="18">
        <f t="shared" si="240"/>
        <v>4.2334885325055867E-2</v>
      </c>
      <c r="AK785" s="18">
        <f t="shared" si="241"/>
        <v>2.2653721682847832E-2</v>
      </c>
      <c r="AL785" s="18">
        <f t="shared" si="242"/>
        <v>2.748414376321354E-2</v>
      </c>
      <c r="AN785" s="18">
        <f t="shared" si="243"/>
        <v>2.5679980155548818E-2</v>
      </c>
      <c r="AP785" s="18">
        <f t="shared" si="244"/>
        <v>-0.96432001984445115</v>
      </c>
      <c r="AR785">
        <f t="shared" si="245"/>
        <v>47.400536187855074</v>
      </c>
      <c r="AS785">
        <f t="shared" si="246"/>
        <v>3.8586335406171157</v>
      </c>
    </row>
    <row r="786" spans="2:45" x14ac:dyDescent="0.2">
      <c r="B786" s="1">
        <v>39094</v>
      </c>
      <c r="C786" s="6">
        <v>115.94746521144741</v>
      </c>
      <c r="D786" s="6">
        <v>65.738100090131368</v>
      </c>
      <c r="E786" s="6">
        <v>395</v>
      </c>
      <c r="F786" s="6">
        <v>88.349959103445002</v>
      </c>
      <c r="G786" s="6">
        <v>142.5</v>
      </c>
      <c r="H786" s="6">
        <v>170.75</v>
      </c>
      <c r="I786" s="6">
        <v>41.375</v>
      </c>
      <c r="J786" s="6">
        <v>93.760846420000007</v>
      </c>
      <c r="K786" s="6">
        <v>22.097432735878495</v>
      </c>
      <c r="L786" s="6">
        <v>113.75639099999999</v>
      </c>
      <c r="M786" s="6">
        <v>66.262084571182513</v>
      </c>
      <c r="N786" s="6">
        <v>145</v>
      </c>
      <c r="O786" s="6">
        <v>103.80765393136051</v>
      </c>
      <c r="P786" s="6">
        <v>106.066615777542</v>
      </c>
      <c r="Q786" s="6">
        <v>86.943360647616004</v>
      </c>
      <c r="W786" s="1">
        <v>39094</v>
      </c>
      <c r="X786" s="18">
        <f t="shared" si="228"/>
        <v>5.0739957716701985E-2</v>
      </c>
      <c r="Y786" s="18">
        <f t="shared" si="229"/>
        <v>0</v>
      </c>
      <c r="Z786" s="18">
        <f t="shared" si="230"/>
        <v>2.5974025974025976E-2</v>
      </c>
      <c r="AA786" s="18">
        <f t="shared" si="231"/>
        <v>4.2316258351893073E-2</v>
      </c>
      <c r="AB786" s="18">
        <f t="shared" si="232"/>
        <v>-5.235602094240838E-3</v>
      </c>
      <c r="AC786" s="18">
        <f t="shared" si="233"/>
        <v>5.8910162002945507E-3</v>
      </c>
      <c r="AD786" s="18">
        <f t="shared" si="234"/>
        <v>3.0303030303030303E-3</v>
      </c>
      <c r="AE786" s="18">
        <f t="shared" si="235"/>
        <v>2.6085097284584031E-2</v>
      </c>
      <c r="AF786" s="18">
        <f t="shared" si="236"/>
        <v>1.5109890109890139E-2</v>
      </c>
      <c r="AG786" s="18">
        <f t="shared" si="237"/>
        <v>1.3793103448275909E-2</v>
      </c>
      <c r="AH786" s="18">
        <f t="shared" si="238"/>
        <v>1.219512195121983E-2</v>
      </c>
      <c r="AI786" s="18">
        <f t="shared" si="239"/>
        <v>5.8394160583941604E-2</v>
      </c>
      <c r="AJ786" s="18">
        <f t="shared" si="240"/>
        <v>0</v>
      </c>
      <c r="AK786" s="18">
        <f t="shared" si="241"/>
        <v>6.5146579804559301E-3</v>
      </c>
      <c r="AL786" s="18">
        <f t="shared" si="242"/>
        <v>2.0496224379719579E-2</v>
      </c>
      <c r="AN786" s="18">
        <f t="shared" si="243"/>
        <v>1.8353614327804319E-2</v>
      </c>
      <c r="AP786" s="18">
        <f t="shared" si="244"/>
        <v>-0.97164638567219563</v>
      </c>
      <c r="AR786">
        <f t="shared" si="245"/>
        <v>49.874523548504662</v>
      </c>
      <c r="AS786">
        <f t="shared" si="246"/>
        <v>3.9095103222522107</v>
      </c>
    </row>
    <row r="787" spans="2:45" x14ac:dyDescent="0.2">
      <c r="B787" s="1">
        <v>39087</v>
      </c>
      <c r="C787" s="6">
        <v>110.34839244469742</v>
      </c>
      <c r="D787" s="6">
        <v>65.738100090131368</v>
      </c>
      <c r="E787" s="6">
        <v>385</v>
      </c>
      <c r="F787" s="6">
        <v>84.763101789416254</v>
      </c>
      <c r="G787" s="6">
        <v>143.25</v>
      </c>
      <c r="H787" s="6">
        <v>169.75</v>
      </c>
      <c r="I787" s="6">
        <v>41.25</v>
      </c>
      <c r="J787" s="6">
        <v>91.377261660000016</v>
      </c>
      <c r="K787" s="6">
        <v>21.768512898131995</v>
      </c>
      <c r="L787" s="6">
        <v>112.20868499999999</v>
      </c>
      <c r="M787" s="6">
        <v>65.463746202854992</v>
      </c>
      <c r="N787" s="6">
        <v>137</v>
      </c>
      <c r="O787" s="6">
        <v>103.80765393136051</v>
      </c>
      <c r="P787" s="6">
        <v>105.38010046506601</v>
      </c>
      <c r="Q787" s="6">
        <v>85.197140930591999</v>
      </c>
      <c r="W787" s="1">
        <v>39087</v>
      </c>
      <c r="X787" s="18">
        <f t="shared" si="228"/>
        <v>-3.6659877800407241E-2</v>
      </c>
      <c r="Y787" s="18">
        <f t="shared" si="229"/>
        <v>-3.6956521739130777E-2</v>
      </c>
      <c r="Z787" s="18">
        <f t="shared" si="230"/>
        <v>4.7619047619047616E-2</v>
      </c>
      <c r="AA787" s="18">
        <f t="shared" si="231"/>
        <v>-3.9997345346779345E-2</v>
      </c>
      <c r="AB787" s="18">
        <f t="shared" si="232"/>
        <v>3.6166365280289332E-2</v>
      </c>
      <c r="AC787" s="18">
        <f t="shared" si="233"/>
        <v>-1.8786127167630059E-2</v>
      </c>
      <c r="AD787" s="18">
        <f t="shared" si="234"/>
        <v>-1.7857142857142856E-2</v>
      </c>
      <c r="AE787" s="18">
        <f t="shared" si="235"/>
        <v>-3.7654320987654179E-2</v>
      </c>
      <c r="AF787" s="18">
        <f t="shared" si="236"/>
        <v>1.8181818181818018E-2</v>
      </c>
      <c r="AG787" s="18">
        <f t="shared" si="237"/>
        <v>0</v>
      </c>
      <c r="AH787" s="18">
        <f t="shared" si="238"/>
        <v>-9.6618357487924349E-3</v>
      </c>
      <c r="AI787" s="18">
        <f t="shared" si="239"/>
        <v>1.4814814814814815E-2</v>
      </c>
      <c r="AJ787" s="18">
        <f t="shared" si="240"/>
        <v>-1.9776876267748367E-2</v>
      </c>
      <c r="AK787" s="18">
        <f t="shared" si="241"/>
        <v>-5.5384615384615338E-2</v>
      </c>
      <c r="AL787" s="18">
        <f t="shared" si="242"/>
        <v>-1.6967126193001131E-2</v>
      </c>
      <c r="AN787" s="18">
        <f t="shared" si="243"/>
        <v>-1.1527982906462128E-2</v>
      </c>
      <c r="AP787" s="18">
        <f t="shared" si="244"/>
        <v>-1.0015279829064621</v>
      </c>
      <c r="AR787">
        <f t="shared" si="245"/>
        <v>61.957314072774722</v>
      </c>
      <c r="AS787">
        <f t="shared" si="246"/>
        <v>4.1264456652348587</v>
      </c>
    </row>
    <row r="788" spans="2:45" x14ac:dyDescent="0.2">
      <c r="B788" s="1">
        <v>39080</v>
      </c>
      <c r="C788" s="6">
        <v>114.54769701975989</v>
      </c>
      <c r="D788" s="6">
        <v>68.260781131964876</v>
      </c>
      <c r="E788" s="6">
        <v>367.5</v>
      </c>
      <c r="F788" s="6">
        <v>88.294653539301947</v>
      </c>
      <c r="G788" s="6">
        <v>138.25</v>
      </c>
      <c r="H788" s="6">
        <v>173</v>
      </c>
      <c r="I788" s="6">
        <v>42</v>
      </c>
      <c r="J788" s="6">
        <v>94.952638800000003</v>
      </c>
      <c r="K788" s="6">
        <v>21.379789453522498</v>
      </c>
      <c r="L788" s="6">
        <v>112.20868499999999</v>
      </c>
      <c r="M788" s="6">
        <v>66.102416897517003</v>
      </c>
      <c r="N788" s="6">
        <v>135</v>
      </c>
      <c r="O788" s="6">
        <v>105.90206598688199</v>
      </c>
      <c r="P788" s="6">
        <v>111.55873827735</v>
      </c>
      <c r="Q788" s="6">
        <v>86.667641744928005</v>
      </c>
      <c r="W788" s="1">
        <v>39080</v>
      </c>
      <c r="X788" s="18">
        <f t="shared" si="228"/>
        <v>2.2916666666666485E-2</v>
      </c>
      <c r="Y788" s="18">
        <f t="shared" si="229"/>
        <v>1.9955654101995957E-2</v>
      </c>
      <c r="Z788" s="18">
        <f t="shared" si="230"/>
        <v>1.3623978201634877E-3</v>
      </c>
      <c r="AA788" s="18">
        <f t="shared" si="231"/>
        <v>2.0484171322159992E-2</v>
      </c>
      <c r="AB788" s="18">
        <f t="shared" si="232"/>
        <v>-5.3956834532374104E-3</v>
      </c>
      <c r="AC788" s="18">
        <f t="shared" si="233"/>
        <v>1.3177159590043924E-2</v>
      </c>
      <c r="AD788" s="18">
        <f t="shared" si="234"/>
        <v>2.4390243902439025E-2</v>
      </c>
      <c r="AE788" s="18">
        <f t="shared" si="235"/>
        <v>1.5249634426571956E-2</v>
      </c>
      <c r="AF788" s="18">
        <f t="shared" si="236"/>
        <v>7.0422535211268657E-3</v>
      </c>
      <c r="AG788" s="18">
        <f t="shared" si="237"/>
        <v>4.6189376443417744E-3</v>
      </c>
      <c r="AH788" s="18">
        <f t="shared" si="238"/>
        <v>1.7199017199017161E-2</v>
      </c>
      <c r="AI788" s="18">
        <f t="shared" si="239"/>
        <v>1.3133208255159476E-2</v>
      </c>
      <c r="AJ788" s="18">
        <f t="shared" si="240"/>
        <v>8.0081785653434191E-3</v>
      </c>
      <c r="AK788" s="18">
        <f t="shared" si="241"/>
        <v>6.1919504643963225E-3</v>
      </c>
      <c r="AL788" s="18">
        <f t="shared" si="242"/>
        <v>-1.0593220338982992E-3</v>
      </c>
      <c r="AN788" s="18">
        <f t="shared" si="243"/>
        <v>1.115163119948601E-2</v>
      </c>
      <c r="AP788" s="18">
        <f t="shared" si="244"/>
        <v>-0.97884836880051396</v>
      </c>
      <c r="AR788">
        <f t="shared" si="245"/>
        <v>52.477194087075368</v>
      </c>
      <c r="AS788">
        <f t="shared" si="246"/>
        <v>3.9603786768778639</v>
      </c>
    </row>
    <row r="789" spans="2:45" x14ac:dyDescent="0.2">
      <c r="B789" s="1">
        <v>39073</v>
      </c>
      <c r="C789" s="6">
        <v>111.98145533499951</v>
      </c>
      <c r="D789" s="6">
        <v>66.925244109817712</v>
      </c>
      <c r="E789" s="6">
        <v>367</v>
      </c>
      <c r="F789" s="6">
        <v>86.522315603294075</v>
      </c>
      <c r="G789" s="6">
        <v>139</v>
      </c>
      <c r="H789" s="6">
        <v>170.75</v>
      </c>
      <c r="I789" s="6">
        <v>41</v>
      </c>
      <c r="J789" s="6">
        <v>93.526395460000003</v>
      </c>
      <c r="K789" s="6">
        <v>21.230280436364996</v>
      </c>
      <c r="L789" s="6">
        <v>111.69278299999999</v>
      </c>
      <c r="M789" s="6">
        <v>64.984743181858505</v>
      </c>
      <c r="N789" s="6">
        <v>133.25</v>
      </c>
      <c r="O789" s="6">
        <v>105.06072097312548</v>
      </c>
      <c r="P789" s="6">
        <v>110.872222964874</v>
      </c>
      <c r="Q789" s="6">
        <v>86.759548045824005</v>
      </c>
      <c r="W789" s="1">
        <v>39073</v>
      </c>
      <c r="X789" s="18">
        <f t="shared" si="228"/>
        <v>1.4799154334038138E-2</v>
      </c>
      <c r="Y789" s="18">
        <f t="shared" si="229"/>
        <v>3.2036613272310929E-2</v>
      </c>
      <c r="Z789" s="18">
        <f t="shared" si="230"/>
        <v>-5.5341055341055344E-2</v>
      </c>
      <c r="AA789" s="18">
        <f t="shared" si="231"/>
        <v>-2.0072992700729774E-2</v>
      </c>
      <c r="AB789" s="18">
        <f t="shared" si="232"/>
        <v>-3.5842293906810036E-3</v>
      </c>
      <c r="AC789" s="18">
        <f t="shared" si="233"/>
        <v>-8.708272859216255E-3</v>
      </c>
      <c r="AD789" s="18">
        <f t="shared" si="234"/>
        <v>6.1349693251533744E-3</v>
      </c>
      <c r="AE789" s="18">
        <f t="shared" si="235"/>
        <v>3.1569873935998208E-2</v>
      </c>
      <c r="AF789" s="18">
        <f t="shared" si="236"/>
        <v>8.5227272727271958E-3</v>
      </c>
      <c r="AG789" s="18">
        <f t="shared" si="237"/>
        <v>-9.1533180778032765E-3</v>
      </c>
      <c r="AH789" s="18">
        <f t="shared" si="238"/>
        <v>3.2994923857868015E-2</v>
      </c>
      <c r="AI789" s="18">
        <f t="shared" si="239"/>
        <v>9.46969696969697E-3</v>
      </c>
      <c r="AJ789" s="18">
        <f t="shared" si="240"/>
        <v>3.0824624571880108E-2</v>
      </c>
      <c r="AK789" s="18">
        <f t="shared" si="241"/>
        <v>3.1948881789137441E-2</v>
      </c>
      <c r="AL789" s="18">
        <f t="shared" si="242"/>
        <v>4.255319148936146E-3</v>
      </c>
      <c r="AN789" s="18">
        <f t="shared" si="243"/>
        <v>7.0464610738840581E-3</v>
      </c>
      <c r="AP789" s="18">
        <f t="shared" si="244"/>
        <v>-0.98295353892611592</v>
      </c>
      <c r="AR789">
        <f t="shared" si="245"/>
        <v>54.042165888226492</v>
      </c>
      <c r="AS789">
        <f t="shared" si="246"/>
        <v>3.9897645916416642</v>
      </c>
    </row>
    <row r="790" spans="2:45" x14ac:dyDescent="0.2">
      <c r="B790" s="1">
        <v>39066</v>
      </c>
      <c r="C790" s="6">
        <v>110.34839244469742</v>
      </c>
      <c r="D790" s="6">
        <v>64.847742075366625</v>
      </c>
      <c r="E790" s="6">
        <v>388.5</v>
      </c>
      <c r="F790" s="6">
        <v>88.294653539301947</v>
      </c>
      <c r="G790" s="6">
        <v>139.5</v>
      </c>
      <c r="H790" s="6">
        <v>172.25</v>
      </c>
      <c r="I790" s="6">
        <v>40.75</v>
      </c>
      <c r="J790" s="6">
        <v>90.66413999000001</v>
      </c>
      <c r="K790" s="6">
        <v>21.050869615775998</v>
      </c>
      <c r="L790" s="6">
        <v>112.724587</v>
      </c>
      <c r="M790" s="6">
        <v>62.909063424207005</v>
      </c>
      <c r="N790" s="6">
        <v>132</v>
      </c>
      <c r="O790" s="6">
        <v>101.91910288984324</v>
      </c>
      <c r="P790" s="6">
        <v>107.43964640249399</v>
      </c>
      <c r="Q790" s="6">
        <v>86.391922842240007</v>
      </c>
      <c r="W790" s="1">
        <v>39066</v>
      </c>
      <c r="X790" s="18">
        <f t="shared" si="228"/>
        <v>2.1598272138228854E-2</v>
      </c>
      <c r="Y790" s="18">
        <f t="shared" si="229"/>
        <v>3.5545023696682741E-2</v>
      </c>
      <c r="Z790" s="18">
        <f t="shared" si="230"/>
        <v>-5.1216389244558257E-3</v>
      </c>
      <c r="AA790" s="18">
        <f t="shared" si="231"/>
        <v>1.481481481481464E-2</v>
      </c>
      <c r="AB790" s="18">
        <f t="shared" si="232"/>
        <v>2.7624309392265192E-2</v>
      </c>
      <c r="AC790" s="18">
        <f t="shared" si="233"/>
        <v>4.2360060514372161E-2</v>
      </c>
      <c r="AD790" s="18">
        <f t="shared" si="234"/>
        <v>4.1533546325878593E-2</v>
      </c>
      <c r="AE790" s="18">
        <f t="shared" si="235"/>
        <v>3.8259313122273313E-2</v>
      </c>
      <c r="AF790" s="18">
        <f t="shared" si="236"/>
        <v>4.9180327868852555E-2</v>
      </c>
      <c r="AG790" s="18">
        <f t="shared" si="237"/>
        <v>5.5555555555555566E-2</v>
      </c>
      <c r="AH790" s="18">
        <f t="shared" si="238"/>
        <v>3.9577836411609585E-2</v>
      </c>
      <c r="AI790" s="18">
        <f t="shared" si="239"/>
        <v>5.1792828685258967E-2</v>
      </c>
      <c r="AJ790" s="18">
        <f t="shared" si="240"/>
        <v>5.4059057669166043E-2</v>
      </c>
      <c r="AK790" s="18">
        <f t="shared" si="241"/>
        <v>6.1016949152542327E-2</v>
      </c>
      <c r="AL790" s="18">
        <f t="shared" si="242"/>
        <v>3.4103410341034084E-2</v>
      </c>
      <c r="AN790" s="18">
        <f t="shared" si="243"/>
        <v>3.7459977784271917E-2</v>
      </c>
      <c r="AP790" s="18">
        <f t="shared" si="244"/>
        <v>-0.95254002221572809</v>
      </c>
      <c r="AR790">
        <f t="shared" si="245"/>
        <v>43.754575708587012</v>
      </c>
      <c r="AS790">
        <f t="shared" si="246"/>
        <v>3.7785961949595652</v>
      </c>
    </row>
    <row r="791" spans="2:45" x14ac:dyDescent="0.2">
      <c r="B791" s="1">
        <v>39059</v>
      </c>
      <c r="C791" s="6">
        <v>108.01544545855161</v>
      </c>
      <c r="D791" s="6">
        <v>62.62184703845471</v>
      </c>
      <c r="E791" s="6">
        <v>390.5</v>
      </c>
      <c r="F791" s="6">
        <v>87.005680494932591</v>
      </c>
      <c r="G791" s="6">
        <v>135.75</v>
      </c>
      <c r="H791" s="6">
        <v>165.25</v>
      </c>
      <c r="I791" s="6">
        <v>39.125</v>
      </c>
      <c r="J791" s="6">
        <v>87.323213809999999</v>
      </c>
      <c r="K791" s="6">
        <v>20.064110102536496</v>
      </c>
      <c r="L791" s="6">
        <v>106.791714</v>
      </c>
      <c r="M791" s="6">
        <v>60.5140483192245</v>
      </c>
      <c r="N791" s="6">
        <v>125.5</v>
      </c>
      <c r="O791" s="6">
        <v>96.692023229909239</v>
      </c>
      <c r="P791" s="6">
        <v>101.26100859021</v>
      </c>
      <c r="Q791" s="6">
        <v>83.542827514464008</v>
      </c>
      <c r="W791" s="1">
        <v>39059</v>
      </c>
      <c r="X791" s="18">
        <f t="shared" si="228"/>
        <v>5.7077625570776232E-2</v>
      </c>
      <c r="Y791" s="18">
        <f t="shared" si="229"/>
        <v>5.4999999999999903E-2</v>
      </c>
      <c r="Z791" s="18">
        <f t="shared" si="230"/>
        <v>1.1658031088082901E-2</v>
      </c>
      <c r="AA791" s="18">
        <f t="shared" si="231"/>
        <v>4.2471042471042483E-2</v>
      </c>
      <c r="AB791" s="18">
        <f t="shared" si="232"/>
        <v>4.2226487523992322E-2</v>
      </c>
      <c r="AC791" s="18">
        <f t="shared" si="233"/>
        <v>3.9308176100628929E-2</v>
      </c>
      <c r="AD791" s="18">
        <f t="shared" si="234"/>
        <v>4.6822742474916385E-2</v>
      </c>
      <c r="AE791" s="18">
        <f t="shared" si="235"/>
        <v>4.8809104775313666E-2</v>
      </c>
      <c r="AF791" s="18">
        <f t="shared" si="236"/>
        <v>2.2865853658536564E-2</v>
      </c>
      <c r="AG791" s="18">
        <f t="shared" si="237"/>
        <v>3.5000000000000073E-2</v>
      </c>
      <c r="AH791" s="18">
        <f t="shared" si="238"/>
        <v>3.8356164383561563E-2</v>
      </c>
      <c r="AI791" s="18">
        <f t="shared" si="239"/>
        <v>3.9337474120082816E-2</v>
      </c>
      <c r="AJ791" s="18">
        <f t="shared" si="240"/>
        <v>3.3582089552238847E-2</v>
      </c>
      <c r="AK791" s="18">
        <f t="shared" si="241"/>
        <v>4.0564373897707222E-2</v>
      </c>
      <c r="AL791" s="18">
        <f t="shared" si="242"/>
        <v>2.5959367945823958E-2</v>
      </c>
      <c r="AN791" s="18">
        <f t="shared" si="243"/>
        <v>3.8602568904180255E-2</v>
      </c>
      <c r="AP791" s="18">
        <f t="shared" si="244"/>
        <v>-0.95139743109581976</v>
      </c>
      <c r="AR791">
        <f t="shared" si="245"/>
        <v>43.421097698151492</v>
      </c>
      <c r="AS791">
        <f t="shared" si="246"/>
        <v>3.7709454450645241</v>
      </c>
    </row>
    <row r="792" spans="2:45" x14ac:dyDescent="0.2">
      <c r="B792" s="1">
        <v>39052</v>
      </c>
      <c r="C792" s="6">
        <v>102.18307799318706</v>
      </c>
      <c r="D792" s="6">
        <v>59.357200984317267</v>
      </c>
      <c r="E792" s="6">
        <v>386</v>
      </c>
      <c r="F792" s="6">
        <v>83.461004622916818</v>
      </c>
      <c r="G792" s="6">
        <v>130.25</v>
      </c>
      <c r="H792" s="6">
        <v>159</v>
      </c>
      <c r="I792" s="6">
        <v>37.375</v>
      </c>
      <c r="J792" s="6">
        <v>83.259397170000014</v>
      </c>
      <c r="K792" s="6">
        <v>19.615583051063997</v>
      </c>
      <c r="L792" s="6">
        <v>103.18039999999999</v>
      </c>
      <c r="M792" s="6">
        <v>58.278700887907505</v>
      </c>
      <c r="N792" s="6">
        <v>120.75</v>
      </c>
      <c r="O792" s="6">
        <v>93.550405146626986</v>
      </c>
      <c r="P792" s="6">
        <v>97.313545543472998</v>
      </c>
      <c r="Q792" s="6">
        <v>81.428982593856006</v>
      </c>
      <c r="W792" s="1">
        <v>39052</v>
      </c>
      <c r="X792" s="18">
        <f t="shared" si="228"/>
        <v>-1.7937219730941686E-2</v>
      </c>
      <c r="Y792" s="18">
        <f t="shared" si="229"/>
        <v>-3.3816425120773E-2</v>
      </c>
      <c r="Z792" s="18">
        <f t="shared" si="230"/>
        <v>-3.015075376884422E-2</v>
      </c>
      <c r="AA792" s="18">
        <f t="shared" si="231"/>
        <v>-3.3582089552238743E-2</v>
      </c>
      <c r="AB792" s="18">
        <f t="shared" si="232"/>
        <v>-5.9566787003610108E-2</v>
      </c>
      <c r="AC792" s="18">
        <f t="shared" si="233"/>
        <v>-2.0030816640986132E-2</v>
      </c>
      <c r="AD792" s="18">
        <f t="shared" si="234"/>
        <v>-3.5483870967741936E-2</v>
      </c>
      <c r="AE792" s="18">
        <f t="shared" si="235"/>
        <v>-3.3344675059543936E-2</v>
      </c>
      <c r="AF792" s="18">
        <f t="shared" si="236"/>
        <v>-3.5294117647058858E-2</v>
      </c>
      <c r="AG792" s="18">
        <f t="shared" si="237"/>
        <v>2.5062656641603172E-3</v>
      </c>
      <c r="AH792" s="18">
        <f t="shared" si="238"/>
        <v>-3.9473684210526286E-2</v>
      </c>
      <c r="AI792" s="18">
        <f t="shared" si="239"/>
        <v>-3.5928143712574849E-2</v>
      </c>
      <c r="AJ792" s="18">
        <f t="shared" si="240"/>
        <v>-4.8953594176524333E-2</v>
      </c>
      <c r="AK792" s="18">
        <f t="shared" si="241"/>
        <v>-3.8983050847457616E-2</v>
      </c>
      <c r="AL792" s="18">
        <f t="shared" si="242"/>
        <v>-2.530253025302533E-2</v>
      </c>
      <c r="AN792" s="18">
        <f t="shared" si="243"/>
        <v>-3.2356099535179116E-2</v>
      </c>
      <c r="AP792" s="18">
        <f t="shared" si="244"/>
        <v>-1.022356099535179</v>
      </c>
      <c r="AR792">
        <f t="shared" si="245"/>
        <v>72.784456495992117</v>
      </c>
      <c r="AS792">
        <f t="shared" si="246"/>
        <v>4.2875024227357681</v>
      </c>
    </row>
    <row r="793" spans="2:45" x14ac:dyDescent="0.2">
      <c r="B793" s="1">
        <v>39045</v>
      </c>
      <c r="C793" s="6">
        <v>104.04943558210371</v>
      </c>
      <c r="D793" s="6">
        <v>61.434703018768374</v>
      </c>
      <c r="E793" s="6">
        <v>398</v>
      </c>
      <c r="F793" s="6">
        <v>86.361193972747898</v>
      </c>
      <c r="G793" s="6">
        <v>138.5</v>
      </c>
      <c r="H793" s="6">
        <v>162.25</v>
      </c>
      <c r="I793" s="6">
        <v>38.75</v>
      </c>
      <c r="J793" s="6">
        <v>86.131421430000003</v>
      </c>
      <c r="K793" s="6">
        <v>20.333226333419997</v>
      </c>
      <c r="L793" s="6">
        <v>102.922449</v>
      </c>
      <c r="M793" s="6">
        <v>60.673715992890003</v>
      </c>
      <c r="N793" s="6">
        <v>125.25</v>
      </c>
      <c r="O793" s="6">
        <v>98.365762778552508</v>
      </c>
      <c r="P793" s="6">
        <v>101.26100859021</v>
      </c>
      <c r="Q793" s="6">
        <v>83.542827514464008</v>
      </c>
      <c r="W793" s="1">
        <v>39045</v>
      </c>
      <c r="X793" s="18">
        <f t="shared" si="228"/>
        <v>1.1337868480725646E-2</v>
      </c>
      <c r="Y793" s="18">
        <f t="shared" si="229"/>
        <v>-4.8076923076922984E-3</v>
      </c>
      <c r="Z793" s="18">
        <f t="shared" si="230"/>
        <v>-2.2113022113022112E-2</v>
      </c>
      <c r="AA793" s="18">
        <f t="shared" si="231"/>
        <v>-2.5454545454545476E-2</v>
      </c>
      <c r="AB793" s="18">
        <f t="shared" si="232"/>
        <v>-1.8018018018018018E-3</v>
      </c>
      <c r="AC793" s="18">
        <f t="shared" si="233"/>
        <v>-3.0721966205837174E-3</v>
      </c>
      <c r="AD793" s="18">
        <f t="shared" si="234"/>
        <v>-3.2154340836012861E-3</v>
      </c>
      <c r="AE793" s="18">
        <f t="shared" si="235"/>
        <v>-2.1637816245006682E-2</v>
      </c>
      <c r="AF793" s="18">
        <f t="shared" si="236"/>
        <v>1.1904761904761798E-2</v>
      </c>
      <c r="AG793" s="18">
        <f t="shared" si="237"/>
        <v>-1.2376237623762372E-2</v>
      </c>
      <c r="AH793" s="18">
        <f t="shared" si="238"/>
        <v>-2.6246719160104267E-3</v>
      </c>
      <c r="AI793" s="18">
        <f t="shared" si="239"/>
        <v>1.417004048582996E-2</v>
      </c>
      <c r="AJ793" s="18">
        <f t="shared" si="240"/>
        <v>8.6270190895742505E-3</v>
      </c>
      <c r="AK793" s="18">
        <f t="shared" si="241"/>
        <v>3.1468531468531444E-2</v>
      </c>
      <c r="AL793" s="18">
        <f t="shared" si="242"/>
        <v>-2.9882604055496101E-2</v>
      </c>
      <c r="AN793" s="18">
        <f t="shared" si="243"/>
        <v>-3.2985200528066116E-3</v>
      </c>
      <c r="AP793" s="18">
        <f t="shared" si="244"/>
        <v>-0.99329852005280661</v>
      </c>
      <c r="AR793">
        <f t="shared" si="245"/>
        <v>58.271850342283066</v>
      </c>
      <c r="AS793">
        <f t="shared" si="246"/>
        <v>4.0651191352806944</v>
      </c>
    </row>
    <row r="794" spans="2:45" x14ac:dyDescent="0.2">
      <c r="B794" s="1">
        <v>39038</v>
      </c>
      <c r="C794" s="6">
        <v>102.8829620890308</v>
      </c>
      <c r="D794" s="6">
        <v>61.73148902368996</v>
      </c>
      <c r="E794" s="6">
        <v>407</v>
      </c>
      <c r="F794" s="6">
        <v>88.616896800394301</v>
      </c>
      <c r="G794" s="6">
        <v>138.75</v>
      </c>
      <c r="H794" s="6">
        <v>162.75</v>
      </c>
      <c r="I794" s="6">
        <v>38.875</v>
      </c>
      <c r="J794" s="6">
        <v>88.036335480000005</v>
      </c>
      <c r="K794" s="6">
        <v>20.094011905967999</v>
      </c>
      <c r="L794" s="6">
        <v>104.212204</v>
      </c>
      <c r="M794" s="6">
        <v>60.833383666555498</v>
      </c>
      <c r="N794" s="6">
        <v>123.5</v>
      </c>
      <c r="O794" s="6">
        <v>97.524417764795999</v>
      </c>
      <c r="P794" s="6">
        <v>98.171689684067999</v>
      </c>
      <c r="Q794" s="6">
        <v>86.116203939551994</v>
      </c>
      <c r="W794" s="1">
        <v>39038</v>
      </c>
      <c r="X794" s="18">
        <f t="shared" si="228"/>
        <v>6.8493150684931087E-3</v>
      </c>
      <c r="Y794" s="18">
        <f t="shared" si="229"/>
        <v>-2.3474178403756044E-2</v>
      </c>
      <c r="Z794" s="18">
        <f t="shared" si="230"/>
        <v>-1.2269938650306749E-3</v>
      </c>
      <c r="AA794" s="18">
        <f t="shared" si="231"/>
        <v>0</v>
      </c>
      <c r="AB794" s="18">
        <f t="shared" si="232"/>
        <v>9.0909090909090905E-3</v>
      </c>
      <c r="AC794" s="18">
        <f t="shared" si="233"/>
        <v>4.1599999999999998E-2</v>
      </c>
      <c r="AD794" s="18">
        <f t="shared" si="234"/>
        <v>-3.7151702786377708E-2</v>
      </c>
      <c r="AE794" s="18">
        <f t="shared" si="235"/>
        <v>-1.3356689292752459E-2</v>
      </c>
      <c r="AF794" s="18">
        <f t="shared" si="236"/>
        <v>1.4903129657229657E-3</v>
      </c>
      <c r="AG794" s="18">
        <f t="shared" si="237"/>
        <v>-1.463414634146333E-2</v>
      </c>
      <c r="AH794" s="18">
        <f t="shared" si="238"/>
        <v>-5.2219321148825951E-3</v>
      </c>
      <c r="AI794" s="18">
        <f t="shared" si="239"/>
        <v>0</v>
      </c>
      <c r="AJ794" s="18">
        <f t="shared" si="240"/>
        <v>-6.3833667700163065E-3</v>
      </c>
      <c r="AK794" s="18">
        <f t="shared" si="241"/>
        <v>-3.8655462184873944E-2</v>
      </c>
      <c r="AL794" s="18">
        <f t="shared" si="242"/>
        <v>-3.1914893617022745E-3</v>
      </c>
      <c r="AN794" s="18">
        <f t="shared" si="243"/>
        <v>-5.6176949330486777E-3</v>
      </c>
      <c r="AP794" s="18">
        <f t="shared" si="244"/>
        <v>-0.99561769493304864</v>
      </c>
      <c r="AR794">
        <f t="shared" si="245"/>
        <v>59.280196765068872</v>
      </c>
      <c r="AS794">
        <f t="shared" si="246"/>
        <v>4.0822753002311227</v>
      </c>
    </row>
    <row r="795" spans="2:45" x14ac:dyDescent="0.2">
      <c r="B795" s="1">
        <v>39031</v>
      </c>
      <c r="C795" s="6">
        <v>102.18307799318706</v>
      </c>
      <c r="D795" s="6">
        <v>63.215419048297903</v>
      </c>
      <c r="E795" s="6">
        <v>407.5</v>
      </c>
      <c r="F795" s="6">
        <v>88.616896800394301</v>
      </c>
      <c r="G795" s="6">
        <v>137.5</v>
      </c>
      <c r="H795" s="6">
        <v>156.25</v>
      </c>
      <c r="I795" s="6">
        <v>40.375</v>
      </c>
      <c r="J795" s="6">
        <v>89.228127860000015</v>
      </c>
      <c r="K795" s="6">
        <v>20.064110102536496</v>
      </c>
      <c r="L795" s="6">
        <v>105.75990999999999</v>
      </c>
      <c r="M795" s="6">
        <v>61.152719013886504</v>
      </c>
      <c r="N795" s="6">
        <v>123.5</v>
      </c>
      <c r="O795" s="6">
        <v>98.150951285678488</v>
      </c>
      <c r="P795" s="6">
        <v>102.119152730805</v>
      </c>
      <c r="Q795" s="6">
        <v>86.391922842240007</v>
      </c>
      <c r="W795" s="1">
        <v>39031</v>
      </c>
      <c r="X795" s="18">
        <f t="shared" si="228"/>
        <v>3.0588235294117652E-2</v>
      </c>
      <c r="Y795" s="18">
        <f t="shared" si="229"/>
        <v>1.4285714285714603E-2</v>
      </c>
      <c r="Z795" s="18">
        <f t="shared" si="230"/>
        <v>-7.175398633257403E-2</v>
      </c>
      <c r="AA795" s="18">
        <f t="shared" si="231"/>
        <v>2.0408163265305961E-2</v>
      </c>
      <c r="AB795" s="18">
        <f t="shared" si="232"/>
        <v>1.1029411764705883E-2</v>
      </c>
      <c r="AC795" s="18">
        <f t="shared" si="233"/>
        <v>1.461038961038961E-2</v>
      </c>
      <c r="AD795" s="18">
        <f t="shared" si="234"/>
        <v>1.2539184952978056E-2</v>
      </c>
      <c r="AE795" s="18">
        <f t="shared" si="235"/>
        <v>6.5562295846943688E-2</v>
      </c>
      <c r="AF795" s="18">
        <f t="shared" si="236"/>
        <v>-1.4880952380954015E-3</v>
      </c>
      <c r="AG795" s="18">
        <f t="shared" si="237"/>
        <v>1.2345679012345675E-2</v>
      </c>
      <c r="AH795" s="18">
        <f t="shared" si="238"/>
        <v>2.9569892473118427E-2</v>
      </c>
      <c r="AI795" s="18">
        <f t="shared" si="239"/>
        <v>-2.1782178217821781E-2</v>
      </c>
      <c r="AJ795" s="18">
        <f t="shared" si="240"/>
        <v>2.1708748718904342E-2</v>
      </c>
      <c r="AK795" s="18">
        <f t="shared" si="241"/>
        <v>-1.815181518151816E-2</v>
      </c>
      <c r="AL795" s="18">
        <f t="shared" si="242"/>
        <v>3.8674033149171401E-2</v>
      </c>
      <c r="AN795" s="18">
        <f t="shared" si="243"/>
        <v>1.0543044893579065E-2</v>
      </c>
      <c r="AP795" s="18">
        <f t="shared" si="244"/>
        <v>-0.97945695510642095</v>
      </c>
      <c r="AR795">
        <f t="shared" si="245"/>
        <v>52.705350098708081</v>
      </c>
      <c r="AS795">
        <f t="shared" si="246"/>
        <v>3.9647169702941043</v>
      </c>
    </row>
    <row r="796" spans="2:45" x14ac:dyDescent="0.2">
      <c r="B796" s="1">
        <v>39024</v>
      </c>
      <c r="C796" s="6">
        <v>99.150246911197485</v>
      </c>
      <c r="D796" s="6">
        <v>62.325061033533125</v>
      </c>
      <c r="E796" s="6">
        <v>439</v>
      </c>
      <c r="F796" s="6">
        <v>86.844558864386428</v>
      </c>
      <c r="G796" s="6">
        <v>136</v>
      </c>
      <c r="H796" s="6">
        <v>154</v>
      </c>
      <c r="I796" s="6">
        <v>39.875</v>
      </c>
      <c r="J796" s="6">
        <v>83.738067880000003</v>
      </c>
      <c r="K796" s="6">
        <v>20.094011905967999</v>
      </c>
      <c r="L796" s="6">
        <v>104.47015499999999</v>
      </c>
      <c r="M796" s="6">
        <v>59.396374603565995</v>
      </c>
      <c r="N796" s="6">
        <v>126.25</v>
      </c>
      <c r="O796" s="6">
        <v>96.065489709026735</v>
      </c>
      <c r="P796" s="6">
        <v>104.007069840114</v>
      </c>
      <c r="Q796" s="6">
        <v>83.175202310879996</v>
      </c>
      <c r="W796" s="1">
        <v>39024</v>
      </c>
      <c r="X796" s="18">
        <f t="shared" si="228"/>
        <v>-2.5229357798165077E-2</v>
      </c>
      <c r="Y796" s="18">
        <f t="shared" si="229"/>
        <v>7.1942446043165341E-3</v>
      </c>
      <c r="Z796" s="18">
        <f t="shared" si="230"/>
        <v>1.6203703703703703E-2</v>
      </c>
      <c r="AA796" s="18">
        <f t="shared" si="231"/>
        <v>4.0540540540540661E-2</v>
      </c>
      <c r="AB796" s="18">
        <f t="shared" si="232"/>
        <v>0</v>
      </c>
      <c r="AC796" s="18">
        <f t="shared" si="233"/>
        <v>-3.2362459546925568E-3</v>
      </c>
      <c r="AD796" s="18">
        <f t="shared" si="234"/>
        <v>-9.316770186335404E-3</v>
      </c>
      <c r="AE796" s="18">
        <f t="shared" si="235"/>
        <v>-1.4032666206579197E-2</v>
      </c>
      <c r="AF796" s="18">
        <f t="shared" si="236"/>
        <v>-3.5868005738880937E-2</v>
      </c>
      <c r="AG796" s="18">
        <f t="shared" si="237"/>
        <v>-7.3529411764706133E-3</v>
      </c>
      <c r="AH796" s="18">
        <f t="shared" si="238"/>
        <v>-1.5873015873015907E-2</v>
      </c>
      <c r="AI796" s="18">
        <f t="shared" si="239"/>
        <v>-2.1317829457364341E-2</v>
      </c>
      <c r="AJ796" s="18">
        <f t="shared" si="240"/>
        <v>-2.1383413908516806E-3</v>
      </c>
      <c r="AK796" s="18">
        <f t="shared" si="241"/>
        <v>-2.2580645161290262E-2</v>
      </c>
      <c r="AL796" s="18">
        <f t="shared" si="242"/>
        <v>-1.1037527593818924E-3</v>
      </c>
      <c r="AN796" s="18">
        <f t="shared" si="243"/>
        <v>-6.2740721902977978E-3</v>
      </c>
      <c r="AP796" s="18">
        <f t="shared" si="244"/>
        <v>-0.99627407219029784</v>
      </c>
      <c r="AR796">
        <f t="shared" si="245"/>
        <v>59.569800166918149</v>
      </c>
      <c r="AS796">
        <f t="shared" si="246"/>
        <v>4.0871487370423578</v>
      </c>
    </row>
    <row r="797" spans="2:45" x14ac:dyDescent="0.2">
      <c r="B797" s="1">
        <v>39017</v>
      </c>
      <c r="C797" s="6">
        <v>101.71648859595788</v>
      </c>
      <c r="D797" s="6">
        <v>61.879882026150746</v>
      </c>
      <c r="E797" s="6">
        <v>432</v>
      </c>
      <c r="F797" s="6">
        <v>83.461004622916818</v>
      </c>
      <c r="G797" s="6">
        <v>136</v>
      </c>
      <c r="H797" s="6">
        <v>154.5</v>
      </c>
      <c r="I797" s="6">
        <v>40.25</v>
      </c>
      <c r="J797" s="6">
        <v>84.929860259999998</v>
      </c>
      <c r="K797" s="6">
        <v>20.8415569917555</v>
      </c>
      <c r="L797" s="6">
        <v>105.24400799999999</v>
      </c>
      <c r="M797" s="6">
        <v>60.354380645558997</v>
      </c>
      <c r="N797" s="6">
        <v>129</v>
      </c>
      <c r="O797" s="6">
        <v>96.271350723030992</v>
      </c>
      <c r="P797" s="6">
        <v>106.40987343377999</v>
      </c>
      <c r="Q797" s="6">
        <v>83.267108611775996</v>
      </c>
      <c r="W797" s="1">
        <v>39017</v>
      </c>
      <c r="X797" s="18">
        <f t="shared" si="228"/>
        <v>4.5563549160671533E-2</v>
      </c>
      <c r="Y797" s="18">
        <f t="shared" si="229"/>
        <v>2.7093596059112889E-2</v>
      </c>
      <c r="Z797" s="18">
        <f t="shared" si="230"/>
        <v>-0.10187110187110188</v>
      </c>
      <c r="AA797" s="18">
        <f t="shared" si="231"/>
        <v>3.6000000000000108E-2</v>
      </c>
      <c r="AB797" s="18">
        <f t="shared" si="232"/>
        <v>-1.62748643761302E-2</v>
      </c>
      <c r="AC797" s="18">
        <f t="shared" si="233"/>
        <v>-2.0602218700475437E-2</v>
      </c>
      <c r="AD797" s="18">
        <f t="shared" si="234"/>
        <v>-9.2307692307692316E-3</v>
      </c>
      <c r="AE797" s="18">
        <f t="shared" si="235"/>
        <v>-1.3950323239197064E-2</v>
      </c>
      <c r="AF797" s="18">
        <f t="shared" si="236"/>
        <v>1.4556040756914161E-2</v>
      </c>
      <c r="AG797" s="18">
        <f t="shared" si="237"/>
        <v>-1.4492753623188455E-2</v>
      </c>
      <c r="AH797" s="18">
        <f t="shared" si="238"/>
        <v>-4.5454545454545553E-2</v>
      </c>
      <c r="AI797" s="18">
        <f t="shared" si="239"/>
        <v>-1.9011406844106463E-2</v>
      </c>
      <c r="AJ797" s="18">
        <f t="shared" si="240"/>
        <v>6.5506269885832313E-3</v>
      </c>
      <c r="AK797" s="18">
        <f t="shared" si="241"/>
        <v>-1.273885350318479E-2</v>
      </c>
      <c r="AL797" s="18">
        <f t="shared" si="242"/>
        <v>0</v>
      </c>
      <c r="AN797" s="18">
        <f t="shared" si="243"/>
        <v>-8.2575349251611425E-3</v>
      </c>
      <c r="AP797" s="18">
        <f t="shared" si="244"/>
        <v>-0.99825753492516112</v>
      </c>
      <c r="AR797">
        <f t="shared" si="245"/>
        <v>60.456478540218299</v>
      </c>
      <c r="AS797">
        <f t="shared" si="246"/>
        <v>4.1019237431995021</v>
      </c>
    </row>
    <row r="798" spans="2:45" x14ac:dyDescent="0.2">
      <c r="B798" s="1">
        <v>39010</v>
      </c>
      <c r="C798" s="6">
        <v>97.283889322280814</v>
      </c>
      <c r="D798" s="6">
        <v>60.247558999082045</v>
      </c>
      <c r="E798" s="6">
        <v>481</v>
      </c>
      <c r="F798" s="6">
        <v>80.560815273085723</v>
      </c>
      <c r="G798" s="6">
        <v>138.25</v>
      </c>
      <c r="H798" s="6">
        <v>157.75</v>
      </c>
      <c r="I798" s="6">
        <v>40.625</v>
      </c>
      <c r="J798" s="6">
        <v>86.131421430000003</v>
      </c>
      <c r="K798" s="6">
        <v>20.542538957440499</v>
      </c>
      <c r="L798" s="6">
        <v>106.791714</v>
      </c>
      <c r="M798" s="6">
        <v>63.228398771538004</v>
      </c>
      <c r="N798" s="6">
        <v>131.5</v>
      </c>
      <c r="O798" s="6">
        <v>95.644817202148488</v>
      </c>
      <c r="P798" s="6">
        <v>107.782904058732</v>
      </c>
      <c r="Q798" s="6">
        <v>83.267108611775996</v>
      </c>
      <c r="W798" s="1">
        <v>39010</v>
      </c>
      <c r="X798" s="18">
        <f t="shared" si="228"/>
        <v>1.4598540145985313E-2</v>
      </c>
      <c r="Y798" s="18">
        <f t="shared" si="229"/>
        <v>-2.4570024570019825E-3</v>
      </c>
      <c r="Z798" s="18">
        <f t="shared" si="230"/>
        <v>4.2253521126760563E-2</v>
      </c>
      <c r="AA798" s="18">
        <f t="shared" si="231"/>
        <v>-1.9607843137255016E-2</v>
      </c>
      <c r="AB798" s="18">
        <f t="shared" si="232"/>
        <v>1.0968921389396709E-2</v>
      </c>
      <c r="AC798" s="18">
        <f t="shared" si="233"/>
        <v>-3.1595576619273301E-3</v>
      </c>
      <c r="AD798" s="18">
        <f t="shared" si="234"/>
        <v>1.8808777429467086E-2</v>
      </c>
      <c r="AE798" s="18">
        <f t="shared" si="235"/>
        <v>-8.2114735658043499E-3</v>
      </c>
      <c r="AF798" s="18">
        <f t="shared" si="236"/>
        <v>4.3859649122808368E-3</v>
      </c>
      <c r="AG798" s="18">
        <f t="shared" si="237"/>
        <v>0</v>
      </c>
      <c r="AH798" s="18">
        <f t="shared" si="238"/>
        <v>-2.7027027027027049E-2</v>
      </c>
      <c r="AI798" s="18">
        <f t="shared" si="239"/>
        <v>7.6628352490421452E-3</v>
      </c>
      <c r="AJ798" s="18">
        <f t="shared" si="240"/>
        <v>-1.293183077775747E-2</v>
      </c>
      <c r="AK798" s="18">
        <f t="shared" si="241"/>
        <v>5.1926298157454011E-2</v>
      </c>
      <c r="AL798" s="18">
        <f t="shared" si="242"/>
        <v>-4.3956043956045404E-3</v>
      </c>
      <c r="AN798" s="18">
        <f t="shared" si="243"/>
        <v>4.8543012925339277E-3</v>
      </c>
      <c r="AP798" s="18">
        <f t="shared" si="244"/>
        <v>-0.98514569870746604</v>
      </c>
      <c r="AR798">
        <f t="shared" si="245"/>
        <v>54.903404462238015</v>
      </c>
      <c r="AS798">
        <f t="shared" si="246"/>
        <v>4.0055753586554399</v>
      </c>
    </row>
    <row r="799" spans="2:45" x14ac:dyDescent="0.2">
      <c r="B799" s="1">
        <v>39003</v>
      </c>
      <c r="C799" s="6">
        <v>95.884121130593329</v>
      </c>
      <c r="D799" s="6">
        <v>60.39595200154281</v>
      </c>
      <c r="E799" s="6">
        <v>461.5</v>
      </c>
      <c r="F799" s="6">
        <v>82.172031578547447</v>
      </c>
      <c r="G799" s="6">
        <v>136.75</v>
      </c>
      <c r="H799" s="6">
        <v>158.25</v>
      </c>
      <c r="I799" s="6">
        <v>39.875</v>
      </c>
      <c r="J799" s="6">
        <v>86.84454310000001</v>
      </c>
      <c r="K799" s="6">
        <v>20.452833547145996</v>
      </c>
      <c r="L799" s="6">
        <v>106.791714</v>
      </c>
      <c r="M799" s="6">
        <v>64.984743181858505</v>
      </c>
      <c r="N799" s="6">
        <v>130.5</v>
      </c>
      <c r="O799" s="6">
        <v>96.897884243913509</v>
      </c>
      <c r="P799" s="6">
        <v>102.46241038704299</v>
      </c>
      <c r="Q799" s="6">
        <v>83.634733815360008</v>
      </c>
      <c r="W799" s="1">
        <v>39003</v>
      </c>
      <c r="X799" s="18">
        <f t="shared" si="228"/>
        <v>2.2388059701492709E-2</v>
      </c>
      <c r="Y799" s="18">
        <f t="shared" si="229"/>
        <v>5.1679586563307144E-2</v>
      </c>
      <c r="Z799" s="18">
        <f t="shared" si="230"/>
        <v>1.4285714285714285E-2</v>
      </c>
      <c r="AA799" s="18">
        <f t="shared" si="231"/>
        <v>3.6585365853658645E-2</v>
      </c>
      <c r="AB799" s="18">
        <f t="shared" si="232"/>
        <v>6.0077519379844964E-2</v>
      </c>
      <c r="AC799" s="18">
        <f t="shared" si="233"/>
        <v>3.1695721077654518E-3</v>
      </c>
      <c r="AD799" s="18">
        <f t="shared" si="234"/>
        <v>9.4936708860759497E-3</v>
      </c>
      <c r="AE799" s="18">
        <f t="shared" si="235"/>
        <v>6.1239107078906646E-2</v>
      </c>
      <c r="AF799" s="18">
        <f t="shared" si="236"/>
        <v>-1.0130246020260573E-2</v>
      </c>
      <c r="AG799" s="18">
        <f t="shared" si="237"/>
        <v>2.985074626865682E-2</v>
      </c>
      <c r="AH799" s="18">
        <f t="shared" si="238"/>
        <v>4.9382716049383556E-3</v>
      </c>
      <c r="AI799" s="18">
        <f t="shared" si="239"/>
        <v>-1.9120458891013384E-3</v>
      </c>
      <c r="AJ799" s="18">
        <f t="shared" si="240"/>
        <v>5.4651729176814413E-2</v>
      </c>
      <c r="AK799" s="18">
        <f t="shared" si="241"/>
        <v>3.8260869565217411E-2</v>
      </c>
      <c r="AL799" s="18">
        <f t="shared" si="242"/>
        <v>5.080831408775989E-2</v>
      </c>
      <c r="AN799" s="18">
        <f t="shared" si="243"/>
        <v>2.835908231005272E-2</v>
      </c>
      <c r="AP799" s="18">
        <f t="shared" si="244"/>
        <v>-0.96164091768994731</v>
      </c>
      <c r="AR799">
        <f t="shared" si="245"/>
        <v>46.536748898097734</v>
      </c>
      <c r="AS799">
        <f t="shared" si="246"/>
        <v>3.8402422993554053</v>
      </c>
    </row>
    <row r="800" spans="2:45" x14ac:dyDescent="0.2">
      <c r="B800" s="1">
        <v>38996</v>
      </c>
      <c r="C800" s="6">
        <v>93.784468843062072</v>
      </c>
      <c r="D800" s="6">
        <v>57.428091952326966</v>
      </c>
      <c r="E800" s="6">
        <v>455</v>
      </c>
      <c r="F800" s="6">
        <v>79.271842228716352</v>
      </c>
      <c r="G800" s="6">
        <v>129</v>
      </c>
      <c r="H800" s="6">
        <v>157.75</v>
      </c>
      <c r="I800" s="6">
        <v>39.5</v>
      </c>
      <c r="J800" s="6">
        <v>81.833153830000001</v>
      </c>
      <c r="K800" s="6">
        <v>20.662146171166498</v>
      </c>
      <c r="L800" s="6">
        <v>103.69630199999999</v>
      </c>
      <c r="M800" s="6">
        <v>64.6654078345275</v>
      </c>
      <c r="N800" s="6">
        <v>130.75</v>
      </c>
      <c r="O800" s="6">
        <v>91.876665597983759</v>
      </c>
      <c r="P800" s="6">
        <v>98.686576168424992</v>
      </c>
      <c r="Q800" s="6">
        <v>79.590856575936002</v>
      </c>
      <c r="W800" s="1">
        <v>38996</v>
      </c>
      <c r="X800" s="18">
        <f t="shared" si="228"/>
        <v>4.415584415584399E-2</v>
      </c>
      <c r="Y800" s="18">
        <f t="shared" si="229"/>
        <v>5.1948051948053093E-3</v>
      </c>
      <c r="Z800" s="18">
        <f t="shared" si="230"/>
        <v>-3.2858707557502738E-3</v>
      </c>
      <c r="AA800" s="18">
        <f t="shared" si="231"/>
        <v>3.3613445378151238E-2</v>
      </c>
      <c r="AB800" s="18">
        <f t="shared" si="232"/>
        <v>1.5748031496062992E-2</v>
      </c>
      <c r="AC800" s="18">
        <f t="shared" si="233"/>
        <v>2.936378466557912E-2</v>
      </c>
      <c r="AD800" s="18">
        <f t="shared" si="234"/>
        <v>3.6065573770491806E-2</v>
      </c>
      <c r="AE800" s="18">
        <f t="shared" si="235"/>
        <v>2.0838410918839853E-2</v>
      </c>
      <c r="AF800" s="18">
        <f t="shared" si="236"/>
        <v>2.8273809523809444E-2</v>
      </c>
      <c r="AG800" s="18">
        <f t="shared" si="237"/>
        <v>2.0304568527918662E-2</v>
      </c>
      <c r="AH800" s="18">
        <f t="shared" si="238"/>
        <v>2.2727272727272662E-2</v>
      </c>
      <c r="AI800" s="18">
        <f t="shared" si="239"/>
        <v>5.4435483870967742E-2</v>
      </c>
      <c r="AJ800" s="18">
        <f t="shared" si="240"/>
        <v>2.3327684179045145E-2</v>
      </c>
      <c r="AK800" s="18">
        <f t="shared" si="241"/>
        <v>5.3113553113553098E-2</v>
      </c>
      <c r="AL800" s="18">
        <f t="shared" si="242"/>
        <v>-8.0183276059564278E-3</v>
      </c>
      <c r="AN800" s="18">
        <f t="shared" si="243"/>
        <v>2.5057204610708952E-2</v>
      </c>
      <c r="AP800" s="18">
        <f t="shared" si="244"/>
        <v>-0.96494279538929106</v>
      </c>
      <c r="AR800">
        <f t="shared" si="245"/>
        <v>47.604386429130088</v>
      </c>
      <c r="AS800">
        <f t="shared" si="246"/>
        <v>3.862924908864132</v>
      </c>
    </row>
    <row r="801" spans="2:45" x14ac:dyDescent="0.2">
      <c r="B801" s="1">
        <v>38989</v>
      </c>
      <c r="C801" s="6">
        <v>89.818458966614187</v>
      </c>
      <c r="D801" s="6">
        <v>57.131305947405373</v>
      </c>
      <c r="E801" s="6">
        <v>456.5</v>
      </c>
      <c r="F801" s="6">
        <v>76.69389613997761</v>
      </c>
      <c r="G801" s="6">
        <v>127</v>
      </c>
      <c r="H801" s="6">
        <v>153.25</v>
      </c>
      <c r="I801" s="6">
        <v>38.125</v>
      </c>
      <c r="J801" s="6">
        <v>80.162690740000002</v>
      </c>
      <c r="K801" s="6">
        <v>20.094011905967999</v>
      </c>
      <c r="L801" s="6">
        <v>101.632694</v>
      </c>
      <c r="M801" s="6">
        <v>63.228398771538004</v>
      </c>
      <c r="N801" s="6">
        <v>124</v>
      </c>
      <c r="O801" s="6">
        <v>89.782253542462243</v>
      </c>
      <c r="P801" s="6">
        <v>93.709340152973994</v>
      </c>
      <c r="Q801" s="6">
        <v>80.234200682207998</v>
      </c>
      <c r="W801" s="1">
        <v>38989</v>
      </c>
      <c r="X801" s="18">
        <f t="shared" si="228"/>
        <v>1.3157894736842295E-2</v>
      </c>
      <c r="Y801" s="18">
        <f t="shared" si="229"/>
        <v>4.3360433604335821E-2</v>
      </c>
      <c r="Z801" s="18">
        <f t="shared" si="230"/>
        <v>-5.4466230936819175E-3</v>
      </c>
      <c r="AA801" s="18">
        <f t="shared" si="231"/>
        <v>0</v>
      </c>
      <c r="AB801" s="18">
        <f t="shared" si="232"/>
        <v>0</v>
      </c>
      <c r="AC801" s="18">
        <f t="shared" si="233"/>
        <v>4.965753424657534E-2</v>
      </c>
      <c r="AD801" s="18">
        <f t="shared" si="234"/>
        <v>-1.9292604501607719E-2</v>
      </c>
      <c r="AE801" s="18">
        <f t="shared" si="235"/>
        <v>1.8240476485916295E-2</v>
      </c>
      <c r="AF801" s="18">
        <f t="shared" si="236"/>
        <v>3.0674846625766961E-2</v>
      </c>
      <c r="AG801" s="18">
        <f t="shared" si="237"/>
        <v>-1.2531328320802001E-2</v>
      </c>
      <c r="AH801" s="18">
        <f t="shared" si="238"/>
        <v>1.2787723785166344E-2</v>
      </c>
      <c r="AI801" s="18">
        <f t="shared" si="239"/>
        <v>1.2244897959183673E-2</v>
      </c>
      <c r="AJ801" s="18">
        <f t="shared" si="240"/>
        <v>-6.9300069300069697E-3</v>
      </c>
      <c r="AK801" s="18">
        <f t="shared" si="241"/>
        <v>-3.6496350364964478E-3</v>
      </c>
      <c r="AL801" s="18">
        <f t="shared" si="242"/>
        <v>2.105263157894725E-2</v>
      </c>
      <c r="AN801" s="18">
        <f t="shared" si="243"/>
        <v>1.0221749409342593E-2</v>
      </c>
      <c r="AP801" s="18">
        <f t="shared" si="244"/>
        <v>-0.97977825059065737</v>
      </c>
      <c r="AR801">
        <f t="shared" si="245"/>
        <v>52.826335805353743</v>
      </c>
      <c r="AS801">
        <f t="shared" si="246"/>
        <v>3.9670098505530342</v>
      </c>
    </row>
    <row r="802" spans="2:45" x14ac:dyDescent="0.2">
      <c r="B802" s="1">
        <v>38982</v>
      </c>
      <c r="C802" s="6">
        <v>88.651985473541259</v>
      </c>
      <c r="D802" s="6">
        <v>54.757017908032694</v>
      </c>
      <c r="E802" s="6">
        <v>459</v>
      </c>
      <c r="F802" s="6">
        <v>76.69389613997761</v>
      </c>
      <c r="G802" s="6">
        <v>127</v>
      </c>
      <c r="H802" s="6">
        <v>146</v>
      </c>
      <c r="I802" s="6">
        <v>38.875</v>
      </c>
      <c r="J802" s="6">
        <v>78.726678610000008</v>
      </c>
      <c r="K802" s="6">
        <v>19.495975837337998</v>
      </c>
      <c r="L802" s="6">
        <v>102.922449</v>
      </c>
      <c r="M802" s="6">
        <v>62.430060403210497</v>
      </c>
      <c r="N802" s="6">
        <v>122.5</v>
      </c>
      <c r="O802" s="6">
        <v>90.408787063344747</v>
      </c>
      <c r="P802" s="6">
        <v>94.052597809212003</v>
      </c>
      <c r="Q802" s="6">
        <v>78.579887266080007</v>
      </c>
      <c r="W802" s="1">
        <v>38982</v>
      </c>
      <c r="X802" s="18">
        <f t="shared" si="228"/>
        <v>-1.5544041450777422E-2</v>
      </c>
      <c r="Y802" s="18">
        <f t="shared" si="229"/>
        <v>-6.3451776649745953E-2</v>
      </c>
      <c r="Z802" s="18">
        <f t="shared" si="230"/>
        <v>1.4364640883977901E-2</v>
      </c>
      <c r="AA802" s="18">
        <f t="shared" si="231"/>
        <v>0</v>
      </c>
      <c r="AB802" s="18">
        <f t="shared" si="232"/>
        <v>2.0080321285140562E-2</v>
      </c>
      <c r="AC802" s="18">
        <f t="shared" si="233"/>
        <v>-1.6835016835016835E-2</v>
      </c>
      <c r="AD802" s="18">
        <f t="shared" si="234"/>
        <v>1.6339869281045753E-2</v>
      </c>
      <c r="AE802" s="18">
        <f t="shared" si="235"/>
        <v>-2.9503853564547211E-2</v>
      </c>
      <c r="AF802" s="18">
        <f t="shared" si="236"/>
        <v>-3.0581039755351409E-3</v>
      </c>
      <c r="AG802" s="18">
        <f t="shared" si="237"/>
        <v>-2.4999999999999168E-3</v>
      </c>
      <c r="AH802" s="18">
        <f t="shared" si="238"/>
        <v>7.7319587628865002E-3</v>
      </c>
      <c r="AI802" s="18">
        <f t="shared" si="239"/>
        <v>-1.2096774193548387E-2</v>
      </c>
      <c r="AJ802" s="18">
        <f t="shared" si="240"/>
        <v>-1.817651632970441E-2</v>
      </c>
      <c r="AK802" s="18">
        <f t="shared" si="241"/>
        <v>2.2388059701492519E-2</v>
      </c>
      <c r="AL802" s="18">
        <f t="shared" si="242"/>
        <v>-4.6565774155995082E-3</v>
      </c>
      <c r="AN802" s="18">
        <f t="shared" si="243"/>
        <v>-5.6611873666621033E-3</v>
      </c>
      <c r="AP802" s="18">
        <f t="shared" si="244"/>
        <v>-0.99566118736666209</v>
      </c>
      <c r="AR802">
        <f t="shared" si="245"/>
        <v>59.2993281267767</v>
      </c>
      <c r="AS802">
        <f t="shared" si="246"/>
        <v>4.0825979758682749</v>
      </c>
    </row>
    <row r="803" spans="2:45" x14ac:dyDescent="0.2">
      <c r="B803" s="1">
        <v>38975</v>
      </c>
      <c r="C803" s="6">
        <v>90.051753665228773</v>
      </c>
      <c r="D803" s="6">
        <v>58.466842969552509</v>
      </c>
      <c r="E803" s="6">
        <v>452.5</v>
      </c>
      <c r="F803" s="6">
        <v>76.69389613997761</v>
      </c>
      <c r="G803" s="6">
        <v>124.5</v>
      </c>
      <c r="H803" s="6">
        <v>148.5</v>
      </c>
      <c r="I803" s="6">
        <v>38.25</v>
      </c>
      <c r="J803" s="6">
        <v>81.120032160000008</v>
      </c>
      <c r="K803" s="6">
        <v>19.555779444200997</v>
      </c>
      <c r="L803" s="6">
        <v>103.18039999999999</v>
      </c>
      <c r="M803" s="6">
        <v>61.951057382214003</v>
      </c>
      <c r="N803" s="6">
        <v>124</v>
      </c>
      <c r="O803" s="6">
        <v>92.082526611987987</v>
      </c>
      <c r="P803" s="6">
        <v>91.993051871784004</v>
      </c>
      <c r="Q803" s="6">
        <v>78.947512469664005</v>
      </c>
      <c r="W803" s="1">
        <v>38975</v>
      </c>
      <c r="X803" s="18">
        <f t="shared" si="228"/>
        <v>-7.71208226221075E-3</v>
      </c>
      <c r="Y803" s="18">
        <f t="shared" si="229"/>
        <v>5.9139784946236583E-2</v>
      </c>
      <c r="Z803" s="18">
        <f t="shared" si="230"/>
        <v>0</v>
      </c>
      <c r="AA803" s="18">
        <f t="shared" si="231"/>
        <v>5.3097345132743327E-2</v>
      </c>
      <c r="AB803" s="18">
        <f t="shared" si="232"/>
        <v>4.1841004184100417E-2</v>
      </c>
      <c r="AC803" s="18">
        <f t="shared" si="233"/>
        <v>4.0280210157618214E-2</v>
      </c>
      <c r="AD803" s="18">
        <f t="shared" si="234"/>
        <v>8.1272084805653705E-2</v>
      </c>
      <c r="AE803" s="18">
        <f t="shared" si="235"/>
        <v>3.6574709774060771E-2</v>
      </c>
      <c r="AF803" s="18">
        <f t="shared" si="236"/>
        <v>3.3175355450236858E-2</v>
      </c>
      <c r="AG803" s="18">
        <f t="shared" si="237"/>
        <v>4.9868766404199398E-2</v>
      </c>
      <c r="AH803" s="18">
        <f t="shared" si="238"/>
        <v>2.374670184696575E-2</v>
      </c>
      <c r="AI803" s="18">
        <f t="shared" si="239"/>
        <v>4.2016806722689079E-2</v>
      </c>
      <c r="AJ803" s="18">
        <f t="shared" si="240"/>
        <v>5.767451423871698E-2</v>
      </c>
      <c r="AK803" s="18">
        <f t="shared" si="241"/>
        <v>-3.2490974729241846E-2</v>
      </c>
      <c r="AL803" s="18">
        <f t="shared" si="242"/>
        <v>-2.3228803716608465E-3</v>
      </c>
      <c r="AN803" s="18">
        <f t="shared" si="243"/>
        <v>3.1744089753340511E-2</v>
      </c>
      <c r="AP803" s="18">
        <f t="shared" si="244"/>
        <v>-0.95825591024665946</v>
      </c>
      <c r="AR803">
        <f t="shared" si="245"/>
        <v>45.475116894193498</v>
      </c>
      <c r="AS803">
        <f t="shared" si="246"/>
        <v>3.817165294916407</v>
      </c>
    </row>
    <row r="804" spans="2:45" x14ac:dyDescent="0.2">
      <c r="B804" s="1">
        <v>38968</v>
      </c>
      <c r="C804" s="6">
        <v>90.751637761072516</v>
      </c>
      <c r="D804" s="6">
        <v>55.202196915415058</v>
      </c>
      <c r="E804" s="6">
        <v>452.5</v>
      </c>
      <c r="F804" s="6">
        <v>72.826977006869498</v>
      </c>
      <c r="G804" s="6">
        <v>119.5</v>
      </c>
      <c r="H804" s="6">
        <v>142.75</v>
      </c>
      <c r="I804" s="6">
        <v>35.375</v>
      </c>
      <c r="J804" s="6">
        <v>78.25777669</v>
      </c>
      <c r="K804" s="6">
        <v>18.927841572139499</v>
      </c>
      <c r="L804" s="6">
        <v>98.279330999999999</v>
      </c>
      <c r="M804" s="6">
        <v>60.5140483192245</v>
      </c>
      <c r="N804" s="6">
        <v>119</v>
      </c>
      <c r="O804" s="6">
        <v>87.061307966058237</v>
      </c>
      <c r="P804" s="6">
        <v>95.082370777926002</v>
      </c>
      <c r="Q804" s="6">
        <v>79.131325071456004</v>
      </c>
      <c r="W804" s="1">
        <v>38968</v>
      </c>
      <c r="X804" s="18">
        <f t="shared" si="228"/>
        <v>0</v>
      </c>
      <c r="Y804" s="18">
        <f t="shared" si="229"/>
        <v>-1.0638297872340658E-2</v>
      </c>
      <c r="Z804" s="18">
        <f t="shared" si="230"/>
        <v>-5.1362683438155136E-2</v>
      </c>
      <c r="AA804" s="18">
        <f t="shared" si="231"/>
        <v>-2.1645021645021769E-2</v>
      </c>
      <c r="AB804" s="18">
        <f t="shared" si="232"/>
        <v>-4.1666666666666666E-3</v>
      </c>
      <c r="AC804" s="18">
        <f t="shared" si="233"/>
        <v>1.7825311942959002E-2</v>
      </c>
      <c r="AD804" s="18">
        <f t="shared" si="234"/>
        <v>-2.7491408934707903E-2</v>
      </c>
      <c r="AE804" s="18">
        <f t="shared" si="235"/>
        <v>2.8237710178411004E-2</v>
      </c>
      <c r="AF804" s="18">
        <f t="shared" si="236"/>
        <v>1.1182108626198173E-2</v>
      </c>
      <c r="AG804" s="18">
        <f t="shared" si="237"/>
        <v>2.4193548387096857E-2</v>
      </c>
      <c r="AH804" s="18">
        <f t="shared" si="238"/>
        <v>-2.6315789473684657E-3</v>
      </c>
      <c r="AI804" s="18">
        <f t="shared" si="239"/>
        <v>3.9301310043668124E-2</v>
      </c>
      <c r="AJ804" s="18">
        <f t="shared" si="240"/>
        <v>-9.5713267488036907E-3</v>
      </c>
      <c r="AK804" s="18">
        <f t="shared" si="241"/>
        <v>0</v>
      </c>
      <c r="AL804" s="18">
        <f t="shared" si="242"/>
        <v>3.1137724550898215E-2</v>
      </c>
      <c r="AN804" s="18">
        <f t="shared" si="243"/>
        <v>1.624715298411139E-3</v>
      </c>
      <c r="AP804" s="18">
        <f t="shared" si="244"/>
        <v>-0.98837528470158886</v>
      </c>
      <c r="AR804">
        <f t="shared" si="245"/>
        <v>56.205878080970564</v>
      </c>
      <c r="AS804">
        <f t="shared" si="246"/>
        <v>4.0290213436183517</v>
      </c>
    </row>
    <row r="805" spans="2:45" x14ac:dyDescent="0.2">
      <c r="B805" s="1">
        <v>38961</v>
      </c>
      <c r="C805" s="6">
        <v>90.751637761072516</v>
      </c>
      <c r="D805" s="6">
        <v>55.795768925258244</v>
      </c>
      <c r="E805" s="6">
        <v>477</v>
      </c>
      <c r="F805" s="6">
        <v>74.438193312331222</v>
      </c>
      <c r="G805" s="6">
        <v>120</v>
      </c>
      <c r="H805" s="6">
        <v>140.25</v>
      </c>
      <c r="I805" s="6">
        <v>36.375</v>
      </c>
      <c r="J805" s="6">
        <v>76.108642889999999</v>
      </c>
      <c r="K805" s="6">
        <v>18.718528948118998</v>
      </c>
      <c r="L805" s="6">
        <v>95.957771999999991</v>
      </c>
      <c r="M805" s="6">
        <v>60.673715992890003</v>
      </c>
      <c r="N805" s="6">
        <v>114.5</v>
      </c>
      <c r="O805" s="6">
        <v>87.902652979814746</v>
      </c>
      <c r="P805" s="6">
        <v>95.082370777926002</v>
      </c>
      <c r="Q805" s="6">
        <v>76.741761248160003</v>
      </c>
      <c r="W805" s="1">
        <v>38961</v>
      </c>
      <c r="X805" s="18">
        <f t="shared" si="228"/>
        <v>1.5665796344647584E-2</v>
      </c>
      <c r="Y805" s="18">
        <f t="shared" si="229"/>
        <v>3.0136986301370069E-2</v>
      </c>
      <c r="Z805" s="18">
        <f t="shared" si="230"/>
        <v>4.7200878155872671E-2</v>
      </c>
      <c r="AA805" s="18">
        <f t="shared" si="231"/>
        <v>4.3478260869564698E-3</v>
      </c>
      <c r="AB805" s="18">
        <f t="shared" si="232"/>
        <v>3.896103896103896E-2</v>
      </c>
      <c r="AC805" s="18">
        <f t="shared" si="233"/>
        <v>3.3149171270718231E-2</v>
      </c>
      <c r="AD805" s="18">
        <f t="shared" si="234"/>
        <v>2.8268551236749116E-2</v>
      </c>
      <c r="AE805" s="18">
        <f t="shared" si="235"/>
        <v>6.3291139240504828E-3</v>
      </c>
      <c r="AF805" s="18">
        <f t="shared" si="236"/>
        <v>1.5999999999999858E-3</v>
      </c>
      <c r="AG805" s="18">
        <f t="shared" si="237"/>
        <v>8.1300813008130367E-3</v>
      </c>
      <c r="AH805" s="18">
        <f t="shared" si="238"/>
        <v>-7.8328981723237764E-3</v>
      </c>
      <c r="AI805" s="18">
        <f t="shared" si="239"/>
        <v>1.3274336283185841E-2</v>
      </c>
      <c r="AJ805" s="18">
        <f t="shared" si="240"/>
        <v>0</v>
      </c>
      <c r="AK805" s="18">
        <f t="shared" si="241"/>
        <v>-1.0714285714285706E-2</v>
      </c>
      <c r="AL805" s="18">
        <f t="shared" si="242"/>
        <v>4.1147132169576224E-2</v>
      </c>
      <c r="AN805" s="18">
        <f t="shared" si="243"/>
        <v>1.6644248543224612E-2</v>
      </c>
      <c r="AP805" s="18">
        <f t="shared" si="244"/>
        <v>-0.97335575145677533</v>
      </c>
      <c r="AR805">
        <f t="shared" si="245"/>
        <v>50.476400871541543</v>
      </c>
      <c r="AS805">
        <f t="shared" si="246"/>
        <v>3.9215059175837883</v>
      </c>
    </row>
    <row r="806" spans="2:45" x14ac:dyDescent="0.2">
      <c r="B806" s="1">
        <v>38954</v>
      </c>
      <c r="C806" s="6">
        <v>89.351869569385016</v>
      </c>
      <c r="D806" s="6">
        <v>54.163445898189508</v>
      </c>
      <c r="E806" s="6">
        <v>455.5</v>
      </c>
      <c r="F806" s="6">
        <v>74.115950051238883</v>
      </c>
      <c r="G806" s="6">
        <v>115.5</v>
      </c>
      <c r="H806" s="6">
        <v>135.75</v>
      </c>
      <c r="I806" s="6">
        <v>35.375</v>
      </c>
      <c r="J806" s="6">
        <v>75.62997218000001</v>
      </c>
      <c r="K806" s="6">
        <v>18.688627144687498</v>
      </c>
      <c r="L806" s="6">
        <v>95.183918999999989</v>
      </c>
      <c r="M806" s="6">
        <v>61.152719013886504</v>
      </c>
      <c r="N806" s="6">
        <v>113</v>
      </c>
      <c r="O806" s="6">
        <v>87.902652979814746</v>
      </c>
      <c r="P806" s="6">
        <v>96.112143746640001</v>
      </c>
      <c r="Q806" s="6">
        <v>73.708853318591991</v>
      </c>
      <c r="W806" s="1">
        <v>38954</v>
      </c>
      <c r="X806" s="18">
        <f t="shared" si="228"/>
        <v>-2.0460358056265966E-2</v>
      </c>
      <c r="Y806" s="18">
        <f t="shared" si="229"/>
        <v>-2.1447721179624627E-2</v>
      </c>
      <c r="Z806" s="18">
        <f t="shared" si="230"/>
        <v>1.560758082497213E-2</v>
      </c>
      <c r="AA806" s="18">
        <f t="shared" si="231"/>
        <v>5.0228310502283324E-2</v>
      </c>
      <c r="AB806" s="18">
        <f t="shared" si="232"/>
        <v>-8.5836909871244635E-3</v>
      </c>
      <c r="AC806" s="18">
        <f t="shared" si="233"/>
        <v>-2.3381294964028777E-2</v>
      </c>
      <c r="AD806" s="18">
        <f t="shared" si="234"/>
        <v>2.9090909090909091E-2</v>
      </c>
      <c r="AE806" s="18">
        <f t="shared" si="235"/>
        <v>-3.0553468569997379E-2</v>
      </c>
      <c r="AF806" s="18">
        <f t="shared" si="236"/>
        <v>1.9575856443719432E-2</v>
      </c>
      <c r="AG806" s="18">
        <f t="shared" si="237"/>
        <v>-1.0723860589812418E-2</v>
      </c>
      <c r="AH806" s="18">
        <f t="shared" si="238"/>
        <v>2.6178010471204632E-3</v>
      </c>
      <c r="AI806" s="18">
        <f t="shared" si="239"/>
        <v>-1.3100436681222707E-2</v>
      </c>
      <c r="AJ806" s="18">
        <f t="shared" si="240"/>
        <v>-1.4054813773717421E-2</v>
      </c>
      <c r="AK806" s="18">
        <f t="shared" si="241"/>
        <v>-1.7543859649122841E-2</v>
      </c>
      <c r="AL806" s="18">
        <f t="shared" si="242"/>
        <v>1.1349306431273385E-2</v>
      </c>
      <c r="AN806" s="18">
        <f t="shared" si="243"/>
        <v>-2.0919826740425852E-3</v>
      </c>
      <c r="AP806" s="18">
        <f t="shared" si="244"/>
        <v>-0.99209198267404253</v>
      </c>
      <c r="AR806">
        <f t="shared" si="245"/>
        <v>57.756297263405706</v>
      </c>
      <c r="AS806">
        <f t="shared" si="246"/>
        <v>4.0562323869792669</v>
      </c>
    </row>
    <row r="807" spans="2:45" x14ac:dyDescent="0.2">
      <c r="B807" s="1">
        <v>38947</v>
      </c>
      <c r="C807" s="6">
        <v>91.218227158301673</v>
      </c>
      <c r="D807" s="6">
        <v>55.350589917875851</v>
      </c>
      <c r="E807" s="6">
        <v>448.5</v>
      </c>
      <c r="F807" s="6">
        <v>70.571274179223096</v>
      </c>
      <c r="G807" s="6">
        <v>116.5</v>
      </c>
      <c r="H807" s="6">
        <v>139</v>
      </c>
      <c r="I807" s="6">
        <v>34.375</v>
      </c>
      <c r="J807" s="6">
        <v>78.013556940000001</v>
      </c>
      <c r="K807" s="6">
        <v>18.329805503509498</v>
      </c>
      <c r="L807" s="6">
        <v>96.215722999999997</v>
      </c>
      <c r="M807" s="6">
        <v>60.993051340221001</v>
      </c>
      <c r="N807" s="6">
        <v>114.5</v>
      </c>
      <c r="O807" s="6">
        <v>89.155720021579739</v>
      </c>
      <c r="P807" s="6">
        <v>97.828432027830004</v>
      </c>
      <c r="Q807" s="6">
        <v>72.88169661052801</v>
      </c>
      <c r="W807" s="1">
        <v>38947</v>
      </c>
      <c r="X807" s="18">
        <f t="shared" si="228"/>
        <v>5.1075268817204207E-2</v>
      </c>
      <c r="Y807" s="18">
        <f t="shared" si="229"/>
        <v>5.3672316384180546E-2</v>
      </c>
      <c r="Z807" s="18">
        <f t="shared" si="230"/>
        <v>2.7491408934707903E-2</v>
      </c>
      <c r="AA807" s="18">
        <f t="shared" si="231"/>
        <v>4.2857142857142774E-2</v>
      </c>
      <c r="AB807" s="18">
        <f t="shared" si="232"/>
        <v>9.3896713615023469E-2</v>
      </c>
      <c r="AC807" s="18">
        <f t="shared" si="233"/>
        <v>5.3030303030303032E-2</v>
      </c>
      <c r="AD807" s="18">
        <f t="shared" si="234"/>
        <v>6.589147286821706E-2</v>
      </c>
      <c r="AE807" s="18">
        <f t="shared" si="235"/>
        <v>6.1685721882477951E-2</v>
      </c>
      <c r="AF807" s="18">
        <f t="shared" si="236"/>
        <v>1.3223140495867848E-2</v>
      </c>
      <c r="AG807" s="18">
        <f t="shared" si="237"/>
        <v>5.6657223796033974E-2</v>
      </c>
      <c r="AH807" s="18">
        <f t="shared" si="238"/>
        <v>2.6881720430107628E-2</v>
      </c>
      <c r="AI807" s="18">
        <f t="shared" si="239"/>
        <v>2.2321428571428572E-2</v>
      </c>
      <c r="AJ807" s="18">
        <f t="shared" si="240"/>
        <v>4.929948383019038E-2</v>
      </c>
      <c r="AK807" s="18">
        <f t="shared" si="241"/>
        <v>7.067137809187469E-3</v>
      </c>
      <c r="AL807" s="18">
        <f t="shared" si="242"/>
        <v>5.3120849933599057E-2</v>
      </c>
      <c r="AN807" s="18">
        <f t="shared" si="243"/>
        <v>4.5211422217044786E-2</v>
      </c>
      <c r="AP807" s="18">
        <f t="shared" si="244"/>
        <v>-0.94478857778295522</v>
      </c>
      <c r="AR807">
        <f t="shared" si="245"/>
        <v>41.557232146051042</v>
      </c>
      <c r="AS807">
        <f t="shared" si="246"/>
        <v>3.7270715650250308</v>
      </c>
    </row>
    <row r="808" spans="2:45" x14ac:dyDescent="0.2">
      <c r="B808" s="1">
        <v>38940</v>
      </c>
      <c r="C808" s="6">
        <v>86.785627884624617</v>
      </c>
      <c r="D808" s="6">
        <v>52.531122871120793</v>
      </c>
      <c r="E808" s="6">
        <v>436.5</v>
      </c>
      <c r="F808" s="6">
        <v>67.671084829392015</v>
      </c>
      <c r="G808" s="6">
        <v>106.5</v>
      </c>
      <c r="H808" s="6">
        <v>132</v>
      </c>
      <c r="I808" s="6">
        <v>32.25</v>
      </c>
      <c r="J808" s="6">
        <v>73.480838380000009</v>
      </c>
      <c r="K808" s="6">
        <v>18.090591076057496</v>
      </c>
      <c r="L808" s="6">
        <v>91.056702999999999</v>
      </c>
      <c r="M808" s="6">
        <v>59.396374603565995</v>
      </c>
      <c r="N808" s="6">
        <v>112</v>
      </c>
      <c r="O808" s="6">
        <v>84.966895910536763</v>
      </c>
      <c r="P808" s="6">
        <v>97.141916715353986</v>
      </c>
      <c r="Q808" s="6">
        <v>69.205444574688002</v>
      </c>
      <c r="W808" s="1">
        <v>38940</v>
      </c>
      <c r="X808" s="18">
        <f t="shared" si="228"/>
        <v>5.4054054054053172E-3</v>
      </c>
      <c r="Y808" s="18">
        <f t="shared" si="229"/>
        <v>8.5470085470086676E-3</v>
      </c>
      <c r="Z808" s="18">
        <f t="shared" si="230"/>
        <v>-4.5610034207525657E-3</v>
      </c>
      <c r="AA808" s="18">
        <f t="shared" si="231"/>
        <v>1.4492753623188449E-2</v>
      </c>
      <c r="AB808" s="18">
        <f t="shared" si="232"/>
        <v>-3.6199095022624438E-2</v>
      </c>
      <c r="AC808" s="18">
        <f t="shared" si="233"/>
        <v>-1.858736059479554E-2</v>
      </c>
      <c r="AD808" s="18">
        <f t="shared" si="234"/>
        <v>-7.6923076923076927E-3</v>
      </c>
      <c r="AE808" s="18">
        <f t="shared" si="235"/>
        <v>2.3262141205278166E-2</v>
      </c>
      <c r="AF808" s="18">
        <f t="shared" si="236"/>
        <v>1.0016694490817941E-2</v>
      </c>
      <c r="AG808" s="18">
        <f t="shared" si="237"/>
        <v>-1.1204481792717023E-2</v>
      </c>
      <c r="AH808" s="18">
        <f t="shared" si="238"/>
        <v>-5.3475935828877913E-3</v>
      </c>
      <c r="AI808" s="18">
        <f t="shared" si="239"/>
        <v>-8.8495575221238937E-3</v>
      </c>
      <c r="AJ808" s="18">
        <f t="shared" si="240"/>
        <v>4.8692706679372231E-3</v>
      </c>
      <c r="AK808" s="18">
        <f t="shared" si="241"/>
        <v>0</v>
      </c>
      <c r="AL808" s="18">
        <f t="shared" si="242"/>
        <v>-1.3106159895150848E-2</v>
      </c>
      <c r="AN808" s="18">
        <f t="shared" si="243"/>
        <v>-2.5969523722482683E-3</v>
      </c>
      <c r="AP808" s="18">
        <f t="shared" si="244"/>
        <v>-0.99259695237224821</v>
      </c>
      <c r="AR808">
        <f t="shared" si="245"/>
        <v>57.971327648339496</v>
      </c>
      <c r="AS808">
        <f t="shared" si="246"/>
        <v>4.0599485374240345</v>
      </c>
    </row>
    <row r="809" spans="2:45" x14ac:dyDescent="0.2">
      <c r="B809" s="1">
        <v>38933</v>
      </c>
      <c r="C809" s="6">
        <v>86.31903848739546</v>
      </c>
      <c r="D809" s="6">
        <v>52.085943863738407</v>
      </c>
      <c r="E809" s="6">
        <v>438.5</v>
      </c>
      <c r="F809" s="6">
        <v>66.704355046114983</v>
      </c>
      <c r="G809" s="6">
        <v>110.5</v>
      </c>
      <c r="H809" s="6">
        <v>134.5</v>
      </c>
      <c r="I809" s="6">
        <v>32.5</v>
      </c>
      <c r="J809" s="6">
        <v>71.81037529000001</v>
      </c>
      <c r="K809" s="6">
        <v>17.911180255468498</v>
      </c>
      <c r="L809" s="6">
        <v>92.088506999999993</v>
      </c>
      <c r="M809" s="6">
        <v>59.715709950897001</v>
      </c>
      <c r="N809" s="6">
        <v>113</v>
      </c>
      <c r="O809" s="6">
        <v>84.555173882528237</v>
      </c>
      <c r="P809" s="6">
        <v>97.141916715353986</v>
      </c>
      <c r="Q809" s="6">
        <v>70.124507583648011</v>
      </c>
      <c r="W809" s="1">
        <v>38933</v>
      </c>
      <c r="X809" s="18">
        <f t="shared" si="228"/>
        <v>-1.069518716577539E-2</v>
      </c>
      <c r="Y809" s="18">
        <f t="shared" si="229"/>
        <v>-4.3596730245231655E-2</v>
      </c>
      <c r="Z809" s="18">
        <f t="shared" si="230"/>
        <v>-5.6689342403628117E-3</v>
      </c>
      <c r="AA809" s="18">
        <f t="shared" si="231"/>
        <v>-3.2710280373831807E-2</v>
      </c>
      <c r="AB809" s="18">
        <f t="shared" si="232"/>
        <v>-4.7413793103448273E-2</v>
      </c>
      <c r="AC809" s="18">
        <f t="shared" si="233"/>
        <v>-1.4652014652014652E-2</v>
      </c>
      <c r="AD809" s="18">
        <f t="shared" si="234"/>
        <v>-2.9850746268656716E-2</v>
      </c>
      <c r="AE809" s="18">
        <f t="shared" si="235"/>
        <v>0</v>
      </c>
      <c r="AF809" s="18">
        <f t="shared" si="236"/>
        <v>-1.6420361247947504E-2</v>
      </c>
      <c r="AG809" s="18">
        <f t="shared" si="237"/>
        <v>2.8089887640448501E-3</v>
      </c>
      <c r="AH809" s="18">
        <f t="shared" si="238"/>
        <v>1.6304347826086994E-2</v>
      </c>
      <c r="AI809" s="18">
        <f t="shared" si="239"/>
        <v>4.4444444444444444E-3</v>
      </c>
      <c r="AJ809" s="18">
        <f t="shared" si="240"/>
        <v>-1.460310837592598E-2</v>
      </c>
      <c r="AK809" s="18">
        <f t="shared" si="241"/>
        <v>7.1174377224198252E-3</v>
      </c>
      <c r="AL809" s="18">
        <f t="shared" si="242"/>
        <v>2.6281208935612925E-3</v>
      </c>
      <c r="AN809" s="18">
        <f t="shared" si="243"/>
        <v>-1.2153854401509161E-2</v>
      </c>
      <c r="AP809" s="18">
        <f t="shared" si="244"/>
        <v>-1.0021538544015092</v>
      </c>
      <c r="AR809">
        <f t="shared" si="245"/>
        <v>62.250178676785453</v>
      </c>
      <c r="AS809">
        <f t="shared" si="246"/>
        <v>4.1311614056505039</v>
      </c>
    </row>
    <row r="810" spans="2:45" x14ac:dyDescent="0.2">
      <c r="B810" s="1">
        <v>38926</v>
      </c>
      <c r="C810" s="6">
        <v>87.252217281853788</v>
      </c>
      <c r="D810" s="6">
        <v>54.460231903111101</v>
      </c>
      <c r="E810" s="6">
        <v>441</v>
      </c>
      <c r="F810" s="6">
        <v>68.960057873761386</v>
      </c>
      <c r="G810" s="6">
        <v>116</v>
      </c>
      <c r="H810" s="6">
        <v>136.5</v>
      </c>
      <c r="I810" s="6">
        <v>33.5</v>
      </c>
      <c r="J810" s="6">
        <v>71.81037529000001</v>
      </c>
      <c r="K810" s="6">
        <v>18.210198289783499</v>
      </c>
      <c r="L810" s="6">
        <v>91.830556000000001</v>
      </c>
      <c r="M810" s="6">
        <v>58.757703908903999</v>
      </c>
      <c r="N810" s="6">
        <v>112.5</v>
      </c>
      <c r="O810" s="6">
        <v>85.808240924293258</v>
      </c>
      <c r="P810" s="6">
        <v>96.455401402877996</v>
      </c>
      <c r="Q810" s="6">
        <v>69.940694981855998</v>
      </c>
      <c r="W810" s="1">
        <v>38926</v>
      </c>
      <c r="X810" s="18">
        <f t="shared" si="228"/>
        <v>0.10324483775811212</v>
      </c>
      <c r="Y810" s="18">
        <f t="shared" si="229"/>
        <v>8.2595870206489647E-2</v>
      </c>
      <c r="Z810" s="18">
        <f t="shared" si="230"/>
        <v>2.0833333333333332E-2</v>
      </c>
      <c r="AA810" s="18">
        <f t="shared" si="231"/>
        <v>2.8846153846153716E-2</v>
      </c>
      <c r="AB810" s="18">
        <f t="shared" si="232"/>
        <v>1.7543859649122806E-2</v>
      </c>
      <c r="AC810" s="18">
        <f t="shared" si="233"/>
        <v>5.6092843326885883E-2</v>
      </c>
      <c r="AD810" s="18">
        <f t="shared" si="234"/>
        <v>6.7729083665338641E-2</v>
      </c>
      <c r="AE810" s="18">
        <f t="shared" si="235"/>
        <v>5.9832756632064638E-2</v>
      </c>
      <c r="AF810" s="18">
        <f t="shared" si="236"/>
        <v>-3.2733224222585631E-3</v>
      </c>
      <c r="AG810" s="18">
        <f t="shared" si="237"/>
        <v>7.8787878787878823E-2</v>
      </c>
      <c r="AH810" s="18">
        <f t="shared" si="238"/>
        <v>3.6619718309859155E-2</v>
      </c>
      <c r="AI810" s="18">
        <f t="shared" si="239"/>
        <v>8.6956521739130432E-2</v>
      </c>
      <c r="AJ810" s="18">
        <f t="shared" si="240"/>
        <v>7.3331840573219995E-2</v>
      </c>
      <c r="AK810" s="18">
        <f t="shared" si="241"/>
        <v>7.25190839694657E-2</v>
      </c>
      <c r="AL810" s="18">
        <f t="shared" si="242"/>
        <v>4.2465753424657512E-2</v>
      </c>
      <c r="AN810" s="18">
        <f t="shared" si="243"/>
        <v>5.4941747519963578E-2</v>
      </c>
      <c r="AP810" s="18">
        <f t="shared" si="244"/>
        <v>-0.93505825248003638</v>
      </c>
      <c r="AR810">
        <f t="shared" si="245"/>
        <v>39.002319549176306</v>
      </c>
      <c r="AS810">
        <f t="shared" si="246"/>
        <v>3.663621119980947</v>
      </c>
    </row>
    <row r="811" spans="2:45" x14ac:dyDescent="0.2">
      <c r="B811" s="1">
        <v>38919</v>
      </c>
      <c r="C811" s="6">
        <v>79.086902830343405</v>
      </c>
      <c r="D811" s="6">
        <v>50.305227834208893</v>
      </c>
      <c r="E811" s="6">
        <v>432</v>
      </c>
      <c r="F811" s="6">
        <v>67.026598307207337</v>
      </c>
      <c r="G811" s="6">
        <v>114</v>
      </c>
      <c r="H811" s="6">
        <v>129.25</v>
      </c>
      <c r="I811" s="6">
        <v>31.375</v>
      </c>
      <c r="J811" s="6">
        <v>67.756327440000007</v>
      </c>
      <c r="K811" s="6">
        <v>18.270001896646498</v>
      </c>
      <c r="L811" s="6">
        <v>85.123829999999998</v>
      </c>
      <c r="M811" s="6">
        <v>56.682024151252499</v>
      </c>
      <c r="N811" s="6">
        <v>103.5</v>
      </c>
      <c r="O811" s="6">
        <v>79.945677264606999</v>
      </c>
      <c r="P811" s="6">
        <v>89.933505934355992</v>
      </c>
      <c r="Q811" s="6">
        <v>67.091599654079999</v>
      </c>
      <c r="W811" s="1">
        <v>38919</v>
      </c>
      <c r="X811" s="18">
        <f t="shared" si="228"/>
        <v>-1.166180758017474E-2</v>
      </c>
      <c r="Y811" s="18">
        <f t="shared" si="229"/>
        <v>-6.611570247933872E-2</v>
      </c>
      <c r="Z811" s="18">
        <f t="shared" si="230"/>
        <v>3.473053892215569E-2</v>
      </c>
      <c r="AA811" s="18">
        <f t="shared" si="231"/>
        <v>5.5837563451776775E-2</v>
      </c>
      <c r="AB811" s="18">
        <f t="shared" si="232"/>
        <v>7.0422535211267609E-2</v>
      </c>
      <c r="AC811" s="18">
        <f t="shared" si="233"/>
        <v>-2.819548872180451E-2</v>
      </c>
      <c r="AD811" s="18">
        <f t="shared" si="234"/>
        <v>1.6194331983805668E-2</v>
      </c>
      <c r="AE811" s="18">
        <f t="shared" si="235"/>
        <v>-9.5579606206806569E-2</v>
      </c>
      <c r="AF811" s="18">
        <f t="shared" si="236"/>
        <v>3.0354131534569909E-2</v>
      </c>
      <c r="AG811" s="18">
        <f t="shared" si="237"/>
        <v>2.4844720496894436E-2</v>
      </c>
      <c r="AH811" s="18">
        <f t="shared" si="238"/>
        <v>2.824858757062195E-3</v>
      </c>
      <c r="AI811" s="18">
        <f t="shared" si="239"/>
        <v>-4.807692307692308E-3</v>
      </c>
      <c r="AJ811" s="18">
        <f t="shared" si="240"/>
        <v>-4.9787234042553079E-2</v>
      </c>
      <c r="AK811" s="18">
        <f t="shared" si="241"/>
        <v>-9.3425605536332251E-2</v>
      </c>
      <c r="AL811" s="18">
        <f t="shared" si="242"/>
        <v>-3.6939313984168866E-2</v>
      </c>
      <c r="AN811" s="18">
        <f t="shared" si="243"/>
        <v>-1.0086918033422583E-2</v>
      </c>
      <c r="AP811" s="18">
        <f t="shared" si="244"/>
        <v>-1.0000869180334226</v>
      </c>
      <c r="AR811">
        <f t="shared" si="245"/>
        <v>61.289945330193753</v>
      </c>
      <c r="AS811">
        <f t="shared" si="246"/>
        <v>4.1156158055114984</v>
      </c>
    </row>
    <row r="812" spans="2:45" x14ac:dyDescent="0.2">
      <c r="B812" s="1">
        <v>38912</v>
      </c>
      <c r="C812" s="6">
        <v>80.020081624801719</v>
      </c>
      <c r="D812" s="6">
        <v>53.866659893267922</v>
      </c>
      <c r="E812" s="6">
        <v>417.5</v>
      </c>
      <c r="F812" s="6">
        <v>63.481922435191557</v>
      </c>
      <c r="G812" s="6">
        <v>106.5</v>
      </c>
      <c r="H812" s="6">
        <v>133</v>
      </c>
      <c r="I812" s="6">
        <v>30.875</v>
      </c>
      <c r="J812" s="6">
        <v>74.916850510000003</v>
      </c>
      <c r="K812" s="6">
        <v>17.731769434879499</v>
      </c>
      <c r="L812" s="6">
        <v>83.060221999999996</v>
      </c>
      <c r="M812" s="6">
        <v>56.522356477586996</v>
      </c>
      <c r="N812" s="6">
        <v>104</v>
      </c>
      <c r="O812" s="6">
        <v>84.13450137564999</v>
      </c>
      <c r="P812" s="6">
        <v>99.201462652781998</v>
      </c>
      <c r="Q812" s="6">
        <v>69.664976079168</v>
      </c>
      <c r="W812" s="1">
        <v>38912</v>
      </c>
      <c r="X812" s="18">
        <f t="shared" si="228"/>
        <v>-5.2486187845303948E-2</v>
      </c>
      <c r="Y812" s="18">
        <f t="shared" si="229"/>
        <v>-7.8680203045685251E-2</v>
      </c>
      <c r="Z812" s="18">
        <f t="shared" si="230"/>
        <v>-2.3391812865497075E-2</v>
      </c>
      <c r="AA812" s="18">
        <f t="shared" si="231"/>
        <v>-5.7416267942583595E-2</v>
      </c>
      <c r="AB812" s="18">
        <f t="shared" si="232"/>
        <v>-8.5836909871244635E-2</v>
      </c>
      <c r="AC812" s="18">
        <f t="shared" si="233"/>
        <v>-3.6231884057971016E-2</v>
      </c>
      <c r="AD812" s="18">
        <f t="shared" si="234"/>
        <v>-5.7251908396946563E-2</v>
      </c>
      <c r="AE812" s="18">
        <f t="shared" si="235"/>
        <v>-8.7132484228068088E-2</v>
      </c>
      <c r="AF812" s="18">
        <f t="shared" si="236"/>
        <v>6.7911714770799375E-3</v>
      </c>
      <c r="AG812" s="18">
        <f t="shared" si="237"/>
        <v>-3.880597014925375E-2</v>
      </c>
      <c r="AH812" s="18">
        <f t="shared" si="238"/>
        <v>-5.347593582887708E-2</v>
      </c>
      <c r="AI812" s="18">
        <f t="shared" si="239"/>
        <v>-5.4545454545454543E-2</v>
      </c>
      <c r="AJ812" s="18">
        <f t="shared" si="240"/>
        <v>-9.8667178061175753E-2</v>
      </c>
      <c r="AK812" s="18">
        <f t="shared" si="241"/>
        <v>-3.9867109634551465E-2</v>
      </c>
      <c r="AL812" s="18">
        <f t="shared" si="242"/>
        <v>5.4242002781641305E-2</v>
      </c>
      <c r="AN812" s="18">
        <f t="shared" si="243"/>
        <v>-4.6850408814259434E-2</v>
      </c>
      <c r="AP812" s="18">
        <f t="shared" si="244"/>
        <v>-1.0368504088142594</v>
      </c>
      <c r="AR812">
        <f t="shared" si="245"/>
        <v>81.852017464620744</v>
      </c>
      <c r="AS812">
        <f t="shared" si="246"/>
        <v>4.4049129518288437</v>
      </c>
    </row>
    <row r="813" spans="2:45" x14ac:dyDescent="0.2">
      <c r="B813" s="1">
        <v>38905</v>
      </c>
      <c r="C813" s="6">
        <v>84.452680898478789</v>
      </c>
      <c r="D813" s="6">
        <v>58.466842969552509</v>
      </c>
      <c r="E813" s="6">
        <v>427.5</v>
      </c>
      <c r="F813" s="6">
        <v>67.348841568299662</v>
      </c>
      <c r="G813" s="6">
        <v>116.5</v>
      </c>
      <c r="H813" s="6">
        <v>138</v>
      </c>
      <c r="I813" s="6">
        <v>32.75</v>
      </c>
      <c r="J813" s="6">
        <v>82.067604790000004</v>
      </c>
      <c r="K813" s="6">
        <v>17.612162221153497</v>
      </c>
      <c r="L813" s="6">
        <v>86.413584999999998</v>
      </c>
      <c r="M813" s="6">
        <v>59.715709950897001</v>
      </c>
      <c r="N813" s="6">
        <v>110</v>
      </c>
      <c r="O813" s="6">
        <v>93.344544132622758</v>
      </c>
      <c r="P813" s="6">
        <v>103.320554527638</v>
      </c>
      <c r="Q813" s="6">
        <v>66.080630344223991</v>
      </c>
      <c r="W813" s="1">
        <v>38905</v>
      </c>
      <c r="X813" s="18">
        <f t="shared" si="228"/>
        <v>-2.9490616621983847E-2</v>
      </c>
      <c r="Y813" s="18">
        <f t="shared" si="229"/>
        <v>-1.4999999999999973E-2</v>
      </c>
      <c r="Z813" s="18">
        <f t="shared" si="230"/>
        <v>-1.611047180667434E-2</v>
      </c>
      <c r="AA813" s="18">
        <f t="shared" si="231"/>
        <v>4.8076923076920382E-3</v>
      </c>
      <c r="AB813" s="18">
        <f t="shared" si="232"/>
        <v>-2.100840336134454E-2</v>
      </c>
      <c r="AC813" s="18">
        <f t="shared" si="233"/>
        <v>-1.0752688172043012E-2</v>
      </c>
      <c r="AD813" s="18">
        <f t="shared" si="234"/>
        <v>-7.575757575757576E-3</v>
      </c>
      <c r="AE813" s="18">
        <f t="shared" si="235"/>
        <v>2.676607186506974E-2</v>
      </c>
      <c r="AF813" s="18">
        <f t="shared" si="236"/>
        <v>-1.0084033613445488E-2</v>
      </c>
      <c r="AG813" s="18">
        <f t="shared" si="237"/>
        <v>-2.3323615160349878E-2</v>
      </c>
      <c r="AH813" s="18">
        <f t="shared" si="238"/>
        <v>8.0862533692721335E-3</v>
      </c>
      <c r="AI813" s="18">
        <f t="shared" si="239"/>
        <v>-9.0090090090090089E-3</v>
      </c>
      <c r="AJ813" s="18">
        <f t="shared" si="240"/>
        <v>-1.7614920874151976E-2</v>
      </c>
      <c r="AK813" s="18">
        <f t="shared" si="241"/>
        <v>4.8780487804878057E-2</v>
      </c>
      <c r="AL813" s="18">
        <f t="shared" si="242"/>
        <v>1.5536723163841724E-2</v>
      </c>
      <c r="AN813" s="18">
        <f t="shared" si="243"/>
        <v>-3.7328191789337312E-3</v>
      </c>
      <c r="AP813" s="18">
        <f t="shared" si="244"/>
        <v>-0.99373281917893375</v>
      </c>
      <c r="AR813">
        <f t="shared" si="245"/>
        <v>58.458927798540131</v>
      </c>
      <c r="AS813">
        <f t="shared" si="246"/>
        <v>4.0683244187441243</v>
      </c>
    </row>
    <row r="814" spans="2:45" x14ac:dyDescent="0.2">
      <c r="B814" s="1">
        <v>38898</v>
      </c>
      <c r="C814" s="6">
        <v>87.018922583239188</v>
      </c>
      <c r="D814" s="6">
        <v>59.357200984317267</v>
      </c>
      <c r="E814" s="6">
        <v>434.5</v>
      </c>
      <c r="F814" s="6">
        <v>67.026598307207337</v>
      </c>
      <c r="G814" s="6">
        <v>119</v>
      </c>
      <c r="H814" s="6">
        <v>139.5</v>
      </c>
      <c r="I814" s="6">
        <v>33</v>
      </c>
      <c r="J814" s="6">
        <v>79.928239779999998</v>
      </c>
      <c r="K814" s="6">
        <v>17.791573041742499</v>
      </c>
      <c r="L814" s="6">
        <v>88.477193</v>
      </c>
      <c r="M814" s="6">
        <v>59.236706929900507</v>
      </c>
      <c r="N814" s="6">
        <v>111</v>
      </c>
      <c r="O814" s="6">
        <v>95.018283681265984</v>
      </c>
      <c r="P814" s="6">
        <v>98.514947340305994</v>
      </c>
      <c r="Q814" s="6">
        <v>65.069661034367996</v>
      </c>
      <c r="W814" s="1">
        <v>38898</v>
      </c>
      <c r="X814" s="18">
        <f t="shared" si="228"/>
        <v>3.8997214484679542E-2</v>
      </c>
      <c r="Y814" s="18">
        <f t="shared" si="229"/>
        <v>5.2631578947368189E-2</v>
      </c>
      <c r="Z814" s="18">
        <f t="shared" si="230"/>
        <v>4.3217286914765909E-2</v>
      </c>
      <c r="AA814" s="18">
        <f t="shared" si="231"/>
        <v>-1.4218009478672819E-2</v>
      </c>
      <c r="AB814" s="18">
        <f t="shared" si="232"/>
        <v>1.276595744680851E-2</v>
      </c>
      <c r="AC814" s="18">
        <f t="shared" si="233"/>
        <v>3.3333333333333333E-2</v>
      </c>
      <c r="AD814" s="18">
        <f t="shared" si="234"/>
        <v>5.1792828685258967E-2</v>
      </c>
      <c r="AE814" s="18">
        <f t="shared" si="235"/>
        <v>3.7271805273833718E-2</v>
      </c>
      <c r="AF814" s="18">
        <f t="shared" si="236"/>
        <v>1.1904761904762001E-2</v>
      </c>
      <c r="AG814" s="18">
        <f t="shared" si="237"/>
        <v>3.9393939393939412E-2</v>
      </c>
      <c r="AH814" s="18">
        <f t="shared" si="238"/>
        <v>1.9230769230769312E-2</v>
      </c>
      <c r="AI814" s="18">
        <f t="shared" si="239"/>
        <v>1.834862385321101E-2</v>
      </c>
      <c r="AJ814" s="18">
        <f t="shared" si="240"/>
        <v>4.6117461568781923E-2</v>
      </c>
      <c r="AK814" s="18">
        <f t="shared" si="241"/>
        <v>0.12255653324753707</v>
      </c>
      <c r="AL814" s="18">
        <f t="shared" si="242"/>
        <v>3.2069970845480987E-2</v>
      </c>
      <c r="AN814" s="18">
        <f t="shared" si="243"/>
        <v>3.6360937043457144E-2</v>
      </c>
      <c r="AP814" s="18">
        <f t="shared" si="244"/>
        <v>-0.95363906295654288</v>
      </c>
      <c r="AR814">
        <f t="shared" si="245"/>
        <v>44.078572891615941</v>
      </c>
      <c r="AS814">
        <f t="shared" si="246"/>
        <v>3.7859737889035028</v>
      </c>
    </row>
    <row r="815" spans="2:45" x14ac:dyDescent="0.2">
      <c r="B815" s="1">
        <v>38891</v>
      </c>
      <c r="C815" s="6">
        <v>83.752796802635046</v>
      </c>
      <c r="D815" s="6">
        <v>56.389340935101416</v>
      </c>
      <c r="E815" s="6">
        <v>416.5</v>
      </c>
      <c r="F815" s="6">
        <v>67.993328090484354</v>
      </c>
      <c r="G815" s="6">
        <v>117.5</v>
      </c>
      <c r="H815" s="6">
        <v>135</v>
      </c>
      <c r="I815" s="6">
        <v>31.375</v>
      </c>
      <c r="J815" s="6">
        <v>77.056215519999995</v>
      </c>
      <c r="K815" s="6">
        <v>17.582260417721997</v>
      </c>
      <c r="L815" s="6">
        <v>85.123829999999998</v>
      </c>
      <c r="M815" s="6">
        <v>58.119033214242002</v>
      </c>
      <c r="N815" s="6">
        <v>109</v>
      </c>
      <c r="O815" s="6">
        <v>90.829459570222994</v>
      </c>
      <c r="P815" s="6">
        <v>87.759453018641224</v>
      </c>
      <c r="Q815" s="6">
        <v>63.047722414656</v>
      </c>
      <c r="W815" s="1">
        <v>38891</v>
      </c>
      <c r="X815" s="18">
        <f t="shared" si="228"/>
        <v>5.5882352941176557E-2</v>
      </c>
      <c r="Y815" s="18">
        <f t="shared" si="229"/>
        <v>7.9575596816975971E-3</v>
      </c>
      <c r="Z815" s="18">
        <f t="shared" si="230"/>
        <v>8.4745762711864406E-3</v>
      </c>
      <c r="AA815" s="18">
        <f t="shared" si="231"/>
        <v>0</v>
      </c>
      <c r="AB815" s="18">
        <f t="shared" si="232"/>
        <v>4.4444444444444446E-2</v>
      </c>
      <c r="AC815" s="18">
        <f t="shared" si="233"/>
        <v>3.8461538461538464E-2</v>
      </c>
      <c r="AD815" s="18">
        <f t="shared" si="234"/>
        <v>2.032520325203252E-2</v>
      </c>
      <c r="AE815" s="18">
        <f t="shared" si="235"/>
        <v>1.5709502961627549E-2</v>
      </c>
      <c r="AF815" s="18">
        <f t="shared" si="236"/>
        <v>2.4390243902439015E-2</v>
      </c>
      <c r="AG815" s="18">
        <f t="shared" si="237"/>
        <v>3.124999999999999E-2</v>
      </c>
      <c r="AH815" s="18">
        <f t="shared" si="238"/>
        <v>1.3927576601671172E-2</v>
      </c>
      <c r="AI815" s="18">
        <f t="shared" si="239"/>
        <v>5.8252427184466021E-2</v>
      </c>
      <c r="AJ815" s="18">
        <f t="shared" si="240"/>
        <v>1.8773215540608429E-2</v>
      </c>
      <c r="AK815" s="18">
        <f t="shared" si="241"/>
        <v>4.3537414965986572E-2</v>
      </c>
      <c r="AL815" s="18">
        <f t="shared" si="242"/>
        <v>1.4792899408284058E-2</v>
      </c>
      <c r="AN815" s="18">
        <f t="shared" si="243"/>
        <v>2.6411930374477251E-2</v>
      </c>
      <c r="AP815" s="18">
        <f t="shared" si="244"/>
        <v>-0.96358806962552279</v>
      </c>
      <c r="AR815">
        <f t="shared" si="245"/>
        <v>47.16243539744876</v>
      </c>
      <c r="AS815">
        <f t="shared" si="246"/>
        <v>3.8535977155030876</v>
      </c>
    </row>
    <row r="816" spans="2:45" x14ac:dyDescent="0.2">
      <c r="B816" s="1">
        <v>38884</v>
      </c>
      <c r="C816" s="6">
        <v>79.320197528957976</v>
      </c>
      <c r="D816" s="6">
        <v>55.944161927719037</v>
      </c>
      <c r="E816" s="6">
        <v>413</v>
      </c>
      <c r="F816" s="6">
        <v>67.993328090484354</v>
      </c>
      <c r="G816" s="6">
        <v>112.5</v>
      </c>
      <c r="H816" s="6">
        <v>130</v>
      </c>
      <c r="I816" s="6">
        <v>30.75</v>
      </c>
      <c r="J816" s="6">
        <v>75.86442314</v>
      </c>
      <c r="K816" s="6">
        <v>17.163635169680997</v>
      </c>
      <c r="L816" s="6">
        <v>82.544319999999999</v>
      </c>
      <c r="M816" s="6">
        <v>57.32069484591451</v>
      </c>
      <c r="N816" s="6">
        <v>103</v>
      </c>
      <c r="O816" s="6">
        <v>89.155720021579739</v>
      </c>
      <c r="P816" s="6">
        <v>84.09804168018421</v>
      </c>
      <c r="Q816" s="6">
        <v>62.128659405695998</v>
      </c>
      <c r="W816" s="1">
        <v>38884</v>
      </c>
      <c r="X816" s="18">
        <f t="shared" si="228"/>
        <v>2.719033232628382E-2</v>
      </c>
      <c r="Y816" s="18">
        <f t="shared" si="229"/>
        <v>4.7222222222222401E-2</v>
      </c>
      <c r="Z816" s="18">
        <f t="shared" si="230"/>
        <v>5.6265984654731455E-2</v>
      </c>
      <c r="AA816" s="18">
        <f t="shared" si="231"/>
        <v>8.7628865979381312E-2</v>
      </c>
      <c r="AB816" s="18">
        <f t="shared" si="232"/>
        <v>2.2727272727272728E-2</v>
      </c>
      <c r="AC816" s="18">
        <f t="shared" si="233"/>
        <v>-5.7361376673040155E-3</v>
      </c>
      <c r="AD816" s="18">
        <f t="shared" si="234"/>
        <v>2.0746887966804978E-2</v>
      </c>
      <c r="AE816" s="18">
        <f t="shared" si="235"/>
        <v>-1.2461851475076374E-2</v>
      </c>
      <c r="AF816" s="18">
        <f t="shared" si="236"/>
        <v>-1.8803418803418837E-2</v>
      </c>
      <c r="AG816" s="18">
        <f t="shared" si="237"/>
        <v>-3.6144578313252969E-2</v>
      </c>
      <c r="AH816" s="18">
        <f t="shared" si="238"/>
        <v>-4.2666666666666561E-2</v>
      </c>
      <c r="AI816" s="18">
        <f t="shared" si="239"/>
        <v>-2.8301886792452831E-2</v>
      </c>
      <c r="AJ816" s="18">
        <f t="shared" si="240"/>
        <v>2.9028925619834712E-2</v>
      </c>
      <c r="AK816" s="18">
        <f t="shared" si="241"/>
        <v>-3.0343007915567363E-2</v>
      </c>
      <c r="AL816" s="18">
        <f t="shared" si="242"/>
        <v>-1.4771048744461916E-3</v>
      </c>
      <c r="AN816" s="18">
        <f t="shared" si="243"/>
        <v>7.6583892658897545E-3</v>
      </c>
      <c r="AP816" s="18">
        <f t="shared" si="244"/>
        <v>-0.98234161073411019</v>
      </c>
      <c r="AR816">
        <f t="shared" si="245"/>
        <v>53.804975658422663</v>
      </c>
      <c r="AS816">
        <f t="shared" si="246"/>
        <v>3.9853659472486229</v>
      </c>
    </row>
    <row r="817" spans="2:45" x14ac:dyDescent="0.2">
      <c r="B817" s="1">
        <v>38877</v>
      </c>
      <c r="C817" s="6">
        <v>77.220545241426748</v>
      </c>
      <c r="D817" s="6">
        <v>53.421480885885543</v>
      </c>
      <c r="E817" s="6">
        <v>391</v>
      </c>
      <c r="F817" s="6">
        <v>62.515192651914532</v>
      </c>
      <c r="G817" s="6">
        <v>110</v>
      </c>
      <c r="H817" s="6">
        <v>130.75</v>
      </c>
      <c r="I817" s="6">
        <v>30.125</v>
      </c>
      <c r="J817" s="6">
        <v>76.821764560000005</v>
      </c>
      <c r="K817" s="6">
        <v>17.492555007427498</v>
      </c>
      <c r="L817" s="6">
        <v>85.639731999999995</v>
      </c>
      <c r="M817" s="6">
        <v>59.875377624562503</v>
      </c>
      <c r="N817" s="6">
        <v>106</v>
      </c>
      <c r="O817" s="6">
        <v>86.64063545917999</v>
      </c>
      <c r="P817" s="6">
        <v>86.729681079700185</v>
      </c>
      <c r="Q817" s="6">
        <v>62.220565706592005</v>
      </c>
      <c r="W817" s="1">
        <v>38877</v>
      </c>
      <c r="X817" s="18">
        <f t="shared" si="228"/>
        <v>-7.2829131652661069E-2</v>
      </c>
      <c r="Y817" s="18">
        <f t="shared" si="229"/>
        <v>-9.7744360902255481E-2</v>
      </c>
      <c r="Z817" s="18">
        <f t="shared" si="230"/>
        <v>6.4350064350064346E-3</v>
      </c>
      <c r="AA817" s="18">
        <f t="shared" si="231"/>
        <v>-0.19495224099816763</v>
      </c>
      <c r="AB817" s="18">
        <f t="shared" si="232"/>
        <v>-5.1724137931034482E-2</v>
      </c>
      <c r="AC817" s="18">
        <f t="shared" si="233"/>
        <v>-1.9083969465648854E-3</v>
      </c>
      <c r="AD817" s="18">
        <f t="shared" si="234"/>
        <v>-5.1181102362204724E-2</v>
      </c>
      <c r="AE817" s="18">
        <f t="shared" si="235"/>
        <v>-5.7390804046603169E-2</v>
      </c>
      <c r="AF817" s="18">
        <f t="shared" si="236"/>
        <v>-3.7828947368421101E-2</v>
      </c>
      <c r="AG817" s="18">
        <f t="shared" si="237"/>
        <v>-5.4131054131054207E-2</v>
      </c>
      <c r="AH817" s="18">
        <f t="shared" si="238"/>
        <v>-4.3367346938775454E-2</v>
      </c>
      <c r="AI817" s="18">
        <f t="shared" si="239"/>
        <v>-6.6079295154185022E-2</v>
      </c>
      <c r="AJ817" s="18">
        <f t="shared" si="240"/>
        <v>-0.10003718854592789</v>
      </c>
      <c r="AK817" s="18">
        <f t="shared" si="241"/>
        <v>-0.11655011655011659</v>
      </c>
      <c r="AL817" s="18">
        <f t="shared" si="242"/>
        <v>-3.6984352773826362E-2</v>
      </c>
      <c r="AN817" s="18">
        <f t="shared" si="243"/>
        <v>-6.5084897991119439E-2</v>
      </c>
      <c r="AP817" s="18">
        <f t="shared" si="244"/>
        <v>-1.0550848979911194</v>
      </c>
      <c r="AR817">
        <f t="shared" si="245"/>
        <v>95.532124574773235</v>
      </c>
      <c r="AS817">
        <f t="shared" si="246"/>
        <v>4.5594625739045327</v>
      </c>
    </row>
    <row r="818" spans="2:45" x14ac:dyDescent="0.2">
      <c r="B818" s="1">
        <v>38870</v>
      </c>
      <c r="C818" s="6">
        <v>83.286207405405889</v>
      </c>
      <c r="D818" s="6">
        <v>59.208807981856467</v>
      </c>
      <c r="E818" s="6">
        <v>388.5</v>
      </c>
      <c r="F818" s="6">
        <v>77.654017358456173</v>
      </c>
      <c r="G818" s="6">
        <v>116</v>
      </c>
      <c r="H818" s="6">
        <v>131</v>
      </c>
      <c r="I818" s="6">
        <v>31.75</v>
      </c>
      <c r="J818" s="6">
        <v>81.499061212000015</v>
      </c>
      <c r="K818" s="6">
        <v>18.180296486351999</v>
      </c>
      <c r="L818" s="6">
        <v>90.540801000000002</v>
      </c>
      <c r="M818" s="6">
        <v>62.589728076876</v>
      </c>
      <c r="N818" s="6">
        <v>113.5</v>
      </c>
      <c r="O818" s="6">
        <v>96.271350723030992</v>
      </c>
      <c r="P818" s="6">
        <v>98.171591512378313</v>
      </c>
      <c r="Q818" s="6">
        <v>64.610129529887999</v>
      </c>
      <c r="W818" s="1">
        <v>38870</v>
      </c>
      <c r="X818" s="18">
        <f t="shared" si="228"/>
        <v>-3.7735849056603654E-2</v>
      </c>
      <c r="Y818" s="18">
        <f t="shared" si="229"/>
        <v>-1.7241379310345261E-2</v>
      </c>
      <c r="Z818" s="18">
        <f t="shared" si="230"/>
        <v>6.4766839378238338E-3</v>
      </c>
      <c r="AA818" s="18">
        <f t="shared" si="231"/>
        <v>1.2562814070351858E-2</v>
      </c>
      <c r="AB818" s="18">
        <f t="shared" si="232"/>
        <v>-2.1097046413502109E-2</v>
      </c>
      <c r="AC818" s="18">
        <f t="shared" si="233"/>
        <v>-2.6022304832713755E-2</v>
      </c>
      <c r="AD818" s="18">
        <f t="shared" si="234"/>
        <v>-3.4220532319391636E-2</v>
      </c>
      <c r="AE818" s="18">
        <f t="shared" si="235"/>
        <v>-4.8993456899892755E-2</v>
      </c>
      <c r="AF818" s="18">
        <f t="shared" si="236"/>
        <v>-2.0933977455716589E-2</v>
      </c>
      <c r="AG818" s="18">
        <f t="shared" si="237"/>
        <v>-2.4999999999999932E-2</v>
      </c>
      <c r="AH818" s="18">
        <f t="shared" si="238"/>
        <v>-1.0101010101010161E-2</v>
      </c>
      <c r="AI818" s="18">
        <f t="shared" si="239"/>
        <v>-2.9914529914529916E-2</v>
      </c>
      <c r="AJ818" s="18">
        <f t="shared" si="240"/>
        <v>-2.5459816979251749E-2</v>
      </c>
      <c r="AK818" s="18">
        <f t="shared" si="241"/>
        <v>3.8740920096852302E-2</v>
      </c>
      <c r="AL818" s="18">
        <f t="shared" si="242"/>
        <v>-1.6783216783216905E-2</v>
      </c>
      <c r="AN818" s="18">
        <f t="shared" si="243"/>
        <v>-1.7048180130743096E-2</v>
      </c>
      <c r="AP818" s="18">
        <f t="shared" si="244"/>
        <v>-1.0070481801307432</v>
      </c>
      <c r="AR818">
        <f t="shared" si="245"/>
        <v>64.605300915984429</v>
      </c>
      <c r="AS818">
        <f t="shared" si="246"/>
        <v>4.1682964649450005</v>
      </c>
    </row>
    <row r="819" spans="2:45" x14ac:dyDescent="0.2">
      <c r="B819" s="1">
        <v>38863</v>
      </c>
      <c r="C819" s="6">
        <v>86.552333186010031</v>
      </c>
      <c r="D819" s="6">
        <v>60.247558999082045</v>
      </c>
      <c r="E819" s="6">
        <v>386</v>
      </c>
      <c r="F819" s="6">
        <v>76.690568011577056</v>
      </c>
      <c r="G819" s="6">
        <v>118.5</v>
      </c>
      <c r="H819" s="6">
        <v>134.5</v>
      </c>
      <c r="I819" s="6">
        <v>32.875</v>
      </c>
      <c r="J819" s="6">
        <v>85.697687154000008</v>
      </c>
      <c r="K819" s="6">
        <v>18.569019930961499</v>
      </c>
      <c r="L819" s="6">
        <v>92.862359999999995</v>
      </c>
      <c r="M819" s="6">
        <v>63.228398771538004</v>
      </c>
      <c r="N819" s="6">
        <v>117</v>
      </c>
      <c r="O819" s="6">
        <v>98.786435285430755</v>
      </c>
      <c r="P819" s="6">
        <v>94.510180173921313</v>
      </c>
      <c r="Q819" s="6">
        <v>65.713005140640007</v>
      </c>
      <c r="W819" s="1">
        <v>38863</v>
      </c>
      <c r="X819" s="18">
        <f t="shared" si="228"/>
        <v>-1.8518518518518622E-2</v>
      </c>
      <c r="Y819" s="18">
        <f t="shared" si="229"/>
        <v>2.7848101265823096E-2</v>
      </c>
      <c r="Z819" s="18">
        <f t="shared" si="230"/>
        <v>-2.5839793281653748E-3</v>
      </c>
      <c r="AA819" s="18">
        <f t="shared" si="231"/>
        <v>0</v>
      </c>
      <c r="AB819" s="18">
        <f t="shared" si="232"/>
        <v>3.9473684210526314E-2</v>
      </c>
      <c r="AC819" s="18">
        <f t="shared" si="233"/>
        <v>3.0651340996168581E-2</v>
      </c>
      <c r="AD819" s="18">
        <f t="shared" si="234"/>
        <v>2.3346303501945526E-2</v>
      </c>
      <c r="AE819" s="18">
        <f t="shared" si="235"/>
        <v>2.2781327239658457E-2</v>
      </c>
      <c r="AF819" s="18">
        <f t="shared" si="236"/>
        <v>2.3064250411861602E-2</v>
      </c>
      <c r="AG819" s="18">
        <f t="shared" si="237"/>
        <v>1.9830028328611859E-2</v>
      </c>
      <c r="AH819" s="18">
        <f t="shared" si="238"/>
        <v>0</v>
      </c>
      <c r="AI819" s="18">
        <f t="shared" si="239"/>
        <v>4.9327354260089683E-2</v>
      </c>
      <c r="AJ819" s="18">
        <f t="shared" si="240"/>
        <v>3.5171637591446356E-2</v>
      </c>
      <c r="AK819" s="18">
        <f t="shared" si="241"/>
        <v>6.090133982947687E-3</v>
      </c>
      <c r="AL819" s="18">
        <f t="shared" si="242"/>
        <v>1.4005602240896281E-3</v>
      </c>
      <c r="AN819" s="18">
        <f t="shared" si="243"/>
        <v>1.7192148277765652E-2</v>
      </c>
      <c r="AP819" s="18">
        <f t="shared" si="244"/>
        <v>-0.97280785172223438</v>
      </c>
      <c r="AR819">
        <f t="shared" si="245"/>
        <v>50.282432760834858</v>
      </c>
      <c r="AS819">
        <f t="shared" si="246"/>
        <v>3.9176557668163801</v>
      </c>
    </row>
    <row r="820" spans="2:45" x14ac:dyDescent="0.2">
      <c r="B820" s="1">
        <v>38856</v>
      </c>
      <c r="C820" s="6">
        <v>88.185396076312117</v>
      </c>
      <c r="D820" s="6">
        <v>58.615235972013302</v>
      </c>
      <c r="E820" s="6">
        <v>387</v>
      </c>
      <c r="F820" s="6">
        <v>76.690568011577056</v>
      </c>
      <c r="G820" s="6">
        <v>114</v>
      </c>
      <c r="H820" s="6">
        <v>130.5</v>
      </c>
      <c r="I820" s="6">
        <v>32.125</v>
      </c>
      <c r="J820" s="6">
        <v>83.788865588000021</v>
      </c>
      <c r="K820" s="6">
        <v>18.150394682920499</v>
      </c>
      <c r="L820" s="6">
        <v>91.056702999999999</v>
      </c>
      <c r="M820" s="6">
        <v>63.228398771538004</v>
      </c>
      <c r="N820" s="6">
        <v>111.5</v>
      </c>
      <c r="O820" s="6">
        <v>95.430005709274496</v>
      </c>
      <c r="P820" s="6">
        <v>93.938084652287401</v>
      </c>
      <c r="Q820" s="6">
        <v>65.621098839744008</v>
      </c>
      <c r="W820" s="1">
        <v>38856</v>
      </c>
      <c r="X820" s="18">
        <f t="shared" si="228"/>
        <v>-9.1346153846153688E-2</v>
      </c>
      <c r="Y820" s="18">
        <f t="shared" si="229"/>
        <v>-8.9861751152073885E-2</v>
      </c>
      <c r="Z820" s="18">
        <f t="shared" si="230"/>
        <v>-1.4012738853503185E-2</v>
      </c>
      <c r="AA820" s="18">
        <f t="shared" si="231"/>
        <v>-7.8703703703703609E-2</v>
      </c>
      <c r="AB820" s="18">
        <f t="shared" si="232"/>
        <v>-6.9387755102040816E-2</v>
      </c>
      <c r="AC820" s="18">
        <f t="shared" si="233"/>
        <v>-7.7738515901060068E-2</v>
      </c>
      <c r="AD820" s="18">
        <f t="shared" si="234"/>
        <v>-8.8652482269503549E-2</v>
      </c>
      <c r="AE820" s="18">
        <f t="shared" si="235"/>
        <v>-7.5792513415080656E-2</v>
      </c>
      <c r="AF820" s="18">
        <f t="shared" si="236"/>
        <v>-8.1694402420574866E-2</v>
      </c>
      <c r="AG820" s="18">
        <f t="shared" si="237"/>
        <v>-6.613756613756612E-2</v>
      </c>
      <c r="AH820" s="18">
        <f t="shared" si="238"/>
        <v>-5.2631578947368363E-2</v>
      </c>
      <c r="AI820" s="18">
        <f t="shared" si="239"/>
        <v>-0.12549019607843137</v>
      </c>
      <c r="AJ820" s="18">
        <f t="shared" si="240"/>
        <v>-8.8016422889402021E-2</v>
      </c>
      <c r="AK820" s="18">
        <f t="shared" si="241"/>
        <v>-0.14121338912133893</v>
      </c>
      <c r="AL820" s="18">
        <f t="shared" si="242"/>
        <v>-4.7999999999999939E-2</v>
      </c>
      <c r="AN820" s="18">
        <f t="shared" si="243"/>
        <v>-7.9245277989186749E-2</v>
      </c>
      <c r="AP820" s="18">
        <f t="shared" si="244"/>
        <v>-1.0692452779891868</v>
      </c>
      <c r="AR820">
        <f t="shared" si="245"/>
        <v>108.33478050057687</v>
      </c>
      <c r="AS820">
        <f t="shared" si="246"/>
        <v>4.6852262520392678</v>
      </c>
    </row>
    <row r="821" spans="2:45" x14ac:dyDescent="0.2">
      <c r="B821" s="1">
        <v>38849</v>
      </c>
      <c r="C821" s="6">
        <v>97.050594623666228</v>
      </c>
      <c r="D821" s="6">
        <v>64.402563067984246</v>
      </c>
      <c r="E821" s="6">
        <v>392.5</v>
      </c>
      <c r="F821" s="6">
        <v>83.242023570354988</v>
      </c>
      <c r="G821" s="6">
        <v>122.5</v>
      </c>
      <c r="H821" s="6">
        <v>141.5</v>
      </c>
      <c r="I821" s="6">
        <v>35.25</v>
      </c>
      <c r="J821" s="6">
        <v>90.660232473999997</v>
      </c>
      <c r="K821" s="6">
        <v>19.765092068221499</v>
      </c>
      <c r="L821" s="6">
        <v>97.505477999999997</v>
      </c>
      <c r="M821" s="6">
        <v>66.741087592178999</v>
      </c>
      <c r="N821" s="6">
        <v>127.5</v>
      </c>
      <c r="O821" s="6">
        <v>104.64004846624724</v>
      </c>
      <c r="P821" s="6">
        <v>109.38466373640287</v>
      </c>
      <c r="Q821" s="6">
        <v>68.929725672000004</v>
      </c>
      <c r="W821" s="1">
        <v>38849</v>
      </c>
      <c r="X821" s="18">
        <f t="shared" si="228"/>
        <v>-1.4218009478673044E-2</v>
      </c>
      <c r="Y821" s="18">
        <f t="shared" si="229"/>
        <v>-7.8556263269638923E-2</v>
      </c>
      <c r="Z821" s="18">
        <f t="shared" si="230"/>
        <v>-1.5056461731493099E-2</v>
      </c>
      <c r="AA821" s="18">
        <f t="shared" si="231"/>
        <v>-4.8458149779735803E-2</v>
      </c>
      <c r="AB821" s="18">
        <f t="shared" si="232"/>
        <v>-7.1969696969696975E-2</v>
      </c>
      <c r="AC821" s="18">
        <f t="shared" si="233"/>
        <v>-1.3937282229965157E-2</v>
      </c>
      <c r="AD821" s="18">
        <f t="shared" si="234"/>
        <v>-3.7542662116040959E-2</v>
      </c>
      <c r="AE821" s="18">
        <f t="shared" si="235"/>
        <v>-8.4771503520640751E-2</v>
      </c>
      <c r="AF821" s="18">
        <f t="shared" si="236"/>
        <v>-2.6509572901325416E-2</v>
      </c>
      <c r="AG821" s="18">
        <f t="shared" si="237"/>
        <v>-1.3054830287206262E-2</v>
      </c>
      <c r="AH821" s="18">
        <f t="shared" si="238"/>
        <v>-2.3364485981308393E-2</v>
      </c>
      <c r="AI821" s="18">
        <f t="shared" si="239"/>
        <v>-3.90625E-3</v>
      </c>
      <c r="AJ821" s="18">
        <f t="shared" si="240"/>
        <v>-7.7487572003472019E-2</v>
      </c>
      <c r="AK821" s="18">
        <f t="shared" si="241"/>
        <v>-2.7466937945066203E-2</v>
      </c>
      <c r="AL821" s="18">
        <f t="shared" si="242"/>
        <v>-1.3157894736842033E-2</v>
      </c>
      <c r="AN821" s="18">
        <f t="shared" si="243"/>
        <v>-3.6630504863407007E-2</v>
      </c>
      <c r="AP821" s="18">
        <f t="shared" si="244"/>
        <v>-1.026630504863407</v>
      </c>
      <c r="AR821">
        <f t="shared" si="245"/>
        <v>75.312934430422672</v>
      </c>
      <c r="AS821">
        <f t="shared" si="246"/>
        <v>4.3216518920390943</v>
      </c>
    </row>
    <row r="822" spans="2:45" x14ac:dyDescent="0.2">
      <c r="B822" s="1">
        <v>38842</v>
      </c>
      <c r="C822" s="6">
        <v>98.450362815353728</v>
      </c>
      <c r="D822" s="6">
        <v>69.893104159033584</v>
      </c>
      <c r="E822" s="6">
        <v>398.5</v>
      </c>
      <c r="F822" s="6">
        <v>87.481200696623077</v>
      </c>
      <c r="G822" s="6">
        <v>132</v>
      </c>
      <c r="H822" s="6">
        <v>143.5</v>
      </c>
      <c r="I822" s="6">
        <v>36.625</v>
      </c>
      <c r="J822" s="6">
        <v>99.057484358000011</v>
      </c>
      <c r="K822" s="6">
        <v>20.303324529988497</v>
      </c>
      <c r="L822" s="6">
        <v>98.795232999999996</v>
      </c>
      <c r="M822" s="6">
        <v>68.337764328833998</v>
      </c>
      <c r="N822" s="6">
        <v>128</v>
      </c>
      <c r="O822" s="6">
        <v>113.42941871634174</v>
      </c>
      <c r="P822" s="6">
        <v>112.47397955322597</v>
      </c>
      <c r="Q822" s="6">
        <v>69.848788680959998</v>
      </c>
      <c r="W822" s="1">
        <v>38842</v>
      </c>
      <c r="X822" s="18">
        <f t="shared" si="228"/>
        <v>0</v>
      </c>
      <c r="Y822" s="18">
        <f t="shared" si="229"/>
        <v>8.2758620689655241E-2</v>
      </c>
      <c r="Z822" s="18">
        <f t="shared" si="230"/>
        <v>-2.0884520884520884E-2</v>
      </c>
      <c r="AA822" s="18">
        <f t="shared" si="231"/>
        <v>2.9478458049886445E-2</v>
      </c>
      <c r="AB822" s="18">
        <f t="shared" si="232"/>
        <v>7.6335877862595417E-3</v>
      </c>
      <c r="AC822" s="18">
        <f t="shared" si="233"/>
        <v>2.6833631484794274E-2</v>
      </c>
      <c r="AD822" s="18">
        <f t="shared" si="234"/>
        <v>1.7361111111111112E-2</v>
      </c>
      <c r="AE822" s="18">
        <f t="shared" si="235"/>
        <v>8.3493610291917777E-2</v>
      </c>
      <c r="AF822" s="18">
        <f t="shared" si="236"/>
        <v>1.7991004497751144E-2</v>
      </c>
      <c r="AG822" s="18">
        <f t="shared" si="237"/>
        <v>3.2345013477088909E-2</v>
      </c>
      <c r="AH822" s="18">
        <f t="shared" si="238"/>
        <v>1.1820330969267025E-2</v>
      </c>
      <c r="AI822" s="18">
        <f t="shared" si="239"/>
        <v>3.9215686274509803E-3</v>
      </c>
      <c r="AJ822" s="18">
        <f t="shared" si="240"/>
        <v>7.1078431372549031E-2</v>
      </c>
      <c r="AK822" s="18">
        <f t="shared" si="241"/>
        <v>0.13248847926267271</v>
      </c>
      <c r="AL822" s="18">
        <f t="shared" si="242"/>
        <v>2.7027027027027088E-2</v>
      </c>
      <c r="AN822" s="18">
        <f t="shared" si="243"/>
        <v>3.4889756917527361E-2</v>
      </c>
      <c r="AP822" s="18">
        <f t="shared" si="244"/>
        <v>-0.95511024308247261</v>
      </c>
      <c r="AR822">
        <f t="shared" si="245"/>
        <v>44.517303136238141</v>
      </c>
      <c r="AS822">
        <f t="shared" si="246"/>
        <v>3.7958779481178477</v>
      </c>
    </row>
    <row r="823" spans="2:45" x14ac:dyDescent="0.2">
      <c r="B823" s="1">
        <v>38835</v>
      </c>
      <c r="C823" s="6">
        <v>98.450362815353728</v>
      </c>
      <c r="D823" s="6">
        <v>64.550956070445025</v>
      </c>
      <c r="E823" s="6">
        <v>407</v>
      </c>
      <c r="F823" s="6">
        <v>84.976232394737409</v>
      </c>
      <c r="G823" s="6">
        <v>131</v>
      </c>
      <c r="H823" s="6">
        <v>139.75</v>
      </c>
      <c r="I823" s="6">
        <v>36</v>
      </c>
      <c r="J823" s="6">
        <v>91.424151852000008</v>
      </c>
      <c r="K823" s="6">
        <v>19.944502888810497</v>
      </c>
      <c r="L823" s="6">
        <v>95.699821</v>
      </c>
      <c r="M823" s="6">
        <v>67.539425960506506</v>
      </c>
      <c r="N823" s="6">
        <v>127.5</v>
      </c>
      <c r="O823" s="6">
        <v>105.90206598688199</v>
      </c>
      <c r="P823" s="6">
        <v>99.315782555646138</v>
      </c>
      <c r="Q823" s="6">
        <v>68.010662663039994</v>
      </c>
      <c r="W823" s="1">
        <v>38835</v>
      </c>
      <c r="X823" s="18">
        <f t="shared" si="228"/>
        <v>9.569377990430613E-3</v>
      </c>
      <c r="Y823" s="18">
        <f t="shared" si="229"/>
        <v>-4.6052631578947491E-2</v>
      </c>
      <c r="Z823" s="18">
        <f t="shared" si="230"/>
        <v>-2.4509803921568627E-3</v>
      </c>
      <c r="AA823" s="18">
        <f t="shared" si="231"/>
        <v>-4.1304347826086919E-2</v>
      </c>
      <c r="AB823" s="18">
        <f t="shared" si="232"/>
        <v>-1.5037593984962405E-2</v>
      </c>
      <c r="AC823" s="18">
        <f t="shared" si="233"/>
        <v>-1.5845070422535211E-2</v>
      </c>
      <c r="AD823" s="18">
        <f t="shared" si="234"/>
        <v>-1.3698630136986301E-2</v>
      </c>
      <c r="AE823" s="18">
        <f t="shared" si="235"/>
        <v>-3.3281685776262802E-2</v>
      </c>
      <c r="AF823" s="18">
        <f t="shared" si="236"/>
        <v>-8.9153046062408099E-3</v>
      </c>
      <c r="AG823" s="18">
        <f t="shared" si="237"/>
        <v>-5.8375634517766506E-2</v>
      </c>
      <c r="AH823" s="18">
        <f t="shared" si="238"/>
        <v>-9.0322580645161285E-2</v>
      </c>
      <c r="AI823" s="18">
        <f t="shared" si="239"/>
        <v>-2.2988505747126436E-2</v>
      </c>
      <c r="AJ823" s="18">
        <f t="shared" si="240"/>
        <v>-5.9459459459459379E-2</v>
      </c>
      <c r="AK823" s="18">
        <f t="shared" si="241"/>
        <v>-1.5393981602064694E-2</v>
      </c>
      <c r="AL823" s="18">
        <f t="shared" si="242"/>
        <v>5.1136363636363577E-2</v>
      </c>
      <c r="AN823" s="18">
        <f t="shared" si="243"/>
        <v>-2.4161377671264198E-2</v>
      </c>
      <c r="AP823" s="18">
        <f t="shared" si="244"/>
        <v>-1.0141613776712641</v>
      </c>
      <c r="AR823">
        <f t="shared" si="245"/>
        <v>68.244706813784248</v>
      </c>
      <c r="AS823">
        <f t="shared" si="246"/>
        <v>4.2230998752154703</v>
      </c>
    </row>
    <row r="824" spans="2:45" x14ac:dyDescent="0.2">
      <c r="B824" s="1">
        <v>38828</v>
      </c>
      <c r="C824" s="6">
        <v>97.517184020895399</v>
      </c>
      <c r="D824" s="6">
        <v>67.66720912212169</v>
      </c>
      <c r="E824" s="6">
        <v>408</v>
      </c>
      <c r="F824" s="6">
        <v>88.637339912878019</v>
      </c>
      <c r="G824" s="6">
        <v>133</v>
      </c>
      <c r="H824" s="6">
        <v>142</v>
      </c>
      <c r="I824" s="6">
        <v>36.5</v>
      </c>
      <c r="J824" s="6">
        <v>94.571655990000011</v>
      </c>
      <c r="K824" s="6">
        <v>20.123913709399499</v>
      </c>
      <c r="L824" s="6">
        <v>101.632694</v>
      </c>
      <c r="M824" s="6">
        <v>74.245468254457506</v>
      </c>
      <c r="N824" s="6">
        <v>130.5</v>
      </c>
      <c r="O824" s="6">
        <v>112.59702418145498</v>
      </c>
      <c r="P824" s="6">
        <v>100.86855117668698</v>
      </c>
      <c r="Q824" s="6">
        <v>64.702035830783998</v>
      </c>
      <c r="W824" s="1">
        <v>38828</v>
      </c>
      <c r="X824" s="18">
        <f t="shared" si="228"/>
        <v>5.8227848101265724E-2</v>
      </c>
      <c r="Y824" s="18">
        <f t="shared" si="229"/>
        <v>7.2941176470588329E-2</v>
      </c>
      <c r="Z824" s="18">
        <f t="shared" si="230"/>
        <v>2.9003783102143757E-2</v>
      </c>
      <c r="AA824" s="18">
        <f t="shared" si="231"/>
        <v>2.4498886414254125E-2</v>
      </c>
      <c r="AB824" s="18">
        <f t="shared" si="232"/>
        <v>-9.8305084745762716E-2</v>
      </c>
      <c r="AC824" s="18">
        <f t="shared" si="233"/>
        <v>8.8809946714031966E-3</v>
      </c>
      <c r="AD824" s="18">
        <f t="shared" si="234"/>
        <v>-6.8027210884353739E-3</v>
      </c>
      <c r="AE824" s="18">
        <f t="shared" si="235"/>
        <v>6.3285300061505886E-2</v>
      </c>
      <c r="AF824" s="18">
        <f t="shared" si="236"/>
        <v>5.1562500000000094E-2</v>
      </c>
      <c r="AG824" s="18">
        <f t="shared" si="237"/>
        <v>3.6842105263157968E-2</v>
      </c>
      <c r="AH824" s="18">
        <f t="shared" si="238"/>
        <v>4.966139954853277E-2</v>
      </c>
      <c r="AI824" s="18">
        <f t="shared" si="239"/>
        <v>0</v>
      </c>
      <c r="AJ824" s="18">
        <f t="shared" si="240"/>
        <v>7.6041399367034454E-2</v>
      </c>
      <c r="AK824" s="18">
        <f t="shared" si="241"/>
        <v>0.19086021505376313</v>
      </c>
      <c r="AL824" s="18">
        <f t="shared" si="242"/>
        <v>-5.6497175141242625E-3</v>
      </c>
      <c r="AN824" s="18">
        <f t="shared" si="243"/>
        <v>3.6736538980355143E-2</v>
      </c>
      <c r="AP824" s="18">
        <f t="shared" si="244"/>
        <v>-0.95326346101964488</v>
      </c>
      <c r="AR824">
        <f t="shared" si="245"/>
        <v>43.967486736445274</v>
      </c>
      <c r="AS824">
        <f t="shared" si="246"/>
        <v>3.7834504229610886</v>
      </c>
    </row>
    <row r="825" spans="2:45" x14ac:dyDescent="0.2">
      <c r="B825" s="1">
        <v>38821</v>
      </c>
      <c r="C825" s="6">
        <v>92.151405952760015</v>
      </c>
      <c r="D825" s="6">
        <v>63.067026045837096</v>
      </c>
      <c r="E825" s="6">
        <v>396.5</v>
      </c>
      <c r="F825" s="6">
        <v>86.517751349743961</v>
      </c>
      <c r="G825" s="6">
        <v>147.5</v>
      </c>
      <c r="H825" s="6">
        <v>140.75</v>
      </c>
      <c r="I825" s="6">
        <v>36.75</v>
      </c>
      <c r="J825" s="6">
        <v>88.942879192000021</v>
      </c>
      <c r="K825" s="6">
        <v>19.137154196159997</v>
      </c>
      <c r="L825" s="6">
        <v>98.021379999999994</v>
      </c>
      <c r="M825" s="6">
        <v>70.732779433816503</v>
      </c>
      <c r="N825" s="6">
        <v>130.5</v>
      </c>
      <c r="O825" s="6">
        <v>104.64004846624724</v>
      </c>
      <c r="P825" s="6">
        <v>84.702259678843262</v>
      </c>
      <c r="Q825" s="6">
        <v>65.069661034367996</v>
      </c>
      <c r="W825" s="1">
        <v>38821</v>
      </c>
      <c r="X825" s="18">
        <f t="shared" si="228"/>
        <v>-5.0377833753147798E-3</v>
      </c>
      <c r="Y825" s="18">
        <f t="shared" si="229"/>
        <v>2.3584905660377314E-3</v>
      </c>
      <c r="Z825" s="18">
        <f t="shared" si="230"/>
        <v>3.7974683544303796E-3</v>
      </c>
      <c r="AA825" s="18">
        <f t="shared" si="231"/>
        <v>2.232142857142743E-3</v>
      </c>
      <c r="AB825" s="18">
        <f t="shared" si="232"/>
        <v>1.3745704467353952E-2</v>
      </c>
      <c r="AC825" s="18">
        <f t="shared" si="233"/>
        <v>-1.7730496453900709E-3</v>
      </c>
      <c r="AD825" s="18">
        <f t="shared" si="234"/>
        <v>-3.3898305084745762E-3</v>
      </c>
      <c r="AE825" s="18">
        <f t="shared" si="235"/>
        <v>-1.8942740771070575E-2</v>
      </c>
      <c r="AF825" s="18">
        <f t="shared" si="236"/>
        <v>-1.0819165378670875E-2</v>
      </c>
      <c r="AG825" s="18">
        <f t="shared" si="237"/>
        <v>-1.5544041450777254E-2</v>
      </c>
      <c r="AH825" s="18">
        <f t="shared" si="238"/>
        <v>9.1116173120728439E-3</v>
      </c>
      <c r="AI825" s="18">
        <f t="shared" si="239"/>
        <v>-1.8796992481203006E-2</v>
      </c>
      <c r="AJ825" s="18">
        <f t="shared" si="240"/>
        <v>-1.1916835699797226E-2</v>
      </c>
      <c r="AK825" s="18">
        <f t="shared" si="241"/>
        <v>-3.7516170763259811E-2</v>
      </c>
      <c r="AL825" s="18">
        <f t="shared" si="242"/>
        <v>-2.816901408450906E-3</v>
      </c>
      <c r="AN825" s="18">
        <f t="shared" si="243"/>
        <v>-6.3538725283580951E-3</v>
      </c>
      <c r="AP825" s="18">
        <f t="shared" si="244"/>
        <v>-0.99635387252835805</v>
      </c>
      <c r="AR825">
        <f t="shared" si="245"/>
        <v>59.605137778715779</v>
      </c>
      <c r="AS825">
        <f t="shared" si="246"/>
        <v>4.0877417746967923</v>
      </c>
    </row>
    <row r="826" spans="2:45" x14ac:dyDescent="0.2">
      <c r="B826" s="1">
        <v>38814</v>
      </c>
      <c r="C826" s="6">
        <v>92.617995349989172</v>
      </c>
      <c r="D826" s="6">
        <v>62.918633043376303</v>
      </c>
      <c r="E826" s="6">
        <v>395</v>
      </c>
      <c r="F826" s="6">
        <v>86.325061480368149</v>
      </c>
      <c r="G826" s="6">
        <v>145.5</v>
      </c>
      <c r="H826" s="6">
        <v>141</v>
      </c>
      <c r="I826" s="6">
        <v>36.875</v>
      </c>
      <c r="J826" s="6">
        <v>90.660232473999997</v>
      </c>
      <c r="K826" s="6">
        <v>19.346466820180499</v>
      </c>
      <c r="L826" s="6">
        <v>99.569085999999999</v>
      </c>
      <c r="M826" s="6">
        <v>70.094108739154507</v>
      </c>
      <c r="N826" s="6">
        <v>133</v>
      </c>
      <c r="O826" s="6">
        <v>105.90206598688199</v>
      </c>
      <c r="P826" s="6">
        <v>88.003826252346542</v>
      </c>
      <c r="Q826" s="6">
        <v>65.25347363616001</v>
      </c>
      <c r="W826" s="1">
        <v>38814</v>
      </c>
      <c r="X826" s="18">
        <f t="shared" si="228"/>
        <v>1.2755102040816353E-2</v>
      </c>
      <c r="Y826" s="18">
        <f t="shared" si="229"/>
        <v>-3.1963470319634646E-2</v>
      </c>
      <c r="Z826" s="18">
        <f t="shared" si="230"/>
        <v>7.6530612244897957E-3</v>
      </c>
      <c r="AA826" s="18">
        <f t="shared" si="231"/>
        <v>2.2371364653246007E-3</v>
      </c>
      <c r="AB826" s="18">
        <f t="shared" si="232"/>
        <v>-1.6891891891891893E-2</v>
      </c>
      <c r="AC826" s="18">
        <f t="shared" si="233"/>
        <v>-7.0422535211267607E-3</v>
      </c>
      <c r="AD826" s="18">
        <f t="shared" si="234"/>
        <v>4.2402826855123678E-2</v>
      </c>
      <c r="AE826" s="18">
        <f t="shared" si="235"/>
        <v>3.1498688480860487E-2</v>
      </c>
      <c r="AF826" s="18">
        <f t="shared" si="236"/>
        <v>-5.4093567251461853E-2</v>
      </c>
      <c r="AG826" s="18">
        <f t="shared" si="237"/>
        <v>0</v>
      </c>
      <c r="AH826" s="18">
        <f t="shared" si="238"/>
        <v>1.3856812933025434E-2</v>
      </c>
      <c r="AI826" s="18">
        <f t="shared" si="239"/>
        <v>4.3137254901960784E-2</v>
      </c>
      <c r="AJ826" s="18">
        <f t="shared" si="240"/>
        <v>-3.8727058427344475E-3</v>
      </c>
      <c r="AK826" s="18">
        <f t="shared" si="241"/>
        <v>3.6193029490616514E-2</v>
      </c>
      <c r="AL826" s="18">
        <f t="shared" si="242"/>
        <v>-2.6063100137174066E-2</v>
      </c>
      <c r="AN826" s="18">
        <f t="shared" si="243"/>
        <v>3.3204615618795991E-3</v>
      </c>
      <c r="AP826" s="18">
        <f t="shared" si="244"/>
        <v>-0.9866795384381204</v>
      </c>
      <c r="AR826">
        <f t="shared" si="245"/>
        <v>55.516918190304835</v>
      </c>
      <c r="AS826">
        <f t="shared" si="246"/>
        <v>4.0166878065582203</v>
      </c>
    </row>
    <row r="827" spans="2:45" x14ac:dyDescent="0.2">
      <c r="B827" s="1">
        <v>38807</v>
      </c>
      <c r="C827" s="6">
        <v>91.451521856916258</v>
      </c>
      <c r="D827" s="6">
        <v>64.996135077827404</v>
      </c>
      <c r="E827" s="6">
        <v>392</v>
      </c>
      <c r="F827" s="6">
        <v>86.132371610992308</v>
      </c>
      <c r="G827" s="6">
        <v>148</v>
      </c>
      <c r="H827" s="6">
        <v>142</v>
      </c>
      <c r="I827" s="6">
        <v>35.375</v>
      </c>
      <c r="J827" s="6">
        <v>87.891757388000016</v>
      </c>
      <c r="K827" s="6">
        <v>20.452833547145996</v>
      </c>
      <c r="L827" s="6">
        <v>99.569085999999999</v>
      </c>
      <c r="M827" s="6">
        <v>69.136102697161505</v>
      </c>
      <c r="N827" s="6">
        <v>127.5</v>
      </c>
      <c r="O827" s="6">
        <v>106.31378801489049</v>
      </c>
      <c r="P827" s="6">
        <v>84.929953925291755</v>
      </c>
      <c r="Q827" s="6">
        <v>66.999693353184</v>
      </c>
      <c r="W827" s="1">
        <v>38807</v>
      </c>
      <c r="X827" s="18">
        <f t="shared" si="228"/>
        <v>4.533333333333333E-2</v>
      </c>
      <c r="Y827" s="18">
        <f t="shared" si="229"/>
        <v>5.0359712230215854E-2</v>
      </c>
      <c r="Z827" s="18">
        <f t="shared" si="230"/>
        <v>-2.8500619578686492E-2</v>
      </c>
      <c r="AA827" s="18">
        <f t="shared" si="231"/>
        <v>6.7567567567565776E-3</v>
      </c>
      <c r="AB827" s="18">
        <f t="shared" si="232"/>
        <v>-2.9508196721311476E-2</v>
      </c>
      <c r="AC827" s="18">
        <f t="shared" si="233"/>
        <v>-5.3333333333333337E-2</v>
      </c>
      <c r="AD827" s="18">
        <f t="shared" si="234"/>
        <v>-1.048951048951049E-2</v>
      </c>
      <c r="AE827" s="18">
        <f t="shared" si="235"/>
        <v>2.4458006922936738E-2</v>
      </c>
      <c r="AF827" s="18">
        <f t="shared" si="236"/>
        <v>2.2421524663677108E-2</v>
      </c>
      <c r="AG827" s="18">
        <f t="shared" si="237"/>
        <v>1.8469656992084544E-2</v>
      </c>
      <c r="AH827" s="18">
        <f t="shared" si="238"/>
        <v>2.122641509433967E-2</v>
      </c>
      <c r="AI827" s="18">
        <f t="shared" si="239"/>
        <v>-4.49438202247191E-2</v>
      </c>
      <c r="AJ827" s="18">
        <f t="shared" si="240"/>
        <v>4.0925422837612885E-2</v>
      </c>
      <c r="AK827" s="18">
        <f t="shared" si="241"/>
        <v>1.4965986394558008E-2</v>
      </c>
      <c r="AL827" s="18">
        <f t="shared" si="242"/>
        <v>2.2440392706872245E-2</v>
      </c>
      <c r="AN827" s="18">
        <f t="shared" si="243"/>
        <v>6.7054485056550718E-3</v>
      </c>
      <c r="AP827" s="18">
        <f t="shared" si="244"/>
        <v>-0.98329455149434497</v>
      </c>
      <c r="AR827">
        <f t="shared" si="245"/>
        <v>54.174951361433493</v>
      </c>
      <c r="AS827">
        <f t="shared" si="246"/>
        <v>3.992218649617377</v>
      </c>
    </row>
    <row r="828" spans="2:45" x14ac:dyDescent="0.2">
      <c r="B828" s="1">
        <v>38800</v>
      </c>
      <c r="C828" s="6">
        <v>87.48551198046836</v>
      </c>
      <c r="D828" s="6">
        <v>61.879882026150746</v>
      </c>
      <c r="E828" s="6">
        <v>403.5</v>
      </c>
      <c r="F828" s="6">
        <v>85.554302002864858</v>
      </c>
      <c r="G828" s="6">
        <v>152.5</v>
      </c>
      <c r="H828" s="6">
        <v>150</v>
      </c>
      <c r="I828" s="6">
        <v>35.75</v>
      </c>
      <c r="J828" s="6">
        <v>85.79342129600002</v>
      </c>
      <c r="K828" s="6">
        <v>20.004306495673497</v>
      </c>
      <c r="L828" s="6">
        <v>97.763428999999988</v>
      </c>
      <c r="M828" s="6">
        <v>67.699093634172002</v>
      </c>
      <c r="N828" s="6">
        <v>133.5</v>
      </c>
      <c r="O828" s="6">
        <v>102.13391438271724</v>
      </c>
      <c r="P828" s="6">
        <v>83.677635569824972</v>
      </c>
      <c r="Q828" s="6">
        <v>65.529192538848008</v>
      </c>
      <c r="W828" s="1">
        <v>38800</v>
      </c>
      <c r="X828" s="18">
        <f t="shared" si="228"/>
        <v>-1.0554089709762682E-2</v>
      </c>
      <c r="Y828" s="18">
        <f t="shared" si="229"/>
        <v>3.9900249376558158E-2</v>
      </c>
      <c r="Z828" s="18">
        <f t="shared" si="230"/>
        <v>3.0651340996168581E-2</v>
      </c>
      <c r="AA828" s="18">
        <f t="shared" si="231"/>
        <v>2.5404157043879973E-2</v>
      </c>
      <c r="AB828" s="18">
        <f t="shared" si="232"/>
        <v>7.0175438596491224E-2</v>
      </c>
      <c r="AC828" s="18">
        <f t="shared" si="233"/>
        <v>-1.6638935108153079E-3</v>
      </c>
      <c r="AD828" s="18">
        <f t="shared" si="234"/>
        <v>-3.4843205574912892E-3</v>
      </c>
      <c r="AE828" s="18">
        <f t="shared" si="235"/>
        <v>2.1589428624604702E-2</v>
      </c>
      <c r="AF828" s="18">
        <f t="shared" si="236"/>
        <v>-1.6176470588235323E-2</v>
      </c>
      <c r="AG828" s="18">
        <f t="shared" si="237"/>
        <v>2.4324324324324256E-2</v>
      </c>
      <c r="AH828" s="18">
        <f t="shared" si="238"/>
        <v>1.9230769230769346E-2</v>
      </c>
      <c r="AI828" s="18">
        <f t="shared" si="239"/>
        <v>0</v>
      </c>
      <c r="AJ828" s="18">
        <f t="shared" si="240"/>
        <v>8.3060881859149463E-3</v>
      </c>
      <c r="AK828" s="18">
        <f t="shared" si="241"/>
        <v>3.6671368124118434E-2</v>
      </c>
      <c r="AL828" s="18">
        <f t="shared" si="242"/>
        <v>2.7377521613832924E-2</v>
      </c>
      <c r="AN828" s="18">
        <f t="shared" si="243"/>
        <v>1.8116794116690531E-2</v>
      </c>
      <c r="AP828" s="18">
        <f t="shared" si="244"/>
        <v>-0.97188320588330945</v>
      </c>
      <c r="AR828">
        <f t="shared" si="245"/>
        <v>49.95733620747086</v>
      </c>
      <c r="AS828">
        <f t="shared" si="246"/>
        <v>3.9111693653305077</v>
      </c>
    </row>
    <row r="829" spans="2:45" x14ac:dyDescent="0.2">
      <c r="B829" s="1">
        <v>38793</v>
      </c>
      <c r="C829" s="6">
        <v>88.418690774926702</v>
      </c>
      <c r="D829" s="6">
        <v>59.505593986778081</v>
      </c>
      <c r="E829" s="6">
        <v>391.5</v>
      </c>
      <c r="F829" s="6">
        <v>83.434713439730814</v>
      </c>
      <c r="G829" s="6">
        <v>142.5</v>
      </c>
      <c r="H829" s="6">
        <v>150.25</v>
      </c>
      <c r="I829" s="6">
        <v>35.875</v>
      </c>
      <c r="J829" s="6">
        <v>83.980333872000003</v>
      </c>
      <c r="K829" s="6">
        <v>20.333226333419997</v>
      </c>
      <c r="L829" s="6">
        <v>95.441869999999994</v>
      </c>
      <c r="M829" s="6">
        <v>66.421752244847994</v>
      </c>
      <c r="N829" s="6">
        <v>133.5</v>
      </c>
      <c r="O829" s="6">
        <v>101.29256936896074</v>
      </c>
      <c r="P829" s="6">
        <v>80.717610365994432</v>
      </c>
      <c r="Q829" s="6">
        <v>63.782972821824004</v>
      </c>
      <c r="W829" s="1">
        <v>38793</v>
      </c>
      <c r="X829" s="18">
        <f t="shared" si="228"/>
        <v>2.7100271002710081E-2</v>
      </c>
      <c r="Y829" s="18">
        <f t="shared" si="229"/>
        <v>-2.4875621890544835E-3</v>
      </c>
      <c r="Z829" s="18">
        <f t="shared" si="230"/>
        <v>2.5608194622279128E-3</v>
      </c>
      <c r="AA829" s="18">
        <f t="shared" si="231"/>
        <v>-1.3667425968109478E-2</v>
      </c>
      <c r="AB829" s="18">
        <f t="shared" si="232"/>
        <v>5.9479553903345722E-2</v>
      </c>
      <c r="AC829" s="18">
        <f t="shared" si="233"/>
        <v>2.9109589041095889E-2</v>
      </c>
      <c r="AD829" s="18">
        <f t="shared" si="234"/>
        <v>3.6101083032490974E-2</v>
      </c>
      <c r="AE829" s="18">
        <f t="shared" si="235"/>
        <v>2.3258028423834128E-2</v>
      </c>
      <c r="AF829" s="18">
        <f t="shared" si="236"/>
        <v>-1.7341040462427761E-2</v>
      </c>
      <c r="AG829" s="18">
        <f t="shared" si="237"/>
        <v>4.815864022662885E-2</v>
      </c>
      <c r="AH829" s="18">
        <f t="shared" si="238"/>
        <v>1.4634146341463448E-2</v>
      </c>
      <c r="AI829" s="18">
        <f t="shared" si="239"/>
        <v>3.0888030888030889E-2</v>
      </c>
      <c r="AJ829" s="18">
        <f t="shared" si="240"/>
        <v>3.4177099515671924E-2</v>
      </c>
      <c r="AK829" s="18">
        <f t="shared" si="241"/>
        <v>2.7536231884058016E-2</v>
      </c>
      <c r="AL829" s="18">
        <f t="shared" si="242"/>
        <v>1.461988304093559E-2</v>
      </c>
      <c r="AN829" s="18">
        <f t="shared" si="243"/>
        <v>2.094182320952678E-2</v>
      </c>
      <c r="AP829" s="18">
        <f t="shared" si="244"/>
        <v>-0.96905817679047324</v>
      </c>
      <c r="AR829">
        <f t="shared" si="245"/>
        <v>48.981280309992378</v>
      </c>
      <c r="AS829">
        <f t="shared" si="246"/>
        <v>3.891438190626908</v>
      </c>
    </row>
    <row r="830" spans="2:45" x14ac:dyDescent="0.2">
      <c r="B830" s="1">
        <v>38786</v>
      </c>
      <c r="C830" s="6">
        <v>86.085743788780874</v>
      </c>
      <c r="D830" s="6">
        <v>59.653986989238859</v>
      </c>
      <c r="E830" s="6">
        <v>390.5</v>
      </c>
      <c r="F830" s="6">
        <v>84.590852655985756</v>
      </c>
      <c r="G830" s="6">
        <v>134.5</v>
      </c>
      <c r="H830" s="6">
        <v>146</v>
      </c>
      <c r="I830" s="6">
        <v>34.625</v>
      </c>
      <c r="J830" s="6">
        <v>82.071512306000002</v>
      </c>
      <c r="K830" s="6">
        <v>20.692047974597997</v>
      </c>
      <c r="L830" s="6">
        <v>91.056702999999999</v>
      </c>
      <c r="M830" s="6">
        <v>65.463746202854992</v>
      </c>
      <c r="N830" s="6">
        <v>129.5</v>
      </c>
      <c r="O830" s="6">
        <v>97.94509027167426</v>
      </c>
      <c r="P830" s="6">
        <v>78.554515024733647</v>
      </c>
      <c r="Q830" s="6">
        <v>62.863909812864009</v>
      </c>
      <c r="W830" s="1">
        <v>38786</v>
      </c>
      <c r="X830" s="18">
        <f t="shared" si="228"/>
        <v>-4.1558441558441517E-2</v>
      </c>
      <c r="Y830" s="18">
        <f t="shared" si="229"/>
        <v>-2.8985507246376756E-2</v>
      </c>
      <c r="Z830" s="18">
        <f t="shared" si="230"/>
        <v>7.4277854195323248E-2</v>
      </c>
      <c r="AA830" s="18">
        <f t="shared" si="231"/>
        <v>-1.1261261261261183E-2</v>
      </c>
      <c r="AB830" s="18">
        <f t="shared" si="232"/>
        <v>-1.824817518248175E-2</v>
      </c>
      <c r="AC830" s="18">
        <f t="shared" si="233"/>
        <v>-5.1107325383304937E-3</v>
      </c>
      <c r="AD830" s="18">
        <f t="shared" si="234"/>
        <v>0</v>
      </c>
      <c r="AE830" s="18">
        <f t="shared" si="235"/>
        <v>-3.6956372223113793E-2</v>
      </c>
      <c r="AF830" s="18">
        <f t="shared" si="236"/>
        <v>5.8139534883720409E-3</v>
      </c>
      <c r="AG830" s="18">
        <f t="shared" si="237"/>
        <v>-5.6338028169013758E-3</v>
      </c>
      <c r="AH830" s="18">
        <f t="shared" si="238"/>
        <v>-1.9138755980861358E-2</v>
      </c>
      <c r="AI830" s="18">
        <f t="shared" si="239"/>
        <v>1.968503937007874E-2</v>
      </c>
      <c r="AJ830" s="18">
        <f t="shared" si="240"/>
        <v>-3.7046814501935733E-2</v>
      </c>
      <c r="AK830" s="18">
        <f t="shared" si="241"/>
        <v>-6.3772048846675755E-2</v>
      </c>
      <c r="AL830" s="18">
        <f t="shared" si="242"/>
        <v>-5.813953488371949E-3</v>
      </c>
      <c r="AN830" s="18">
        <f t="shared" si="243"/>
        <v>-1.1583267906065176E-2</v>
      </c>
      <c r="AP830" s="18">
        <f t="shared" si="244"/>
        <v>-1.0015832679060652</v>
      </c>
      <c r="AR830">
        <f t="shared" si="245"/>
        <v>61.98310956627639</v>
      </c>
      <c r="AS830">
        <f t="shared" si="246"/>
        <v>4.1268619215799118</v>
      </c>
    </row>
    <row r="831" spans="2:45" x14ac:dyDescent="0.2">
      <c r="B831" s="1">
        <v>38779</v>
      </c>
      <c r="C831" s="6">
        <v>89.818458966614187</v>
      </c>
      <c r="D831" s="6">
        <v>61.434703018768374</v>
      </c>
      <c r="E831" s="6">
        <v>363.5</v>
      </c>
      <c r="F831" s="6">
        <v>85.554302002864858</v>
      </c>
      <c r="G831" s="6">
        <v>137</v>
      </c>
      <c r="H831" s="6">
        <v>146.75</v>
      </c>
      <c r="I831" s="6">
        <v>34.625</v>
      </c>
      <c r="J831" s="6">
        <v>85.220970202000004</v>
      </c>
      <c r="K831" s="6">
        <v>20.572440760871999</v>
      </c>
      <c r="L831" s="6">
        <v>91.572604999999996</v>
      </c>
      <c r="M831" s="6">
        <v>66.741087592178999</v>
      </c>
      <c r="N831" s="6">
        <v>127</v>
      </c>
      <c r="O831" s="6">
        <v>101.71324187583899</v>
      </c>
      <c r="P831" s="6">
        <v>83.905329816273479</v>
      </c>
      <c r="Q831" s="6">
        <v>63.231535016447999</v>
      </c>
      <c r="W831" s="1">
        <v>38779</v>
      </c>
      <c r="X831" s="18">
        <f t="shared" si="228"/>
        <v>1.0498687664041984E-2</v>
      </c>
      <c r="Y831" s="18">
        <f t="shared" si="229"/>
        <v>2.7295285359801438E-2</v>
      </c>
      <c r="Z831" s="18">
        <f t="shared" si="230"/>
        <v>-5.4719562243502051E-3</v>
      </c>
      <c r="AA831" s="18">
        <f t="shared" si="231"/>
        <v>2.0689655172413925E-2</v>
      </c>
      <c r="AB831" s="18">
        <f t="shared" si="232"/>
        <v>0</v>
      </c>
      <c r="AC831" s="18">
        <f t="shared" si="233"/>
        <v>1.0327022375215147E-2</v>
      </c>
      <c r="AD831" s="18">
        <f t="shared" si="234"/>
        <v>3.6231884057971015E-3</v>
      </c>
      <c r="AE831" s="18">
        <f t="shared" si="235"/>
        <v>3.8374556621515475E-2</v>
      </c>
      <c r="AF831" s="18">
        <f t="shared" si="236"/>
        <v>2.5335320417287761E-2</v>
      </c>
      <c r="AG831" s="18">
        <f t="shared" si="237"/>
        <v>-1.3888888888888885E-2</v>
      </c>
      <c r="AH831" s="18">
        <f t="shared" si="238"/>
        <v>-1.4150943396226447E-2</v>
      </c>
      <c r="AI831" s="18">
        <f t="shared" si="239"/>
        <v>-1.9305019305019305E-2</v>
      </c>
      <c r="AJ831" s="18">
        <f t="shared" si="240"/>
        <v>5.1930019439044711E-2</v>
      </c>
      <c r="AK831" s="18">
        <f t="shared" si="241"/>
        <v>2.7894002789400258E-2</v>
      </c>
      <c r="AL831" s="18">
        <f t="shared" si="242"/>
        <v>-1.8544935805991664E-2</v>
      </c>
      <c r="AN831" s="18">
        <f t="shared" si="243"/>
        <v>9.6403996416027527E-3</v>
      </c>
      <c r="AP831" s="18">
        <f t="shared" si="244"/>
        <v>-0.9803596003583972</v>
      </c>
      <c r="AR831">
        <f t="shared" si="245"/>
        <v>53.046189346804567</v>
      </c>
      <c r="AS831">
        <f t="shared" si="246"/>
        <v>3.971163031128528</v>
      </c>
    </row>
    <row r="832" spans="2:45" x14ac:dyDescent="0.2">
      <c r="B832" s="1">
        <v>38772</v>
      </c>
      <c r="C832" s="6">
        <v>88.885280172155859</v>
      </c>
      <c r="D832" s="6">
        <v>59.802379991699652</v>
      </c>
      <c r="E832" s="6">
        <v>365.5</v>
      </c>
      <c r="F832" s="6">
        <v>83.820093178482452</v>
      </c>
      <c r="G832" s="6">
        <v>137</v>
      </c>
      <c r="H832" s="6">
        <v>145.25</v>
      </c>
      <c r="I832" s="6">
        <v>34.5</v>
      </c>
      <c r="J832" s="6">
        <v>82.071512306000002</v>
      </c>
      <c r="K832" s="6">
        <v>20.064110102536496</v>
      </c>
      <c r="L832" s="6">
        <v>92.862359999999995</v>
      </c>
      <c r="M832" s="6">
        <v>67.699093634172002</v>
      </c>
      <c r="N832" s="6">
        <v>129.5</v>
      </c>
      <c r="O832" s="6">
        <v>96.692023229909239</v>
      </c>
      <c r="P832" s="6">
        <v>81.628387351788447</v>
      </c>
      <c r="Q832" s="6">
        <v>64.426316928096014</v>
      </c>
      <c r="W832" s="1">
        <v>38772</v>
      </c>
      <c r="X832" s="18">
        <f t="shared" si="228"/>
        <v>7.6271186440678027E-2</v>
      </c>
      <c r="Y832" s="18">
        <f t="shared" si="229"/>
        <v>4.675324675324679E-2</v>
      </c>
      <c r="Z832" s="18">
        <f t="shared" si="230"/>
        <v>3.3946251768033946E-2</v>
      </c>
      <c r="AA832" s="18">
        <f t="shared" si="231"/>
        <v>2.3041474654375001E-3</v>
      </c>
      <c r="AB832" s="18">
        <f t="shared" si="232"/>
        <v>3.663003663003663E-3</v>
      </c>
      <c r="AC832" s="18">
        <f t="shared" si="233"/>
        <v>1.7513134851138354E-2</v>
      </c>
      <c r="AD832" s="18">
        <f t="shared" si="234"/>
        <v>3.6363636363636364E-3</v>
      </c>
      <c r="AE832" s="18">
        <f t="shared" si="235"/>
        <v>2.6263070458321065E-2</v>
      </c>
      <c r="AF832" s="18">
        <f t="shared" si="236"/>
        <v>-4.4510385756677921E-3</v>
      </c>
      <c r="AG832" s="18">
        <f t="shared" si="237"/>
        <v>1.9830028328611859E-2</v>
      </c>
      <c r="AH832" s="18">
        <f t="shared" si="238"/>
        <v>9.5607235142118885E-2</v>
      </c>
      <c r="AI832" s="18">
        <f t="shared" si="239"/>
        <v>7.7821011673151752E-3</v>
      </c>
      <c r="AJ832" s="18">
        <f t="shared" si="240"/>
        <v>2.2140221402214048E-2</v>
      </c>
      <c r="AK832" s="18">
        <f t="shared" si="241"/>
        <v>9.2987804878048641E-2</v>
      </c>
      <c r="AL832" s="18">
        <f t="shared" si="242"/>
        <v>2.1865889212828206E-2</v>
      </c>
      <c r="AN832" s="18">
        <f t="shared" si="243"/>
        <v>3.1074176439446138E-2</v>
      </c>
      <c r="AP832" s="18">
        <f t="shared" si="244"/>
        <v>-0.95892582356055389</v>
      </c>
      <c r="AR832">
        <f t="shared" si="245"/>
        <v>45.682637633134192</v>
      </c>
      <c r="AS832">
        <f t="shared" si="246"/>
        <v>3.8217183052117356</v>
      </c>
    </row>
    <row r="833" spans="2:45" x14ac:dyDescent="0.2">
      <c r="B833" s="1">
        <v>38765</v>
      </c>
      <c r="C833" s="6">
        <v>82.586323309562133</v>
      </c>
      <c r="D833" s="6">
        <v>57.131305947405373</v>
      </c>
      <c r="E833" s="6">
        <v>353.5</v>
      </c>
      <c r="F833" s="6">
        <v>83.627403309106654</v>
      </c>
      <c r="G833" s="6">
        <v>136.5</v>
      </c>
      <c r="H833" s="6">
        <v>142.75</v>
      </c>
      <c r="I833" s="6">
        <v>34.375</v>
      </c>
      <c r="J833" s="6">
        <v>79.971222456000007</v>
      </c>
      <c r="K833" s="6">
        <v>20.153815512830999</v>
      </c>
      <c r="L833" s="6">
        <v>91.056702999999999</v>
      </c>
      <c r="M833" s="6">
        <v>61.7913897085485</v>
      </c>
      <c r="N833" s="6">
        <v>128.5</v>
      </c>
      <c r="O833" s="6">
        <v>94.597611174387737</v>
      </c>
      <c r="P833" s="6">
        <v>74.683712835109105</v>
      </c>
      <c r="Q833" s="6">
        <v>63.047722414656</v>
      </c>
      <c r="W833" s="1">
        <v>38765</v>
      </c>
      <c r="X833" s="18">
        <f t="shared" si="228"/>
        <v>5.671641791044766E-2</v>
      </c>
      <c r="Y833" s="18">
        <f t="shared" si="229"/>
        <v>2.1220159151193463E-2</v>
      </c>
      <c r="Z833" s="18">
        <f t="shared" si="230"/>
        <v>-1.6689847009735744E-2</v>
      </c>
      <c r="AA833" s="18">
        <f t="shared" si="231"/>
        <v>4.5783132530120625E-2</v>
      </c>
      <c r="AB833" s="18">
        <f t="shared" si="232"/>
        <v>3.0188679245283019E-2</v>
      </c>
      <c r="AC833" s="18">
        <f t="shared" si="233"/>
        <v>3.25497287522604E-2</v>
      </c>
      <c r="AD833" s="18">
        <f t="shared" si="234"/>
        <v>-3.6231884057971015E-3</v>
      </c>
      <c r="AE833" s="18">
        <f t="shared" si="235"/>
        <v>2.0697222083686503E-2</v>
      </c>
      <c r="AF833" s="18">
        <f t="shared" si="236"/>
        <v>5.1482059282371394E-2</v>
      </c>
      <c r="AG833" s="18">
        <f t="shared" si="237"/>
        <v>2.8409090909091526E-3</v>
      </c>
      <c r="AH833" s="18">
        <f t="shared" si="238"/>
        <v>-1.7766497461929008E-2</v>
      </c>
      <c r="AI833" s="18">
        <f t="shared" si="239"/>
        <v>5.7613168724279837E-2</v>
      </c>
      <c r="AJ833" s="18">
        <f t="shared" si="240"/>
        <v>4.466831400874333E-3</v>
      </c>
      <c r="AK833" s="18">
        <f t="shared" si="241"/>
        <v>-1.5220700152206324E-3</v>
      </c>
      <c r="AL833" s="18">
        <f t="shared" si="242"/>
        <v>-1.455604075691404E-3</v>
      </c>
      <c r="AN833" s="18">
        <f t="shared" si="243"/>
        <v>1.8833406746870163E-2</v>
      </c>
      <c r="AP833" s="18">
        <f t="shared" si="244"/>
        <v>-0.97116659325312982</v>
      </c>
      <c r="AR833">
        <f t="shared" si="245"/>
        <v>49.707307177861267</v>
      </c>
      <c r="AS833">
        <f t="shared" si="246"/>
        <v>3.9061519480068565</v>
      </c>
    </row>
    <row r="834" spans="2:45" x14ac:dyDescent="0.2">
      <c r="B834" s="1">
        <v>38758</v>
      </c>
      <c r="C834" s="6">
        <v>78.153724035885077</v>
      </c>
      <c r="D834" s="6">
        <v>55.944161927719037</v>
      </c>
      <c r="E834" s="6">
        <v>359.5</v>
      </c>
      <c r="F834" s="6">
        <v>79.966295790966029</v>
      </c>
      <c r="G834" s="6">
        <v>132.5</v>
      </c>
      <c r="H834" s="6">
        <v>138.25</v>
      </c>
      <c r="I834" s="6">
        <v>34.5</v>
      </c>
      <c r="J834" s="6">
        <v>78.349603316000014</v>
      </c>
      <c r="K834" s="6">
        <v>19.167055999591497</v>
      </c>
      <c r="L834" s="6">
        <v>90.798751999999993</v>
      </c>
      <c r="M834" s="6">
        <v>62.909063424207005</v>
      </c>
      <c r="N834" s="6">
        <v>121.5</v>
      </c>
      <c r="O834" s="6">
        <v>94.176938667509489</v>
      </c>
      <c r="P834" s="6">
        <v>74.797559958333352</v>
      </c>
      <c r="Q834" s="6">
        <v>63.139628715552</v>
      </c>
      <c r="W834" s="1">
        <v>38758</v>
      </c>
      <c r="X834" s="18">
        <f t="shared" si="228"/>
        <v>-2.9761904761903377E-3</v>
      </c>
      <c r="Y834" s="18">
        <f t="shared" si="229"/>
        <v>-1.0498687664041849E-2</v>
      </c>
      <c r="Z834" s="18">
        <f t="shared" si="230"/>
        <v>-4.1551246537396124E-3</v>
      </c>
      <c r="AA834" s="18">
        <f t="shared" si="231"/>
        <v>-1.1904761904761996E-2</v>
      </c>
      <c r="AB834" s="18">
        <f t="shared" si="232"/>
        <v>-3.2846715328467155E-2</v>
      </c>
      <c r="AC834" s="18">
        <f t="shared" si="233"/>
        <v>-3.6036036036036037E-3</v>
      </c>
      <c r="AD834" s="18">
        <f t="shared" si="234"/>
        <v>3.7593984962406013E-2</v>
      </c>
      <c r="AE834" s="18">
        <f t="shared" si="235"/>
        <v>6.0731100883457845E-2</v>
      </c>
      <c r="AF834" s="18">
        <f t="shared" si="236"/>
        <v>2.2328548644338107E-2</v>
      </c>
      <c r="AG834" s="18">
        <f t="shared" si="237"/>
        <v>2.9239766081871336E-2</v>
      </c>
      <c r="AH834" s="18">
        <f t="shared" si="238"/>
        <v>3.9577836411609585E-2</v>
      </c>
      <c r="AI834" s="18">
        <f t="shared" si="239"/>
        <v>0</v>
      </c>
      <c r="AJ834" s="18">
        <f t="shared" si="240"/>
        <v>6.1327415775670746E-2</v>
      </c>
      <c r="AK834" s="18">
        <f t="shared" si="241"/>
        <v>4.5871559633029312E-3</v>
      </c>
      <c r="AL834" s="18">
        <f t="shared" si="242"/>
        <v>-4.3478260869564975E-3</v>
      </c>
      <c r="AN834" s="18">
        <f t="shared" si="243"/>
        <v>1.23368599336597E-2</v>
      </c>
      <c r="AP834" s="18">
        <f t="shared" si="244"/>
        <v>-0.97766314006634025</v>
      </c>
      <c r="AR834">
        <f t="shared" si="245"/>
        <v>52.036623307796781</v>
      </c>
      <c r="AS834">
        <f t="shared" si="246"/>
        <v>3.9519477650632364</v>
      </c>
    </row>
    <row r="835" spans="2:45" x14ac:dyDescent="0.2">
      <c r="B835" s="1">
        <v>38751</v>
      </c>
      <c r="C835" s="6">
        <v>78.387018734499648</v>
      </c>
      <c r="D835" s="6">
        <v>56.537733937562201</v>
      </c>
      <c r="E835" s="6">
        <v>361</v>
      </c>
      <c r="F835" s="6">
        <v>80.929745137845146</v>
      </c>
      <c r="G835" s="6">
        <v>137</v>
      </c>
      <c r="H835" s="6">
        <v>138.75</v>
      </c>
      <c r="I835" s="6">
        <v>33.25</v>
      </c>
      <c r="J835" s="6">
        <v>73.863774948</v>
      </c>
      <c r="K835" s="6">
        <v>18.748430751550497</v>
      </c>
      <c r="L835" s="6">
        <v>88.219241999999994</v>
      </c>
      <c r="M835" s="6">
        <v>60.5140483192245</v>
      </c>
      <c r="N835" s="6">
        <v>121.5</v>
      </c>
      <c r="O835" s="6">
        <v>88.735047514701492</v>
      </c>
      <c r="P835" s="6">
        <v>74.456018588660584</v>
      </c>
      <c r="Q835" s="6">
        <v>63.415347618239998</v>
      </c>
      <c r="W835" s="1">
        <v>38751</v>
      </c>
      <c r="X835" s="18">
        <f t="shared" ref="X835:X898" si="247">(C835-C836)/C836</f>
        <v>5.9880239520958946E-3</v>
      </c>
      <c r="Y835" s="18">
        <f t="shared" ref="Y835:Y898" si="248">(D835-D836)/D836</f>
        <v>4.0983606557377102E-2</v>
      </c>
      <c r="Z835" s="18">
        <f t="shared" ref="Z835:Z898" si="249">(E835-E836)/E836</f>
        <v>-2.0352781546811399E-2</v>
      </c>
      <c r="AA835" s="18">
        <f t="shared" ref="AA835:AA898" si="250">(F835-F836)/F836</f>
        <v>2.6894865525672437E-2</v>
      </c>
      <c r="AB835" s="18">
        <f t="shared" ref="AB835:AB898" si="251">(G835-G836)/G836</f>
        <v>1.858736059479554E-2</v>
      </c>
      <c r="AC835" s="18">
        <f t="shared" ref="AC835:AC898" si="252">(H835-H836)/H836</f>
        <v>-1.4209591474245116E-2</v>
      </c>
      <c r="AD835" s="18">
        <f t="shared" ref="AD835:AD898" si="253">(I835-I836)/I836</f>
        <v>-7.462686567164179E-3</v>
      </c>
      <c r="AE835" s="18">
        <f t="shared" ref="AE835:AE898" si="254">(J835-J836)/J836</f>
        <v>1.8425731372232083E-2</v>
      </c>
      <c r="AF835" s="18">
        <f t="shared" ref="AF835:AF898" si="255">(K835-K836)/K836</f>
        <v>8.4775086505190167E-2</v>
      </c>
      <c r="AG835" s="18">
        <f t="shared" ref="AG835:AG898" si="256">(L835-L836)/L836</f>
        <v>1.7857142857142919E-2</v>
      </c>
      <c r="AH835" s="18">
        <f t="shared" ref="AH835:AH898" si="257">(M835-M836)/M836</f>
        <v>1.6085790884718534E-2</v>
      </c>
      <c r="AI835" s="18">
        <f t="shared" ref="AI835:AI898" si="258">(N835-N836)/N836</f>
        <v>1.6736401673640166E-2</v>
      </c>
      <c r="AJ835" s="18">
        <f t="shared" ref="AJ835:AJ898" si="259">(O835-O836)/O836</f>
        <v>-3.2024995118140963E-2</v>
      </c>
      <c r="AK835" s="18">
        <f t="shared" ref="AK835:AK898" si="260">(P835-P836)/P836</f>
        <v>9.2592592592592345E-3</v>
      </c>
      <c r="AL835" s="18">
        <f t="shared" ref="AL835:AL898" si="261">(Q835-Q836)/Q836</f>
        <v>-6.8825910931174225E-2</v>
      </c>
      <c r="AN835" s="18">
        <f t="shared" si="243"/>
        <v>7.5144869029725439E-3</v>
      </c>
      <c r="AP835" s="18">
        <f t="shared" si="244"/>
        <v>-0.98248551309702747</v>
      </c>
      <c r="AR835">
        <f t="shared" si="245"/>
        <v>53.86062880797941</v>
      </c>
      <c r="AS835">
        <f t="shared" si="246"/>
        <v>3.9863997621756702</v>
      </c>
    </row>
    <row r="836" spans="2:45" x14ac:dyDescent="0.2">
      <c r="B836" s="1">
        <v>38744</v>
      </c>
      <c r="C836" s="6">
        <v>77.920429337270477</v>
      </c>
      <c r="D836" s="6">
        <v>54.311838900650301</v>
      </c>
      <c r="E836" s="6">
        <v>368.5</v>
      </c>
      <c r="F836" s="6">
        <v>78.810156574711101</v>
      </c>
      <c r="G836" s="6">
        <v>134.5</v>
      </c>
      <c r="H836" s="6">
        <v>140.75</v>
      </c>
      <c r="I836" s="6">
        <v>33.5</v>
      </c>
      <c r="J836" s="6">
        <v>72.527404476000001</v>
      </c>
      <c r="K836" s="6">
        <v>17.283242383407</v>
      </c>
      <c r="L836" s="6">
        <v>86.671535999999989</v>
      </c>
      <c r="M836" s="6">
        <v>59.556042277231498</v>
      </c>
      <c r="N836" s="6">
        <v>119.5</v>
      </c>
      <c r="O836" s="6">
        <v>91.670804583979489</v>
      </c>
      <c r="P836" s="6">
        <v>73.772935849315076</v>
      </c>
      <c r="Q836" s="6">
        <v>68.102568963936008</v>
      </c>
      <c r="W836" s="1">
        <v>38744</v>
      </c>
      <c r="X836" s="18">
        <f t="shared" si="247"/>
        <v>1.2121212121211925E-2</v>
      </c>
      <c r="Y836" s="18">
        <f t="shared" si="248"/>
        <v>7.6470588235293971E-2</v>
      </c>
      <c r="Z836" s="18">
        <f t="shared" si="249"/>
        <v>1.9363762102351315E-2</v>
      </c>
      <c r="AA836" s="18">
        <f t="shared" si="250"/>
        <v>5.6847545219638189E-2</v>
      </c>
      <c r="AB836" s="18">
        <f t="shared" si="251"/>
        <v>3.0651340996168581E-2</v>
      </c>
      <c r="AC836" s="18">
        <f t="shared" si="252"/>
        <v>5.2336448598130844E-2</v>
      </c>
      <c r="AD836" s="18">
        <f t="shared" si="253"/>
        <v>3.0769230769230771E-2</v>
      </c>
      <c r="AE836" s="18">
        <f t="shared" si="254"/>
        <v>2.563960877493511E-2</v>
      </c>
      <c r="AF836" s="18">
        <f t="shared" si="255"/>
        <v>-2.6936026936026893E-2</v>
      </c>
      <c r="AG836" s="18">
        <f t="shared" si="256"/>
        <v>3.0674846625766864E-2</v>
      </c>
      <c r="AH836" s="18">
        <f t="shared" si="257"/>
        <v>5.3908355795146759E-3</v>
      </c>
      <c r="AI836" s="18">
        <f t="shared" si="258"/>
        <v>3.017241379310345E-2</v>
      </c>
      <c r="AJ836" s="18">
        <f t="shared" si="259"/>
        <v>-1.7930769968357664E-2</v>
      </c>
      <c r="AK836" s="18">
        <f t="shared" si="260"/>
        <v>0.10016977928692677</v>
      </c>
      <c r="AL836" s="18">
        <f t="shared" si="261"/>
        <v>3.4916201117318454E-2</v>
      </c>
      <c r="AN836" s="18">
        <f t="shared" ref="AN836:AN899" si="262">SUM(X836:AL836)/15</f>
        <v>3.0710467754347093E-2</v>
      </c>
      <c r="AP836" s="18">
        <f t="shared" ref="AP836:AP899" si="263">AN836-$S$3</f>
        <v>-0.95928953224565294</v>
      </c>
      <c r="AR836">
        <f t="shared" ref="AR836:AR899" si="264">(1/$U$3)*(1+$T$3*(AP836/$U$3))^((-1/$T$3)-1)</f>
        <v>45.795833637255072</v>
      </c>
      <c r="AS836">
        <f t="shared" ref="AS836:AS899" si="265">LN(AR836)</f>
        <v>3.8241931183633584</v>
      </c>
    </row>
    <row r="837" spans="2:45" x14ac:dyDescent="0.2">
      <c r="B837" s="1">
        <v>38737</v>
      </c>
      <c r="C837" s="6">
        <v>76.987250542812163</v>
      </c>
      <c r="D837" s="6">
        <v>50.453620836669685</v>
      </c>
      <c r="E837" s="6">
        <v>361.5</v>
      </c>
      <c r="F837" s="6">
        <v>74.570979448443026</v>
      </c>
      <c r="G837" s="6">
        <v>130.5</v>
      </c>
      <c r="H837" s="6">
        <v>133.75</v>
      </c>
      <c r="I837" s="6">
        <v>32.5</v>
      </c>
      <c r="J837" s="6">
        <v>70.714317051999998</v>
      </c>
      <c r="K837" s="6">
        <v>17.761671238310999</v>
      </c>
      <c r="L837" s="6">
        <v>84.09202599999999</v>
      </c>
      <c r="M837" s="6">
        <v>59.236706929900507</v>
      </c>
      <c r="N837" s="6">
        <v>116</v>
      </c>
      <c r="O837" s="6">
        <v>93.344544132622758</v>
      </c>
      <c r="P837" s="6">
        <v>67.055955579084241</v>
      </c>
      <c r="Q837" s="6">
        <v>65.804911441536007</v>
      </c>
      <c r="W837" s="1">
        <v>38737</v>
      </c>
      <c r="X837" s="18">
        <f t="shared" si="247"/>
        <v>-2.0771513353115664E-2</v>
      </c>
      <c r="Y837" s="18">
        <f t="shared" si="248"/>
        <v>-7.1038251366120089E-2</v>
      </c>
      <c r="Z837" s="18">
        <f t="shared" si="249"/>
        <v>-5.859375E-2</v>
      </c>
      <c r="AA837" s="18">
        <f t="shared" si="250"/>
        <v>-5.3789731051344693E-2</v>
      </c>
      <c r="AB837" s="18">
        <f t="shared" si="251"/>
        <v>-4.0441176470588237E-2</v>
      </c>
      <c r="AC837" s="18">
        <f t="shared" si="252"/>
        <v>-5.5762081784386614E-3</v>
      </c>
      <c r="AD837" s="18">
        <f t="shared" si="253"/>
        <v>-6.1371841155234655E-2</v>
      </c>
      <c r="AE837" s="18">
        <f t="shared" si="254"/>
        <v>-3.2633970332754302E-2</v>
      </c>
      <c r="AF837" s="18">
        <f t="shared" si="255"/>
        <v>1.3651877133105884E-2</v>
      </c>
      <c r="AG837" s="18">
        <f t="shared" si="256"/>
        <v>-4.1176470588235377E-2</v>
      </c>
      <c r="AH837" s="18">
        <f t="shared" si="257"/>
        <v>-3.3854166666666546E-2</v>
      </c>
      <c r="AI837" s="18">
        <f t="shared" si="258"/>
        <v>-4.5267489711934158E-2</v>
      </c>
      <c r="AJ837" s="18">
        <f t="shared" si="259"/>
        <v>-4.285976505139491E-2</v>
      </c>
      <c r="AK837" s="18">
        <f t="shared" si="260"/>
        <v>4.2477876106194794E-2</v>
      </c>
      <c r="AL837" s="18">
        <f t="shared" si="261"/>
        <v>-4.7872340425531852E-2</v>
      </c>
      <c r="AN837" s="18">
        <f t="shared" si="262"/>
        <v>-3.3274461407470556E-2</v>
      </c>
      <c r="AP837" s="18">
        <f t="shared" si="263"/>
        <v>-1.0232744614074705</v>
      </c>
      <c r="AR837">
        <f t="shared" si="264"/>
        <v>73.31804559763674</v>
      </c>
      <c r="AS837">
        <f t="shared" si="265"/>
        <v>4.2948067668284082</v>
      </c>
    </row>
    <row r="838" spans="2:45" x14ac:dyDescent="0.2">
      <c r="B838" s="1">
        <v>38730</v>
      </c>
      <c r="C838" s="6">
        <v>78.620313433114234</v>
      </c>
      <c r="D838" s="6">
        <v>54.311838900650301</v>
      </c>
      <c r="E838" s="6">
        <v>384</v>
      </c>
      <c r="F838" s="6">
        <v>78.810156574711101</v>
      </c>
      <c r="G838" s="6">
        <v>136</v>
      </c>
      <c r="H838" s="6">
        <v>134.5</v>
      </c>
      <c r="I838" s="6">
        <v>34.625</v>
      </c>
      <c r="J838" s="6">
        <v>73.099855570000003</v>
      </c>
      <c r="K838" s="6">
        <v>17.522456810858998</v>
      </c>
      <c r="L838" s="6">
        <v>87.703339999999997</v>
      </c>
      <c r="M838" s="6">
        <v>61.312386687551999</v>
      </c>
      <c r="N838" s="6">
        <v>121.5</v>
      </c>
      <c r="O838" s="6">
        <v>97.524417764795999</v>
      </c>
      <c r="P838" s="6">
        <v>64.323624621702194</v>
      </c>
      <c r="Q838" s="6">
        <v>69.113538273792003</v>
      </c>
      <c r="W838" s="1">
        <v>38730</v>
      </c>
      <c r="X838" s="18">
        <f t="shared" si="247"/>
        <v>3.3742331288343669E-2</v>
      </c>
      <c r="Y838" s="18">
        <f t="shared" si="248"/>
        <v>4.2735042735042653E-2</v>
      </c>
      <c r="Z838" s="18">
        <f t="shared" si="249"/>
        <v>-2.5380710659898477E-2</v>
      </c>
      <c r="AA838" s="18">
        <f t="shared" si="250"/>
        <v>-2.1531100478468682E-2</v>
      </c>
      <c r="AB838" s="18">
        <f t="shared" si="251"/>
        <v>-1.4492753623188406E-2</v>
      </c>
      <c r="AC838" s="18">
        <f t="shared" si="252"/>
        <v>-1.4652014652014652E-2</v>
      </c>
      <c r="AD838" s="18">
        <f t="shared" si="253"/>
        <v>-1.4234875444839857E-2</v>
      </c>
      <c r="AE838" s="18">
        <f t="shared" si="254"/>
        <v>3.094345861346845E-2</v>
      </c>
      <c r="AF838" s="18">
        <f t="shared" si="255"/>
        <v>1.2089810017271049E-2</v>
      </c>
      <c r="AG838" s="18">
        <f t="shared" si="256"/>
        <v>2.40963855421687E-2</v>
      </c>
      <c r="AH838" s="18">
        <f t="shared" si="257"/>
        <v>-2.0408163265306128E-2</v>
      </c>
      <c r="AI838" s="18">
        <f t="shared" si="258"/>
        <v>-2.4096385542168676E-2</v>
      </c>
      <c r="AJ838" s="18">
        <f t="shared" si="259"/>
        <v>4.0190930787589577E-2</v>
      </c>
      <c r="AK838" s="18">
        <f t="shared" si="260"/>
        <v>-3.2534246575342513E-2</v>
      </c>
      <c r="AL838" s="18">
        <f t="shared" si="261"/>
        <v>2.6666666666666518E-3</v>
      </c>
      <c r="AN838" s="18">
        <f t="shared" si="262"/>
        <v>1.2756250272882236E-3</v>
      </c>
      <c r="AP838" s="18">
        <f t="shared" si="263"/>
        <v>-0.98872437497271182</v>
      </c>
      <c r="AR838">
        <f t="shared" si="264"/>
        <v>56.349122048909337</v>
      </c>
      <c r="AS838">
        <f t="shared" si="265"/>
        <v>4.0315666600433699</v>
      </c>
    </row>
    <row r="839" spans="2:45" x14ac:dyDescent="0.2">
      <c r="B839" s="1">
        <v>38723</v>
      </c>
      <c r="C839" s="6">
        <v>76.05407174835382</v>
      </c>
      <c r="D839" s="6">
        <v>52.085943863738407</v>
      </c>
      <c r="E839" s="6">
        <v>394</v>
      </c>
      <c r="F839" s="6">
        <v>80.544365399093479</v>
      </c>
      <c r="G839" s="6">
        <v>138</v>
      </c>
      <c r="H839" s="6">
        <v>136.5</v>
      </c>
      <c r="I839" s="6">
        <v>35.125</v>
      </c>
      <c r="J839" s="6">
        <v>70.905785336000008</v>
      </c>
      <c r="K839" s="6">
        <v>17.3131441868385</v>
      </c>
      <c r="L839" s="6">
        <v>85.639731999999995</v>
      </c>
      <c r="M839" s="6">
        <v>62.589728076876</v>
      </c>
      <c r="N839" s="6">
        <v>124.5</v>
      </c>
      <c r="O839" s="6">
        <v>93.756266160631242</v>
      </c>
      <c r="P839" s="6">
        <v>66.486719962962979</v>
      </c>
      <c r="Q839" s="6">
        <v>68.929725672000004</v>
      </c>
      <c r="W839" s="1">
        <v>38723</v>
      </c>
      <c r="X839" s="18">
        <f t="shared" si="247"/>
        <v>5.8441558441558496E-2</v>
      </c>
      <c r="Y839" s="18">
        <f t="shared" si="248"/>
        <v>-8.4745762711865586E-3</v>
      </c>
      <c r="Z839" s="18">
        <f t="shared" si="249"/>
        <v>1.4157014157014158E-2</v>
      </c>
      <c r="AA839" s="18">
        <f t="shared" si="250"/>
        <v>1.2106537530266262E-2</v>
      </c>
      <c r="AB839" s="18">
        <f t="shared" si="251"/>
        <v>1.098901098901099E-2</v>
      </c>
      <c r="AC839" s="18">
        <f t="shared" si="252"/>
        <v>1.1111111111111112E-2</v>
      </c>
      <c r="AD839" s="18">
        <f t="shared" si="253"/>
        <v>1.0791366906474821E-2</v>
      </c>
      <c r="AE839" s="18">
        <f t="shared" si="254"/>
        <v>-1.9135135135135203E-2</v>
      </c>
      <c r="AF839" s="18">
        <f t="shared" si="255"/>
        <v>-2.5252525252525224E-2</v>
      </c>
      <c r="AG839" s="18">
        <f t="shared" si="256"/>
        <v>1.5290519877675837E-2</v>
      </c>
      <c r="AH839" s="18">
        <f t="shared" si="257"/>
        <v>-5.0761421319797818E-3</v>
      </c>
      <c r="AI839" s="18">
        <f t="shared" si="258"/>
        <v>2.8925619834710745E-2</v>
      </c>
      <c r="AJ839" s="18">
        <f t="shared" si="259"/>
        <v>-6.0538116591928273E-2</v>
      </c>
      <c r="AK839" s="18">
        <f t="shared" si="260"/>
        <v>1.0380622837370212E-2</v>
      </c>
      <c r="AL839" s="18">
        <f t="shared" si="261"/>
        <v>1.3351134846461875E-3</v>
      </c>
      <c r="AN839" s="18">
        <f t="shared" si="262"/>
        <v>3.6701319858055857E-3</v>
      </c>
      <c r="AP839" s="18">
        <f t="shared" si="263"/>
        <v>-0.98632986801419442</v>
      </c>
      <c r="AR839">
        <f t="shared" si="264"/>
        <v>55.376253794815391</v>
      </c>
      <c r="AS839">
        <f t="shared" si="265"/>
        <v>4.0141508700018047</v>
      </c>
    </row>
    <row r="840" spans="2:45" x14ac:dyDescent="0.2">
      <c r="B840" s="1">
        <v>38716</v>
      </c>
      <c r="C840" s="6">
        <v>71.854767173291336</v>
      </c>
      <c r="D840" s="6">
        <v>52.531122871120793</v>
      </c>
      <c r="E840" s="6">
        <v>388.5</v>
      </c>
      <c r="F840" s="6">
        <v>79.580916052214377</v>
      </c>
      <c r="G840" s="6">
        <v>136.5</v>
      </c>
      <c r="H840" s="6">
        <v>135</v>
      </c>
      <c r="I840" s="6">
        <v>34.75</v>
      </c>
      <c r="J840" s="6">
        <v>72.289046000000013</v>
      </c>
      <c r="K840" s="6">
        <v>17.761671238310999</v>
      </c>
      <c r="L840" s="6">
        <v>84.349976999999996</v>
      </c>
      <c r="M840" s="6">
        <v>62.909063424207005</v>
      </c>
      <c r="N840" s="6">
        <v>121</v>
      </c>
      <c r="O840" s="6">
        <v>99.797839397712494</v>
      </c>
      <c r="P840" s="6">
        <v>65.803637223617471</v>
      </c>
      <c r="Q840" s="6">
        <v>68.837819371104004</v>
      </c>
      <c r="W840" s="1">
        <v>38716</v>
      </c>
      <c r="X840" s="18">
        <f t="shared" si="247"/>
        <v>3.3557046979865848E-2</v>
      </c>
      <c r="Y840" s="18">
        <f t="shared" si="248"/>
        <v>1.7241379310344931E-2</v>
      </c>
      <c r="Z840" s="18">
        <f t="shared" si="249"/>
        <v>1.288659793814433E-3</v>
      </c>
      <c r="AA840" s="18">
        <f t="shared" si="250"/>
        <v>4.8661800486617312E-3</v>
      </c>
      <c r="AB840" s="18">
        <f t="shared" si="251"/>
        <v>-3.6496350364963502E-3</v>
      </c>
      <c r="AC840" s="18">
        <f t="shared" si="252"/>
        <v>1.1235955056179775E-2</v>
      </c>
      <c r="AD840" s="18">
        <f t="shared" si="253"/>
        <v>1.4598540145985401E-2</v>
      </c>
      <c r="AE840" s="18">
        <f t="shared" si="254"/>
        <v>-5.3763440860215258E-3</v>
      </c>
      <c r="AF840" s="18">
        <f t="shared" si="255"/>
        <v>5.0761421319798512E-3</v>
      </c>
      <c r="AG840" s="18">
        <f t="shared" si="256"/>
        <v>3.067484662576754E-3</v>
      </c>
      <c r="AH840" s="18">
        <f t="shared" si="257"/>
        <v>1.0256410256410201E-2</v>
      </c>
      <c r="AI840" s="18">
        <f t="shared" si="258"/>
        <v>-1.2244897959183673E-2</v>
      </c>
      <c r="AJ840" s="18">
        <f t="shared" si="259"/>
        <v>1.3636363636363674E-2</v>
      </c>
      <c r="AK840" s="18">
        <f t="shared" si="260"/>
        <v>2.4822695035460994E-2</v>
      </c>
      <c r="AL840" s="18">
        <f t="shared" si="261"/>
        <v>1.3531799729364141E-2</v>
      </c>
      <c r="AN840" s="18">
        <f t="shared" si="262"/>
        <v>8.7938519803537445E-3</v>
      </c>
      <c r="AP840" s="18">
        <f t="shared" si="263"/>
        <v>-0.98120614801964623</v>
      </c>
      <c r="AR840">
        <f t="shared" si="264"/>
        <v>53.368521884542922</v>
      </c>
      <c r="AS840">
        <f t="shared" si="265"/>
        <v>3.977221094338244</v>
      </c>
    </row>
    <row r="841" spans="2:45" x14ac:dyDescent="0.2">
      <c r="B841" s="1">
        <v>38709</v>
      </c>
      <c r="C841" s="6">
        <v>69.521820187145508</v>
      </c>
      <c r="D841" s="6">
        <v>51.640764856356029</v>
      </c>
      <c r="E841" s="6">
        <v>388</v>
      </c>
      <c r="F841" s="6">
        <v>79.195536313462739</v>
      </c>
      <c r="G841" s="6">
        <v>137</v>
      </c>
      <c r="H841" s="6">
        <v>133.5</v>
      </c>
      <c r="I841" s="6">
        <v>34.25</v>
      </c>
      <c r="J841" s="6">
        <v>72.679797600000015</v>
      </c>
      <c r="K841" s="6">
        <v>17.671965828016496</v>
      </c>
      <c r="L841" s="6">
        <v>84.09202599999999</v>
      </c>
      <c r="M841" s="6">
        <v>62.270392729545009</v>
      </c>
      <c r="N841" s="6">
        <v>122.5</v>
      </c>
      <c r="O841" s="6">
        <v>98.45526756724999</v>
      </c>
      <c r="P841" s="6">
        <v>64.209777498477948</v>
      </c>
      <c r="Q841" s="6">
        <v>67.918756362143995</v>
      </c>
      <c r="W841" s="1">
        <v>38709</v>
      </c>
      <c r="X841" s="18">
        <f t="shared" si="247"/>
        <v>3.1141868512110541E-2</v>
      </c>
      <c r="Y841" s="18">
        <f t="shared" si="248"/>
        <v>3.5714285714285643E-2</v>
      </c>
      <c r="Z841" s="18">
        <f t="shared" si="249"/>
        <v>7.7922077922077922E-3</v>
      </c>
      <c r="AA841" s="18">
        <f t="shared" si="250"/>
        <v>1.7326732673267169E-2</v>
      </c>
      <c r="AB841" s="18">
        <f t="shared" si="251"/>
        <v>-3.6363636363636364E-3</v>
      </c>
      <c r="AC841" s="18">
        <f t="shared" si="252"/>
        <v>1.876172607879925E-3</v>
      </c>
      <c r="AD841" s="18">
        <f t="shared" si="253"/>
        <v>3.787878787878788E-2</v>
      </c>
      <c r="AE841" s="18">
        <f t="shared" si="254"/>
        <v>1.6393442622951084E-2</v>
      </c>
      <c r="AF841" s="18">
        <f t="shared" si="255"/>
        <v>1.7211703958691756E-2</v>
      </c>
      <c r="AG841" s="18">
        <f t="shared" si="256"/>
        <v>2.8391167192428943E-2</v>
      </c>
      <c r="AH841" s="18">
        <f t="shared" si="257"/>
        <v>3.7234042553191529E-2</v>
      </c>
      <c r="AI841" s="18">
        <f t="shared" si="258"/>
        <v>1.6597510373443983E-2</v>
      </c>
      <c r="AJ841" s="18">
        <f t="shared" si="259"/>
        <v>9.1743119266054322E-3</v>
      </c>
      <c r="AK841" s="18">
        <f t="shared" si="260"/>
        <v>5.4205607476635428E-2</v>
      </c>
      <c r="AL841" s="18">
        <f t="shared" si="261"/>
        <v>1.790633608815417E-2</v>
      </c>
      <c r="AN841" s="18">
        <f t="shared" si="262"/>
        <v>2.168052091561851E-2</v>
      </c>
      <c r="AP841" s="18">
        <f t="shared" si="263"/>
        <v>-0.96831947908438143</v>
      </c>
      <c r="AR841">
        <f t="shared" si="264"/>
        <v>48.730258010742162</v>
      </c>
      <c r="AS841">
        <f t="shared" si="265"/>
        <v>3.8863001515416271</v>
      </c>
    </row>
    <row r="842" spans="2:45" x14ac:dyDescent="0.2">
      <c r="B842" s="1">
        <v>38702</v>
      </c>
      <c r="C842" s="6">
        <v>67.42216789961428</v>
      </c>
      <c r="D842" s="6">
        <v>49.860048826826514</v>
      </c>
      <c r="E842" s="6">
        <v>385</v>
      </c>
      <c r="F842" s="6">
        <v>77.846707227831999</v>
      </c>
      <c r="G842" s="6">
        <v>137.5</v>
      </c>
      <c r="H842" s="6">
        <v>133.25</v>
      </c>
      <c r="I842" s="6">
        <v>33</v>
      </c>
      <c r="J842" s="6">
        <v>71.507542799999996</v>
      </c>
      <c r="K842" s="6">
        <v>17.372947793701499</v>
      </c>
      <c r="L842" s="6">
        <v>81.770466999999996</v>
      </c>
      <c r="M842" s="6">
        <v>60.035045298228006</v>
      </c>
      <c r="N842" s="6">
        <v>120.5</v>
      </c>
      <c r="O842" s="6">
        <v>97.560219680274997</v>
      </c>
      <c r="P842" s="6">
        <v>60.908210924974654</v>
      </c>
      <c r="Q842" s="6">
        <v>66.723974450496002</v>
      </c>
      <c r="W842" s="1">
        <v>38702</v>
      </c>
      <c r="X842" s="18">
        <f t="shared" si="247"/>
        <v>-1.7006802721088472E-2</v>
      </c>
      <c r="Y842" s="18">
        <f t="shared" si="248"/>
        <v>-2.0408163265306083E-2</v>
      </c>
      <c r="Z842" s="18">
        <f t="shared" si="249"/>
        <v>5.2219321148825066E-3</v>
      </c>
      <c r="AA842" s="18">
        <f t="shared" si="250"/>
        <v>2.5380710659898487E-2</v>
      </c>
      <c r="AB842" s="18">
        <f t="shared" si="251"/>
        <v>-7.2202166064981952E-3</v>
      </c>
      <c r="AC842" s="18">
        <f t="shared" si="252"/>
        <v>1.717557251908397E-2</v>
      </c>
      <c r="AD842" s="18">
        <f t="shared" si="253"/>
        <v>1.9305019305019305E-2</v>
      </c>
      <c r="AE842" s="18">
        <f t="shared" si="254"/>
        <v>-3.6842105263158037E-2</v>
      </c>
      <c r="AF842" s="18">
        <f t="shared" si="255"/>
        <v>5.190311418685074E-3</v>
      </c>
      <c r="AG842" s="18">
        <f t="shared" si="256"/>
        <v>-3.1446540880503827E-3</v>
      </c>
      <c r="AH842" s="18">
        <f t="shared" si="257"/>
        <v>-1.0526315789473628E-2</v>
      </c>
      <c r="AI842" s="18">
        <f t="shared" si="258"/>
        <v>2.553191489361702E-2</v>
      </c>
      <c r="AJ842" s="18">
        <f t="shared" si="259"/>
        <v>4.6082949308756871E-3</v>
      </c>
      <c r="AK842" s="18">
        <f t="shared" si="260"/>
        <v>2.2944550669216357E-2</v>
      </c>
      <c r="AL842" s="18">
        <f t="shared" si="261"/>
        <v>-4.1152263374485366E-3</v>
      </c>
      <c r="AN842" s="18">
        <f t="shared" si="262"/>
        <v>1.739654829350338E-3</v>
      </c>
      <c r="AP842" s="18">
        <f t="shared" si="263"/>
        <v>-0.98826034517064965</v>
      </c>
      <c r="AR842">
        <f t="shared" si="264"/>
        <v>56.158820621744404</v>
      </c>
      <c r="AS842">
        <f t="shared" si="265"/>
        <v>4.0281837591719816</v>
      </c>
    </row>
    <row r="843" spans="2:45" x14ac:dyDescent="0.2">
      <c r="B843" s="1">
        <v>38695</v>
      </c>
      <c r="C843" s="6">
        <v>68.588641392687194</v>
      </c>
      <c r="D843" s="6">
        <v>50.898799844052064</v>
      </c>
      <c r="E843" s="6">
        <v>383</v>
      </c>
      <c r="F843" s="6">
        <v>75.91980853407378</v>
      </c>
      <c r="G843" s="6">
        <v>138.5</v>
      </c>
      <c r="H843" s="6">
        <v>131</v>
      </c>
      <c r="I843" s="6">
        <v>32.375</v>
      </c>
      <c r="J843" s="6">
        <v>74.242804000000007</v>
      </c>
      <c r="K843" s="6">
        <v>17.283242383407</v>
      </c>
      <c r="L843" s="6">
        <v>82.028418000000002</v>
      </c>
      <c r="M843" s="6">
        <v>60.673715992890003</v>
      </c>
      <c r="N843" s="6">
        <v>117.5</v>
      </c>
      <c r="O843" s="6">
        <v>97.112695736787487</v>
      </c>
      <c r="P843" s="6">
        <v>59.542045446283616</v>
      </c>
      <c r="Q843" s="6">
        <v>66.999693353184</v>
      </c>
      <c r="W843" s="1">
        <v>38695</v>
      </c>
      <c r="X843" s="18">
        <f t="shared" si="247"/>
        <v>0</v>
      </c>
      <c r="Y843" s="18">
        <f t="shared" si="248"/>
        <v>8.8235294117646884E-3</v>
      </c>
      <c r="Z843" s="18">
        <f t="shared" si="249"/>
        <v>9.22266139657444E-3</v>
      </c>
      <c r="AA843" s="18">
        <f t="shared" si="250"/>
        <v>3.1413612565445156E-2</v>
      </c>
      <c r="AB843" s="18">
        <f t="shared" si="251"/>
        <v>1.8382352941176471E-2</v>
      </c>
      <c r="AC843" s="18">
        <f t="shared" si="252"/>
        <v>2.9469548133595286E-2</v>
      </c>
      <c r="AD843" s="18">
        <f t="shared" si="253"/>
        <v>3.5999999999999997E-2</v>
      </c>
      <c r="AE843" s="18">
        <f t="shared" si="254"/>
        <v>-2.3136246786632387E-2</v>
      </c>
      <c r="AF843" s="18">
        <f t="shared" si="255"/>
        <v>5.2173913043479861E-3</v>
      </c>
      <c r="AG843" s="18">
        <f t="shared" si="256"/>
        <v>1.5974440894568682E-2</v>
      </c>
      <c r="AH843" s="18">
        <f t="shared" si="257"/>
        <v>2.1505376344086152E-2</v>
      </c>
      <c r="AI843" s="18">
        <f t="shared" si="258"/>
        <v>-3.6885245901639344E-2</v>
      </c>
      <c r="AJ843" s="18">
        <f t="shared" si="259"/>
        <v>0</v>
      </c>
      <c r="AK843" s="18">
        <f t="shared" si="260"/>
        <v>-1.3207547169811325E-2</v>
      </c>
      <c r="AL843" s="18">
        <f t="shared" si="261"/>
        <v>3.551136363636366E-2</v>
      </c>
      <c r="AN843" s="18">
        <f t="shared" si="262"/>
        <v>9.2194157846559634E-3</v>
      </c>
      <c r="AP843" s="18">
        <f t="shared" si="263"/>
        <v>-0.98078058421534398</v>
      </c>
      <c r="AR843">
        <f t="shared" si="264"/>
        <v>53.206158243516313</v>
      </c>
      <c r="AS843">
        <f t="shared" si="265"/>
        <v>3.9741741461054105</v>
      </c>
    </row>
    <row r="844" spans="2:45" x14ac:dyDescent="0.2">
      <c r="B844" s="1">
        <v>38688</v>
      </c>
      <c r="C844" s="6">
        <v>68.588641392687194</v>
      </c>
      <c r="D844" s="6">
        <v>50.453620836669685</v>
      </c>
      <c r="E844" s="6">
        <v>379.5</v>
      </c>
      <c r="F844" s="6">
        <v>73.60753010156391</v>
      </c>
      <c r="G844" s="6">
        <v>136</v>
      </c>
      <c r="H844" s="6">
        <v>127.25</v>
      </c>
      <c r="I844" s="6">
        <v>31.25</v>
      </c>
      <c r="J844" s="6">
        <v>76.001186200000006</v>
      </c>
      <c r="K844" s="6">
        <v>17.193536973112497</v>
      </c>
      <c r="L844" s="6">
        <v>80.738663000000003</v>
      </c>
      <c r="M844" s="6">
        <v>59.396374603565995</v>
      </c>
      <c r="N844" s="6">
        <v>122</v>
      </c>
      <c r="O844" s="6">
        <v>97.112695736787487</v>
      </c>
      <c r="P844" s="6">
        <v>60.338975308853378</v>
      </c>
      <c r="Q844" s="6">
        <v>64.702035830783998</v>
      </c>
      <c r="W844" s="1">
        <v>38688</v>
      </c>
      <c r="X844" s="18">
        <f t="shared" si="247"/>
        <v>4.2553191489361659E-2</v>
      </c>
      <c r="Y844" s="18">
        <f t="shared" si="248"/>
        <v>5.2631578947368626E-2</v>
      </c>
      <c r="Z844" s="18">
        <f t="shared" si="249"/>
        <v>1.7426273458445041E-2</v>
      </c>
      <c r="AA844" s="18">
        <f t="shared" si="250"/>
        <v>-5.2083333333334501E-3</v>
      </c>
      <c r="AB844" s="18">
        <f t="shared" si="251"/>
        <v>1.8726591760299626E-2</v>
      </c>
      <c r="AC844" s="18">
        <f t="shared" si="252"/>
        <v>-1.3565891472868217E-2</v>
      </c>
      <c r="AD844" s="18">
        <f t="shared" si="253"/>
        <v>8.0645161290322578E-3</v>
      </c>
      <c r="AE844" s="18">
        <f t="shared" si="254"/>
        <v>-1.283697047496749E-3</v>
      </c>
      <c r="AF844" s="18">
        <f t="shared" si="255"/>
        <v>1.7699115044247843E-2</v>
      </c>
      <c r="AG844" s="18">
        <f t="shared" si="256"/>
        <v>9.6774193548387413E-3</v>
      </c>
      <c r="AH844" s="18">
        <f t="shared" si="257"/>
        <v>1.0869565217391249E-2</v>
      </c>
      <c r="AI844" s="18">
        <f t="shared" si="258"/>
        <v>-1.2145748987854251E-2</v>
      </c>
      <c r="AJ844" s="18">
        <f t="shared" si="259"/>
        <v>1.8779342723004699E-2</v>
      </c>
      <c r="AK844" s="18">
        <f t="shared" si="260"/>
        <v>5.6925996204932241E-3</v>
      </c>
      <c r="AL844" s="18">
        <f t="shared" si="261"/>
        <v>2.1770682148040631E-2</v>
      </c>
      <c r="AN844" s="18">
        <f t="shared" si="262"/>
        <v>1.2779147003398061E-2</v>
      </c>
      <c r="AP844" s="18">
        <f t="shared" si="263"/>
        <v>-0.97722085299660189</v>
      </c>
      <c r="AR844">
        <f t="shared" si="264"/>
        <v>51.873480987920956</v>
      </c>
      <c r="AS844">
        <f t="shared" si="265"/>
        <v>3.9488076959615714</v>
      </c>
    </row>
    <row r="845" spans="2:45" x14ac:dyDescent="0.2">
      <c r="B845" s="1">
        <v>38681</v>
      </c>
      <c r="C845" s="6">
        <v>65.789105009312209</v>
      </c>
      <c r="D845" s="6">
        <v>47.930939794836192</v>
      </c>
      <c r="E845" s="6">
        <v>373</v>
      </c>
      <c r="F845" s="6">
        <v>73.992909840315562</v>
      </c>
      <c r="G845" s="6">
        <v>133.5</v>
      </c>
      <c r="H845" s="6">
        <v>129</v>
      </c>
      <c r="I845" s="6">
        <v>31</v>
      </c>
      <c r="J845" s="6">
        <v>76.098874100000003</v>
      </c>
      <c r="K845" s="6">
        <v>16.894518938797496</v>
      </c>
      <c r="L845" s="6">
        <v>79.96481</v>
      </c>
      <c r="M845" s="6">
        <v>58.757703908903999</v>
      </c>
      <c r="N845" s="6">
        <v>123.5</v>
      </c>
      <c r="O845" s="6">
        <v>95.322599962837486</v>
      </c>
      <c r="P845" s="6">
        <v>59.997433939180631</v>
      </c>
      <c r="Q845" s="6">
        <v>63.323441317343999</v>
      </c>
      <c r="W845" s="1">
        <v>38681</v>
      </c>
      <c r="X845" s="18">
        <f t="shared" si="247"/>
        <v>2.9197080291970774E-2</v>
      </c>
      <c r="Y845" s="18">
        <f t="shared" si="248"/>
        <v>9.3749999999999823E-3</v>
      </c>
      <c r="Z845" s="18">
        <f t="shared" si="249"/>
        <v>1.4965986394557823E-2</v>
      </c>
      <c r="AA845" s="18">
        <f t="shared" si="250"/>
        <v>-2.5974025974024647E-3</v>
      </c>
      <c r="AB845" s="18">
        <f t="shared" si="251"/>
        <v>-1.8382352941176471E-2</v>
      </c>
      <c r="AC845" s="18">
        <f t="shared" si="252"/>
        <v>1.9762845849802372E-2</v>
      </c>
      <c r="AD845" s="18">
        <f t="shared" si="253"/>
        <v>2.0576131687242798E-2</v>
      </c>
      <c r="AE845" s="18">
        <f t="shared" si="254"/>
        <v>1.8300653594771218E-2</v>
      </c>
      <c r="AF845" s="18">
        <f t="shared" si="255"/>
        <v>-1.0507880910683127E-2</v>
      </c>
      <c r="AG845" s="18">
        <f t="shared" si="256"/>
        <v>-9.5846645367412449E-3</v>
      </c>
      <c r="AH845" s="18">
        <f t="shared" si="257"/>
        <v>-2.7100271002710487E-3</v>
      </c>
      <c r="AI845" s="18">
        <f t="shared" si="258"/>
        <v>1.2295081967213115E-2</v>
      </c>
      <c r="AJ845" s="18">
        <f t="shared" si="259"/>
        <v>-4.6728971962617938E-3</v>
      </c>
      <c r="AK845" s="18">
        <f t="shared" si="260"/>
        <v>2.3300970873786464E-2</v>
      </c>
      <c r="AL845" s="18">
        <f t="shared" si="261"/>
        <v>7.3099415204676823E-3</v>
      </c>
      <c r="AN845" s="18">
        <f t="shared" si="262"/>
        <v>7.1085644598184059E-3</v>
      </c>
      <c r="AP845" s="18">
        <f t="shared" si="263"/>
        <v>-0.98289143554018155</v>
      </c>
      <c r="AR845">
        <f t="shared" si="264"/>
        <v>54.018030432208306</v>
      </c>
      <c r="AS845">
        <f t="shared" si="265"/>
        <v>3.9893178877258584</v>
      </c>
    </row>
    <row r="846" spans="2:45" x14ac:dyDescent="0.2">
      <c r="B846" s="1">
        <v>38674</v>
      </c>
      <c r="C846" s="6">
        <v>63.922747420395552</v>
      </c>
      <c r="D846" s="6">
        <v>47.485760787453813</v>
      </c>
      <c r="E846" s="6">
        <v>367.5</v>
      </c>
      <c r="F846" s="6">
        <v>74.185599709691374</v>
      </c>
      <c r="G846" s="6">
        <v>136</v>
      </c>
      <c r="H846" s="6">
        <v>126.5</v>
      </c>
      <c r="I846" s="6">
        <v>30.375</v>
      </c>
      <c r="J846" s="6">
        <v>74.731243500000005</v>
      </c>
      <c r="K846" s="6">
        <v>17.073929759386498</v>
      </c>
      <c r="L846" s="6">
        <v>80.738663000000003</v>
      </c>
      <c r="M846" s="6">
        <v>58.917371582569501</v>
      </c>
      <c r="N846" s="6">
        <v>122</v>
      </c>
      <c r="O846" s="6">
        <v>95.770123906324997</v>
      </c>
      <c r="P846" s="6">
        <v>58.631268460489608</v>
      </c>
      <c r="Q846" s="6">
        <v>62.863909812864009</v>
      </c>
      <c r="W846" s="1">
        <v>38674</v>
      </c>
      <c r="X846" s="18">
        <f t="shared" si="247"/>
        <v>2.6217228464419508E-2</v>
      </c>
      <c r="Y846" s="18">
        <f t="shared" si="248"/>
        <v>0</v>
      </c>
      <c r="Z846" s="18">
        <f t="shared" si="249"/>
        <v>2.7285129604365621E-3</v>
      </c>
      <c r="AA846" s="18">
        <f t="shared" si="250"/>
        <v>2.6041666666665329E-3</v>
      </c>
      <c r="AB846" s="18">
        <f t="shared" si="251"/>
        <v>1.8726591760299626E-2</v>
      </c>
      <c r="AC846" s="18">
        <f t="shared" si="252"/>
        <v>3.968253968253968E-3</v>
      </c>
      <c r="AD846" s="18">
        <f t="shared" si="253"/>
        <v>-4.0983606557377051E-3</v>
      </c>
      <c r="AE846" s="18">
        <f t="shared" si="254"/>
        <v>0</v>
      </c>
      <c r="AF846" s="18">
        <f t="shared" si="255"/>
        <v>2.513464991023338E-2</v>
      </c>
      <c r="AG846" s="18">
        <f t="shared" si="256"/>
        <v>9.6774193548387413E-3</v>
      </c>
      <c r="AH846" s="18">
        <f t="shared" si="257"/>
        <v>-1.0723860589812277E-2</v>
      </c>
      <c r="AI846" s="18">
        <f t="shared" si="258"/>
        <v>1.6666666666666666E-2</v>
      </c>
      <c r="AJ846" s="18">
        <f t="shared" si="259"/>
        <v>9.4339622641510194E-3</v>
      </c>
      <c r="AK846" s="18">
        <f t="shared" si="260"/>
        <v>3.0000000000000044E-2</v>
      </c>
      <c r="AL846" s="18">
        <f t="shared" si="261"/>
        <v>4.4052863436124237E-3</v>
      </c>
      <c r="AN846" s="18">
        <f t="shared" si="262"/>
        <v>8.9827011409352332E-3</v>
      </c>
      <c r="AP846" s="18">
        <f t="shared" si="263"/>
        <v>-0.98101729885906475</v>
      </c>
      <c r="AR846">
        <f t="shared" si="264"/>
        <v>53.296389609434648</v>
      </c>
      <c r="AS846">
        <f t="shared" si="265"/>
        <v>3.9758685917187093</v>
      </c>
    </row>
    <row r="847" spans="2:45" x14ac:dyDescent="0.2">
      <c r="B847" s="1">
        <v>38667</v>
      </c>
      <c r="C847" s="6">
        <v>62.289684530093474</v>
      </c>
      <c r="D847" s="6">
        <v>47.485760787453813</v>
      </c>
      <c r="E847" s="6">
        <v>366.5</v>
      </c>
      <c r="F847" s="6">
        <v>73.992909840315562</v>
      </c>
      <c r="G847" s="6">
        <v>133.5</v>
      </c>
      <c r="H847" s="6">
        <v>126</v>
      </c>
      <c r="I847" s="6">
        <v>30.5</v>
      </c>
      <c r="J847" s="6">
        <v>74.731243500000005</v>
      </c>
      <c r="K847" s="6">
        <v>16.655304511345498</v>
      </c>
      <c r="L847" s="6">
        <v>79.96481</v>
      </c>
      <c r="M847" s="6">
        <v>59.556042277231498</v>
      </c>
      <c r="N847" s="6">
        <v>120</v>
      </c>
      <c r="O847" s="6">
        <v>94.87507601934999</v>
      </c>
      <c r="P847" s="6">
        <v>56.92356161212583</v>
      </c>
      <c r="Q847" s="6">
        <v>62.588190910176003</v>
      </c>
      <c r="W847" s="1">
        <v>38667</v>
      </c>
      <c r="X847" s="18">
        <f t="shared" si="247"/>
        <v>5.5335968379446585E-2</v>
      </c>
      <c r="Y847" s="18">
        <f t="shared" si="248"/>
        <v>4.9180327868852368E-2</v>
      </c>
      <c r="Z847" s="18">
        <f t="shared" si="249"/>
        <v>2.7359781121751026E-3</v>
      </c>
      <c r="AA847" s="18">
        <f t="shared" si="250"/>
        <v>2.6737967914438512E-2</v>
      </c>
      <c r="AB847" s="18">
        <f t="shared" si="251"/>
        <v>-1.1111111111111112E-2</v>
      </c>
      <c r="AC847" s="18">
        <f t="shared" si="252"/>
        <v>-1.1764705882352941E-2</v>
      </c>
      <c r="AD847" s="18">
        <f t="shared" si="253"/>
        <v>1.2448132780082987E-2</v>
      </c>
      <c r="AE847" s="18">
        <f t="shared" si="254"/>
        <v>1.5936254980079546E-2</v>
      </c>
      <c r="AF847" s="18">
        <f t="shared" si="255"/>
        <v>3.5315985130111423E-2</v>
      </c>
      <c r="AG847" s="18">
        <f t="shared" si="256"/>
        <v>2.6490066225165591E-2</v>
      </c>
      <c r="AH847" s="18">
        <f t="shared" si="257"/>
        <v>2.7548209366391036E-2</v>
      </c>
      <c r="AI847" s="18">
        <f t="shared" si="258"/>
        <v>-1.6393442622950821E-2</v>
      </c>
      <c r="AJ847" s="18">
        <f t="shared" si="259"/>
        <v>2.4154589371980641E-2</v>
      </c>
      <c r="AK847" s="18">
        <f t="shared" si="260"/>
        <v>5.9322033898304823E-2</v>
      </c>
      <c r="AL847" s="18">
        <f t="shared" si="261"/>
        <v>1.1887072808321001E-2</v>
      </c>
      <c r="AN847" s="18">
        <f t="shared" si="262"/>
        <v>2.0521555147928985E-2</v>
      </c>
      <c r="AP847" s="18">
        <f t="shared" si="263"/>
        <v>-0.96947844485207102</v>
      </c>
      <c r="AR847">
        <f t="shared" si="264"/>
        <v>49.124864544203227</v>
      </c>
      <c r="AS847">
        <f t="shared" si="265"/>
        <v>3.8943653128157147</v>
      </c>
    </row>
    <row r="848" spans="2:45" x14ac:dyDescent="0.2">
      <c r="B848" s="1">
        <v>38660</v>
      </c>
      <c r="C848" s="6">
        <v>59.023558749489325</v>
      </c>
      <c r="D848" s="6">
        <v>45.25986575054192</v>
      </c>
      <c r="E848" s="6">
        <v>365.5</v>
      </c>
      <c r="F848" s="6">
        <v>72.066011146557344</v>
      </c>
      <c r="G848" s="6">
        <v>135</v>
      </c>
      <c r="H848" s="6">
        <v>127.5</v>
      </c>
      <c r="I848" s="6">
        <v>30.125</v>
      </c>
      <c r="J848" s="6">
        <v>73.558988700000015</v>
      </c>
      <c r="K848" s="6">
        <v>16.087170246147</v>
      </c>
      <c r="L848" s="6">
        <v>77.901201999999998</v>
      </c>
      <c r="M848" s="6">
        <v>57.959365540576506</v>
      </c>
      <c r="N848" s="6">
        <v>122</v>
      </c>
      <c r="O848" s="6">
        <v>92.637456301912493</v>
      </c>
      <c r="P848" s="6">
        <v>53.735842161846797</v>
      </c>
      <c r="Q848" s="6">
        <v>61.852940503008</v>
      </c>
      <c r="W848" s="1">
        <v>38660</v>
      </c>
      <c r="X848" s="18">
        <f t="shared" si="247"/>
        <v>7.2033898305084873E-2</v>
      </c>
      <c r="Y848" s="18">
        <f t="shared" si="248"/>
        <v>8.1560283687943463E-2</v>
      </c>
      <c r="Z848" s="18">
        <f t="shared" si="249"/>
        <v>4.7277936962750719E-2</v>
      </c>
      <c r="AA848" s="18">
        <f t="shared" si="250"/>
        <v>3.0303030303030377E-2</v>
      </c>
      <c r="AB848" s="18">
        <f t="shared" si="251"/>
        <v>5.8823529411764705E-2</v>
      </c>
      <c r="AC848" s="18">
        <f t="shared" si="252"/>
        <v>7.9051383399209481E-3</v>
      </c>
      <c r="AD848" s="18">
        <f t="shared" si="253"/>
        <v>5.701754385964912E-2</v>
      </c>
      <c r="AE848" s="18">
        <f t="shared" si="254"/>
        <v>1.8944519621109778E-2</v>
      </c>
      <c r="AF848" s="18">
        <f t="shared" si="255"/>
        <v>1.7013232514177766E-2</v>
      </c>
      <c r="AG848" s="18">
        <f t="shared" si="256"/>
        <v>4.8611111111111216E-2</v>
      </c>
      <c r="AH848" s="18">
        <f t="shared" si="257"/>
        <v>1.6806722689075664E-2</v>
      </c>
      <c r="AI848" s="18">
        <f t="shared" si="258"/>
        <v>0.13488372093023257</v>
      </c>
      <c r="AJ848" s="18">
        <f t="shared" si="259"/>
        <v>6.7010309278350486E-2</v>
      </c>
      <c r="AK848" s="18">
        <f t="shared" si="260"/>
        <v>1.0706638115631885E-2</v>
      </c>
      <c r="AL848" s="18">
        <f t="shared" si="261"/>
        <v>6.3191153238546488E-2</v>
      </c>
      <c r="AN848" s="18">
        <f t="shared" si="262"/>
        <v>4.8805917891225341E-2</v>
      </c>
      <c r="AP848" s="18">
        <f t="shared" si="263"/>
        <v>-0.94119408210877464</v>
      </c>
      <c r="AR848">
        <f t="shared" si="264"/>
        <v>40.588129188858403</v>
      </c>
      <c r="AS848">
        <f t="shared" si="265"/>
        <v>3.7034756393441253</v>
      </c>
    </row>
    <row r="849" spans="2:45" x14ac:dyDescent="0.2">
      <c r="B849" s="1">
        <v>38653</v>
      </c>
      <c r="C849" s="6">
        <v>55.057548873041419</v>
      </c>
      <c r="D849" s="6">
        <v>41.846826693943669</v>
      </c>
      <c r="E849" s="6">
        <v>349</v>
      </c>
      <c r="F849" s="6">
        <v>69.946422583423299</v>
      </c>
      <c r="G849" s="6">
        <v>127.5</v>
      </c>
      <c r="H849" s="6">
        <v>126.5</v>
      </c>
      <c r="I849" s="6">
        <v>28.5</v>
      </c>
      <c r="J849" s="6">
        <v>72.191358100000002</v>
      </c>
      <c r="K849" s="6">
        <v>15.818054015263499</v>
      </c>
      <c r="L849" s="6">
        <v>74.289887999999991</v>
      </c>
      <c r="M849" s="6">
        <v>57.001359498583504</v>
      </c>
      <c r="N849" s="6">
        <v>107.5</v>
      </c>
      <c r="O849" s="6">
        <v>86.819645036574997</v>
      </c>
      <c r="P849" s="6">
        <v>53.166606545725529</v>
      </c>
      <c r="Q849" s="6">
        <v>58.176688467168006</v>
      </c>
      <c r="W849" s="1">
        <v>38653</v>
      </c>
      <c r="X849" s="18">
        <f t="shared" si="247"/>
        <v>7.2727272727272654E-2</v>
      </c>
      <c r="Y849" s="18">
        <f t="shared" si="248"/>
        <v>-3.5335689045938022E-3</v>
      </c>
      <c r="Z849" s="18">
        <f t="shared" si="249"/>
        <v>-4.6448087431693992E-2</v>
      </c>
      <c r="AA849" s="18">
        <f t="shared" si="250"/>
        <v>4.610951008645553E-2</v>
      </c>
      <c r="AB849" s="18">
        <f t="shared" si="251"/>
        <v>-2.2988505747126436E-2</v>
      </c>
      <c r="AC849" s="18">
        <f t="shared" si="252"/>
        <v>-2.8790786948176585E-2</v>
      </c>
      <c r="AD849" s="18">
        <f t="shared" si="253"/>
        <v>-8.6956521739130436E-3</v>
      </c>
      <c r="AE849" s="18">
        <f t="shared" si="254"/>
        <v>1.7906336088154291E-2</v>
      </c>
      <c r="AF849" s="18">
        <f t="shared" si="255"/>
        <v>1.9267822736030886E-2</v>
      </c>
      <c r="AG849" s="18">
        <f t="shared" si="256"/>
        <v>2.1276595744680726E-2</v>
      </c>
      <c r="AH849" s="18">
        <f t="shared" si="257"/>
        <v>4.081632653061229E-2</v>
      </c>
      <c r="AI849" s="18">
        <f t="shared" si="258"/>
        <v>2.3809523809523808E-2</v>
      </c>
      <c r="AJ849" s="18">
        <f t="shared" si="259"/>
        <v>1.5706806282722557E-2</v>
      </c>
      <c r="AK849" s="18">
        <f t="shared" si="260"/>
        <v>4.708520179372213E-2</v>
      </c>
      <c r="AL849" s="18">
        <f t="shared" si="261"/>
        <v>3.0944625407166203E-2</v>
      </c>
      <c r="AN849" s="18">
        <f t="shared" si="262"/>
        <v>1.501289466672248E-2</v>
      </c>
      <c r="AP849" s="18">
        <f t="shared" si="263"/>
        <v>-0.97498710533327748</v>
      </c>
      <c r="AR849">
        <f t="shared" si="264"/>
        <v>51.059875023966583</v>
      </c>
      <c r="AS849">
        <f t="shared" si="265"/>
        <v>3.9329989641794487</v>
      </c>
    </row>
    <row r="850" spans="2:45" x14ac:dyDescent="0.2">
      <c r="B850" s="1">
        <v>38646</v>
      </c>
      <c r="C850" s="6">
        <v>51.324833695208106</v>
      </c>
      <c r="D850" s="6">
        <v>41.995219696404469</v>
      </c>
      <c r="E850" s="6">
        <v>366</v>
      </c>
      <c r="F850" s="6">
        <v>66.863384673410138</v>
      </c>
      <c r="G850" s="6">
        <v>130.5</v>
      </c>
      <c r="H850" s="6">
        <v>130.25</v>
      </c>
      <c r="I850" s="6">
        <v>28.75</v>
      </c>
      <c r="J850" s="6">
        <v>70.921415400000001</v>
      </c>
      <c r="K850" s="6">
        <v>15.519035980948498</v>
      </c>
      <c r="L850" s="6">
        <v>72.742182</v>
      </c>
      <c r="M850" s="6">
        <v>54.766012067266502</v>
      </c>
      <c r="N850" s="6">
        <v>105</v>
      </c>
      <c r="O850" s="6">
        <v>85.477073206112493</v>
      </c>
      <c r="P850" s="6">
        <v>50.775816958016236</v>
      </c>
      <c r="Q850" s="6">
        <v>56.430468750144001</v>
      </c>
      <c r="W850" s="1">
        <v>38646</v>
      </c>
      <c r="X850" s="18">
        <f t="shared" si="247"/>
        <v>-3.083700440528625E-2</v>
      </c>
      <c r="Y850" s="18">
        <f t="shared" si="248"/>
        <v>7.1174377224199155E-3</v>
      </c>
      <c r="Z850" s="18">
        <f t="shared" si="249"/>
        <v>-1.876675603217158E-2</v>
      </c>
      <c r="AA850" s="18">
        <f t="shared" si="250"/>
        <v>-8.5714285714287644E-3</v>
      </c>
      <c r="AB850" s="18">
        <f t="shared" si="251"/>
        <v>-5.0909090909090911E-2</v>
      </c>
      <c r="AC850" s="18">
        <f t="shared" si="252"/>
        <v>-1.6981132075471698E-2</v>
      </c>
      <c r="AD850" s="18">
        <f t="shared" si="253"/>
        <v>-3.3613445378151259E-2</v>
      </c>
      <c r="AE850" s="18">
        <f t="shared" si="254"/>
        <v>-4.1152263374486251E-3</v>
      </c>
      <c r="AF850" s="18">
        <f t="shared" si="255"/>
        <v>-1.7045454545454617E-2</v>
      </c>
      <c r="AG850" s="18">
        <f t="shared" si="256"/>
        <v>-1.3986013986013904E-2</v>
      </c>
      <c r="AH850" s="18">
        <f t="shared" si="257"/>
        <v>-2.5568181818181872E-2</v>
      </c>
      <c r="AI850" s="18">
        <f t="shared" si="258"/>
        <v>-2.7777777777777776E-2</v>
      </c>
      <c r="AJ850" s="18">
        <f t="shared" si="259"/>
        <v>-3.0456852791878097E-2</v>
      </c>
      <c r="AK850" s="18">
        <f t="shared" si="260"/>
        <v>-4.496788008565325E-2</v>
      </c>
      <c r="AL850" s="18">
        <f t="shared" si="261"/>
        <v>-4.6583850931677002E-2</v>
      </c>
      <c r="AN850" s="18">
        <f t="shared" si="262"/>
        <v>-2.420417719488438E-2</v>
      </c>
      <c r="AP850" s="18">
        <f t="shared" si="263"/>
        <v>-1.0142041771948844</v>
      </c>
      <c r="AR850">
        <f t="shared" si="264"/>
        <v>68.267422184041791</v>
      </c>
      <c r="AS850">
        <f t="shared" si="265"/>
        <v>4.2234326715850523</v>
      </c>
    </row>
    <row r="851" spans="2:45" x14ac:dyDescent="0.2">
      <c r="B851" s="1">
        <v>38639</v>
      </c>
      <c r="C851" s="6">
        <v>52.957896585510177</v>
      </c>
      <c r="D851" s="6">
        <v>41.698433691482883</v>
      </c>
      <c r="E851" s="6">
        <v>373</v>
      </c>
      <c r="F851" s="6">
        <v>67.441454281537617</v>
      </c>
      <c r="G851" s="6">
        <v>137.5</v>
      </c>
      <c r="H851" s="6">
        <v>132.5</v>
      </c>
      <c r="I851" s="6">
        <v>29.75</v>
      </c>
      <c r="J851" s="6">
        <v>71.214479100000005</v>
      </c>
      <c r="K851" s="6">
        <v>15.788152211831999</v>
      </c>
      <c r="L851" s="6">
        <v>73.773985999999994</v>
      </c>
      <c r="M851" s="6">
        <v>56.203021130256005</v>
      </c>
      <c r="N851" s="6">
        <v>108</v>
      </c>
      <c r="O851" s="6">
        <v>88.162216867037486</v>
      </c>
      <c r="P851" s="6">
        <v>53.166606545725529</v>
      </c>
      <c r="Q851" s="6">
        <v>59.187657777024</v>
      </c>
      <c r="W851" s="1">
        <v>38639</v>
      </c>
      <c r="X851" s="18">
        <f t="shared" si="247"/>
        <v>0</v>
      </c>
      <c r="Y851" s="18">
        <f t="shared" si="248"/>
        <v>-4.0955631399317176E-2</v>
      </c>
      <c r="Z851" s="18">
        <f t="shared" si="249"/>
        <v>-5.3333333333333332E-3</v>
      </c>
      <c r="AA851" s="18">
        <f t="shared" si="250"/>
        <v>-1.6853932584269628E-2</v>
      </c>
      <c r="AB851" s="18">
        <f t="shared" si="251"/>
        <v>-1.7857142857142856E-2</v>
      </c>
      <c r="AC851" s="18">
        <f t="shared" si="252"/>
        <v>-2.2140221402214021E-2</v>
      </c>
      <c r="AD851" s="18">
        <f t="shared" si="253"/>
        <v>-1.2448132780082987E-2</v>
      </c>
      <c r="AE851" s="18">
        <f t="shared" si="254"/>
        <v>-1.7520215633423198E-2</v>
      </c>
      <c r="AF851" s="18">
        <f t="shared" si="255"/>
        <v>-2.4029574861367625E-2</v>
      </c>
      <c r="AG851" s="18">
        <f t="shared" si="256"/>
        <v>3.5087719298244439E-3</v>
      </c>
      <c r="AH851" s="18">
        <f t="shared" si="257"/>
        <v>-5.6497175141241394E-3</v>
      </c>
      <c r="AI851" s="18">
        <f t="shared" si="258"/>
        <v>-3.1390134529147982E-2</v>
      </c>
      <c r="AJ851" s="18">
        <f t="shared" si="259"/>
        <v>2.5445292620864131E-3</v>
      </c>
      <c r="AK851" s="18">
        <f t="shared" si="260"/>
        <v>-1.6842105263157936E-2</v>
      </c>
      <c r="AL851" s="18">
        <f t="shared" si="261"/>
        <v>-6.1728395061729242E-3</v>
      </c>
      <c r="AN851" s="18">
        <f t="shared" si="262"/>
        <v>-1.4075978698122861E-2</v>
      </c>
      <c r="AP851" s="18">
        <f t="shared" si="263"/>
        <v>-1.0040759786981228</v>
      </c>
      <c r="AR851">
        <f t="shared" si="264"/>
        <v>63.161220201175674</v>
      </c>
      <c r="AS851">
        <f t="shared" si="265"/>
        <v>4.1456905084088023</v>
      </c>
    </row>
    <row r="852" spans="2:45" x14ac:dyDescent="0.2">
      <c r="B852" s="1">
        <v>38632</v>
      </c>
      <c r="C852" s="6">
        <v>52.957896585510177</v>
      </c>
      <c r="D852" s="6">
        <v>43.479149721012391</v>
      </c>
      <c r="E852" s="6">
        <v>375</v>
      </c>
      <c r="F852" s="6">
        <v>68.597593497792545</v>
      </c>
      <c r="G852" s="6">
        <v>140</v>
      </c>
      <c r="H852" s="6">
        <v>135.5</v>
      </c>
      <c r="I852" s="6">
        <v>30.125</v>
      </c>
      <c r="J852" s="6">
        <v>72.484421800000007</v>
      </c>
      <c r="K852" s="6">
        <v>16.176875656441496</v>
      </c>
      <c r="L852" s="6">
        <v>73.516035000000002</v>
      </c>
      <c r="M852" s="6">
        <v>56.522356477586996</v>
      </c>
      <c r="N852" s="6">
        <v>111.5</v>
      </c>
      <c r="O852" s="6">
        <v>87.938454895293745</v>
      </c>
      <c r="P852" s="6">
        <v>54.077383531519544</v>
      </c>
      <c r="Q852" s="6">
        <v>59.555282980608006</v>
      </c>
      <c r="W852" s="1">
        <v>38632</v>
      </c>
      <c r="X852" s="18">
        <f t="shared" si="247"/>
        <v>0</v>
      </c>
      <c r="Y852" s="18">
        <f t="shared" si="248"/>
        <v>-2.3333333333333608E-2</v>
      </c>
      <c r="Z852" s="18">
        <f t="shared" si="249"/>
        <v>3.8781163434903045E-2</v>
      </c>
      <c r="AA852" s="18">
        <f t="shared" si="250"/>
        <v>-1.9283746556473857E-2</v>
      </c>
      <c r="AB852" s="18">
        <f t="shared" si="251"/>
        <v>-1.0600706713780919E-2</v>
      </c>
      <c r="AC852" s="18">
        <f t="shared" si="252"/>
        <v>-1.9891500904159132E-2</v>
      </c>
      <c r="AD852" s="18">
        <f t="shared" si="253"/>
        <v>0</v>
      </c>
      <c r="AE852" s="18">
        <f t="shared" si="254"/>
        <v>-3.7613488975356588E-2</v>
      </c>
      <c r="AF852" s="18">
        <f t="shared" si="255"/>
        <v>-3.6832412523022115E-3</v>
      </c>
      <c r="AG852" s="18">
        <f t="shared" si="256"/>
        <v>3.5211267605634567E-3</v>
      </c>
      <c r="AH852" s="18">
        <f t="shared" si="257"/>
        <v>-1.3927576601671545E-2</v>
      </c>
      <c r="AI852" s="18">
        <f t="shared" si="258"/>
        <v>-2.6200873362445413E-2</v>
      </c>
      <c r="AJ852" s="18">
        <f t="shared" si="259"/>
        <v>-2.7227722772277248E-2</v>
      </c>
      <c r="AK852" s="18">
        <f t="shared" si="260"/>
        <v>1.2793176972281413E-2</v>
      </c>
      <c r="AL852" s="18">
        <f t="shared" si="261"/>
        <v>-3.9999999999999897E-2</v>
      </c>
      <c r="AN852" s="18">
        <f t="shared" si="262"/>
        <v>-1.1111114886936835E-2</v>
      </c>
      <c r="AP852" s="18">
        <f t="shared" si="263"/>
        <v>-1.0011111148869367</v>
      </c>
      <c r="AR852">
        <f t="shared" si="264"/>
        <v>61.763267251655968</v>
      </c>
      <c r="AS852">
        <f t="shared" si="265"/>
        <v>4.1233088067080415</v>
      </c>
    </row>
    <row r="853" spans="2:45" x14ac:dyDescent="0.2">
      <c r="B853" s="1">
        <v>38625</v>
      </c>
      <c r="C853" s="6">
        <v>52.957896585510177</v>
      </c>
      <c r="D853" s="6">
        <v>44.517900738237955</v>
      </c>
      <c r="E853" s="6">
        <v>361</v>
      </c>
      <c r="F853" s="6">
        <v>69.946422583423299</v>
      </c>
      <c r="G853" s="6">
        <v>141.5</v>
      </c>
      <c r="H853" s="6">
        <v>138.25</v>
      </c>
      <c r="I853" s="6">
        <v>30.125</v>
      </c>
      <c r="J853" s="6">
        <v>75.3173709</v>
      </c>
      <c r="K853" s="6">
        <v>16.236679263304499</v>
      </c>
      <c r="L853" s="6">
        <v>73.258083999999997</v>
      </c>
      <c r="M853" s="6">
        <v>57.32069484591451</v>
      </c>
      <c r="N853" s="6">
        <v>114.5</v>
      </c>
      <c r="O853" s="6">
        <v>90.399836584474997</v>
      </c>
      <c r="P853" s="6">
        <v>53.394300792174036</v>
      </c>
      <c r="Q853" s="6">
        <v>62.036753104799999</v>
      </c>
      <c r="W853" s="1">
        <v>38625</v>
      </c>
      <c r="X853" s="18">
        <f t="shared" si="247"/>
        <v>2.2522522522522574E-2</v>
      </c>
      <c r="Y853" s="18">
        <f t="shared" si="248"/>
        <v>5.6338028169014329E-2</v>
      </c>
      <c r="Z853" s="18">
        <f t="shared" si="249"/>
        <v>-9.6021947873799734E-3</v>
      </c>
      <c r="AA853" s="18">
        <f t="shared" si="250"/>
        <v>1.9662921348314637E-2</v>
      </c>
      <c r="AB853" s="18">
        <f t="shared" si="251"/>
        <v>4.0441176470588237E-2</v>
      </c>
      <c r="AC853" s="18">
        <f t="shared" si="252"/>
        <v>2.5974025974025976E-2</v>
      </c>
      <c r="AD853" s="18">
        <f t="shared" si="253"/>
        <v>5.2401746724890827E-2</v>
      </c>
      <c r="AE853" s="18">
        <f t="shared" si="254"/>
        <v>4.6132971506105715E-2</v>
      </c>
      <c r="AF853" s="18">
        <f t="shared" si="255"/>
        <v>7.4211502782930688E-3</v>
      </c>
      <c r="AG853" s="18">
        <f t="shared" si="256"/>
        <v>4.411764705882347E-2</v>
      </c>
      <c r="AH853" s="18">
        <f t="shared" si="257"/>
        <v>8.1325301204819456E-2</v>
      </c>
      <c r="AI853" s="18">
        <f t="shared" si="258"/>
        <v>7.0093457943925228E-2</v>
      </c>
      <c r="AJ853" s="18">
        <f t="shared" si="259"/>
        <v>3.061224489795927E-2</v>
      </c>
      <c r="AK853" s="18">
        <f t="shared" si="260"/>
        <v>1.0775862068965577E-2</v>
      </c>
      <c r="AL853" s="18">
        <f t="shared" si="261"/>
        <v>3.0534351145038118E-2</v>
      </c>
      <c r="AN853" s="18">
        <f t="shared" si="262"/>
        <v>3.5250080835060434E-2</v>
      </c>
      <c r="AP853" s="18">
        <f t="shared" si="263"/>
        <v>-0.95474991916493956</v>
      </c>
      <c r="AR853">
        <f t="shared" si="264"/>
        <v>44.409312107130148</v>
      </c>
      <c r="AS853">
        <f t="shared" si="265"/>
        <v>3.7934491795900387</v>
      </c>
    </row>
    <row r="854" spans="2:45" x14ac:dyDescent="0.2">
      <c r="B854" s="1">
        <v>38618</v>
      </c>
      <c r="C854" s="6">
        <v>51.791423092437263</v>
      </c>
      <c r="D854" s="6">
        <v>42.143612698865255</v>
      </c>
      <c r="E854" s="6">
        <v>364.5</v>
      </c>
      <c r="F854" s="6">
        <v>68.597593497792545</v>
      </c>
      <c r="G854" s="6">
        <v>136</v>
      </c>
      <c r="H854" s="6">
        <v>134.75</v>
      </c>
      <c r="I854" s="6">
        <v>28.625</v>
      </c>
      <c r="J854" s="6">
        <v>71.995982300000009</v>
      </c>
      <c r="K854" s="6">
        <v>16.1170720495785</v>
      </c>
      <c r="L854" s="6">
        <v>70.162672000000001</v>
      </c>
      <c r="M854" s="6">
        <v>53.009667656946</v>
      </c>
      <c r="N854" s="6">
        <v>107</v>
      </c>
      <c r="O854" s="6">
        <v>87.71469292354999</v>
      </c>
      <c r="P854" s="6">
        <v>52.825065176052775</v>
      </c>
      <c r="Q854" s="6">
        <v>60.198627086880002</v>
      </c>
      <c r="W854" s="1">
        <v>38618</v>
      </c>
      <c r="X854" s="18">
        <f t="shared" si="247"/>
        <v>-1.3333333333333523E-2</v>
      </c>
      <c r="Y854" s="18">
        <f t="shared" si="248"/>
        <v>0</v>
      </c>
      <c r="Z854" s="18">
        <f t="shared" si="249"/>
        <v>0</v>
      </c>
      <c r="AA854" s="18">
        <f t="shared" si="250"/>
        <v>-8.3565459610029733E-3</v>
      </c>
      <c r="AB854" s="18">
        <f t="shared" si="251"/>
        <v>0</v>
      </c>
      <c r="AC854" s="18">
        <f t="shared" si="252"/>
        <v>2.6666666666666668E-2</v>
      </c>
      <c r="AD854" s="18">
        <f t="shared" si="253"/>
        <v>-4.3478260869565218E-3</v>
      </c>
      <c r="AE854" s="18">
        <f t="shared" si="254"/>
        <v>3.8028169014084498E-2</v>
      </c>
      <c r="AF854" s="18">
        <f t="shared" si="255"/>
        <v>-3.4050179211469439E-2</v>
      </c>
      <c r="AG854" s="18">
        <f t="shared" si="256"/>
        <v>-1.805054151624548E-2</v>
      </c>
      <c r="AH854" s="18">
        <f t="shared" si="257"/>
        <v>-2.6392961876832773E-2</v>
      </c>
      <c r="AI854" s="18">
        <f t="shared" si="258"/>
        <v>3.8834951456310676E-2</v>
      </c>
      <c r="AJ854" s="18">
        <f t="shared" si="259"/>
        <v>3.4300791556728216E-2</v>
      </c>
      <c r="AK854" s="18">
        <f t="shared" si="260"/>
        <v>3.8031319910514526E-2</v>
      </c>
      <c r="AL854" s="18">
        <f t="shared" si="261"/>
        <v>-1.5037593984962438E-2</v>
      </c>
      <c r="AN854" s="18">
        <f t="shared" si="262"/>
        <v>3.7528611089000957E-3</v>
      </c>
      <c r="AP854" s="18">
        <f t="shared" si="263"/>
        <v>-0.98624713889109994</v>
      </c>
      <c r="AR854">
        <f t="shared" si="264"/>
        <v>55.34304329598875</v>
      </c>
      <c r="AS854">
        <f t="shared" si="265"/>
        <v>4.0135509655462078</v>
      </c>
    </row>
    <row r="855" spans="2:45" x14ac:dyDescent="0.2">
      <c r="B855" s="1">
        <v>38611</v>
      </c>
      <c r="C855" s="6">
        <v>52.49130718828102</v>
      </c>
      <c r="D855" s="6">
        <v>42.143612698865255</v>
      </c>
      <c r="E855" s="6">
        <v>364.5</v>
      </c>
      <c r="F855" s="6">
        <v>69.175663105920023</v>
      </c>
      <c r="G855" s="6">
        <v>136</v>
      </c>
      <c r="H855" s="6">
        <v>131.25</v>
      </c>
      <c r="I855" s="6">
        <v>28.75</v>
      </c>
      <c r="J855" s="6">
        <v>69.358409000000009</v>
      </c>
      <c r="K855" s="6">
        <v>16.685206314776998</v>
      </c>
      <c r="L855" s="6">
        <v>71.452427</v>
      </c>
      <c r="M855" s="6">
        <v>54.446676719935496</v>
      </c>
      <c r="N855" s="6">
        <v>103</v>
      </c>
      <c r="O855" s="6">
        <v>84.805787290881241</v>
      </c>
      <c r="P855" s="6">
        <v>50.889664081240497</v>
      </c>
      <c r="Q855" s="6">
        <v>61.117690095840004</v>
      </c>
      <c r="W855" s="1">
        <v>38611</v>
      </c>
      <c r="X855" s="18">
        <f t="shared" si="247"/>
        <v>0</v>
      </c>
      <c r="Y855" s="18">
        <f t="shared" si="248"/>
        <v>1.4285714285714261E-2</v>
      </c>
      <c r="Z855" s="18">
        <f t="shared" si="249"/>
        <v>-4.0983606557377051E-3</v>
      </c>
      <c r="AA855" s="18">
        <f t="shared" si="250"/>
        <v>6.2130177514792988E-2</v>
      </c>
      <c r="AB855" s="18">
        <f t="shared" si="251"/>
        <v>-3.663003663003663E-3</v>
      </c>
      <c r="AC855" s="18">
        <f t="shared" si="252"/>
        <v>-2.0522388059701493E-2</v>
      </c>
      <c r="AD855" s="18">
        <f t="shared" si="253"/>
        <v>-8.6206896551724137E-3</v>
      </c>
      <c r="AE855" s="18">
        <f t="shared" si="254"/>
        <v>-1.4064697609000949E-3</v>
      </c>
      <c r="AF855" s="18">
        <f t="shared" si="255"/>
        <v>4.2990654205607541E-2</v>
      </c>
      <c r="AG855" s="18">
        <f t="shared" si="256"/>
        <v>-1.0714285714285749E-2</v>
      </c>
      <c r="AH855" s="18">
        <f t="shared" si="257"/>
        <v>2.4024024024023899E-2</v>
      </c>
      <c r="AI855" s="18">
        <f t="shared" si="258"/>
        <v>4.8780487804878049E-3</v>
      </c>
      <c r="AJ855" s="18">
        <f t="shared" si="259"/>
        <v>-2.820512820512823E-2</v>
      </c>
      <c r="AK855" s="18">
        <f t="shared" si="260"/>
        <v>3.712296983758695E-2</v>
      </c>
      <c r="AL855" s="18">
        <f t="shared" si="261"/>
        <v>1.2176560121765651E-2</v>
      </c>
      <c r="AN855" s="18">
        <f t="shared" si="262"/>
        <v>8.0251882037366499E-3</v>
      </c>
      <c r="AP855" s="18">
        <f t="shared" si="263"/>
        <v>-0.98197481179626334</v>
      </c>
      <c r="AR855">
        <f t="shared" si="264"/>
        <v>53.663465315944755</v>
      </c>
      <c r="AS855">
        <f t="shared" si="265"/>
        <v>3.9827324220391485</v>
      </c>
    </row>
    <row r="856" spans="2:45" x14ac:dyDescent="0.2">
      <c r="B856" s="1">
        <v>38604</v>
      </c>
      <c r="C856" s="6">
        <v>52.49130718828102</v>
      </c>
      <c r="D856" s="6">
        <v>41.550040689022083</v>
      </c>
      <c r="E856" s="6">
        <v>366</v>
      </c>
      <c r="F856" s="6">
        <v>65.12917584902776</v>
      </c>
      <c r="G856" s="6">
        <v>136.5</v>
      </c>
      <c r="H856" s="6">
        <v>134</v>
      </c>
      <c r="I856" s="6">
        <v>29</v>
      </c>
      <c r="J856" s="6">
        <v>69.456096900000006</v>
      </c>
      <c r="K856" s="6">
        <v>15.997464835852497</v>
      </c>
      <c r="L856" s="6">
        <v>72.226280000000003</v>
      </c>
      <c r="M856" s="6">
        <v>53.169335330611503</v>
      </c>
      <c r="N856" s="6">
        <v>102.5</v>
      </c>
      <c r="O856" s="6">
        <v>87.267168980062493</v>
      </c>
      <c r="P856" s="6">
        <v>49.068110109652473</v>
      </c>
      <c r="Q856" s="6">
        <v>60.382439688672001</v>
      </c>
      <c r="W856" s="1">
        <v>38604</v>
      </c>
      <c r="X856" s="18">
        <f t="shared" si="247"/>
        <v>-4.4247787610618757E-3</v>
      </c>
      <c r="Y856" s="18">
        <f t="shared" si="248"/>
        <v>2.94117647058823E-2</v>
      </c>
      <c r="Z856" s="18">
        <f t="shared" si="249"/>
        <v>2.8089887640449437E-2</v>
      </c>
      <c r="AA856" s="18">
        <f t="shared" si="250"/>
        <v>8.9552238805972184E-3</v>
      </c>
      <c r="AB856" s="18">
        <f t="shared" si="251"/>
        <v>5.4054054054054057E-2</v>
      </c>
      <c r="AC856" s="18">
        <f t="shared" si="252"/>
        <v>1.7077798861480076E-2</v>
      </c>
      <c r="AD856" s="18">
        <f t="shared" si="253"/>
        <v>3.5714285714285712E-2</v>
      </c>
      <c r="AE856" s="18">
        <f t="shared" si="254"/>
        <v>4.2521994134897254E-2</v>
      </c>
      <c r="AF856" s="18">
        <f t="shared" si="255"/>
        <v>5.6390977443607397E-3</v>
      </c>
      <c r="AG856" s="18">
        <f t="shared" si="256"/>
        <v>1.8181818181818174E-2</v>
      </c>
      <c r="AH856" s="18">
        <f t="shared" si="257"/>
        <v>0</v>
      </c>
      <c r="AI856" s="18">
        <f t="shared" si="258"/>
        <v>2.5000000000000001E-2</v>
      </c>
      <c r="AJ856" s="18">
        <f t="shared" si="259"/>
        <v>5.4054054054053974E-2</v>
      </c>
      <c r="AK856" s="18">
        <f t="shared" si="260"/>
        <v>2.6190476190476215E-2</v>
      </c>
      <c r="AL856" s="18">
        <f t="shared" si="261"/>
        <v>6.1255742725881404E-3</v>
      </c>
      <c r="AN856" s="18">
        <f t="shared" si="262"/>
        <v>2.3106083378258764E-2</v>
      </c>
      <c r="AP856" s="18">
        <f t="shared" si="263"/>
        <v>-0.96689391662174118</v>
      </c>
      <c r="AR856">
        <f t="shared" si="264"/>
        <v>48.250655249699676</v>
      </c>
      <c r="AS856">
        <f t="shared" si="265"/>
        <v>3.87640940799744</v>
      </c>
    </row>
    <row r="857" spans="2:45" x14ac:dyDescent="0.2">
      <c r="B857" s="1">
        <v>38597</v>
      </c>
      <c r="C857" s="6">
        <v>52.724601886895599</v>
      </c>
      <c r="D857" s="6">
        <v>40.36289666933574</v>
      </c>
      <c r="E857" s="6">
        <v>356</v>
      </c>
      <c r="F857" s="6">
        <v>64.551106240900282</v>
      </c>
      <c r="G857" s="6">
        <v>129.5</v>
      </c>
      <c r="H857" s="6">
        <v>131.75</v>
      </c>
      <c r="I857" s="6">
        <v>28</v>
      </c>
      <c r="J857" s="6">
        <v>66.623147800000012</v>
      </c>
      <c r="K857" s="6">
        <v>15.907759425558</v>
      </c>
      <c r="L857" s="6">
        <v>70.936525000000003</v>
      </c>
      <c r="M857" s="6">
        <v>53.169335330611503</v>
      </c>
      <c r="N857" s="6">
        <v>100</v>
      </c>
      <c r="O857" s="6">
        <v>82.7919295451875</v>
      </c>
      <c r="P857" s="6">
        <v>47.815791754185703</v>
      </c>
      <c r="Q857" s="6">
        <v>60.014814485087996</v>
      </c>
      <c r="W857" s="1">
        <v>38597</v>
      </c>
      <c r="X857" s="18">
        <f t="shared" si="247"/>
        <v>5.6074766355140131E-2</v>
      </c>
      <c r="Y857" s="18">
        <f t="shared" si="248"/>
        <v>7.0866141732283325E-2</v>
      </c>
      <c r="Z857" s="18">
        <f t="shared" si="249"/>
        <v>4.7058823529411764E-2</v>
      </c>
      <c r="AA857" s="18">
        <f t="shared" si="250"/>
        <v>1.5151515151515046E-2</v>
      </c>
      <c r="AB857" s="18">
        <f t="shared" si="251"/>
        <v>7.7821011673151752E-3</v>
      </c>
      <c r="AC857" s="18">
        <f t="shared" si="252"/>
        <v>3.536345776031434E-2</v>
      </c>
      <c r="AD857" s="18">
        <f t="shared" si="253"/>
        <v>2.7522935779816515E-2</v>
      </c>
      <c r="AE857" s="18">
        <f t="shared" si="254"/>
        <v>3.963414634146345E-2</v>
      </c>
      <c r="AF857" s="18">
        <f t="shared" si="255"/>
        <v>-7.462686567164002E-3</v>
      </c>
      <c r="AG857" s="18">
        <f t="shared" si="256"/>
        <v>2.6119402985074786E-2</v>
      </c>
      <c r="AH857" s="18">
        <f t="shared" si="257"/>
        <v>1.834862385321091E-2</v>
      </c>
      <c r="AI857" s="18">
        <f t="shared" si="258"/>
        <v>3.3591731266149873E-2</v>
      </c>
      <c r="AJ857" s="18">
        <f t="shared" si="259"/>
        <v>1.9283746556473941E-2</v>
      </c>
      <c r="AK857" s="18">
        <f t="shared" si="260"/>
        <v>2.4390243902439161E-2</v>
      </c>
      <c r="AL857" s="18">
        <f t="shared" si="261"/>
        <v>3.0721966205835816E-3</v>
      </c>
      <c r="AN857" s="18">
        <f t="shared" si="262"/>
        <v>2.7786476428935201E-2</v>
      </c>
      <c r="AP857" s="18">
        <f t="shared" si="263"/>
        <v>-0.96221352357106482</v>
      </c>
      <c r="AR857">
        <f t="shared" si="264"/>
        <v>46.719592038431102</v>
      </c>
      <c r="AS857">
        <f t="shared" si="265"/>
        <v>3.8441636064277183</v>
      </c>
    </row>
    <row r="858" spans="2:45" x14ac:dyDescent="0.2">
      <c r="B858" s="1">
        <v>38590</v>
      </c>
      <c r="C858" s="6">
        <v>49.925065503520614</v>
      </c>
      <c r="D858" s="6">
        <v>37.691822625041468</v>
      </c>
      <c r="E858" s="6">
        <v>340</v>
      </c>
      <c r="F858" s="6">
        <v>63.58765689402118</v>
      </c>
      <c r="G858" s="6">
        <v>128.5</v>
      </c>
      <c r="H858" s="6">
        <v>127.25</v>
      </c>
      <c r="I858" s="6">
        <v>27.25</v>
      </c>
      <c r="J858" s="6">
        <v>64.08326240000001</v>
      </c>
      <c r="K858" s="6">
        <v>16.027366639283997</v>
      </c>
      <c r="L858" s="6">
        <v>69.130867999999992</v>
      </c>
      <c r="M858" s="6">
        <v>52.211329288618508</v>
      </c>
      <c r="N858" s="6">
        <v>96.75</v>
      </c>
      <c r="O858" s="6">
        <v>81.225595742981241</v>
      </c>
      <c r="P858" s="6">
        <v>46.67732052194318</v>
      </c>
      <c r="Q858" s="6">
        <v>59.831001883296004</v>
      </c>
      <c r="W858" s="1">
        <v>38590</v>
      </c>
      <c r="X858" s="18">
        <f t="shared" si="247"/>
        <v>-1.3824884792626646E-2</v>
      </c>
      <c r="Y858" s="18">
        <f t="shared" si="248"/>
        <v>-5.2238805970149162E-2</v>
      </c>
      <c r="Z858" s="18">
        <f t="shared" si="249"/>
        <v>-4.49438202247191E-2</v>
      </c>
      <c r="AA858" s="18">
        <f t="shared" si="250"/>
        <v>-3.5087719298245543E-2</v>
      </c>
      <c r="AB858" s="18">
        <f t="shared" si="251"/>
        <v>-4.1044776119402986E-2</v>
      </c>
      <c r="AC858" s="18">
        <f t="shared" si="252"/>
        <v>-3.2319391634980987E-2</v>
      </c>
      <c r="AD858" s="18">
        <f t="shared" si="253"/>
        <v>-6.4377682403433473E-2</v>
      </c>
      <c r="AE858" s="18">
        <f t="shared" si="254"/>
        <v>-2.9585798816567945E-2</v>
      </c>
      <c r="AF858" s="18">
        <f t="shared" si="255"/>
        <v>-2.7223230490018124E-2</v>
      </c>
      <c r="AG858" s="18">
        <f t="shared" si="256"/>
        <v>-5.3003533568904582E-2</v>
      </c>
      <c r="AH858" s="18">
        <f t="shared" si="257"/>
        <v>-6.3037249283667537E-2</v>
      </c>
      <c r="AI858" s="18">
        <f t="shared" si="258"/>
        <v>-4.2079207920792082E-2</v>
      </c>
      <c r="AJ858" s="18">
        <f t="shared" si="259"/>
        <v>-3.9682539682539791E-2</v>
      </c>
      <c r="AK858" s="18">
        <f t="shared" si="260"/>
        <v>-4.4289044289044358E-2</v>
      </c>
      <c r="AL858" s="18">
        <f t="shared" si="261"/>
        <v>-4.405286343612333E-2</v>
      </c>
      <c r="AN858" s="18">
        <f t="shared" si="262"/>
        <v>-4.1786036528747711E-2</v>
      </c>
      <c r="AP858" s="18">
        <f t="shared" si="263"/>
        <v>-1.0317860365287477</v>
      </c>
      <c r="AR858">
        <f t="shared" si="264"/>
        <v>78.520906619667301</v>
      </c>
      <c r="AS858">
        <f t="shared" si="265"/>
        <v>4.3633649156949801</v>
      </c>
    </row>
    <row r="859" spans="2:45" x14ac:dyDescent="0.2">
      <c r="B859" s="1">
        <v>38583</v>
      </c>
      <c r="C859" s="6">
        <v>50.624949599364356</v>
      </c>
      <c r="D859" s="6">
        <v>39.769324659492568</v>
      </c>
      <c r="E859" s="6">
        <v>356</v>
      </c>
      <c r="F859" s="6">
        <v>65.899935326531036</v>
      </c>
      <c r="G859" s="6">
        <v>134</v>
      </c>
      <c r="H859" s="6">
        <v>131.5</v>
      </c>
      <c r="I859" s="6">
        <v>29.125</v>
      </c>
      <c r="J859" s="6">
        <v>66.037020400000003</v>
      </c>
      <c r="K859" s="6">
        <v>16.475893690756497</v>
      </c>
      <c r="L859" s="6">
        <v>73.000132999999991</v>
      </c>
      <c r="M859" s="6">
        <v>55.724018109259504</v>
      </c>
      <c r="N859" s="6">
        <v>101</v>
      </c>
      <c r="O859" s="6">
        <v>84.5820253191375</v>
      </c>
      <c r="P859" s="6">
        <v>48.840415863203965</v>
      </c>
      <c r="Q859" s="6">
        <v>62.588190910176003</v>
      </c>
      <c r="W859" s="1">
        <v>38583</v>
      </c>
      <c r="X859" s="18">
        <f t="shared" si="247"/>
        <v>4.6296296296295548E-3</v>
      </c>
      <c r="Y859" s="18">
        <f t="shared" si="248"/>
        <v>3.7453183520599182E-3</v>
      </c>
      <c r="Z859" s="18">
        <f t="shared" si="249"/>
        <v>5.6497175141242938E-3</v>
      </c>
      <c r="AA859" s="18">
        <f t="shared" si="250"/>
        <v>-1.7241379310345004E-2</v>
      </c>
      <c r="AB859" s="18">
        <f t="shared" si="251"/>
        <v>-1.8315018315018316E-2</v>
      </c>
      <c r="AC859" s="18">
        <f t="shared" si="252"/>
        <v>-2.4118738404452691E-2</v>
      </c>
      <c r="AD859" s="18">
        <f t="shared" si="253"/>
        <v>4.3103448275862068E-3</v>
      </c>
      <c r="AE859" s="18">
        <f t="shared" si="254"/>
        <v>-1.1695906432748582E-2</v>
      </c>
      <c r="AF859" s="18">
        <f t="shared" si="255"/>
        <v>5.7581573896352989E-2</v>
      </c>
      <c r="AG859" s="18">
        <f t="shared" si="256"/>
        <v>-3.5211267605634567E-3</v>
      </c>
      <c r="AH859" s="18">
        <f t="shared" si="257"/>
        <v>2.8735632183908536E-3</v>
      </c>
      <c r="AI859" s="18">
        <f t="shared" si="258"/>
        <v>1.7632241813602016E-2</v>
      </c>
      <c r="AJ859" s="18">
        <f t="shared" si="259"/>
        <v>-1.8181818181818122E-2</v>
      </c>
      <c r="AK859" s="18">
        <f t="shared" si="260"/>
        <v>2.6315789473684393E-2</v>
      </c>
      <c r="AL859" s="18">
        <f t="shared" si="261"/>
        <v>2.2522522522522515E-2</v>
      </c>
      <c r="AN859" s="18">
        <f t="shared" si="262"/>
        <v>3.4791142562004373E-3</v>
      </c>
      <c r="AP859" s="18">
        <f t="shared" si="263"/>
        <v>-0.98652088574379959</v>
      </c>
      <c r="AR859">
        <f t="shared" si="264"/>
        <v>55.453036878026218</v>
      </c>
      <c r="AS859">
        <f t="shared" si="265"/>
        <v>4.0155364801600841</v>
      </c>
    </row>
    <row r="860" spans="2:45" x14ac:dyDescent="0.2">
      <c r="B860" s="1">
        <v>38576</v>
      </c>
      <c r="C860" s="6">
        <v>50.391654900749778</v>
      </c>
      <c r="D860" s="6">
        <v>39.620931657031775</v>
      </c>
      <c r="E860" s="6">
        <v>354</v>
      </c>
      <c r="F860" s="6">
        <v>67.056074542785979</v>
      </c>
      <c r="G860" s="6">
        <v>136.5</v>
      </c>
      <c r="H860" s="6">
        <v>134.75</v>
      </c>
      <c r="I860" s="6">
        <v>29</v>
      </c>
      <c r="J860" s="6">
        <v>66.818523600000006</v>
      </c>
      <c r="K860" s="6">
        <v>15.578839587811499</v>
      </c>
      <c r="L860" s="6">
        <v>73.258083999999997</v>
      </c>
      <c r="M860" s="6">
        <v>55.564350435594001</v>
      </c>
      <c r="N860" s="6">
        <v>99.25</v>
      </c>
      <c r="O860" s="6">
        <v>86.148359121343745</v>
      </c>
      <c r="P860" s="6">
        <v>47.588097507737189</v>
      </c>
      <c r="Q860" s="6">
        <v>61.209596396736003</v>
      </c>
      <c r="W860" s="1">
        <v>38576</v>
      </c>
      <c r="X860" s="18">
        <f t="shared" si="247"/>
        <v>4.6511627906977411E-3</v>
      </c>
      <c r="Y860" s="18">
        <f t="shared" si="248"/>
        <v>-3.731343283582083E-3</v>
      </c>
      <c r="Z860" s="18">
        <f t="shared" si="249"/>
        <v>2.8328611898016999E-3</v>
      </c>
      <c r="AA860" s="18">
        <f t="shared" si="250"/>
        <v>2.9585798816568056E-2</v>
      </c>
      <c r="AB860" s="18">
        <f t="shared" si="251"/>
        <v>3.8022813688212927E-2</v>
      </c>
      <c r="AC860" s="18">
        <f t="shared" si="252"/>
        <v>-1.8518518518518519E-3</v>
      </c>
      <c r="AD860" s="18">
        <f t="shared" si="253"/>
        <v>8.6956521739130436E-3</v>
      </c>
      <c r="AE860" s="18">
        <f t="shared" si="254"/>
        <v>1.1834319526627265E-2</v>
      </c>
      <c r="AF860" s="18">
        <f t="shared" si="255"/>
        <v>1.9230769230770201E-3</v>
      </c>
      <c r="AG860" s="18">
        <f t="shared" si="256"/>
        <v>3.5335689045937167E-3</v>
      </c>
      <c r="AH860" s="18">
        <f t="shared" si="257"/>
        <v>2.0527859237536746E-2</v>
      </c>
      <c r="AI860" s="18">
        <f t="shared" si="258"/>
        <v>-7.4999999999999997E-3</v>
      </c>
      <c r="AJ860" s="18">
        <f t="shared" si="259"/>
        <v>7.8534031413612787E-3</v>
      </c>
      <c r="AK860" s="18">
        <f t="shared" si="260"/>
        <v>4.2394014962593186E-2</v>
      </c>
      <c r="AL860" s="18">
        <f t="shared" si="261"/>
        <v>1.062215477996971E-2</v>
      </c>
      <c r="AN860" s="18">
        <f t="shared" si="262"/>
        <v>1.1292899399967898E-2</v>
      </c>
      <c r="AP860" s="18">
        <f t="shared" si="263"/>
        <v>-0.97870710060003208</v>
      </c>
      <c r="AR860">
        <f t="shared" si="264"/>
        <v>52.424421729331186</v>
      </c>
      <c r="AS860">
        <f t="shared" si="265"/>
        <v>3.9593725462899747</v>
      </c>
    </row>
    <row r="861" spans="2:45" x14ac:dyDescent="0.2">
      <c r="B861" s="1">
        <v>38569</v>
      </c>
      <c r="C861" s="6">
        <v>50.158360202135192</v>
      </c>
      <c r="D861" s="6">
        <v>39.769324659492568</v>
      </c>
      <c r="E861" s="6">
        <v>353</v>
      </c>
      <c r="F861" s="6">
        <v>65.12917584902776</v>
      </c>
      <c r="G861" s="6">
        <v>131.5</v>
      </c>
      <c r="H861" s="6">
        <v>135</v>
      </c>
      <c r="I861" s="6">
        <v>28.75</v>
      </c>
      <c r="J861" s="6">
        <v>66.037020400000003</v>
      </c>
      <c r="K861" s="6">
        <v>15.548937784379998</v>
      </c>
      <c r="L861" s="6">
        <v>73.000132999999991</v>
      </c>
      <c r="M861" s="6">
        <v>54.446676719935496</v>
      </c>
      <c r="N861" s="6">
        <v>100</v>
      </c>
      <c r="O861" s="6">
        <v>85.477073206112493</v>
      </c>
      <c r="P861" s="6">
        <v>45.652696412924925</v>
      </c>
      <c r="Q861" s="6">
        <v>60.566252290464</v>
      </c>
      <c r="W861" s="1">
        <v>38569</v>
      </c>
      <c r="X861" s="18">
        <f t="shared" si="247"/>
        <v>1.4150943396226183E-2</v>
      </c>
      <c r="Y861" s="18">
        <f t="shared" si="248"/>
        <v>1.515151515151494E-2</v>
      </c>
      <c r="Z861" s="18">
        <f t="shared" si="249"/>
        <v>4.2674253200568994E-3</v>
      </c>
      <c r="AA861" s="18">
        <f t="shared" si="250"/>
        <v>-3.1518624641833679E-2</v>
      </c>
      <c r="AB861" s="18">
        <f t="shared" si="251"/>
        <v>-1.1278195488721804E-2</v>
      </c>
      <c r="AC861" s="18">
        <f t="shared" si="252"/>
        <v>-2.5270758122743681E-2</v>
      </c>
      <c r="AD861" s="18">
        <f t="shared" si="253"/>
        <v>-8.6206896551724137E-3</v>
      </c>
      <c r="AE861" s="18">
        <f t="shared" si="254"/>
        <v>8.8566827697262401E-2</v>
      </c>
      <c r="AF861" s="18">
        <f t="shared" si="255"/>
        <v>-1.1406844106463889E-2</v>
      </c>
      <c r="AG861" s="18">
        <f t="shared" si="256"/>
        <v>2.5362318840579663E-2</v>
      </c>
      <c r="AH861" s="18">
        <f t="shared" si="257"/>
        <v>1.7910447761193937E-2</v>
      </c>
      <c r="AI861" s="18">
        <f t="shared" si="258"/>
        <v>-4.9751243781094526E-3</v>
      </c>
      <c r="AJ861" s="18">
        <f t="shared" si="259"/>
        <v>4.087193460490457E-2</v>
      </c>
      <c r="AK861" s="18">
        <f t="shared" si="260"/>
        <v>1.7766497461928935E-2</v>
      </c>
      <c r="AL861" s="18">
        <f t="shared" si="261"/>
        <v>1.22887864823348E-2</v>
      </c>
      <c r="AN861" s="18">
        <f t="shared" si="262"/>
        <v>9.5510973548638255E-3</v>
      </c>
      <c r="AP861" s="18">
        <f t="shared" si="263"/>
        <v>-0.98044890264513618</v>
      </c>
      <c r="AR861">
        <f t="shared" si="264"/>
        <v>53.080069518424885</v>
      </c>
      <c r="AS861">
        <f t="shared" si="265"/>
        <v>3.9718015191546505</v>
      </c>
    </row>
    <row r="862" spans="2:45" x14ac:dyDescent="0.2">
      <c r="B862" s="1">
        <v>38562</v>
      </c>
      <c r="C862" s="6">
        <v>49.458476106291457</v>
      </c>
      <c r="D862" s="6">
        <v>39.175752649649404</v>
      </c>
      <c r="E862" s="6">
        <v>351.5</v>
      </c>
      <c r="F862" s="6">
        <v>67.24876441216179</v>
      </c>
      <c r="G862" s="6">
        <v>133</v>
      </c>
      <c r="H862" s="6">
        <v>138.5</v>
      </c>
      <c r="I862" s="6">
        <v>29</v>
      </c>
      <c r="J862" s="6">
        <v>60.664185900000007</v>
      </c>
      <c r="K862" s="6">
        <v>15.728348604968998</v>
      </c>
      <c r="L862" s="6">
        <v>71.194475999999995</v>
      </c>
      <c r="M862" s="6">
        <v>53.488670677942501</v>
      </c>
      <c r="N862" s="6">
        <v>100.5</v>
      </c>
      <c r="O862" s="6">
        <v>82.120643629956248</v>
      </c>
      <c r="P862" s="6">
        <v>44.855766550355163</v>
      </c>
      <c r="Q862" s="6">
        <v>59.831001883296004</v>
      </c>
      <c r="W862" s="1">
        <v>38562</v>
      </c>
      <c r="X862" s="18">
        <f t="shared" si="247"/>
        <v>3.9215686274510067E-2</v>
      </c>
      <c r="Y862" s="18">
        <f t="shared" si="248"/>
        <v>3.8022813688212849E-3</v>
      </c>
      <c r="Z862" s="18">
        <f t="shared" si="249"/>
        <v>0.10188087774294671</v>
      </c>
      <c r="AA862" s="18">
        <f t="shared" si="250"/>
        <v>-2.2408963585434264E-2</v>
      </c>
      <c r="AB862" s="18">
        <f t="shared" si="251"/>
        <v>0</v>
      </c>
      <c r="AC862" s="18">
        <f t="shared" si="252"/>
        <v>-1.8018018018018018E-3</v>
      </c>
      <c r="AD862" s="18">
        <f t="shared" si="253"/>
        <v>2.2026431718061675E-2</v>
      </c>
      <c r="AE862" s="18">
        <f t="shared" si="254"/>
        <v>-1.6077170418005908E-3</v>
      </c>
      <c r="AF862" s="18">
        <f t="shared" si="255"/>
        <v>-1.8975332068311027E-3</v>
      </c>
      <c r="AG862" s="18">
        <f t="shared" si="256"/>
        <v>2.2222222222222299E-2</v>
      </c>
      <c r="AH862" s="18">
        <f t="shared" si="257"/>
        <v>2.1341463414634238E-2</v>
      </c>
      <c r="AI862" s="18">
        <f t="shared" si="258"/>
        <v>-9.852216748768473E-3</v>
      </c>
      <c r="AJ862" s="18">
        <f t="shared" si="259"/>
        <v>0</v>
      </c>
      <c r="AK862" s="18">
        <f t="shared" si="260"/>
        <v>1.5463917525773477E-2</v>
      </c>
      <c r="AL862" s="18">
        <f t="shared" si="261"/>
        <v>-8.0508474576271069E-2</v>
      </c>
      <c r="AN862" s="18">
        <f t="shared" si="262"/>
        <v>7.1917448870708308E-3</v>
      </c>
      <c r="AP862" s="18">
        <f t="shared" si="263"/>
        <v>-0.98280825511292913</v>
      </c>
      <c r="AR862">
        <f t="shared" si="264"/>
        <v>53.98572624286674</v>
      </c>
      <c r="AS862">
        <f t="shared" si="265"/>
        <v>3.9887196827874489</v>
      </c>
    </row>
    <row r="863" spans="2:45" x14ac:dyDescent="0.2">
      <c r="B863" s="1">
        <v>38555</v>
      </c>
      <c r="C863" s="6">
        <v>47.592118517374786</v>
      </c>
      <c r="D863" s="6">
        <v>39.027359647188611</v>
      </c>
      <c r="E863" s="6">
        <v>319</v>
      </c>
      <c r="F863" s="6">
        <v>68.790283367168371</v>
      </c>
      <c r="G863" s="6">
        <v>133</v>
      </c>
      <c r="H863" s="6">
        <v>138.75</v>
      </c>
      <c r="I863" s="6">
        <v>28.375</v>
      </c>
      <c r="J863" s="6">
        <v>60.761873800000004</v>
      </c>
      <c r="K863" s="6">
        <v>15.758250408400498</v>
      </c>
      <c r="L863" s="6">
        <v>69.646769999999989</v>
      </c>
      <c r="M863" s="6">
        <v>52.370996962283996</v>
      </c>
      <c r="N863" s="6">
        <v>101.5</v>
      </c>
      <c r="O863" s="6">
        <v>82.120643629956248</v>
      </c>
      <c r="P863" s="6">
        <v>44.172683811009641</v>
      </c>
      <c r="Q863" s="6">
        <v>65.069661034367996</v>
      </c>
      <c r="W863" s="1">
        <v>38555</v>
      </c>
      <c r="X863" s="18">
        <f t="shared" si="247"/>
        <v>-9.7087378640776621E-3</v>
      </c>
      <c r="Y863" s="18">
        <f t="shared" si="248"/>
        <v>3.8167938931299469E-3</v>
      </c>
      <c r="Z863" s="18">
        <f t="shared" si="249"/>
        <v>-2.4464831804281346E-2</v>
      </c>
      <c r="AA863" s="18">
        <f t="shared" si="250"/>
        <v>5.6213017751479244E-2</v>
      </c>
      <c r="AB863" s="18">
        <f t="shared" si="251"/>
        <v>0</v>
      </c>
      <c r="AC863" s="18">
        <f t="shared" si="252"/>
        <v>3.616636528028933E-3</v>
      </c>
      <c r="AD863" s="18">
        <f t="shared" si="253"/>
        <v>-1.3043478260869565E-2</v>
      </c>
      <c r="AE863" s="18">
        <f t="shared" si="254"/>
        <v>1.4681892332789557E-2</v>
      </c>
      <c r="AF863" s="18">
        <f t="shared" si="255"/>
        <v>5.3999999999999868E-2</v>
      </c>
      <c r="AG863" s="18">
        <f t="shared" si="256"/>
        <v>1.5037593984962318E-2</v>
      </c>
      <c r="AH863" s="18">
        <f t="shared" si="257"/>
        <v>9.2307692307691137E-3</v>
      </c>
      <c r="AI863" s="18">
        <f t="shared" si="258"/>
        <v>2.7848101265822784E-2</v>
      </c>
      <c r="AJ863" s="18">
        <f t="shared" si="259"/>
        <v>1.6620498614958495E-2</v>
      </c>
      <c r="AK863" s="18">
        <f t="shared" si="260"/>
        <v>2.9177718832891112E-2</v>
      </c>
      <c r="AL863" s="18">
        <f t="shared" si="261"/>
        <v>2.0172910662824096E-2</v>
      </c>
      <c r="AN863" s="18">
        <f t="shared" si="262"/>
        <v>1.3546592344561792E-2</v>
      </c>
      <c r="AP863" s="18">
        <f t="shared" si="263"/>
        <v>-0.9764534076554382</v>
      </c>
      <c r="AR863">
        <f t="shared" si="264"/>
        <v>51.592015110843931</v>
      </c>
      <c r="AS863">
        <f t="shared" si="265"/>
        <v>3.9433669145992556</v>
      </c>
    </row>
    <row r="864" spans="2:45" x14ac:dyDescent="0.2">
      <c r="B864" s="1">
        <v>38548</v>
      </c>
      <c r="C864" s="6">
        <v>48.05870791460395</v>
      </c>
      <c r="D864" s="6">
        <v>38.878966644727811</v>
      </c>
      <c r="E864" s="6">
        <v>327</v>
      </c>
      <c r="F864" s="6">
        <v>65.12917584902776</v>
      </c>
      <c r="G864" s="6">
        <v>133</v>
      </c>
      <c r="H864" s="6">
        <v>138.25</v>
      </c>
      <c r="I864" s="6">
        <v>28.75</v>
      </c>
      <c r="J864" s="6">
        <v>59.882682700000004</v>
      </c>
      <c r="K864" s="6">
        <v>14.95090171575</v>
      </c>
      <c r="L864" s="6">
        <v>68.614965999999995</v>
      </c>
      <c r="M864" s="6">
        <v>51.891993941287502</v>
      </c>
      <c r="N864" s="6">
        <v>98.75</v>
      </c>
      <c r="O864" s="6">
        <v>80.778071799493745</v>
      </c>
      <c r="P864" s="6">
        <v>42.920365455542878</v>
      </c>
      <c r="Q864" s="6">
        <v>63.782972821824004</v>
      </c>
      <c r="W864" s="1">
        <v>38548</v>
      </c>
      <c r="X864" s="18">
        <f t="shared" si="247"/>
        <v>1.9801980198019629E-2</v>
      </c>
      <c r="Y864" s="18">
        <f t="shared" si="248"/>
        <v>7.3770491803278548E-2</v>
      </c>
      <c r="Z864" s="18">
        <f t="shared" si="249"/>
        <v>0</v>
      </c>
      <c r="AA864" s="18">
        <f t="shared" si="250"/>
        <v>1.8072289156626693E-2</v>
      </c>
      <c r="AB864" s="18">
        <f t="shared" si="251"/>
        <v>2.7027027027027029E-2</v>
      </c>
      <c r="AC864" s="18">
        <f t="shared" si="252"/>
        <v>-5.3956834532374104E-3</v>
      </c>
      <c r="AD864" s="18">
        <f t="shared" si="253"/>
        <v>6.9767441860465115E-2</v>
      </c>
      <c r="AE864" s="18">
        <f t="shared" si="254"/>
        <v>4.7863247863247797E-2</v>
      </c>
      <c r="AF864" s="18">
        <f t="shared" si="255"/>
        <v>8.0645161290323047E-3</v>
      </c>
      <c r="AG864" s="18">
        <f t="shared" si="256"/>
        <v>1.1406844106463917E-2</v>
      </c>
      <c r="AH864" s="18">
        <f t="shared" si="257"/>
        <v>1.5624999999999986E-2</v>
      </c>
      <c r="AI864" s="18">
        <f t="shared" si="258"/>
        <v>3.9473684210526314E-2</v>
      </c>
      <c r="AJ864" s="18">
        <f t="shared" si="259"/>
        <v>0.1073619631901841</v>
      </c>
      <c r="AK864" s="18">
        <f t="shared" si="260"/>
        <v>3.0054644808743026E-2</v>
      </c>
      <c r="AL864" s="18">
        <f t="shared" si="261"/>
        <v>3.8922155688622652E-2</v>
      </c>
      <c r="AN864" s="18">
        <f t="shared" si="262"/>
        <v>3.3454373505933312E-2</v>
      </c>
      <c r="AP864" s="18">
        <f t="shared" si="263"/>
        <v>-0.95654562649406671</v>
      </c>
      <c r="AR864">
        <f t="shared" si="264"/>
        <v>44.950987793526217</v>
      </c>
      <c r="AS864">
        <f t="shared" si="265"/>
        <v>3.8055727360605172</v>
      </c>
    </row>
    <row r="865" spans="2:45" x14ac:dyDescent="0.2">
      <c r="B865" s="1">
        <v>38541</v>
      </c>
      <c r="C865" s="6">
        <v>47.125529120145629</v>
      </c>
      <c r="D865" s="6">
        <v>36.207892600433539</v>
      </c>
      <c r="E865" s="6">
        <v>327</v>
      </c>
      <c r="F865" s="6">
        <v>63.973036632772818</v>
      </c>
      <c r="G865" s="6">
        <v>129.5</v>
      </c>
      <c r="H865" s="6">
        <v>139</v>
      </c>
      <c r="I865" s="6">
        <v>26.875</v>
      </c>
      <c r="J865" s="6">
        <v>57.147421500000007</v>
      </c>
      <c r="K865" s="6">
        <v>14.831294502023999</v>
      </c>
      <c r="L865" s="6">
        <v>67.841112999999993</v>
      </c>
      <c r="M865" s="6">
        <v>51.093655572960003</v>
      </c>
      <c r="N865" s="6">
        <v>95</v>
      </c>
      <c r="O865" s="6">
        <v>72.946402788462493</v>
      </c>
      <c r="P865" s="6">
        <v>41.668047100076116</v>
      </c>
      <c r="Q865" s="6">
        <v>61.39340899852801</v>
      </c>
      <c r="W865" s="1">
        <v>38541</v>
      </c>
      <c r="X865" s="18">
        <f t="shared" si="247"/>
        <v>4.9751243781096756E-3</v>
      </c>
      <c r="Y865" s="18">
        <f t="shared" si="248"/>
        <v>-2.3999999999999955E-2</v>
      </c>
      <c r="Z865" s="18">
        <f t="shared" si="249"/>
        <v>7.7041602465331279E-3</v>
      </c>
      <c r="AA865" s="18">
        <f t="shared" si="250"/>
        <v>-3.0030030030030706E-3</v>
      </c>
      <c r="AB865" s="18">
        <f t="shared" si="251"/>
        <v>1.5686274509803921E-2</v>
      </c>
      <c r="AC865" s="18">
        <f t="shared" si="252"/>
        <v>1.4598540145985401E-2</v>
      </c>
      <c r="AD865" s="18">
        <f t="shared" si="253"/>
        <v>9.3896713615023476E-3</v>
      </c>
      <c r="AE865" s="18">
        <f t="shared" si="254"/>
        <v>0</v>
      </c>
      <c r="AF865" s="18">
        <f t="shared" si="255"/>
        <v>-8.000000000000047E-3</v>
      </c>
      <c r="AG865" s="18">
        <f t="shared" si="256"/>
        <v>-7.5471698113207114E-3</v>
      </c>
      <c r="AH865" s="18">
        <f t="shared" si="257"/>
        <v>-3.115264797507841E-3</v>
      </c>
      <c r="AI865" s="18">
        <f t="shared" si="258"/>
        <v>-2.313624678663239E-2</v>
      </c>
      <c r="AJ865" s="18">
        <f t="shared" si="259"/>
        <v>0</v>
      </c>
      <c r="AK865" s="18">
        <f t="shared" si="260"/>
        <v>1.385041551246545E-2</v>
      </c>
      <c r="AL865" s="18">
        <f t="shared" si="261"/>
        <v>2.7692307692307776E-2</v>
      </c>
      <c r="AN865" s="18">
        <f t="shared" si="262"/>
        <v>1.6729872965495793E-3</v>
      </c>
      <c r="AP865" s="18">
        <f t="shared" si="263"/>
        <v>-0.98832701270345036</v>
      </c>
      <c r="AR865">
        <f t="shared" si="264"/>
        <v>56.186108613477849</v>
      </c>
      <c r="AS865">
        <f t="shared" si="265"/>
        <v>4.0286695486500799</v>
      </c>
    </row>
    <row r="866" spans="2:45" x14ac:dyDescent="0.2">
      <c r="B866" s="1">
        <v>38534</v>
      </c>
      <c r="C866" s="6">
        <v>46.892234421531036</v>
      </c>
      <c r="D866" s="6">
        <v>37.098250615198296</v>
      </c>
      <c r="E866" s="6">
        <v>324.5</v>
      </c>
      <c r="F866" s="6">
        <v>64.165726502148644</v>
      </c>
      <c r="G866" s="6">
        <v>127.5</v>
      </c>
      <c r="H866" s="6">
        <v>137</v>
      </c>
      <c r="I866" s="6">
        <v>26.625</v>
      </c>
      <c r="J866" s="6">
        <v>57.147421500000007</v>
      </c>
      <c r="K866" s="6">
        <v>14.95090171575</v>
      </c>
      <c r="L866" s="6">
        <v>68.35701499999999</v>
      </c>
      <c r="M866" s="6">
        <v>51.253323246625506</v>
      </c>
      <c r="N866" s="6">
        <v>97.25</v>
      </c>
      <c r="O866" s="6">
        <v>72.946402788462493</v>
      </c>
      <c r="P866" s="6">
        <v>41.098811483954854</v>
      </c>
      <c r="Q866" s="6">
        <v>59.739095582400005</v>
      </c>
      <c r="W866" s="1">
        <v>38534</v>
      </c>
      <c r="X866" s="18">
        <f t="shared" si="247"/>
        <v>-8.2191780821917998E-2</v>
      </c>
      <c r="Y866" s="18">
        <f t="shared" si="248"/>
        <v>8.0645161290322422E-3</v>
      </c>
      <c r="Z866" s="18">
        <f t="shared" si="249"/>
        <v>1.2480499219968799E-2</v>
      </c>
      <c r="AA866" s="18">
        <f t="shared" si="250"/>
        <v>3.0120481927711526E-3</v>
      </c>
      <c r="AB866" s="18">
        <f t="shared" si="251"/>
        <v>-2.6717557251908396E-2</v>
      </c>
      <c r="AC866" s="18">
        <f t="shared" si="252"/>
        <v>2.0484171322160148E-2</v>
      </c>
      <c r="AD866" s="18">
        <f t="shared" si="253"/>
        <v>-4.6728971962616819E-3</v>
      </c>
      <c r="AE866" s="18">
        <f t="shared" si="254"/>
        <v>-3.4653465346534719E-2</v>
      </c>
      <c r="AF866" s="18">
        <f t="shared" si="255"/>
        <v>4.0160642570281962E-3</v>
      </c>
      <c r="AG866" s="18">
        <f t="shared" si="256"/>
        <v>7.6045627376425421E-3</v>
      </c>
      <c r="AH866" s="18">
        <f t="shared" si="257"/>
        <v>1.2618296529968528E-2</v>
      </c>
      <c r="AI866" s="18">
        <f t="shared" si="258"/>
        <v>1.038961038961039E-2</v>
      </c>
      <c r="AJ866" s="18">
        <f t="shared" si="259"/>
        <v>-1.2121212121212218E-2</v>
      </c>
      <c r="AK866" s="18">
        <f t="shared" si="260"/>
        <v>-1.6348773841961806E-2</v>
      </c>
      <c r="AL866" s="18">
        <f t="shared" si="261"/>
        <v>2.523659305993689E-2</v>
      </c>
      <c r="AN866" s="18">
        <f t="shared" si="262"/>
        <v>-4.8532883161118614E-3</v>
      </c>
      <c r="AP866" s="18">
        <f t="shared" si="263"/>
        <v>-0.99485328831611186</v>
      </c>
      <c r="AR866">
        <f t="shared" si="264"/>
        <v>58.945290438193162</v>
      </c>
      <c r="AS866">
        <f t="shared" si="265"/>
        <v>4.0766097330064142</v>
      </c>
    </row>
    <row r="867" spans="2:45" x14ac:dyDescent="0.2">
      <c r="B867" s="1">
        <v>38527</v>
      </c>
      <c r="C867" s="6">
        <v>51.091538996593528</v>
      </c>
      <c r="D867" s="6">
        <v>36.80146461027671</v>
      </c>
      <c r="E867" s="6">
        <v>320.5</v>
      </c>
      <c r="F867" s="6">
        <v>63.973036632772818</v>
      </c>
      <c r="G867" s="6">
        <v>131</v>
      </c>
      <c r="H867" s="6">
        <v>134.25</v>
      </c>
      <c r="I867" s="6">
        <v>26.75</v>
      </c>
      <c r="J867" s="6">
        <v>59.198867400000012</v>
      </c>
      <c r="K867" s="6">
        <v>14.891098108886998</v>
      </c>
      <c r="L867" s="6">
        <v>67.841112999999993</v>
      </c>
      <c r="M867" s="6">
        <v>50.614652551963502</v>
      </c>
      <c r="N867" s="6">
        <v>96.25</v>
      </c>
      <c r="O867" s="6">
        <v>73.8414506754375</v>
      </c>
      <c r="P867" s="6">
        <v>41.781894223300363</v>
      </c>
      <c r="Q867" s="6">
        <v>58.268594768064006</v>
      </c>
      <c r="W867" s="1">
        <v>38527</v>
      </c>
      <c r="X867" s="18">
        <f t="shared" si="247"/>
        <v>4.7846889952153207E-2</v>
      </c>
      <c r="Y867" s="18">
        <f t="shared" si="248"/>
        <v>5.9829059829059922E-2</v>
      </c>
      <c r="Z867" s="18">
        <f t="shared" si="249"/>
        <v>2.7243589743589744E-2</v>
      </c>
      <c r="AA867" s="18">
        <f t="shared" si="250"/>
        <v>2.7863777089783225E-2</v>
      </c>
      <c r="AB867" s="18">
        <f t="shared" si="251"/>
        <v>8.2644628099173556E-2</v>
      </c>
      <c r="AC867" s="18">
        <f t="shared" si="252"/>
        <v>1.8656716417910447E-3</v>
      </c>
      <c r="AD867" s="18">
        <f t="shared" si="253"/>
        <v>2.8846153846153848E-2</v>
      </c>
      <c r="AE867" s="18">
        <f t="shared" si="254"/>
        <v>3.0612244897959301E-2</v>
      </c>
      <c r="AF867" s="18">
        <f t="shared" si="255"/>
        <v>2.0120724346076278E-3</v>
      </c>
      <c r="AG867" s="18">
        <f t="shared" si="256"/>
        <v>-2.592592592592588E-2</v>
      </c>
      <c r="AH867" s="18">
        <f t="shared" si="257"/>
        <v>-1.2461059190031225E-2</v>
      </c>
      <c r="AI867" s="18">
        <f t="shared" si="258"/>
        <v>2.1220159151193633E-2</v>
      </c>
      <c r="AJ867" s="18">
        <f t="shared" si="259"/>
        <v>2.8037383177570169E-2</v>
      </c>
      <c r="AK867" s="18">
        <f t="shared" si="260"/>
        <v>-1.8716577540106954E-2</v>
      </c>
      <c r="AL867" s="18">
        <f t="shared" si="261"/>
        <v>2.4232633279483027E-2</v>
      </c>
      <c r="AN867" s="18">
        <f t="shared" si="262"/>
        <v>2.1676713365763618E-2</v>
      </c>
      <c r="AP867" s="18">
        <f t="shared" si="263"/>
        <v>-0.96832328663423639</v>
      </c>
      <c r="AR867">
        <f t="shared" si="264"/>
        <v>48.731547479348897</v>
      </c>
      <c r="AS867">
        <f t="shared" si="265"/>
        <v>3.8863266125455111</v>
      </c>
    </row>
    <row r="868" spans="2:45" x14ac:dyDescent="0.2">
      <c r="B868" s="1">
        <v>38520</v>
      </c>
      <c r="C868" s="6">
        <v>48.7585920104477</v>
      </c>
      <c r="D868" s="6">
        <v>34.723962575825603</v>
      </c>
      <c r="E868" s="6">
        <v>312</v>
      </c>
      <c r="F868" s="6">
        <v>62.238827808390425</v>
      </c>
      <c r="G868" s="6">
        <v>121</v>
      </c>
      <c r="H868" s="6">
        <v>134</v>
      </c>
      <c r="I868" s="6">
        <v>26</v>
      </c>
      <c r="J868" s="6">
        <v>57.440485200000005</v>
      </c>
      <c r="K868" s="6">
        <v>14.861196305455499</v>
      </c>
      <c r="L868" s="6">
        <v>69.646769999999989</v>
      </c>
      <c r="M868" s="6">
        <v>51.253323246625506</v>
      </c>
      <c r="N868" s="6">
        <v>94.25</v>
      </c>
      <c r="O868" s="6">
        <v>71.827592929743744</v>
      </c>
      <c r="P868" s="6">
        <v>42.578824085870124</v>
      </c>
      <c r="Q868" s="6">
        <v>56.890000254624006</v>
      </c>
      <c r="W868" s="1">
        <v>38520</v>
      </c>
      <c r="X868" s="18">
        <f t="shared" si="247"/>
        <v>1.9512195121951202E-2</v>
      </c>
      <c r="Y868" s="18">
        <f t="shared" si="248"/>
        <v>8.6206896551726062E-3</v>
      </c>
      <c r="Z868" s="18">
        <f t="shared" si="249"/>
        <v>-2.1943573667711599E-2</v>
      </c>
      <c r="AA868" s="18">
        <f t="shared" si="250"/>
        <v>2.2151898734177132E-2</v>
      </c>
      <c r="AB868" s="18">
        <f t="shared" si="251"/>
        <v>1.2552301255230125E-2</v>
      </c>
      <c r="AC868" s="18">
        <f t="shared" si="252"/>
        <v>-1.289134438305709E-2</v>
      </c>
      <c r="AD868" s="18">
        <f t="shared" si="253"/>
        <v>4.2606516290726815E-2</v>
      </c>
      <c r="AE868" s="18">
        <f t="shared" si="254"/>
        <v>3.4129692832764636E-3</v>
      </c>
      <c r="AF868" s="18">
        <f t="shared" si="255"/>
        <v>-2.0080321285140383E-3</v>
      </c>
      <c r="AG868" s="18">
        <f t="shared" si="256"/>
        <v>2.2727272727272596E-2</v>
      </c>
      <c r="AH868" s="18">
        <f t="shared" si="257"/>
        <v>-3.1055900621115781E-3</v>
      </c>
      <c r="AI868" s="18">
        <f t="shared" si="258"/>
        <v>-1.8229166666666668E-2</v>
      </c>
      <c r="AJ868" s="18">
        <f t="shared" si="259"/>
        <v>2.5559105431309907E-2</v>
      </c>
      <c r="AK868" s="18">
        <f t="shared" si="260"/>
        <v>2.4657534246575272E-2</v>
      </c>
      <c r="AL868" s="18">
        <f t="shared" si="261"/>
        <v>1.143790849673209E-2</v>
      </c>
      <c r="AN868" s="18">
        <f t="shared" si="262"/>
        <v>9.0040456222908807E-3</v>
      </c>
      <c r="AP868" s="18">
        <f t="shared" si="263"/>
        <v>-0.98099595437770915</v>
      </c>
      <c r="AR868">
        <f t="shared" si="264"/>
        <v>53.28824511161254</v>
      </c>
      <c r="AS868">
        <f t="shared" si="265"/>
        <v>3.9757157648528243</v>
      </c>
    </row>
    <row r="869" spans="2:45" x14ac:dyDescent="0.2">
      <c r="B869" s="1">
        <v>38513</v>
      </c>
      <c r="C869" s="6">
        <v>47.825413215989371</v>
      </c>
      <c r="D869" s="6">
        <v>34.42717657090401</v>
      </c>
      <c r="E869" s="6">
        <v>319</v>
      </c>
      <c r="F869" s="6">
        <v>60.889998722759678</v>
      </c>
      <c r="G869" s="6">
        <v>119.5</v>
      </c>
      <c r="H869" s="6">
        <v>135.75</v>
      </c>
      <c r="I869" s="6">
        <v>24.9375</v>
      </c>
      <c r="J869" s="6">
        <v>57.245109400000004</v>
      </c>
      <c r="K869" s="6">
        <v>14.891098108886998</v>
      </c>
      <c r="L869" s="6">
        <v>68.099063999999998</v>
      </c>
      <c r="M869" s="6">
        <v>51.412990920290994</v>
      </c>
      <c r="N869" s="6">
        <v>96</v>
      </c>
      <c r="O869" s="6">
        <v>70.037497155793744</v>
      </c>
      <c r="P869" s="6">
        <v>41.554199976851862</v>
      </c>
      <c r="Q869" s="6">
        <v>56.246656148352002</v>
      </c>
      <c r="W869" s="1">
        <v>38513</v>
      </c>
      <c r="X869" s="18">
        <f t="shared" si="247"/>
        <v>4.8057259713701499E-2</v>
      </c>
      <c r="Y869" s="18">
        <f t="shared" si="248"/>
        <v>4.5045045045044745E-2</v>
      </c>
      <c r="Z869" s="18">
        <f t="shared" si="249"/>
        <v>1.5923566878980892E-2</v>
      </c>
      <c r="AA869" s="18">
        <f t="shared" si="250"/>
        <v>-2.1671826625386918E-2</v>
      </c>
      <c r="AB869" s="18">
        <f t="shared" si="251"/>
        <v>1.7021276595744681E-2</v>
      </c>
      <c r="AC869" s="18">
        <f t="shared" si="252"/>
        <v>4.6242774566473986E-2</v>
      </c>
      <c r="AD869" s="18">
        <f t="shared" si="253"/>
        <v>1.2690355329949238E-2</v>
      </c>
      <c r="AE869" s="18">
        <f t="shared" si="254"/>
        <v>2.8070175438596339E-2</v>
      </c>
      <c r="AF869" s="18">
        <f t="shared" si="255"/>
        <v>-1.581027667984199E-2</v>
      </c>
      <c r="AG869" s="18">
        <f t="shared" si="256"/>
        <v>1.1494252873563256E-2</v>
      </c>
      <c r="AH869" s="18">
        <f t="shared" si="257"/>
        <v>0</v>
      </c>
      <c r="AI869" s="18">
        <f t="shared" si="258"/>
        <v>3.5040431266846361E-2</v>
      </c>
      <c r="AJ869" s="18">
        <f t="shared" si="259"/>
        <v>3.9867109634551388E-2</v>
      </c>
      <c r="AK869" s="18">
        <f t="shared" si="260"/>
        <v>5.5096418732783368E-3</v>
      </c>
      <c r="AL869" s="18">
        <f t="shared" si="261"/>
        <v>3.3783783783783862E-2</v>
      </c>
      <c r="AN869" s="18">
        <f t="shared" si="262"/>
        <v>2.0084237979685712E-2</v>
      </c>
      <c r="AP869" s="18">
        <f t="shared" si="263"/>
        <v>-0.96991576202031426</v>
      </c>
      <c r="AR869">
        <f t="shared" si="264"/>
        <v>49.274870031012014</v>
      </c>
      <c r="AS869">
        <f t="shared" si="265"/>
        <v>3.8974142154099782</v>
      </c>
    </row>
    <row r="870" spans="2:45" x14ac:dyDescent="0.2">
      <c r="B870" s="1">
        <v>38506</v>
      </c>
      <c r="C870" s="6">
        <v>45.632443049012295</v>
      </c>
      <c r="D870" s="6">
        <v>32.943246546296088</v>
      </c>
      <c r="E870" s="6">
        <v>314</v>
      </c>
      <c r="F870" s="6">
        <v>62.238827808390425</v>
      </c>
      <c r="G870" s="6">
        <v>117.5</v>
      </c>
      <c r="H870" s="6">
        <v>129.75</v>
      </c>
      <c r="I870" s="6">
        <v>24.625</v>
      </c>
      <c r="J870" s="6">
        <v>55.682103000000012</v>
      </c>
      <c r="K870" s="6">
        <v>15.130312536339</v>
      </c>
      <c r="L870" s="6">
        <v>67.325210999999996</v>
      </c>
      <c r="M870" s="6">
        <v>51.412990920290994</v>
      </c>
      <c r="N870" s="6">
        <v>92.75</v>
      </c>
      <c r="O870" s="6">
        <v>67.352353494868751</v>
      </c>
      <c r="P870" s="6">
        <v>41.326505730403355</v>
      </c>
      <c r="Q870" s="6">
        <v>54.408530130431998</v>
      </c>
      <c r="W870" s="1">
        <v>38506</v>
      </c>
      <c r="X870" s="18">
        <f t="shared" si="247"/>
        <v>4.1067761806980541E-3</v>
      </c>
      <c r="Y870" s="18">
        <f t="shared" si="248"/>
        <v>-2.2026431718061425E-2</v>
      </c>
      <c r="Z870" s="18">
        <f t="shared" si="249"/>
        <v>1.594896331738437E-3</v>
      </c>
      <c r="AA870" s="18">
        <f t="shared" si="250"/>
        <v>0</v>
      </c>
      <c r="AB870" s="18">
        <f t="shared" si="251"/>
        <v>1.7316017316017316E-2</v>
      </c>
      <c r="AC870" s="18">
        <f t="shared" si="252"/>
        <v>-9.5419847328244278E-3</v>
      </c>
      <c r="AD870" s="18">
        <f t="shared" si="253"/>
        <v>-1.2531328320802004E-2</v>
      </c>
      <c r="AE870" s="18">
        <f t="shared" si="254"/>
        <v>-2.5641025641025553E-2</v>
      </c>
      <c r="AF870" s="18">
        <f t="shared" si="255"/>
        <v>-3.9370078740155962E-3</v>
      </c>
      <c r="AG870" s="18">
        <f t="shared" si="256"/>
        <v>2.3529411764705965E-2</v>
      </c>
      <c r="AH870" s="18">
        <f t="shared" si="257"/>
        <v>-6.172839506172945E-3</v>
      </c>
      <c r="AI870" s="18">
        <f t="shared" si="258"/>
        <v>-2.6881720430107529E-3</v>
      </c>
      <c r="AJ870" s="18">
        <f t="shared" si="259"/>
        <v>-9.868421052631398E-3</v>
      </c>
      <c r="AK870" s="18">
        <f t="shared" si="260"/>
        <v>1.11420612813369E-2</v>
      </c>
      <c r="AL870" s="18">
        <f t="shared" si="261"/>
        <v>-2.471169686985172E-2</v>
      </c>
      <c r="AN870" s="18">
        <f t="shared" si="262"/>
        <v>-3.9619829922599428E-3</v>
      </c>
      <c r="AP870" s="18">
        <f t="shared" si="263"/>
        <v>-0.99396198299225991</v>
      </c>
      <c r="AR870">
        <f t="shared" si="264"/>
        <v>58.557964582972986</v>
      </c>
      <c r="AS870">
        <f t="shared" si="265"/>
        <v>4.0700171112445664</v>
      </c>
    </row>
    <row r="871" spans="2:45" x14ac:dyDescent="0.2">
      <c r="B871" s="1">
        <v>38499</v>
      </c>
      <c r="C871" s="6">
        <v>45.445807290120634</v>
      </c>
      <c r="D871" s="6">
        <v>33.685211558600045</v>
      </c>
      <c r="E871" s="6">
        <v>313.5</v>
      </c>
      <c r="F871" s="6">
        <v>62.238827808390425</v>
      </c>
      <c r="G871" s="6">
        <v>115.5</v>
      </c>
      <c r="H871" s="6">
        <v>131</v>
      </c>
      <c r="I871" s="6">
        <v>24.9375</v>
      </c>
      <c r="J871" s="6">
        <v>57.147421500000007</v>
      </c>
      <c r="K871" s="6">
        <v>15.190116143201998</v>
      </c>
      <c r="L871" s="6">
        <v>65.777504999999991</v>
      </c>
      <c r="M871" s="6">
        <v>51.732326267622</v>
      </c>
      <c r="N871" s="6">
        <v>93</v>
      </c>
      <c r="O871" s="6">
        <v>68.023639410099989</v>
      </c>
      <c r="P871" s="6">
        <v>40.871117237506354</v>
      </c>
      <c r="Q871" s="6">
        <v>55.787124643871998</v>
      </c>
      <c r="W871" s="1">
        <v>38499</v>
      </c>
      <c r="X871" s="18">
        <f t="shared" si="247"/>
        <v>6.1002178649237515E-2</v>
      </c>
      <c r="Y871" s="18">
        <f t="shared" si="248"/>
        <v>3.1818181818181537E-2</v>
      </c>
      <c r="Z871" s="18">
        <f t="shared" si="249"/>
        <v>4.807692307692308E-3</v>
      </c>
      <c r="AA871" s="18">
        <f t="shared" si="250"/>
        <v>1.5723270440251461E-2</v>
      </c>
      <c r="AB871" s="18">
        <f t="shared" si="251"/>
        <v>0</v>
      </c>
      <c r="AC871" s="18">
        <f t="shared" si="252"/>
        <v>1.7475728155339806E-2</v>
      </c>
      <c r="AD871" s="18">
        <f t="shared" si="253"/>
        <v>1.0126582278481013E-2</v>
      </c>
      <c r="AE871" s="18">
        <f t="shared" si="254"/>
        <v>2.6315789473684115E-2</v>
      </c>
      <c r="AF871" s="18">
        <f t="shared" si="255"/>
        <v>7.9365079365078649E-3</v>
      </c>
      <c r="AG871" s="18">
        <f t="shared" si="256"/>
        <v>1.1904761904761725E-2</v>
      </c>
      <c r="AH871" s="18">
        <f t="shared" si="257"/>
        <v>9.3457943925232458E-3</v>
      </c>
      <c r="AI871" s="18">
        <f t="shared" si="258"/>
        <v>4.788732394366197E-2</v>
      </c>
      <c r="AJ871" s="18">
        <f t="shared" si="259"/>
        <v>2.7027027027027032E-2</v>
      </c>
      <c r="AK871" s="18">
        <f t="shared" si="260"/>
        <v>4.0579710144927728E-2</v>
      </c>
      <c r="AL871" s="18">
        <f t="shared" si="261"/>
        <v>2.8813559322033871E-2</v>
      </c>
      <c r="AN871" s="18">
        <f t="shared" si="262"/>
        <v>2.2717607186287413E-2</v>
      </c>
      <c r="AP871" s="18">
        <f t="shared" si="263"/>
        <v>-0.96728239281371253</v>
      </c>
      <c r="AR871">
        <f t="shared" si="264"/>
        <v>48.38072435255436</v>
      </c>
      <c r="AS871">
        <f t="shared" si="265"/>
        <v>3.8791014772185051</v>
      </c>
    </row>
    <row r="872" spans="2:45" x14ac:dyDescent="0.2">
      <c r="B872" s="1">
        <v>38492</v>
      </c>
      <c r="C872" s="6">
        <v>42.83290666563731</v>
      </c>
      <c r="D872" s="6">
        <v>32.646460541374502</v>
      </c>
      <c r="E872" s="6">
        <v>312</v>
      </c>
      <c r="F872" s="6">
        <v>61.275378461511323</v>
      </c>
      <c r="G872" s="6">
        <v>115.5</v>
      </c>
      <c r="H872" s="6">
        <v>128.75</v>
      </c>
      <c r="I872" s="6">
        <v>24.6875</v>
      </c>
      <c r="J872" s="6">
        <v>55.682103000000012</v>
      </c>
      <c r="K872" s="6">
        <v>15.070508929475999</v>
      </c>
      <c r="L872" s="6">
        <v>65.003652000000002</v>
      </c>
      <c r="M872" s="6">
        <v>51.253323246625506</v>
      </c>
      <c r="N872" s="6">
        <v>88.75</v>
      </c>
      <c r="O872" s="6">
        <v>66.233543636149989</v>
      </c>
      <c r="P872" s="6">
        <v>39.277257512366823</v>
      </c>
      <c r="Q872" s="6">
        <v>54.224717528639999</v>
      </c>
      <c r="W872" s="1">
        <v>38492</v>
      </c>
      <c r="X872" s="18">
        <f t="shared" si="247"/>
        <v>-1.5021459227467861E-2</v>
      </c>
      <c r="Y872" s="18">
        <f t="shared" si="248"/>
        <v>5.3910765340387419E-2</v>
      </c>
      <c r="Z872" s="18">
        <f t="shared" si="249"/>
        <v>3.2154340836012861E-3</v>
      </c>
      <c r="AA872" s="18">
        <f t="shared" si="250"/>
        <v>8.904109589041094E-2</v>
      </c>
      <c r="AB872" s="18">
        <f t="shared" si="251"/>
        <v>3.125E-2</v>
      </c>
      <c r="AC872" s="18">
        <f t="shared" si="252"/>
        <v>1.3779527559055118E-2</v>
      </c>
      <c r="AD872" s="18">
        <f t="shared" si="253"/>
        <v>2.3316062176165803E-2</v>
      </c>
      <c r="AE872" s="18">
        <f t="shared" si="254"/>
        <v>3.8251366120218656E-2</v>
      </c>
      <c r="AF872" s="18">
        <f t="shared" si="255"/>
        <v>1.002004008016023E-2</v>
      </c>
      <c r="AG872" s="18">
        <f t="shared" si="256"/>
        <v>-2.3255813953488236E-2</v>
      </c>
      <c r="AH872" s="18">
        <f t="shared" si="257"/>
        <v>-3.1055900621115781E-3</v>
      </c>
      <c r="AI872" s="18">
        <f t="shared" si="258"/>
        <v>1.1396011396011397E-2</v>
      </c>
      <c r="AJ872" s="18">
        <f t="shared" si="259"/>
        <v>1.3698630136986195E-2</v>
      </c>
      <c r="AK872" s="18">
        <f t="shared" si="260"/>
        <v>1.4705882352941074E-2</v>
      </c>
      <c r="AL872" s="18">
        <f t="shared" si="261"/>
        <v>1.2006861063464771E-2</v>
      </c>
      <c r="AN872" s="18">
        <f t="shared" si="262"/>
        <v>1.821392086375568E-2</v>
      </c>
      <c r="AP872" s="18">
        <f t="shared" si="263"/>
        <v>-0.97178607913624426</v>
      </c>
      <c r="AR872">
        <f t="shared" si="264"/>
        <v>49.923350205345493</v>
      </c>
      <c r="AS872">
        <f t="shared" si="265"/>
        <v>3.9104888332945835</v>
      </c>
    </row>
    <row r="873" spans="2:45" x14ac:dyDescent="0.2">
      <c r="B873" s="1">
        <v>38485</v>
      </c>
      <c r="C873" s="6">
        <v>43.486131821758143</v>
      </c>
      <c r="D873" s="6">
        <v>30.976494040110211</v>
      </c>
      <c r="E873" s="6">
        <v>311</v>
      </c>
      <c r="F873" s="6">
        <v>56.265441857739958</v>
      </c>
      <c r="G873" s="6">
        <v>112</v>
      </c>
      <c r="H873" s="6">
        <v>127</v>
      </c>
      <c r="I873" s="6">
        <v>24.125</v>
      </c>
      <c r="J873" s="6">
        <v>53.630657100000008</v>
      </c>
      <c r="K873" s="6">
        <v>14.9209999123185</v>
      </c>
      <c r="L873" s="6">
        <v>66.551357999999993</v>
      </c>
      <c r="M873" s="6">
        <v>51.412990920290994</v>
      </c>
      <c r="N873" s="6">
        <v>87.75</v>
      </c>
      <c r="O873" s="6">
        <v>65.338495749174996</v>
      </c>
      <c r="P873" s="6">
        <v>38.708021896245569</v>
      </c>
      <c r="Q873" s="6">
        <v>53.581373422368003</v>
      </c>
      <c r="W873" s="1">
        <v>38485</v>
      </c>
      <c r="X873" s="18">
        <f t="shared" si="247"/>
        <v>3.7861915367483324E-2</v>
      </c>
      <c r="Y873" s="18">
        <f t="shared" si="248"/>
        <v>1.9908116385911095E-2</v>
      </c>
      <c r="Z873" s="18">
        <f t="shared" si="249"/>
        <v>-2.5078369905956112E-2</v>
      </c>
      <c r="AA873" s="18">
        <f t="shared" si="250"/>
        <v>0</v>
      </c>
      <c r="AB873" s="18">
        <f t="shared" si="251"/>
        <v>2.2831050228310501E-2</v>
      </c>
      <c r="AC873" s="18">
        <f t="shared" si="252"/>
        <v>5.9405940594059407E-3</v>
      </c>
      <c r="AD873" s="18">
        <f t="shared" si="253"/>
        <v>5.208333333333333E-3</v>
      </c>
      <c r="AE873" s="18">
        <f t="shared" si="254"/>
        <v>1.2915129151291494E-2</v>
      </c>
      <c r="AF873" s="18">
        <f t="shared" si="255"/>
        <v>8.0808080808082491E-3</v>
      </c>
      <c r="AG873" s="18">
        <f t="shared" si="256"/>
        <v>1.5748031496062898E-2</v>
      </c>
      <c r="AH873" s="18">
        <f t="shared" si="257"/>
        <v>-6.172839506172945E-3</v>
      </c>
      <c r="AI873" s="18">
        <f t="shared" si="258"/>
        <v>2.8571428571428571E-3</v>
      </c>
      <c r="AJ873" s="18">
        <f t="shared" si="259"/>
        <v>5.7971014492753631E-2</v>
      </c>
      <c r="AK873" s="18">
        <f t="shared" si="260"/>
        <v>-1.7341040462427699E-2</v>
      </c>
      <c r="AL873" s="18">
        <f t="shared" si="261"/>
        <v>1.567944250871085E-2</v>
      </c>
      <c r="AN873" s="18">
        <f t="shared" si="262"/>
        <v>1.0427288539110492E-2</v>
      </c>
      <c r="AP873" s="18">
        <f t="shared" si="263"/>
        <v>-0.97957271146088953</v>
      </c>
      <c r="AR873">
        <f t="shared" si="264"/>
        <v>52.748896219236812</v>
      </c>
      <c r="AS873">
        <f t="shared" si="265"/>
        <v>3.9655428473834458</v>
      </c>
    </row>
    <row r="874" spans="2:45" x14ac:dyDescent="0.2">
      <c r="B874" s="1">
        <v>38478</v>
      </c>
      <c r="C874" s="6">
        <v>41.899727871178982</v>
      </c>
      <c r="D874" s="6">
        <v>30.371847760048002</v>
      </c>
      <c r="E874" s="6">
        <v>319</v>
      </c>
      <c r="F874" s="6">
        <v>56.265441857739958</v>
      </c>
      <c r="G874" s="6">
        <v>109.5</v>
      </c>
      <c r="H874" s="6">
        <v>126.25</v>
      </c>
      <c r="I874" s="6">
        <v>24</v>
      </c>
      <c r="J874" s="6">
        <v>52.946841800000009</v>
      </c>
      <c r="K874" s="6">
        <v>14.801392698592498</v>
      </c>
      <c r="L874" s="6">
        <v>65.519553999999999</v>
      </c>
      <c r="M874" s="6">
        <v>51.732326267622</v>
      </c>
      <c r="N874" s="6">
        <v>87.5</v>
      </c>
      <c r="O874" s="6">
        <v>61.758304201274996</v>
      </c>
      <c r="P874" s="6">
        <v>39.391104635591077</v>
      </c>
      <c r="Q874" s="6">
        <v>52.754216714304</v>
      </c>
      <c r="W874" s="1">
        <v>38478</v>
      </c>
      <c r="X874" s="18">
        <f t="shared" si="247"/>
        <v>1.5837104072398068E-2</v>
      </c>
      <c r="Y874" s="18">
        <f t="shared" si="248"/>
        <v>1.240310077519355E-2</v>
      </c>
      <c r="Z874" s="18">
        <f t="shared" si="249"/>
        <v>2.7375201288244767E-2</v>
      </c>
      <c r="AA874" s="18">
        <f t="shared" si="250"/>
        <v>1.7421602787456452E-2</v>
      </c>
      <c r="AB874" s="18">
        <f t="shared" si="251"/>
        <v>4.784688995215311E-2</v>
      </c>
      <c r="AC874" s="18">
        <f t="shared" si="252"/>
        <v>2.8513238289205704E-2</v>
      </c>
      <c r="AD874" s="18">
        <f t="shared" si="253"/>
        <v>3.2258064516129031E-2</v>
      </c>
      <c r="AE874" s="18">
        <f t="shared" si="254"/>
        <v>-7.1355373712935523E-3</v>
      </c>
      <c r="AF874" s="18">
        <f t="shared" si="255"/>
        <v>-2.0161290322581664E-3</v>
      </c>
      <c r="AG874" s="18">
        <f t="shared" si="256"/>
        <v>1.1952191235059801E-2</v>
      </c>
      <c r="AH874" s="18">
        <f t="shared" si="257"/>
        <v>1.2499999999999935E-2</v>
      </c>
      <c r="AI874" s="18">
        <f t="shared" si="258"/>
        <v>2.3391812865497075E-2</v>
      </c>
      <c r="AJ874" s="18">
        <f t="shared" si="259"/>
        <v>5.0574490837896743E-3</v>
      </c>
      <c r="AK874" s="18">
        <f t="shared" si="260"/>
        <v>5.4878048780487645E-2</v>
      </c>
      <c r="AL874" s="18">
        <f t="shared" si="261"/>
        <v>-3.4722222222222029E-3</v>
      </c>
      <c r="AN874" s="18">
        <f t="shared" si="262"/>
        <v>1.8454054334656061E-2</v>
      </c>
      <c r="AP874" s="18">
        <f t="shared" si="263"/>
        <v>-0.97154594566534391</v>
      </c>
      <c r="AR874">
        <f t="shared" si="264"/>
        <v>49.83945638176457</v>
      </c>
      <c r="AS874">
        <f t="shared" si="265"/>
        <v>3.9088069671517469</v>
      </c>
    </row>
    <row r="875" spans="2:45" x14ac:dyDescent="0.2">
      <c r="B875" s="1">
        <v>38471</v>
      </c>
      <c r="C875" s="6">
        <v>41.246502715058156</v>
      </c>
      <c r="D875" s="6">
        <v>29.999757741548187</v>
      </c>
      <c r="E875" s="6">
        <v>310.5</v>
      </c>
      <c r="F875" s="6">
        <v>55.301992510860849</v>
      </c>
      <c r="G875" s="6">
        <v>104.5</v>
      </c>
      <c r="H875" s="6">
        <v>122.75</v>
      </c>
      <c r="I875" s="6">
        <v>23.25</v>
      </c>
      <c r="J875" s="6">
        <v>53.327361178602395</v>
      </c>
      <c r="K875" s="6">
        <v>14.831294502023999</v>
      </c>
      <c r="L875" s="6">
        <v>64.745700999999997</v>
      </c>
      <c r="M875" s="6">
        <v>51.093655572960003</v>
      </c>
      <c r="N875" s="6">
        <v>85.5</v>
      </c>
      <c r="O875" s="6">
        <v>61.447536414534177</v>
      </c>
      <c r="P875" s="6">
        <v>37.341856417554553</v>
      </c>
      <c r="Q875" s="6">
        <v>52.938029316095999</v>
      </c>
      <c r="W875" s="1">
        <v>38471</v>
      </c>
      <c r="X875" s="18">
        <f t="shared" si="247"/>
        <v>2.2675736961451569E-3</v>
      </c>
      <c r="Y875" s="18">
        <f t="shared" si="248"/>
        <v>-6.6570188133140348E-2</v>
      </c>
      <c r="Z875" s="18">
        <f t="shared" si="249"/>
        <v>2.1381578947368422E-2</v>
      </c>
      <c r="AA875" s="18">
        <f t="shared" si="250"/>
        <v>-3.6912751677852074E-2</v>
      </c>
      <c r="AB875" s="18">
        <f t="shared" si="251"/>
        <v>-3.2407407407407406E-2</v>
      </c>
      <c r="AC875" s="18">
        <f t="shared" si="252"/>
        <v>-5.3949903660886318E-2</v>
      </c>
      <c r="AD875" s="18">
        <f t="shared" si="253"/>
        <v>-5.1020408163265307E-2</v>
      </c>
      <c r="AE875" s="18">
        <f t="shared" si="254"/>
        <v>-5.1194539249146902E-2</v>
      </c>
      <c r="AF875" s="18">
        <f t="shared" si="255"/>
        <v>-1.5873015873015848E-2</v>
      </c>
      <c r="AG875" s="18">
        <f t="shared" si="256"/>
        <v>-3.8314176245210718E-2</v>
      </c>
      <c r="AH875" s="18">
        <f t="shared" si="257"/>
        <v>-7.2463768115942087E-2</v>
      </c>
      <c r="AI875" s="18">
        <f t="shared" si="258"/>
        <v>0</v>
      </c>
      <c r="AJ875" s="18">
        <f t="shared" si="259"/>
        <v>-4.4728434504792379E-2</v>
      </c>
      <c r="AK875" s="18">
        <f t="shared" si="260"/>
        <v>-7.1697657813945062E-2</v>
      </c>
      <c r="AL875" s="18">
        <f t="shared" si="261"/>
        <v>-6.4935064935065068E-2</v>
      </c>
      <c r="AN875" s="18">
        <f t="shared" si="262"/>
        <v>-3.8427877542410394E-2</v>
      </c>
      <c r="AP875" s="18">
        <f t="shared" si="263"/>
        <v>-1.0284278775424105</v>
      </c>
      <c r="AR875">
        <f t="shared" si="264"/>
        <v>76.411143224722508</v>
      </c>
      <c r="AS875">
        <f t="shared" si="265"/>
        <v>4.3361285392635889</v>
      </c>
    </row>
    <row r="876" spans="2:45" x14ac:dyDescent="0.2">
      <c r="B876" s="1">
        <v>38464</v>
      </c>
      <c r="C876" s="6">
        <v>41.153184835612322</v>
      </c>
      <c r="D876" s="6">
        <v>32.139275347922165</v>
      </c>
      <c r="E876" s="6">
        <v>304</v>
      </c>
      <c r="F876" s="6">
        <v>57.421581073994872</v>
      </c>
      <c r="G876" s="6">
        <v>108</v>
      </c>
      <c r="H876" s="6">
        <v>129.75</v>
      </c>
      <c r="I876" s="6">
        <v>24.5</v>
      </c>
      <c r="J876" s="6">
        <v>56.204736781764403</v>
      </c>
      <c r="K876" s="6">
        <v>15.070508929475999</v>
      </c>
      <c r="L876" s="6">
        <v>67.325210999999996</v>
      </c>
      <c r="M876" s="6">
        <v>55.085347414597507</v>
      </c>
      <c r="N876" s="6">
        <v>85.5</v>
      </c>
      <c r="O876" s="6">
        <v>64.324678587789961</v>
      </c>
      <c r="P876" s="6">
        <v>40.225963805734224</v>
      </c>
      <c r="Q876" s="6">
        <v>56.614281351936008</v>
      </c>
      <c r="W876" s="1">
        <v>38464</v>
      </c>
      <c r="X876" s="18">
        <f t="shared" si="247"/>
        <v>-1.3422818791946328E-2</v>
      </c>
      <c r="Y876" s="18">
        <f t="shared" si="248"/>
        <v>1.3196480938416624E-2</v>
      </c>
      <c r="Z876" s="18">
        <f t="shared" si="249"/>
        <v>-1.6181229773462782E-2</v>
      </c>
      <c r="AA876" s="18">
        <f t="shared" si="250"/>
        <v>-7.1651090342679261E-2</v>
      </c>
      <c r="AB876" s="18">
        <f t="shared" si="251"/>
        <v>6.9306930693069313E-2</v>
      </c>
      <c r="AC876" s="18">
        <f t="shared" si="252"/>
        <v>-1.7045454545454544E-2</v>
      </c>
      <c r="AD876" s="18">
        <f t="shared" si="253"/>
        <v>7.7120822622107968E-3</v>
      </c>
      <c r="AE876" s="18">
        <f t="shared" si="254"/>
        <v>2.0905923344947636E-2</v>
      </c>
      <c r="AF876" s="18">
        <f t="shared" si="255"/>
        <v>-2.3255813953488393E-2</v>
      </c>
      <c r="AG876" s="18">
        <f t="shared" si="256"/>
        <v>-1.8796992481203003E-2</v>
      </c>
      <c r="AH876" s="18">
        <f t="shared" si="257"/>
        <v>0</v>
      </c>
      <c r="AI876" s="18">
        <f t="shared" si="258"/>
        <v>-8.6956521739130436E-3</v>
      </c>
      <c r="AJ876" s="18">
        <f t="shared" si="259"/>
        <v>-2.7950310559006292E-2</v>
      </c>
      <c r="AK876" s="18">
        <f t="shared" si="260"/>
        <v>1.1235955056179643E-2</v>
      </c>
      <c r="AL876" s="18">
        <f t="shared" si="261"/>
        <v>3.3557046979865841E-2</v>
      </c>
      <c r="AN876" s="18">
        <f t="shared" si="262"/>
        <v>-2.7389962230975852E-3</v>
      </c>
      <c r="AP876" s="18">
        <f t="shared" si="263"/>
        <v>-0.99273899622309758</v>
      </c>
      <c r="AR876">
        <f t="shared" si="264"/>
        <v>58.032006251602773</v>
      </c>
      <c r="AS876">
        <f t="shared" si="265"/>
        <v>4.0609946902673597</v>
      </c>
    </row>
    <row r="877" spans="2:45" x14ac:dyDescent="0.2">
      <c r="B877" s="1">
        <v>38457</v>
      </c>
      <c r="C877" s="6">
        <v>41.71309211228732</v>
      </c>
      <c r="D877" s="6">
        <v>31.720674077109859</v>
      </c>
      <c r="E877" s="6">
        <v>309</v>
      </c>
      <c r="F877" s="6">
        <v>61.85344806963878</v>
      </c>
      <c r="G877" s="6">
        <v>101</v>
      </c>
      <c r="H877" s="6">
        <v>132</v>
      </c>
      <c r="I877" s="6">
        <v>24.3125</v>
      </c>
      <c r="J877" s="6">
        <v>55.053786540499608</v>
      </c>
      <c r="K877" s="6">
        <v>15.429330570653999</v>
      </c>
      <c r="L877" s="6">
        <v>68.614965999999995</v>
      </c>
      <c r="M877" s="6">
        <v>55.085347414597507</v>
      </c>
      <c r="N877" s="6">
        <v>86.25</v>
      </c>
      <c r="O877" s="6">
        <v>66.174269984882969</v>
      </c>
      <c r="P877" s="6">
        <v>39.779008652337183</v>
      </c>
      <c r="Q877" s="6">
        <v>54.776155334016003</v>
      </c>
      <c r="W877" s="1">
        <v>38457</v>
      </c>
      <c r="X877" s="18">
        <f t="shared" si="247"/>
        <v>-2.4017467248908141E-2</v>
      </c>
      <c r="Y877" s="18">
        <f t="shared" si="248"/>
        <v>-1.4641288433384222E-3</v>
      </c>
      <c r="Z877" s="18">
        <f t="shared" si="249"/>
        <v>5.6410256410256411E-2</v>
      </c>
      <c r="AA877" s="18">
        <f t="shared" si="250"/>
        <v>-9.2592592592594669E-3</v>
      </c>
      <c r="AB877" s="18">
        <f t="shared" si="251"/>
        <v>-1.9417475728155338E-2</v>
      </c>
      <c r="AC877" s="18">
        <f t="shared" si="252"/>
        <v>2.7237354085603113E-2</v>
      </c>
      <c r="AD877" s="18">
        <f t="shared" si="253"/>
        <v>-2.75E-2</v>
      </c>
      <c r="AE877" s="18">
        <f t="shared" si="254"/>
        <v>-2.3809523809523739E-2</v>
      </c>
      <c r="AF877" s="18">
        <f t="shared" si="255"/>
        <v>-1.9011406844106408E-2</v>
      </c>
      <c r="AG877" s="18">
        <f t="shared" si="256"/>
        <v>-2.2058823529411839E-2</v>
      </c>
      <c r="AH877" s="18">
        <f t="shared" si="257"/>
        <v>5.8309037900875623E-3</v>
      </c>
      <c r="AI877" s="18">
        <f t="shared" si="258"/>
        <v>-2.8901734104046241E-3</v>
      </c>
      <c r="AJ877" s="18">
        <f t="shared" si="259"/>
        <v>-4.5925925925925946E-2</v>
      </c>
      <c r="AK877" s="18">
        <f t="shared" si="260"/>
        <v>3.1884057971014387E-2</v>
      </c>
      <c r="AL877" s="18">
        <f t="shared" si="261"/>
        <v>-4.4871794871794872E-2</v>
      </c>
      <c r="AN877" s="18">
        <f t="shared" si="262"/>
        <v>-7.9242271475911553E-3</v>
      </c>
      <c r="AP877" s="18">
        <f t="shared" si="263"/>
        <v>-0.9979242271475911</v>
      </c>
      <c r="AR877">
        <f t="shared" si="264"/>
        <v>60.306253759683514</v>
      </c>
      <c r="AS877">
        <f t="shared" si="265"/>
        <v>4.0994358091297372</v>
      </c>
    </row>
    <row r="878" spans="2:45" x14ac:dyDescent="0.2">
      <c r="B878" s="1">
        <v>38450</v>
      </c>
      <c r="C878" s="6">
        <v>42.739588786191476</v>
      </c>
      <c r="D878" s="6">
        <v>31.767185329422343</v>
      </c>
      <c r="E878" s="6">
        <v>292.5</v>
      </c>
      <c r="F878" s="6">
        <v>62.431517677766259</v>
      </c>
      <c r="G878" s="6">
        <v>103</v>
      </c>
      <c r="H878" s="6">
        <v>128.5</v>
      </c>
      <c r="I878" s="6">
        <v>25</v>
      </c>
      <c r="J878" s="6">
        <v>56.396561821975205</v>
      </c>
      <c r="K878" s="6">
        <v>15.728348604968998</v>
      </c>
      <c r="L878" s="6">
        <v>70.162672000000001</v>
      </c>
      <c r="M878" s="6">
        <v>54.766012067266502</v>
      </c>
      <c r="N878" s="6">
        <v>86.5</v>
      </c>
      <c r="O878" s="6">
        <v>69.359677390987585</v>
      </c>
      <c r="P878" s="6">
        <v>38.549881980495307</v>
      </c>
      <c r="Q878" s="6">
        <v>57.349531759104003</v>
      </c>
      <c r="W878" s="1">
        <v>38450</v>
      </c>
      <c r="X878" s="18">
        <f t="shared" si="247"/>
        <v>4.566210045662096E-2</v>
      </c>
      <c r="Y878" s="18">
        <f t="shared" si="248"/>
        <v>8.8626292466766482E-3</v>
      </c>
      <c r="Z878" s="18">
        <f t="shared" si="249"/>
        <v>3.7234042553191488E-2</v>
      </c>
      <c r="AA878" s="18">
        <f t="shared" si="250"/>
        <v>-1.8181818181818035E-2</v>
      </c>
      <c r="AB878" s="18">
        <f t="shared" si="251"/>
        <v>1.9801980198019802E-2</v>
      </c>
      <c r="AC878" s="18">
        <f t="shared" si="252"/>
        <v>4.2596348884381338E-2</v>
      </c>
      <c r="AD878" s="18">
        <f t="shared" si="253"/>
        <v>3.3591731266149873E-2</v>
      </c>
      <c r="AE878" s="18">
        <f t="shared" si="254"/>
        <v>-6.7567567567566843E-3</v>
      </c>
      <c r="AF878" s="18">
        <f t="shared" si="255"/>
        <v>-1.3133208255159469E-2</v>
      </c>
      <c r="AG878" s="18">
        <f t="shared" si="256"/>
        <v>0</v>
      </c>
      <c r="AH878" s="18">
        <f t="shared" si="257"/>
        <v>2.0833333333333426E-2</v>
      </c>
      <c r="AI878" s="18">
        <f t="shared" si="258"/>
        <v>8.7463556851311956E-3</v>
      </c>
      <c r="AJ878" s="18">
        <f t="shared" si="259"/>
        <v>1.3513513513513764E-2</v>
      </c>
      <c r="AK878" s="18">
        <f t="shared" si="260"/>
        <v>-1.1461318051575797E-2</v>
      </c>
      <c r="AL878" s="18">
        <f t="shared" si="261"/>
        <v>-1.109350237717914E-2</v>
      </c>
      <c r="AN878" s="18">
        <f t="shared" si="262"/>
        <v>1.1347695434301955E-2</v>
      </c>
      <c r="AP878" s="18">
        <f t="shared" si="263"/>
        <v>-0.97865230456569807</v>
      </c>
      <c r="AR878">
        <f t="shared" si="264"/>
        <v>52.40397108815943</v>
      </c>
      <c r="AS878">
        <f t="shared" si="265"/>
        <v>3.9589823725807047</v>
      </c>
    </row>
    <row r="879" spans="2:45" x14ac:dyDescent="0.2">
      <c r="B879" s="1">
        <v>38443</v>
      </c>
      <c r="C879" s="6">
        <v>40.873231197274819</v>
      </c>
      <c r="D879" s="6">
        <v>31.488117815547472</v>
      </c>
      <c r="E879" s="6">
        <v>282</v>
      </c>
      <c r="F879" s="6">
        <v>63.58765689402118</v>
      </c>
      <c r="G879" s="6">
        <v>101</v>
      </c>
      <c r="H879" s="6">
        <v>123.25</v>
      </c>
      <c r="I879" s="6">
        <v>24.1875</v>
      </c>
      <c r="J879" s="6">
        <v>56.7802119023968</v>
      </c>
      <c r="K879" s="6">
        <v>15.937661228989498</v>
      </c>
      <c r="L879" s="6">
        <v>70.162672000000001</v>
      </c>
      <c r="M879" s="6">
        <v>53.648338351607997</v>
      </c>
      <c r="N879" s="6">
        <v>85.75</v>
      </c>
      <c r="O879" s="6">
        <v>68.434881692441067</v>
      </c>
      <c r="P879" s="6">
        <v>38.996837133892349</v>
      </c>
      <c r="Q879" s="6">
        <v>57.992875865376007</v>
      </c>
      <c r="W879" s="1">
        <v>38443</v>
      </c>
      <c r="X879" s="18">
        <f t="shared" si="247"/>
        <v>-1.1286681715575441E-2</v>
      </c>
      <c r="Y879" s="18">
        <f t="shared" si="248"/>
        <v>-4.4117647058824197E-3</v>
      </c>
      <c r="Z879" s="18">
        <f t="shared" si="249"/>
        <v>3.5587188612099642E-3</v>
      </c>
      <c r="AA879" s="18">
        <f t="shared" si="250"/>
        <v>-9.0090090090089916E-3</v>
      </c>
      <c r="AB879" s="18">
        <f t="shared" si="251"/>
        <v>4.9751243781094526E-3</v>
      </c>
      <c r="AC879" s="18">
        <f t="shared" si="252"/>
        <v>1.6494845360824743E-2</v>
      </c>
      <c r="AD879" s="18">
        <f t="shared" si="253"/>
        <v>-1.0230179028132993E-2</v>
      </c>
      <c r="AE879" s="18">
        <f t="shared" si="254"/>
        <v>-3.3670033670033929E-3</v>
      </c>
      <c r="AF879" s="18">
        <f t="shared" si="255"/>
        <v>-1.8726591760299459E-3</v>
      </c>
      <c r="AG879" s="18">
        <f t="shared" si="256"/>
        <v>1.4925373134328478E-2</v>
      </c>
      <c r="AH879" s="18">
        <f t="shared" si="257"/>
        <v>9.0090090090088944E-3</v>
      </c>
      <c r="AI879" s="18">
        <f t="shared" si="258"/>
        <v>-2.9069767441860465E-3</v>
      </c>
      <c r="AJ879" s="18">
        <f t="shared" si="259"/>
        <v>-1.3333333333333577E-2</v>
      </c>
      <c r="AK879" s="18">
        <f t="shared" si="260"/>
        <v>-8.5227272727272634E-3</v>
      </c>
      <c r="AL879" s="18">
        <f t="shared" si="261"/>
        <v>-3.0721966205837122E-2</v>
      </c>
      <c r="AN879" s="18">
        <f t="shared" si="262"/>
        <v>-3.1132819876157109E-3</v>
      </c>
      <c r="AP879" s="18">
        <f t="shared" si="263"/>
        <v>-0.99311328198761573</v>
      </c>
      <c r="AR879">
        <f t="shared" si="264"/>
        <v>58.192300548983241</v>
      </c>
      <c r="AS879">
        <f t="shared" si="265"/>
        <v>4.0637530530131087</v>
      </c>
    </row>
    <row r="880" spans="2:45" x14ac:dyDescent="0.2">
      <c r="B880" s="1">
        <v>38436</v>
      </c>
      <c r="C880" s="6">
        <v>41.339820594503976</v>
      </c>
      <c r="D880" s="6">
        <v>31.627651572484908</v>
      </c>
      <c r="E880" s="6">
        <v>281</v>
      </c>
      <c r="F880" s="6">
        <v>64.165726502148644</v>
      </c>
      <c r="G880" s="6">
        <v>100.5</v>
      </c>
      <c r="H880" s="6">
        <v>121.25</v>
      </c>
      <c r="I880" s="6">
        <v>24.4375</v>
      </c>
      <c r="J880" s="6">
        <v>56.972036942607602</v>
      </c>
      <c r="K880" s="6">
        <v>15.967563032420998</v>
      </c>
      <c r="L880" s="6">
        <v>69.130867999999992</v>
      </c>
      <c r="M880" s="6">
        <v>53.169335330611503</v>
      </c>
      <c r="N880" s="6">
        <v>86</v>
      </c>
      <c r="O880" s="6">
        <v>69.359677390987585</v>
      </c>
      <c r="P880" s="6">
        <v>39.332053498940134</v>
      </c>
      <c r="Q880" s="6">
        <v>59.831001883296004</v>
      </c>
      <c r="W880" s="1">
        <v>38436</v>
      </c>
      <c r="X880" s="18">
        <f t="shared" si="247"/>
        <v>4.9763033175355256E-2</v>
      </c>
      <c r="Y880" s="18">
        <f t="shared" si="248"/>
        <v>-1.4492753623188259E-2</v>
      </c>
      <c r="Z880" s="18">
        <f t="shared" si="249"/>
        <v>1.7825311942959001E-3</v>
      </c>
      <c r="AA880" s="18">
        <f t="shared" si="250"/>
        <v>1.8348623853210972E-2</v>
      </c>
      <c r="AB880" s="18">
        <f t="shared" si="251"/>
        <v>1.0050251256281407E-2</v>
      </c>
      <c r="AC880" s="18">
        <f t="shared" si="252"/>
        <v>3.6324786324786328E-2</v>
      </c>
      <c r="AD880" s="18">
        <f t="shared" si="253"/>
        <v>-2.5510204081632651E-3</v>
      </c>
      <c r="AE880" s="18">
        <f t="shared" si="254"/>
        <v>6.7796610169490786E-3</v>
      </c>
      <c r="AF880" s="18">
        <f t="shared" si="255"/>
        <v>2.6923076923076911E-2</v>
      </c>
      <c r="AG880" s="18">
        <f t="shared" si="256"/>
        <v>2.2900763358778491E-2</v>
      </c>
      <c r="AH880" s="18">
        <f t="shared" si="257"/>
        <v>3.0120481927711357E-3</v>
      </c>
      <c r="AI880" s="18">
        <f t="shared" si="258"/>
        <v>4.2424242424242427E-2</v>
      </c>
      <c r="AJ880" s="18">
        <f t="shared" si="259"/>
        <v>-2.9542097488920215E-3</v>
      </c>
      <c r="AK880" s="18">
        <f t="shared" si="260"/>
        <v>-5.6497175141244065E-3</v>
      </c>
      <c r="AL880" s="18">
        <f t="shared" si="261"/>
        <v>6.1823802163832728E-3</v>
      </c>
      <c r="AN880" s="18">
        <f t="shared" si="262"/>
        <v>1.3256246442784215E-2</v>
      </c>
      <c r="AP880" s="18">
        <f t="shared" si="263"/>
        <v>-0.97674375355721577</v>
      </c>
      <c r="AR880">
        <f t="shared" si="264"/>
        <v>51.698261444875726</v>
      </c>
      <c r="AS880">
        <f t="shared" si="265"/>
        <v>3.9454241531902676</v>
      </c>
    </row>
    <row r="881" spans="2:45" x14ac:dyDescent="0.2">
      <c r="B881" s="1">
        <v>38429</v>
      </c>
      <c r="C881" s="6">
        <v>39.380145126141493</v>
      </c>
      <c r="D881" s="6">
        <v>32.092764095609681</v>
      </c>
      <c r="E881" s="6">
        <v>280.5</v>
      </c>
      <c r="F881" s="6">
        <v>63.009587285893716</v>
      </c>
      <c r="G881" s="6">
        <v>99.5</v>
      </c>
      <c r="H881" s="6">
        <v>117</v>
      </c>
      <c r="I881" s="6">
        <v>24.5</v>
      </c>
      <c r="J881" s="6">
        <v>56.588386862186006</v>
      </c>
      <c r="K881" s="6">
        <v>15.548937784379998</v>
      </c>
      <c r="L881" s="6">
        <v>67.583162000000002</v>
      </c>
      <c r="M881" s="6">
        <v>53.009667656946</v>
      </c>
      <c r="N881" s="6">
        <v>82.5</v>
      </c>
      <c r="O881" s="6">
        <v>69.56518754622013</v>
      </c>
      <c r="P881" s="6">
        <v>39.555531075638662</v>
      </c>
      <c r="Q881" s="6">
        <v>59.463376679712006</v>
      </c>
      <c r="W881" s="1">
        <v>38429</v>
      </c>
      <c r="X881" s="18">
        <f t="shared" si="247"/>
        <v>-1.6317016317016198E-2</v>
      </c>
      <c r="Y881" s="18">
        <f t="shared" si="248"/>
        <v>-5.763688760807296E-3</v>
      </c>
      <c r="Z881" s="18">
        <f t="shared" si="249"/>
        <v>-1.232394366197183E-2</v>
      </c>
      <c r="AA881" s="18">
        <f t="shared" si="250"/>
        <v>-2.3880597014925255E-2</v>
      </c>
      <c r="AB881" s="18">
        <f t="shared" si="251"/>
        <v>-3.3980582524271843E-2</v>
      </c>
      <c r="AC881" s="18">
        <f t="shared" si="252"/>
        <v>6.4516129032258064E-3</v>
      </c>
      <c r="AD881" s="18">
        <f t="shared" si="253"/>
        <v>-5.076142131979695E-3</v>
      </c>
      <c r="AE881" s="18">
        <f t="shared" si="254"/>
        <v>-2.317880794701992E-2</v>
      </c>
      <c r="AF881" s="18">
        <f t="shared" si="255"/>
        <v>-5.7361376673040771E-3</v>
      </c>
      <c r="AG881" s="18">
        <f t="shared" si="256"/>
        <v>-1.5037593984962318E-2</v>
      </c>
      <c r="AH881" s="18">
        <f t="shared" si="257"/>
        <v>-1.7751479289940867E-2</v>
      </c>
      <c r="AI881" s="18">
        <f t="shared" si="258"/>
        <v>-6.024096385542169E-3</v>
      </c>
      <c r="AJ881" s="18">
        <f t="shared" si="259"/>
        <v>2.9629629629628119E-3</v>
      </c>
      <c r="AK881" s="18">
        <f t="shared" si="260"/>
        <v>-2.8169014084505816E-3</v>
      </c>
      <c r="AL881" s="18">
        <f t="shared" si="261"/>
        <v>1.4106583072100479E-2</v>
      </c>
      <c r="AN881" s="18">
        <f t="shared" si="262"/>
        <v>-9.6243885437268632E-3</v>
      </c>
      <c r="AP881" s="18">
        <f t="shared" si="263"/>
        <v>-0.99962438854372682</v>
      </c>
      <c r="AR881">
        <f t="shared" si="264"/>
        <v>61.077777033065338</v>
      </c>
      <c r="AS881">
        <f t="shared" si="265"/>
        <v>4.1121480853375409</v>
      </c>
    </row>
    <row r="882" spans="2:45" x14ac:dyDescent="0.2">
      <c r="B882" s="1">
        <v>38422</v>
      </c>
      <c r="C882" s="6">
        <v>40.033370282262318</v>
      </c>
      <c r="D882" s="6">
        <v>32.278809104859604</v>
      </c>
      <c r="E882" s="6">
        <v>284</v>
      </c>
      <c r="F882" s="6">
        <v>64.551106240900282</v>
      </c>
      <c r="G882" s="6">
        <v>103</v>
      </c>
      <c r="H882" s="6">
        <v>116.25</v>
      </c>
      <c r="I882" s="6">
        <v>24.625</v>
      </c>
      <c r="J882" s="6">
        <v>57.931162143661609</v>
      </c>
      <c r="K882" s="6">
        <v>15.638643194674499</v>
      </c>
      <c r="L882" s="6">
        <v>68.614965999999995</v>
      </c>
      <c r="M882" s="6">
        <v>53.967673698939002</v>
      </c>
      <c r="N882" s="6">
        <v>83</v>
      </c>
      <c r="O882" s="6">
        <v>69.359677390987585</v>
      </c>
      <c r="P882" s="6">
        <v>39.667269863987919</v>
      </c>
      <c r="Q882" s="6">
        <v>58.636219971647996</v>
      </c>
      <c r="W882" s="1">
        <v>38422</v>
      </c>
      <c r="X882" s="18">
        <f t="shared" si="247"/>
        <v>-9.237875288683561E-3</v>
      </c>
      <c r="Y882" s="18">
        <f t="shared" si="248"/>
        <v>-3.0726256983240115E-2</v>
      </c>
      <c r="Z882" s="18">
        <f t="shared" si="249"/>
        <v>1.7636684303350969E-3</v>
      </c>
      <c r="AA882" s="18">
        <f t="shared" si="250"/>
        <v>-1.4705882352941291E-2</v>
      </c>
      <c r="AB882" s="18">
        <f t="shared" si="251"/>
        <v>-9.6153846153846159E-3</v>
      </c>
      <c r="AC882" s="18">
        <f t="shared" si="252"/>
        <v>-2.7196652719665274E-2</v>
      </c>
      <c r="AD882" s="18">
        <f t="shared" si="253"/>
        <v>-2.9556650246305417E-2</v>
      </c>
      <c r="AE882" s="18">
        <f t="shared" si="254"/>
        <v>-2.5806451612903066E-2</v>
      </c>
      <c r="AF882" s="18">
        <f t="shared" si="255"/>
        <v>-2.4253731343283479E-2</v>
      </c>
      <c r="AG882" s="18">
        <f t="shared" si="256"/>
        <v>-1.8450184501845015E-2</v>
      </c>
      <c r="AH882" s="18">
        <f t="shared" si="257"/>
        <v>1.8072289156626547E-2</v>
      </c>
      <c r="AI882" s="18">
        <f t="shared" si="258"/>
        <v>0</v>
      </c>
      <c r="AJ882" s="18">
        <f t="shared" si="259"/>
        <v>-4.1193181818181594E-2</v>
      </c>
      <c r="AK882" s="18">
        <f t="shared" si="260"/>
        <v>-3.2697547683923835E-2</v>
      </c>
      <c r="AL882" s="18">
        <f t="shared" si="261"/>
        <v>-1.2383900928792739E-2</v>
      </c>
      <c r="AN882" s="18">
        <f t="shared" si="262"/>
        <v>-1.7065849500545894E-2</v>
      </c>
      <c r="AP882" s="18">
        <f t="shared" si="263"/>
        <v>-1.0070658495005458</v>
      </c>
      <c r="AR882">
        <f t="shared" si="264"/>
        <v>64.614016775509654</v>
      </c>
      <c r="AS882">
        <f t="shared" si="265"/>
        <v>4.168431365201311</v>
      </c>
    </row>
    <row r="883" spans="2:45" x14ac:dyDescent="0.2">
      <c r="B883" s="1">
        <v>38415</v>
      </c>
      <c r="C883" s="6">
        <v>40.406641800045648</v>
      </c>
      <c r="D883" s="6">
        <v>33.302056655734113</v>
      </c>
      <c r="E883" s="6">
        <v>283.5</v>
      </c>
      <c r="F883" s="6">
        <v>65.514555587779398</v>
      </c>
      <c r="G883" s="6">
        <v>104</v>
      </c>
      <c r="H883" s="6">
        <v>119.5</v>
      </c>
      <c r="I883" s="6">
        <v>25.375</v>
      </c>
      <c r="J883" s="6">
        <v>59.465762465348</v>
      </c>
      <c r="K883" s="6">
        <v>16.027366639283997</v>
      </c>
      <c r="L883" s="6">
        <v>69.904720999999995</v>
      </c>
      <c r="M883" s="6">
        <v>53.009667656946</v>
      </c>
      <c r="N883" s="6">
        <v>83</v>
      </c>
      <c r="O883" s="6">
        <v>72.339574641859627</v>
      </c>
      <c r="P883" s="6">
        <v>41.008135324179065</v>
      </c>
      <c r="Q883" s="6">
        <v>59.371470378816007</v>
      </c>
      <c r="W883" s="1">
        <v>38415</v>
      </c>
      <c r="X883" s="18">
        <f t="shared" si="247"/>
        <v>3.8369304556354733E-2</v>
      </c>
      <c r="Y883" s="18">
        <f t="shared" si="248"/>
        <v>4.3731778425656079E-2</v>
      </c>
      <c r="Z883" s="18">
        <f t="shared" si="249"/>
        <v>3.2786885245901641E-2</v>
      </c>
      <c r="AA883" s="18">
        <f t="shared" si="250"/>
        <v>3.0303030303030318E-2</v>
      </c>
      <c r="AB883" s="18">
        <f t="shared" si="251"/>
        <v>2.9702970297029702E-2</v>
      </c>
      <c r="AC883" s="18">
        <f t="shared" si="252"/>
        <v>-8.2987551867219917E-3</v>
      </c>
      <c r="AD883" s="18">
        <f t="shared" si="253"/>
        <v>5.7291666666666664E-2</v>
      </c>
      <c r="AE883" s="18">
        <f t="shared" si="254"/>
        <v>4.5531197301854821E-2</v>
      </c>
      <c r="AF883" s="18">
        <f t="shared" si="255"/>
        <v>1.1320754716981031E-2</v>
      </c>
      <c r="AG883" s="18">
        <f t="shared" si="256"/>
        <v>3.4351145038167843E-2</v>
      </c>
      <c r="AH883" s="18">
        <f t="shared" si="257"/>
        <v>-3.0030030030030542E-3</v>
      </c>
      <c r="AI883" s="18">
        <f t="shared" si="258"/>
        <v>1.2195121951219513E-2</v>
      </c>
      <c r="AJ883" s="18">
        <f t="shared" si="259"/>
        <v>4.1420118343194999E-2</v>
      </c>
      <c r="AK883" s="18">
        <f t="shared" si="260"/>
        <v>3.3802816901408593E-2</v>
      </c>
      <c r="AL883" s="18">
        <f t="shared" si="261"/>
        <v>2.5396825396825376E-2</v>
      </c>
      <c r="AN883" s="18">
        <f t="shared" si="262"/>
        <v>2.8326790463637744E-2</v>
      </c>
      <c r="AP883" s="18">
        <f t="shared" si="263"/>
        <v>-0.96167320953636226</v>
      </c>
      <c r="AR883">
        <f t="shared" si="264"/>
        <v>46.547034842005623</v>
      </c>
      <c r="AS883">
        <f t="shared" si="265"/>
        <v>3.8404633033485065</v>
      </c>
    </row>
    <row r="884" spans="2:45" x14ac:dyDescent="0.2">
      <c r="B884" s="1">
        <v>38408</v>
      </c>
      <c r="C884" s="6">
        <v>38.913555728912328</v>
      </c>
      <c r="D884" s="6">
        <v>31.906719086359775</v>
      </c>
      <c r="E884" s="6">
        <v>274.5</v>
      </c>
      <c r="F884" s="6">
        <v>63.58765689402118</v>
      </c>
      <c r="G884" s="6">
        <v>101</v>
      </c>
      <c r="H884" s="6">
        <v>120.5</v>
      </c>
      <c r="I884" s="6">
        <v>24</v>
      </c>
      <c r="J884" s="6">
        <v>56.876124422502208</v>
      </c>
      <c r="K884" s="6">
        <v>15.847955818694999</v>
      </c>
      <c r="L884" s="6">
        <v>67.583162000000002</v>
      </c>
      <c r="M884" s="6">
        <v>53.169335330611503</v>
      </c>
      <c r="N884" s="6">
        <v>82</v>
      </c>
      <c r="O884" s="6">
        <v>69.462432468603865</v>
      </c>
      <c r="P884" s="6">
        <v>39.667269863987919</v>
      </c>
      <c r="Q884" s="6">
        <v>57.900969564480008</v>
      </c>
      <c r="W884" s="1">
        <v>38408</v>
      </c>
      <c r="X884" s="18">
        <f t="shared" si="247"/>
        <v>-9.501187648456191E-3</v>
      </c>
      <c r="Y884" s="18">
        <f t="shared" si="248"/>
        <v>1.7804154302670898E-2</v>
      </c>
      <c r="Z884" s="18">
        <f t="shared" si="249"/>
        <v>0</v>
      </c>
      <c r="AA884" s="18">
        <f t="shared" si="250"/>
        <v>1.2269938650306799E-2</v>
      </c>
      <c r="AB884" s="18">
        <f t="shared" si="251"/>
        <v>2.0202020202020204E-2</v>
      </c>
      <c r="AC884" s="18">
        <f t="shared" si="252"/>
        <v>1.6877637130801686E-2</v>
      </c>
      <c r="AD884" s="18">
        <f t="shared" si="253"/>
        <v>1.3192612137203167E-2</v>
      </c>
      <c r="AE884" s="18">
        <f t="shared" si="254"/>
        <v>4.4014084507042195E-2</v>
      </c>
      <c r="AF884" s="18">
        <f t="shared" si="255"/>
        <v>-1.4869888475836517E-2</v>
      </c>
      <c r="AG884" s="18">
        <f t="shared" si="256"/>
        <v>3.8314176245211563E-3</v>
      </c>
      <c r="AH884" s="18">
        <f t="shared" si="257"/>
        <v>-1.7699115044247826E-2</v>
      </c>
      <c r="AI884" s="18">
        <f t="shared" si="258"/>
        <v>3.4700315457413249E-2</v>
      </c>
      <c r="AJ884" s="18">
        <f t="shared" si="259"/>
        <v>1.3493253373313592E-2</v>
      </c>
      <c r="AK884" s="18">
        <f t="shared" si="260"/>
        <v>1.7191977077363876E-2</v>
      </c>
      <c r="AL884" s="18">
        <f t="shared" si="261"/>
        <v>2.7732463295269266E-2</v>
      </c>
      <c r="AN884" s="18">
        <f t="shared" si="262"/>
        <v>1.1949312172625706E-2</v>
      </c>
      <c r="AP884" s="18">
        <f t="shared" si="263"/>
        <v>-0.97805068782737425</v>
      </c>
      <c r="AR884">
        <f t="shared" si="264"/>
        <v>52.18013726383181</v>
      </c>
      <c r="AS884">
        <f t="shared" si="265"/>
        <v>3.9547019102883305</v>
      </c>
    </row>
    <row r="885" spans="2:45" x14ac:dyDescent="0.2">
      <c r="B885" s="1">
        <v>38401</v>
      </c>
      <c r="C885" s="6">
        <v>39.286827246695665</v>
      </c>
      <c r="D885" s="6">
        <v>31.348584058610033</v>
      </c>
      <c r="E885" s="6">
        <v>274.5</v>
      </c>
      <c r="F885" s="6">
        <v>62.816897416517889</v>
      </c>
      <c r="G885" s="6">
        <v>99</v>
      </c>
      <c r="H885" s="6">
        <v>118.5</v>
      </c>
      <c r="I885" s="6">
        <v>23.6875</v>
      </c>
      <c r="J885" s="6">
        <v>54.478311419867211</v>
      </c>
      <c r="K885" s="6">
        <v>16.087170246147</v>
      </c>
      <c r="L885" s="6">
        <v>67.325210999999996</v>
      </c>
      <c r="M885" s="6">
        <v>54.127341372604505</v>
      </c>
      <c r="N885" s="6">
        <v>79.25</v>
      </c>
      <c r="O885" s="6">
        <v>68.537636770057347</v>
      </c>
      <c r="P885" s="6">
        <v>38.996837133892349</v>
      </c>
      <c r="Q885" s="6">
        <v>56.338562449248002</v>
      </c>
      <c r="W885" s="1">
        <v>38401</v>
      </c>
      <c r="X885" s="18">
        <f t="shared" si="247"/>
        <v>6.0453400503778426E-2</v>
      </c>
      <c r="Y885" s="18">
        <f t="shared" si="248"/>
        <v>-2.4602026049204348E-2</v>
      </c>
      <c r="Z885" s="18">
        <f t="shared" si="249"/>
        <v>-9.0252707581227436E-3</v>
      </c>
      <c r="AA885" s="18">
        <f t="shared" si="250"/>
        <v>9.3959731543624317E-2</v>
      </c>
      <c r="AB885" s="18">
        <f t="shared" si="251"/>
        <v>-1.9801980198019802E-2</v>
      </c>
      <c r="AC885" s="18">
        <f t="shared" si="252"/>
        <v>8.5106382978723406E-3</v>
      </c>
      <c r="AD885" s="18">
        <f t="shared" si="253"/>
        <v>1.3368983957219251E-2</v>
      </c>
      <c r="AE885" s="18">
        <f t="shared" si="254"/>
        <v>-1.0452961672473818E-2</v>
      </c>
      <c r="AF885" s="18">
        <f t="shared" si="255"/>
        <v>-7.3800738007379412E-3</v>
      </c>
      <c r="AG885" s="18">
        <f t="shared" si="256"/>
        <v>-1.5094339622641423E-2</v>
      </c>
      <c r="AH885" s="18">
        <f t="shared" si="257"/>
        <v>-1.453488372093022E-2</v>
      </c>
      <c r="AI885" s="18">
        <f t="shared" si="258"/>
        <v>-5.089820359281437E-2</v>
      </c>
      <c r="AJ885" s="18">
        <f t="shared" si="259"/>
        <v>1.5015015015015292E-3</v>
      </c>
      <c r="AK885" s="18">
        <f t="shared" si="260"/>
        <v>-5.6980056980058119E-3</v>
      </c>
      <c r="AL885" s="18">
        <f t="shared" si="261"/>
        <v>1.4900662251655676E-2</v>
      </c>
      <c r="AN885" s="18">
        <f t="shared" si="262"/>
        <v>2.347144862846737E-3</v>
      </c>
      <c r="AP885" s="18">
        <f t="shared" si="263"/>
        <v>-0.98765285513715328</v>
      </c>
      <c r="AR885">
        <f t="shared" si="264"/>
        <v>55.910978329086845</v>
      </c>
      <c r="AS885">
        <f t="shared" si="265"/>
        <v>4.0237607531699684</v>
      </c>
    </row>
    <row r="886" spans="2:45" x14ac:dyDescent="0.2">
      <c r="B886" s="1">
        <v>38394</v>
      </c>
      <c r="C886" s="6">
        <v>37.047198139995672</v>
      </c>
      <c r="D886" s="6">
        <v>32.139275347922165</v>
      </c>
      <c r="E886" s="6">
        <v>277</v>
      </c>
      <c r="F886" s="6">
        <v>57.421581073994872</v>
      </c>
      <c r="G886" s="6">
        <v>101</v>
      </c>
      <c r="H886" s="6">
        <v>117.5</v>
      </c>
      <c r="I886" s="6">
        <v>23.375</v>
      </c>
      <c r="J886" s="6">
        <v>55.053786540499608</v>
      </c>
      <c r="K886" s="6">
        <v>16.206777459872999</v>
      </c>
      <c r="L886" s="6">
        <v>68.35701499999999</v>
      </c>
      <c r="M886" s="6">
        <v>54.925679740932004</v>
      </c>
      <c r="N886" s="6">
        <v>83.5</v>
      </c>
      <c r="O886" s="6">
        <v>68.434881692441067</v>
      </c>
      <c r="P886" s="6">
        <v>39.220314710590877</v>
      </c>
      <c r="Q886" s="6">
        <v>55.511405741183999</v>
      </c>
      <c r="W886" s="1">
        <v>38394</v>
      </c>
      <c r="X886" s="18">
        <f t="shared" si="247"/>
        <v>1.0178117048346202E-2</v>
      </c>
      <c r="Y886" s="18">
        <f t="shared" si="248"/>
        <v>3.9097744360902312E-2</v>
      </c>
      <c r="Z886" s="18">
        <f t="shared" si="249"/>
        <v>9.1074681238615673E-3</v>
      </c>
      <c r="AA886" s="18">
        <f t="shared" si="250"/>
        <v>1.3605442176870427E-2</v>
      </c>
      <c r="AB886" s="18">
        <f t="shared" si="251"/>
        <v>-1.4634146341463415E-2</v>
      </c>
      <c r="AC886" s="18">
        <f t="shared" si="252"/>
        <v>-8.4388185654008432E-3</v>
      </c>
      <c r="AD886" s="18">
        <f t="shared" si="253"/>
        <v>2.7472527472527472E-2</v>
      </c>
      <c r="AE886" s="18">
        <f t="shared" si="254"/>
        <v>1.7452006980804222E-3</v>
      </c>
      <c r="AF886" s="18">
        <f t="shared" si="255"/>
        <v>1.6885553470919398E-2</v>
      </c>
      <c r="AG886" s="18">
        <f t="shared" si="256"/>
        <v>3.5156249999999903E-2</v>
      </c>
      <c r="AH886" s="18">
        <f t="shared" si="257"/>
        <v>2.6865671641791104E-2</v>
      </c>
      <c r="AI886" s="18">
        <f t="shared" si="258"/>
        <v>2.4539877300613498E-2</v>
      </c>
      <c r="AJ886" s="18">
        <f t="shared" si="259"/>
        <v>2.1472392638036564E-2</v>
      </c>
      <c r="AK886" s="18">
        <f t="shared" si="260"/>
        <v>1.4450867052023041E-2</v>
      </c>
      <c r="AL886" s="18">
        <f t="shared" si="261"/>
        <v>3.6020583190394445E-2</v>
      </c>
      <c r="AN886" s="18">
        <f t="shared" si="262"/>
        <v>1.6901648684500139E-2</v>
      </c>
      <c r="AP886" s="18">
        <f t="shared" si="263"/>
        <v>-0.97309835131549982</v>
      </c>
      <c r="AR886">
        <f t="shared" si="264"/>
        <v>50.385151748271539</v>
      </c>
      <c r="AS886">
        <f t="shared" si="265"/>
        <v>3.9196965235025956</v>
      </c>
    </row>
    <row r="887" spans="2:45" x14ac:dyDescent="0.2">
      <c r="B887" s="1">
        <v>38387</v>
      </c>
      <c r="C887" s="6">
        <v>36.673926622212335</v>
      </c>
      <c r="D887" s="6">
        <v>30.929982787797741</v>
      </c>
      <c r="E887" s="6">
        <v>274.5</v>
      </c>
      <c r="F887" s="6">
        <v>56.650821596491603</v>
      </c>
      <c r="G887" s="6">
        <v>102.5</v>
      </c>
      <c r="H887" s="6">
        <v>118.5</v>
      </c>
      <c r="I887" s="6">
        <v>22.75</v>
      </c>
      <c r="J887" s="6">
        <v>54.9578740203942</v>
      </c>
      <c r="K887" s="6">
        <v>15.937661228989498</v>
      </c>
      <c r="L887" s="6">
        <v>66.035455999999996</v>
      </c>
      <c r="M887" s="6">
        <v>53.488670677942501</v>
      </c>
      <c r="N887" s="6">
        <v>81.5</v>
      </c>
      <c r="O887" s="6">
        <v>66.996310605813193</v>
      </c>
      <c r="P887" s="6">
        <v>38.661620768844571</v>
      </c>
      <c r="Q887" s="6">
        <v>53.581373422368003</v>
      </c>
      <c r="W887" s="1">
        <v>38387</v>
      </c>
      <c r="X887" s="18">
        <f t="shared" si="247"/>
        <v>2.077922077922088E-2</v>
      </c>
      <c r="Y887" s="18">
        <f t="shared" si="248"/>
        <v>3.5825545171339547E-2</v>
      </c>
      <c r="Z887" s="18">
        <f t="shared" si="249"/>
        <v>4.1745730550284632E-2</v>
      </c>
      <c r="AA887" s="18">
        <f t="shared" si="250"/>
        <v>6.8493150684931781E-3</v>
      </c>
      <c r="AB887" s="18">
        <f t="shared" si="251"/>
        <v>9.852216748768473E-3</v>
      </c>
      <c r="AC887" s="18">
        <f t="shared" si="252"/>
        <v>2.8199566160520606E-2</v>
      </c>
      <c r="AD887" s="18">
        <f t="shared" si="253"/>
        <v>5.2023121387283239E-2</v>
      </c>
      <c r="AE887" s="18">
        <f t="shared" si="254"/>
        <v>2.5044722719141252E-2</v>
      </c>
      <c r="AF887" s="18">
        <f t="shared" si="255"/>
        <v>-5.5970149253730846E-3</v>
      </c>
      <c r="AG887" s="18">
        <f t="shared" si="256"/>
        <v>4.0650406504065026E-2</v>
      </c>
      <c r="AH887" s="18">
        <f t="shared" si="257"/>
        <v>2.7607361963190104E-2</v>
      </c>
      <c r="AI887" s="18">
        <f t="shared" si="258"/>
        <v>0</v>
      </c>
      <c r="AJ887" s="18">
        <f t="shared" si="259"/>
        <v>3.4920634920635123E-2</v>
      </c>
      <c r="AK887" s="18">
        <f t="shared" si="260"/>
        <v>3.283582089552247E-2</v>
      </c>
      <c r="AL887" s="18">
        <f t="shared" si="261"/>
        <v>4.6678635547576321E-2</v>
      </c>
      <c r="AN887" s="18">
        <f t="shared" si="262"/>
        <v>2.6494352232711182E-2</v>
      </c>
      <c r="AP887" s="18">
        <f t="shared" si="263"/>
        <v>-0.96350564776728875</v>
      </c>
      <c r="AR887">
        <f t="shared" si="264"/>
        <v>47.135723838090129</v>
      </c>
      <c r="AS887">
        <f t="shared" si="265"/>
        <v>3.8530311814309566</v>
      </c>
    </row>
    <row r="888" spans="2:45" x14ac:dyDescent="0.2">
      <c r="B888" s="1">
        <v>38380</v>
      </c>
      <c r="C888" s="6">
        <v>35.927383586645668</v>
      </c>
      <c r="D888" s="6">
        <v>29.860223984610752</v>
      </c>
      <c r="E888" s="6">
        <v>263.5</v>
      </c>
      <c r="F888" s="6">
        <v>56.265441857739958</v>
      </c>
      <c r="G888" s="6">
        <v>101.5</v>
      </c>
      <c r="H888" s="6">
        <v>115.25</v>
      </c>
      <c r="I888" s="6">
        <v>21.625</v>
      </c>
      <c r="J888" s="6">
        <v>53.615098738918604</v>
      </c>
      <c r="K888" s="6">
        <v>16.027366639283997</v>
      </c>
      <c r="L888" s="6">
        <v>63.455945999999997</v>
      </c>
      <c r="M888" s="6">
        <v>52.051661614953005</v>
      </c>
      <c r="N888" s="6">
        <v>81.5</v>
      </c>
      <c r="O888" s="6">
        <v>64.735698898255066</v>
      </c>
      <c r="P888" s="6">
        <v>37.432494097002689</v>
      </c>
      <c r="Q888" s="6">
        <v>51.191809599072002</v>
      </c>
      <c r="W888" s="1">
        <v>38380</v>
      </c>
      <c r="X888" s="18">
        <f t="shared" si="247"/>
        <v>1.0498687664041745E-2</v>
      </c>
      <c r="Y888" s="18">
        <f t="shared" si="248"/>
        <v>1.4218009478673204E-2</v>
      </c>
      <c r="Z888" s="18">
        <f t="shared" si="249"/>
        <v>7.7709611451942745E-2</v>
      </c>
      <c r="AA888" s="18">
        <f t="shared" si="250"/>
        <v>-3.4129692832762762E-3</v>
      </c>
      <c r="AB888" s="18">
        <f t="shared" si="251"/>
        <v>0</v>
      </c>
      <c r="AC888" s="18">
        <f t="shared" si="252"/>
        <v>1.5418502202643172E-2</v>
      </c>
      <c r="AD888" s="18">
        <f t="shared" si="253"/>
        <v>1.7647058823529412E-2</v>
      </c>
      <c r="AE888" s="18">
        <f t="shared" si="254"/>
        <v>-5.3380782918148566E-3</v>
      </c>
      <c r="AF888" s="18">
        <f t="shared" si="255"/>
        <v>-7.7452667814113724E-2</v>
      </c>
      <c r="AG888" s="18">
        <f t="shared" si="256"/>
        <v>-1.5999999999999907E-2</v>
      </c>
      <c r="AH888" s="18">
        <f t="shared" si="257"/>
        <v>-1.5105740181268869E-2</v>
      </c>
      <c r="AI888" s="18">
        <f t="shared" si="258"/>
        <v>-4.1176470588235294E-2</v>
      </c>
      <c r="AJ888" s="18">
        <f t="shared" si="259"/>
        <v>-6.3091482649843432E-3</v>
      </c>
      <c r="AK888" s="18">
        <f t="shared" si="260"/>
        <v>0</v>
      </c>
      <c r="AL888" s="18">
        <f t="shared" si="261"/>
        <v>2.9574861367837317E-2</v>
      </c>
      <c r="AN888" s="18">
        <f t="shared" si="262"/>
        <v>1.8110437664954857E-5</v>
      </c>
      <c r="AP888" s="18">
        <f t="shared" si="263"/>
        <v>-0.98998188956233502</v>
      </c>
      <c r="AR888">
        <f t="shared" si="264"/>
        <v>56.869177544278671</v>
      </c>
      <c r="AS888">
        <f t="shared" si="265"/>
        <v>4.0407534991828093</v>
      </c>
    </row>
    <row r="889" spans="2:45" x14ac:dyDescent="0.2">
      <c r="B889" s="1">
        <v>38373</v>
      </c>
      <c r="C889" s="6">
        <v>35.554112068862345</v>
      </c>
      <c r="D889" s="6">
        <v>29.441622713798445</v>
      </c>
      <c r="E889" s="6">
        <v>244.5</v>
      </c>
      <c r="F889" s="6">
        <v>56.45813172711577</v>
      </c>
      <c r="G889" s="6">
        <v>101.5</v>
      </c>
      <c r="H889" s="6">
        <v>113.5</v>
      </c>
      <c r="I889" s="6">
        <v>21.25</v>
      </c>
      <c r="J889" s="6">
        <v>53.902836299234799</v>
      </c>
      <c r="K889" s="6">
        <v>17.372947793701499</v>
      </c>
      <c r="L889" s="6">
        <v>64.487749999999991</v>
      </c>
      <c r="M889" s="6">
        <v>52.849999983280505</v>
      </c>
      <c r="N889" s="6">
        <v>85</v>
      </c>
      <c r="O889" s="6">
        <v>65.146719208720185</v>
      </c>
      <c r="P889" s="6">
        <v>37.432494097002689</v>
      </c>
      <c r="Q889" s="6">
        <v>49.721308784736003</v>
      </c>
      <c r="W889" s="1">
        <v>38373</v>
      </c>
      <c r="X889" s="18">
        <f t="shared" si="247"/>
        <v>-5.9259259259259345E-2</v>
      </c>
      <c r="Y889" s="18">
        <f t="shared" si="248"/>
        <v>1.5822784810125212E-3</v>
      </c>
      <c r="Z889" s="18">
        <f t="shared" si="249"/>
        <v>-2.0408163265306124E-3</v>
      </c>
      <c r="AA889" s="18">
        <f t="shared" si="250"/>
        <v>6.8728522336770053E-3</v>
      </c>
      <c r="AB889" s="18">
        <f t="shared" si="251"/>
        <v>-2.403846153846154E-2</v>
      </c>
      <c r="AC889" s="18">
        <f t="shared" si="252"/>
        <v>0</v>
      </c>
      <c r="AD889" s="18">
        <f t="shared" si="253"/>
        <v>-1.7341040462427744E-2</v>
      </c>
      <c r="AE889" s="18">
        <f t="shared" si="254"/>
        <v>5.3667262969587636E-3</v>
      </c>
      <c r="AF889" s="18">
        <f t="shared" si="255"/>
        <v>-5.1369863013698168E-3</v>
      </c>
      <c r="AG889" s="18">
        <f t="shared" si="256"/>
        <v>-1.5748031496063117E-2</v>
      </c>
      <c r="AH889" s="18">
        <f t="shared" si="257"/>
        <v>-2.3598820058997057E-2</v>
      </c>
      <c r="AI889" s="18">
        <f t="shared" si="258"/>
        <v>1.4925373134328358E-2</v>
      </c>
      <c r="AJ889" s="18">
        <f t="shared" si="259"/>
        <v>7.9491255961845666E-3</v>
      </c>
      <c r="AK889" s="18">
        <f t="shared" si="260"/>
        <v>2.1341463414633988E-2</v>
      </c>
      <c r="AL889" s="18">
        <f t="shared" si="261"/>
        <v>-9.1575091575091076E-3</v>
      </c>
      <c r="AN889" s="18">
        <f t="shared" si="262"/>
        <v>-6.5522070295882104E-3</v>
      </c>
      <c r="AP889" s="18">
        <f t="shared" si="263"/>
        <v>-0.99655220702958824</v>
      </c>
      <c r="AR889">
        <f t="shared" si="264"/>
        <v>59.693086464959819</v>
      </c>
      <c r="AS889">
        <f t="shared" si="265"/>
        <v>4.089216209085647</v>
      </c>
    </row>
    <row r="890" spans="2:45" x14ac:dyDescent="0.2">
      <c r="B890" s="1">
        <v>38366</v>
      </c>
      <c r="C890" s="6">
        <v>37.793741175562339</v>
      </c>
      <c r="D890" s="6">
        <v>29.395111461485971</v>
      </c>
      <c r="E890" s="6">
        <v>245</v>
      </c>
      <c r="F890" s="6">
        <v>56.072751988364125</v>
      </c>
      <c r="G890" s="6">
        <v>104</v>
      </c>
      <c r="H890" s="6">
        <v>113.5</v>
      </c>
      <c r="I890" s="6">
        <v>21.625</v>
      </c>
      <c r="J890" s="6">
        <v>53.615098738918604</v>
      </c>
      <c r="K890" s="6">
        <v>17.462653203995998</v>
      </c>
      <c r="L890" s="6">
        <v>65.519553999999999</v>
      </c>
      <c r="M890" s="6">
        <v>54.127341372604505</v>
      </c>
      <c r="N890" s="6">
        <v>83.75</v>
      </c>
      <c r="O890" s="6">
        <v>64.632943820638786</v>
      </c>
      <c r="P890" s="6">
        <v>36.650322578557862</v>
      </c>
      <c r="Q890" s="6">
        <v>50.180840289216</v>
      </c>
      <c r="W890" s="1">
        <v>38366</v>
      </c>
      <c r="X890" s="18">
        <f t="shared" si="247"/>
        <v>4.1131105398457782E-2</v>
      </c>
      <c r="Y890" s="18">
        <f t="shared" si="248"/>
        <v>2.9315960912052193E-2</v>
      </c>
      <c r="Z890" s="18">
        <f t="shared" si="249"/>
        <v>-2.3904382470119521E-2</v>
      </c>
      <c r="AA890" s="18">
        <f t="shared" si="250"/>
        <v>-3.6423841059602738E-2</v>
      </c>
      <c r="AB890" s="18">
        <f t="shared" si="251"/>
        <v>-1.8867924528301886E-2</v>
      </c>
      <c r="AC890" s="18">
        <f t="shared" si="252"/>
        <v>-6.5645514223194746E-3</v>
      </c>
      <c r="AD890" s="18">
        <f t="shared" si="253"/>
        <v>-5.7471264367816091E-3</v>
      </c>
      <c r="AE890" s="18">
        <f t="shared" si="254"/>
        <v>2.0072992700729948E-2</v>
      </c>
      <c r="AF890" s="18">
        <f t="shared" si="255"/>
        <v>2.0979020979021001E-2</v>
      </c>
      <c r="AG890" s="18">
        <f t="shared" si="256"/>
        <v>-1.5503875968992159E-2</v>
      </c>
      <c r="AH890" s="18">
        <f t="shared" si="257"/>
        <v>-1.1661807580174866E-2</v>
      </c>
      <c r="AI890" s="18">
        <f t="shared" si="258"/>
        <v>1.2084592145015106E-2</v>
      </c>
      <c r="AJ890" s="18">
        <f t="shared" si="259"/>
        <v>3.7953795379537733E-2</v>
      </c>
      <c r="AK890" s="18">
        <f t="shared" si="260"/>
        <v>-6.0606060606057969E-3</v>
      </c>
      <c r="AL890" s="18">
        <f t="shared" si="261"/>
        <v>1.4869888475836493E-2</v>
      </c>
      <c r="AN890" s="18">
        <f t="shared" si="262"/>
        <v>3.4448826975834808E-3</v>
      </c>
      <c r="AP890" s="18">
        <f t="shared" si="263"/>
        <v>-0.98655511730241652</v>
      </c>
      <c r="AR890">
        <f t="shared" si="264"/>
        <v>55.466811877788324</v>
      </c>
      <c r="AS890">
        <f t="shared" si="265"/>
        <v>4.0157848577045439</v>
      </c>
    </row>
    <row r="891" spans="2:45" x14ac:dyDescent="0.2">
      <c r="B891" s="1">
        <v>38359</v>
      </c>
      <c r="C891" s="6">
        <v>36.300655104429005</v>
      </c>
      <c r="D891" s="6">
        <v>28.557908919861369</v>
      </c>
      <c r="E891" s="6">
        <v>251</v>
      </c>
      <c r="F891" s="6">
        <v>58.19234055149817</v>
      </c>
      <c r="G891" s="6">
        <v>106</v>
      </c>
      <c r="H891" s="6">
        <v>114.25</v>
      </c>
      <c r="I891" s="6">
        <v>21.75</v>
      </c>
      <c r="J891" s="6">
        <v>52.560061017759203</v>
      </c>
      <c r="K891" s="6">
        <v>17.103831562817998</v>
      </c>
      <c r="L891" s="6">
        <v>66.551357999999993</v>
      </c>
      <c r="M891" s="6">
        <v>54.766012067266502</v>
      </c>
      <c r="N891" s="6">
        <v>82.75</v>
      </c>
      <c r="O891" s="6">
        <v>62.269577035464408</v>
      </c>
      <c r="P891" s="6">
        <v>36.873800155256376</v>
      </c>
      <c r="Q891" s="6">
        <v>49.445589882047997</v>
      </c>
      <c r="W891" s="1">
        <v>38359</v>
      </c>
      <c r="X891" s="18">
        <f t="shared" si="247"/>
        <v>4.2895442359249331E-2</v>
      </c>
      <c r="Y891" s="18">
        <f t="shared" si="248"/>
        <v>2.3333333333333088E-2</v>
      </c>
      <c r="Z891" s="18">
        <f t="shared" si="249"/>
        <v>3.9337474120082816E-2</v>
      </c>
      <c r="AA891" s="18">
        <f t="shared" si="250"/>
        <v>-6.57894736842108E-3</v>
      </c>
      <c r="AB891" s="18">
        <f t="shared" si="251"/>
        <v>0</v>
      </c>
      <c r="AC891" s="18">
        <f t="shared" si="252"/>
        <v>-1.2958963282937365E-2</v>
      </c>
      <c r="AD891" s="18">
        <f t="shared" si="253"/>
        <v>2.9585798816568046E-2</v>
      </c>
      <c r="AE891" s="18">
        <f t="shared" si="254"/>
        <v>2.2388059701492432E-2</v>
      </c>
      <c r="AF891" s="18">
        <f t="shared" si="255"/>
        <v>8.8183421516754047E-3</v>
      </c>
      <c r="AG891" s="18">
        <f t="shared" si="256"/>
        <v>3.8910505836574575E-3</v>
      </c>
      <c r="AH891" s="18">
        <f t="shared" si="257"/>
        <v>-8.6705202312138911E-3</v>
      </c>
      <c r="AI891" s="18">
        <f t="shared" si="258"/>
        <v>3.7617554858934171E-2</v>
      </c>
      <c r="AJ891" s="18">
        <f t="shared" si="259"/>
        <v>2.3648648648648851E-2</v>
      </c>
      <c r="AK891" s="18">
        <f t="shared" si="260"/>
        <v>3.1250000000000028E-2</v>
      </c>
      <c r="AL891" s="18">
        <f t="shared" si="261"/>
        <v>2.0872865275142198E-2</v>
      </c>
      <c r="AN891" s="18">
        <f t="shared" si="262"/>
        <v>1.7028675931080765E-2</v>
      </c>
      <c r="AP891" s="18">
        <f t="shared" si="263"/>
        <v>-0.97297132406891917</v>
      </c>
      <c r="AR891">
        <f t="shared" si="264"/>
        <v>50.340201253615739</v>
      </c>
      <c r="AS891">
        <f t="shared" si="265"/>
        <v>3.9188039875858638</v>
      </c>
    </row>
    <row r="892" spans="2:45" x14ac:dyDescent="0.2">
      <c r="B892" s="1">
        <v>38352</v>
      </c>
      <c r="C892" s="6">
        <v>34.807569033295678</v>
      </c>
      <c r="D892" s="6">
        <v>27.906751387486686</v>
      </c>
      <c r="E892" s="6">
        <v>241.5</v>
      </c>
      <c r="F892" s="6">
        <v>58.577720290249815</v>
      </c>
      <c r="G892" s="6">
        <v>106</v>
      </c>
      <c r="H892" s="6">
        <v>115.75</v>
      </c>
      <c r="I892" s="6">
        <v>21.125</v>
      </c>
      <c r="J892" s="6">
        <v>51.409110776494408</v>
      </c>
      <c r="K892" s="6">
        <v>16.954322545660499</v>
      </c>
      <c r="L892" s="6">
        <v>66.293407000000002</v>
      </c>
      <c r="M892" s="6">
        <v>55.245015088263003</v>
      </c>
      <c r="N892" s="6">
        <v>79.75</v>
      </c>
      <c r="O892" s="6">
        <v>60.831005948836506</v>
      </c>
      <c r="P892" s="6">
        <v>35.756412271763757</v>
      </c>
      <c r="Q892" s="6">
        <v>48.434620572192003</v>
      </c>
      <c r="W892" s="1">
        <v>38352</v>
      </c>
      <c r="X892" s="18">
        <f t="shared" si="247"/>
        <v>-7.9787234042552318E-3</v>
      </c>
      <c r="Y892" s="18">
        <f t="shared" si="248"/>
        <v>3.3444816053510074E-3</v>
      </c>
      <c r="Z892" s="18">
        <f t="shared" si="249"/>
        <v>2.0746887966804979E-3</v>
      </c>
      <c r="AA892" s="18">
        <f t="shared" si="250"/>
        <v>-6.5359477124183277E-3</v>
      </c>
      <c r="AB892" s="18">
        <f t="shared" si="251"/>
        <v>1.4354066985645933E-2</v>
      </c>
      <c r="AC892" s="18">
        <f t="shared" si="252"/>
        <v>1.7582417582417582E-2</v>
      </c>
      <c r="AD892" s="18">
        <f t="shared" si="253"/>
        <v>-5.8823529411764705E-3</v>
      </c>
      <c r="AE892" s="18">
        <f t="shared" si="254"/>
        <v>-7.407407407407327E-3</v>
      </c>
      <c r="AF892" s="18">
        <f t="shared" si="255"/>
        <v>-7.0052539404552791E-3</v>
      </c>
      <c r="AG892" s="18">
        <f t="shared" si="256"/>
        <v>-1.1538461538461367E-2</v>
      </c>
      <c r="AH892" s="18">
        <f t="shared" si="257"/>
        <v>-2.8818443804033791E-3</v>
      </c>
      <c r="AI892" s="18">
        <f t="shared" si="258"/>
        <v>-3.1250000000000002E-3</v>
      </c>
      <c r="AJ892" s="18">
        <f t="shared" si="259"/>
        <v>1.71821305841924E-2</v>
      </c>
      <c r="AK892" s="18">
        <f t="shared" si="260"/>
        <v>-3.1152647975080478E-3</v>
      </c>
      <c r="AL892" s="18">
        <f t="shared" si="261"/>
        <v>-2.0446096654274982E-2</v>
      </c>
      <c r="AN892" s="18">
        <f t="shared" si="262"/>
        <v>-1.4252378148048661E-3</v>
      </c>
      <c r="AP892" s="18">
        <f t="shared" si="263"/>
        <v>-0.99142523781480485</v>
      </c>
      <c r="AR892">
        <f t="shared" si="264"/>
        <v>57.474004446216114</v>
      </c>
      <c r="AS892">
        <f t="shared" si="265"/>
        <v>4.0513327489892843</v>
      </c>
    </row>
    <row r="893" spans="2:45" x14ac:dyDescent="0.2">
      <c r="B893" s="1">
        <v>38345</v>
      </c>
      <c r="C893" s="6">
        <v>35.087522671633174</v>
      </c>
      <c r="D893" s="6">
        <v>27.813728882861735</v>
      </c>
      <c r="E893" s="6">
        <v>241</v>
      </c>
      <c r="F893" s="6">
        <v>58.96310002900146</v>
      </c>
      <c r="G893" s="6">
        <v>104.5</v>
      </c>
      <c r="H893" s="6">
        <v>113.75</v>
      </c>
      <c r="I893" s="6">
        <v>21.25</v>
      </c>
      <c r="J893" s="6">
        <v>51.792760856916004</v>
      </c>
      <c r="K893" s="6">
        <v>17.073929759386498</v>
      </c>
      <c r="L893" s="6">
        <v>67.06725999999999</v>
      </c>
      <c r="M893" s="6">
        <v>55.404682761928498</v>
      </c>
      <c r="N893" s="6">
        <v>80</v>
      </c>
      <c r="O893" s="6">
        <v>59.803455172673729</v>
      </c>
      <c r="P893" s="6">
        <v>35.868151060113028</v>
      </c>
      <c r="Q893" s="6">
        <v>49.445589882047997</v>
      </c>
      <c r="W893" s="1">
        <v>38345</v>
      </c>
      <c r="X893" s="18">
        <f t="shared" si="247"/>
        <v>1.075268817204296E-2</v>
      </c>
      <c r="Y893" s="18">
        <f t="shared" si="248"/>
        <v>2.0477815699659146E-2</v>
      </c>
      <c r="Z893" s="18">
        <f t="shared" si="249"/>
        <v>-2.8225806451612902E-2</v>
      </c>
      <c r="AA893" s="18">
        <f t="shared" si="250"/>
        <v>6.2500000000000139E-2</v>
      </c>
      <c r="AB893" s="18">
        <f t="shared" si="251"/>
        <v>-1.4150943396226415E-2</v>
      </c>
      <c r="AC893" s="18">
        <f t="shared" si="252"/>
        <v>3.8812785388127852E-2</v>
      </c>
      <c r="AD893" s="18">
        <f t="shared" si="253"/>
        <v>3.0303030303030304E-2</v>
      </c>
      <c r="AE893" s="18">
        <f t="shared" si="254"/>
        <v>1.8552875695732982E-3</v>
      </c>
      <c r="AF893" s="18">
        <f t="shared" si="255"/>
        <v>4.1970802919707867E-2</v>
      </c>
      <c r="AG893" s="18">
        <f t="shared" si="256"/>
        <v>1.9607843137254898E-2</v>
      </c>
      <c r="AH893" s="18">
        <f t="shared" si="257"/>
        <v>3.5820895522388006E-2</v>
      </c>
      <c r="AI893" s="18">
        <f t="shared" si="258"/>
        <v>1.2658227848101266E-2</v>
      </c>
      <c r="AJ893" s="18">
        <f t="shared" si="259"/>
        <v>-6.8259385665531431E-3</v>
      </c>
      <c r="AK893" s="18">
        <f t="shared" si="260"/>
        <v>3.5483870967742026E-2</v>
      </c>
      <c r="AL893" s="18">
        <f t="shared" si="261"/>
        <v>2.4761904761904773E-2</v>
      </c>
      <c r="AN893" s="18">
        <f t="shared" si="262"/>
        <v>1.9053497591676006E-2</v>
      </c>
      <c r="AP893" s="18">
        <f t="shared" si="263"/>
        <v>-0.97094650240832403</v>
      </c>
      <c r="AR893">
        <f t="shared" si="264"/>
        <v>49.630851591453244</v>
      </c>
      <c r="AS893">
        <f t="shared" si="265"/>
        <v>3.904612648256355</v>
      </c>
    </row>
    <row r="894" spans="2:45" x14ac:dyDescent="0.2">
      <c r="B894" s="1">
        <v>38338</v>
      </c>
      <c r="C894" s="6">
        <v>34.714251153849844</v>
      </c>
      <c r="D894" s="6">
        <v>27.255593855111989</v>
      </c>
      <c r="E894" s="6">
        <v>248</v>
      </c>
      <c r="F894" s="6">
        <v>55.494682380236661</v>
      </c>
      <c r="G894" s="6">
        <v>106</v>
      </c>
      <c r="H894" s="6">
        <v>109.5</v>
      </c>
      <c r="I894" s="6">
        <v>20.625</v>
      </c>
      <c r="J894" s="6">
        <v>51.696848336810604</v>
      </c>
      <c r="K894" s="6">
        <v>16.386188280462001</v>
      </c>
      <c r="L894" s="6">
        <v>65.777504999999991</v>
      </c>
      <c r="M894" s="6">
        <v>53.488670677942501</v>
      </c>
      <c r="N894" s="6">
        <v>79</v>
      </c>
      <c r="O894" s="6">
        <v>60.214475483138855</v>
      </c>
      <c r="P894" s="6">
        <v>34.639024388271146</v>
      </c>
      <c r="Q894" s="6">
        <v>48.250807970399997</v>
      </c>
      <c r="W894" s="1">
        <v>38338</v>
      </c>
      <c r="X894" s="18">
        <f t="shared" si="247"/>
        <v>-1.58730158730159E-2</v>
      </c>
      <c r="Y894" s="18">
        <f t="shared" si="248"/>
        <v>-6.7796610169492131E-3</v>
      </c>
      <c r="Z894" s="18">
        <f t="shared" si="249"/>
        <v>-9.8181818181818176E-2</v>
      </c>
      <c r="AA894" s="18">
        <f t="shared" si="250"/>
        <v>-6.8965517241379596E-3</v>
      </c>
      <c r="AB894" s="18">
        <f t="shared" si="251"/>
        <v>-2.7522935779816515E-2</v>
      </c>
      <c r="AC894" s="18">
        <f t="shared" si="252"/>
        <v>1.3888888888888888E-2</v>
      </c>
      <c r="AD894" s="18">
        <f t="shared" si="253"/>
        <v>-3.2258064516129031E-2</v>
      </c>
      <c r="AE894" s="18">
        <f t="shared" si="254"/>
        <v>-1.851851851851866E-3</v>
      </c>
      <c r="AF894" s="18">
        <f t="shared" si="255"/>
        <v>-2.6642984014209562E-2</v>
      </c>
      <c r="AG894" s="18">
        <f t="shared" si="256"/>
        <v>1.1904761904761725E-2</v>
      </c>
      <c r="AH894" s="18">
        <f t="shared" si="257"/>
        <v>-2.9761904761903945E-3</v>
      </c>
      <c r="AI894" s="18">
        <f t="shared" si="258"/>
        <v>-2.1671826625386997E-2</v>
      </c>
      <c r="AJ894" s="18">
        <f t="shared" si="259"/>
        <v>2.0905923344947876E-2</v>
      </c>
      <c r="AK894" s="18">
        <f t="shared" si="260"/>
        <v>6.4935064935066232E-3</v>
      </c>
      <c r="AL894" s="18">
        <f t="shared" si="261"/>
        <v>-2.234636871508382E-2</v>
      </c>
      <c r="AN894" s="18">
        <f t="shared" si="262"/>
        <v>-1.3987212542832287E-2</v>
      </c>
      <c r="AP894" s="18">
        <f t="shared" si="263"/>
        <v>-1.0039872125428322</v>
      </c>
      <c r="AR894">
        <f t="shared" si="264"/>
        <v>63.118757011305703</v>
      </c>
      <c r="AS894">
        <f t="shared" si="265"/>
        <v>4.1450179838739114</v>
      </c>
    </row>
    <row r="895" spans="2:45" x14ac:dyDescent="0.2">
      <c r="B895" s="1">
        <v>38331</v>
      </c>
      <c r="C895" s="6">
        <v>35.274158430524842</v>
      </c>
      <c r="D895" s="6">
        <v>27.441638864361902</v>
      </c>
      <c r="E895" s="6">
        <v>275</v>
      </c>
      <c r="F895" s="6">
        <v>55.880062118988306</v>
      </c>
      <c r="G895" s="6">
        <v>109</v>
      </c>
      <c r="H895" s="6">
        <v>108</v>
      </c>
      <c r="I895" s="6">
        <v>21.3125</v>
      </c>
      <c r="J895" s="6">
        <v>51.792760856916004</v>
      </c>
      <c r="K895" s="6">
        <v>16.8347153319345</v>
      </c>
      <c r="L895" s="6">
        <v>65.003652000000002</v>
      </c>
      <c r="M895" s="6">
        <v>53.648338351607997</v>
      </c>
      <c r="N895" s="6">
        <v>80.75</v>
      </c>
      <c r="O895" s="6">
        <v>58.981414551743512</v>
      </c>
      <c r="P895" s="6">
        <v>34.415546811572618</v>
      </c>
      <c r="Q895" s="6">
        <v>49.353683581151998</v>
      </c>
      <c r="W895" s="1">
        <v>38331</v>
      </c>
      <c r="X895" s="18">
        <f t="shared" si="247"/>
        <v>4.7091412742382092E-2</v>
      </c>
      <c r="Y895" s="18">
        <f t="shared" si="248"/>
        <v>1.027397260273962E-2</v>
      </c>
      <c r="Z895" s="18">
        <f t="shared" si="249"/>
        <v>2.0408163265306121E-2</v>
      </c>
      <c r="AA895" s="18">
        <f t="shared" si="250"/>
        <v>-6.8493150684933047E-3</v>
      </c>
      <c r="AB895" s="18">
        <f t="shared" si="251"/>
        <v>-3.5398230088495575E-2</v>
      </c>
      <c r="AC895" s="18">
        <f t="shared" si="252"/>
        <v>-6.8965517241379309E-3</v>
      </c>
      <c r="AD895" s="18">
        <f t="shared" si="253"/>
        <v>1.7910447761194031E-2</v>
      </c>
      <c r="AE895" s="18">
        <f t="shared" si="254"/>
        <v>-1.639344262295081E-2</v>
      </c>
      <c r="AF895" s="18">
        <f t="shared" si="255"/>
        <v>1.8083182640144718E-2</v>
      </c>
      <c r="AG895" s="18">
        <f t="shared" si="256"/>
        <v>-3.9525691699603422E-3</v>
      </c>
      <c r="AH895" s="18">
        <f t="shared" si="257"/>
        <v>1.5105740181268736E-2</v>
      </c>
      <c r="AI895" s="18">
        <f t="shared" si="258"/>
        <v>-2.4169184290030211E-2</v>
      </c>
      <c r="AJ895" s="18">
        <f t="shared" si="259"/>
        <v>1.4134275618374697E-2</v>
      </c>
      <c r="AK895" s="18">
        <f t="shared" si="260"/>
        <v>-3.1446540880503367E-2</v>
      </c>
      <c r="AL895" s="18">
        <f t="shared" si="261"/>
        <v>5.6179775280898571E-3</v>
      </c>
      <c r="AN895" s="18">
        <f t="shared" si="262"/>
        <v>1.5679558996618893E-3</v>
      </c>
      <c r="AP895" s="18">
        <f t="shared" si="263"/>
        <v>-0.98843204410033814</v>
      </c>
      <c r="AR895">
        <f t="shared" si="264"/>
        <v>56.22913537141168</v>
      </c>
      <c r="AS895">
        <f t="shared" si="265"/>
        <v>4.0294350455437344</v>
      </c>
    </row>
    <row r="896" spans="2:45" x14ac:dyDescent="0.2">
      <c r="B896" s="1">
        <v>38324</v>
      </c>
      <c r="C896" s="6">
        <v>33.687754479945689</v>
      </c>
      <c r="D896" s="6">
        <v>27.162571350487038</v>
      </c>
      <c r="E896" s="6">
        <v>269.5</v>
      </c>
      <c r="F896" s="6">
        <v>56.265441857739958</v>
      </c>
      <c r="G896" s="6">
        <v>113</v>
      </c>
      <c r="H896" s="6">
        <v>108.75</v>
      </c>
      <c r="I896" s="6">
        <v>20.9375</v>
      </c>
      <c r="J896" s="6">
        <v>52.655973537864604</v>
      </c>
      <c r="K896" s="6">
        <v>16.5356972976195</v>
      </c>
      <c r="L896" s="6">
        <v>65.261602999999994</v>
      </c>
      <c r="M896" s="6">
        <v>52.849999983280505</v>
      </c>
      <c r="N896" s="6">
        <v>82.75</v>
      </c>
      <c r="O896" s="6">
        <v>58.159373930813281</v>
      </c>
      <c r="P896" s="6">
        <v>35.532934695065244</v>
      </c>
      <c r="Q896" s="6">
        <v>49.077964678463999</v>
      </c>
      <c r="W896" s="1">
        <v>38324</v>
      </c>
      <c r="X896" s="18">
        <f t="shared" si="247"/>
        <v>-0.14047619047619031</v>
      </c>
      <c r="Y896" s="18">
        <f t="shared" si="248"/>
        <v>-8.4889643463495305E-3</v>
      </c>
      <c r="Z896" s="18">
        <f t="shared" si="249"/>
        <v>1.5065913370998116E-2</v>
      </c>
      <c r="AA896" s="18">
        <f t="shared" si="250"/>
        <v>-1.3513513513513445E-2</v>
      </c>
      <c r="AB896" s="18">
        <f t="shared" si="251"/>
        <v>1.3452914798206279E-2</v>
      </c>
      <c r="AC896" s="18">
        <f t="shared" si="252"/>
        <v>1.6355140186915886E-2</v>
      </c>
      <c r="AD896" s="18">
        <f t="shared" si="253"/>
        <v>-8.8757396449704144E-3</v>
      </c>
      <c r="AE896" s="18">
        <f t="shared" si="254"/>
        <v>2.0446096654275114E-2</v>
      </c>
      <c r="AF896" s="18">
        <f t="shared" si="255"/>
        <v>-1.0733452593917614E-2</v>
      </c>
      <c r="AG896" s="18">
        <f t="shared" si="256"/>
        <v>-1.5564202334630474E-2</v>
      </c>
      <c r="AH896" s="18">
        <f t="shared" si="257"/>
        <v>-6.0060060060059747E-3</v>
      </c>
      <c r="AI896" s="18">
        <f t="shared" si="258"/>
        <v>4.4164037854889593E-2</v>
      </c>
      <c r="AJ896" s="18">
        <f t="shared" si="259"/>
        <v>1.7699115044245662E-3</v>
      </c>
      <c r="AK896" s="18">
        <f t="shared" si="260"/>
        <v>-2.45398773006134E-2</v>
      </c>
      <c r="AL896" s="18">
        <f t="shared" si="261"/>
        <v>-2.376599634369302E-2</v>
      </c>
      <c r="AN896" s="18">
        <f t="shared" si="262"/>
        <v>-9.3806618793449738E-3</v>
      </c>
      <c r="AP896" s="18">
        <f t="shared" si="263"/>
        <v>-0.99938066187934493</v>
      </c>
      <c r="AR896">
        <f t="shared" si="264"/>
        <v>60.966370317157796</v>
      </c>
      <c r="AS896">
        <f t="shared" si="265"/>
        <v>4.1103224058720267</v>
      </c>
    </row>
    <row r="897" spans="2:45" x14ac:dyDescent="0.2">
      <c r="B897" s="1">
        <v>38317</v>
      </c>
      <c r="C897" s="6">
        <v>39.193509367249824</v>
      </c>
      <c r="D897" s="6">
        <v>27.395127612049421</v>
      </c>
      <c r="E897" s="6">
        <v>265.5</v>
      </c>
      <c r="F897" s="6">
        <v>57.036201335243241</v>
      </c>
      <c r="G897" s="6">
        <v>111.5</v>
      </c>
      <c r="H897" s="6">
        <v>107</v>
      </c>
      <c r="I897" s="6">
        <v>21.125</v>
      </c>
      <c r="J897" s="6">
        <v>51.600935816705203</v>
      </c>
      <c r="K897" s="6">
        <v>16.715108118208498</v>
      </c>
      <c r="L897" s="6">
        <v>66.293407000000002</v>
      </c>
      <c r="M897" s="6">
        <v>53.169335330611503</v>
      </c>
      <c r="N897" s="6">
        <v>79.25</v>
      </c>
      <c r="O897" s="6">
        <v>58.056618853197016</v>
      </c>
      <c r="P897" s="6">
        <v>36.426845001859334</v>
      </c>
      <c r="Q897" s="6">
        <v>50.272746590112007</v>
      </c>
      <c r="W897" s="1">
        <v>38317</v>
      </c>
      <c r="X897" s="18">
        <f t="shared" si="247"/>
        <v>1.204819277108414E-2</v>
      </c>
      <c r="Y897" s="18">
        <f t="shared" si="248"/>
        <v>-2.6446280991735644E-2</v>
      </c>
      <c r="Z897" s="18">
        <f t="shared" si="249"/>
        <v>-2.7472527472527472E-2</v>
      </c>
      <c r="AA897" s="18">
        <f t="shared" si="250"/>
        <v>2.068965517241388E-2</v>
      </c>
      <c r="AB897" s="18">
        <f t="shared" si="251"/>
        <v>-2.1929824561403508E-2</v>
      </c>
      <c r="AC897" s="18">
        <f t="shared" si="252"/>
        <v>2.1479713603818614E-2</v>
      </c>
      <c r="AD897" s="18">
        <f t="shared" si="253"/>
        <v>0</v>
      </c>
      <c r="AE897" s="18">
        <f t="shared" si="254"/>
        <v>-2.8880866425992868E-2</v>
      </c>
      <c r="AF897" s="18">
        <f t="shared" si="255"/>
        <v>2.3809523809523815E-2</v>
      </c>
      <c r="AG897" s="18">
        <f t="shared" si="256"/>
        <v>3.6290322580645282E-2</v>
      </c>
      <c r="AH897" s="18">
        <f t="shared" si="257"/>
        <v>4.3887147335423246E-2</v>
      </c>
      <c r="AI897" s="18">
        <f t="shared" si="258"/>
        <v>1.6025641025641024E-2</v>
      </c>
      <c r="AJ897" s="18">
        <f t="shared" si="259"/>
        <v>-4.3993231810490675E-2</v>
      </c>
      <c r="AK897" s="18">
        <f t="shared" si="260"/>
        <v>5.5016181229773531E-2</v>
      </c>
      <c r="AL897" s="18">
        <f t="shared" si="261"/>
        <v>-2.3214285714285587E-2</v>
      </c>
      <c r="AN897" s="18">
        <f t="shared" si="262"/>
        <v>3.8206240367925181E-3</v>
      </c>
      <c r="AP897" s="18">
        <f t="shared" si="263"/>
        <v>-0.98617937596320748</v>
      </c>
      <c r="AR897">
        <f t="shared" si="264"/>
        <v>55.315860557574489</v>
      </c>
      <c r="AS897">
        <f t="shared" si="265"/>
        <v>4.0130596767657414</v>
      </c>
    </row>
    <row r="898" spans="2:45" x14ac:dyDescent="0.2">
      <c r="B898" s="1">
        <v>38310</v>
      </c>
      <c r="C898" s="6">
        <v>38.726919970020667</v>
      </c>
      <c r="D898" s="6">
        <v>28.139307649049069</v>
      </c>
      <c r="E898" s="6">
        <v>273</v>
      </c>
      <c r="F898" s="6">
        <v>55.880062118988306</v>
      </c>
      <c r="G898" s="6">
        <v>114</v>
      </c>
      <c r="H898" s="6">
        <v>104.75</v>
      </c>
      <c r="I898" s="6">
        <v>21.125</v>
      </c>
      <c r="J898" s="6">
        <v>53.135536138391608</v>
      </c>
      <c r="K898" s="6">
        <v>16.326384673598998</v>
      </c>
      <c r="L898" s="6">
        <v>63.971847999999994</v>
      </c>
      <c r="M898" s="6">
        <v>50.9339878992945</v>
      </c>
      <c r="N898" s="6">
        <v>78</v>
      </c>
      <c r="O898" s="6">
        <v>60.72825087122024</v>
      </c>
      <c r="P898" s="6">
        <v>34.527285599921882</v>
      </c>
      <c r="Q898" s="6">
        <v>51.46752850176</v>
      </c>
      <c r="W898" s="1">
        <v>38310</v>
      </c>
      <c r="X898" s="18">
        <f t="shared" si="247"/>
        <v>-1.1904761904761713E-2</v>
      </c>
      <c r="Y898" s="18">
        <f t="shared" si="248"/>
        <v>-9.8199672667758017E-3</v>
      </c>
      <c r="Z898" s="18">
        <f t="shared" si="249"/>
        <v>-8.2352941176470587E-2</v>
      </c>
      <c r="AA898" s="18">
        <f t="shared" si="250"/>
        <v>2.4734982332155517E-2</v>
      </c>
      <c r="AB898" s="18">
        <f t="shared" si="251"/>
        <v>1.3333333333333334E-2</v>
      </c>
      <c r="AC898" s="18">
        <f t="shared" si="252"/>
        <v>-1.179245283018868E-2</v>
      </c>
      <c r="AD898" s="18">
        <f t="shared" si="253"/>
        <v>-2.9498525073746312E-3</v>
      </c>
      <c r="AE898" s="18">
        <f t="shared" si="254"/>
        <v>-7.1684587813617981E-3</v>
      </c>
      <c r="AF898" s="18">
        <f t="shared" si="255"/>
        <v>9.242144177449306E-3</v>
      </c>
      <c r="AG898" s="18">
        <f t="shared" si="256"/>
        <v>0</v>
      </c>
      <c r="AH898" s="18">
        <f t="shared" si="257"/>
        <v>-9.3167701863352877E-3</v>
      </c>
      <c r="AI898" s="18">
        <f t="shared" si="258"/>
        <v>-6.369426751592357E-3</v>
      </c>
      <c r="AJ898" s="18">
        <f t="shared" si="259"/>
        <v>8.532423208191045E-3</v>
      </c>
      <c r="AK898" s="18">
        <f t="shared" si="260"/>
        <v>0</v>
      </c>
      <c r="AL898" s="18">
        <f t="shared" si="261"/>
        <v>3.5842293906809836E-3</v>
      </c>
      <c r="AN898" s="18">
        <f t="shared" si="262"/>
        <v>-5.4831679308700448E-3</v>
      </c>
      <c r="AP898" s="18">
        <f t="shared" si="263"/>
        <v>-0.99548316793086999</v>
      </c>
      <c r="AR898">
        <f t="shared" si="264"/>
        <v>59.221073376062371</v>
      </c>
      <c r="AS898">
        <f t="shared" si="265"/>
        <v>4.0812774477382021</v>
      </c>
    </row>
    <row r="899" spans="2:45" x14ac:dyDescent="0.2">
      <c r="B899" s="1">
        <v>38303</v>
      </c>
      <c r="C899" s="6">
        <v>39.193509367249824</v>
      </c>
      <c r="D899" s="6">
        <v>28.418375162923937</v>
      </c>
      <c r="E899" s="6">
        <v>297.5</v>
      </c>
      <c r="F899" s="6">
        <v>54.531233033357552</v>
      </c>
      <c r="G899" s="6">
        <v>112.5</v>
      </c>
      <c r="H899" s="6">
        <v>106</v>
      </c>
      <c r="I899" s="6">
        <v>21.1875</v>
      </c>
      <c r="J899" s="6">
        <v>53.519186218813196</v>
      </c>
      <c r="K899" s="6">
        <v>16.176875656441496</v>
      </c>
      <c r="L899" s="6">
        <v>63.971847999999994</v>
      </c>
      <c r="M899" s="6">
        <v>51.412990920290994</v>
      </c>
      <c r="N899" s="6">
        <v>78.5</v>
      </c>
      <c r="O899" s="6">
        <v>60.214475483138855</v>
      </c>
      <c r="P899" s="6">
        <v>34.527285599921882</v>
      </c>
      <c r="Q899" s="6">
        <v>51.283715899968001</v>
      </c>
      <c r="W899" s="1">
        <v>38303</v>
      </c>
      <c r="X899" s="18">
        <f t="shared" ref="X899:X962" si="266">(C899-C900)/C900</f>
        <v>4.7381546134663256E-2</v>
      </c>
      <c r="Y899" s="18">
        <f t="shared" ref="Y899:Y962" si="267">(D899-D900)/D900</f>
        <v>-6.5040650406504637E-3</v>
      </c>
      <c r="Z899" s="18">
        <f t="shared" ref="Z899:Z962" si="268">(E899-E900)/E900</f>
        <v>-1.9769357495881382E-2</v>
      </c>
      <c r="AA899" s="18">
        <f t="shared" ref="AA899:AA962" si="269">(F899-F900)/F900</f>
        <v>4.8148148148148003E-2</v>
      </c>
      <c r="AB899" s="18">
        <f t="shared" ref="AB899:AB962" si="270">(G899-G900)/G900</f>
        <v>4.6511627906976744E-2</v>
      </c>
      <c r="AC899" s="18">
        <f t="shared" ref="AC899:AC962" si="271">(H899-H900)/H900</f>
        <v>3.1630170316301706E-2</v>
      </c>
      <c r="AD899" s="18">
        <f t="shared" ref="AD899:AD962" si="272">(I899-I900)/I900</f>
        <v>2.7272727272727271E-2</v>
      </c>
      <c r="AE899" s="18">
        <f t="shared" ref="AE899:AE962" si="273">(J899-J900)/J900</f>
        <v>3.9106145251396537E-2</v>
      </c>
      <c r="AF899" s="18">
        <f t="shared" ref="AF899:AF962" si="274">(K899-K900)/K900</f>
        <v>1.5009380863039266E-2</v>
      </c>
      <c r="AG899" s="18">
        <f t="shared" ref="AG899:AG962" si="275">(L899-L900)/L900</f>
        <v>3.333333333333325E-2</v>
      </c>
      <c r="AH899" s="18">
        <f t="shared" ref="AH899:AH962" si="276">(M899-M900)/M900</f>
        <v>9.4043887147334231E-3</v>
      </c>
      <c r="AI899" s="18">
        <f t="shared" ref="AI899:AI962" si="277">(N899-N900)/N900</f>
        <v>6.41025641025641E-3</v>
      </c>
      <c r="AJ899" s="18">
        <f t="shared" ref="AJ899:AJ962" si="278">(O899-O900)/O900</f>
        <v>6.8728522336772213E-3</v>
      </c>
      <c r="AK899" s="18">
        <f t="shared" ref="AK899:AK962" si="279">(P899-P900)/P900</f>
        <v>6.5517241379310337E-2</v>
      </c>
      <c r="AL899" s="18">
        <f t="shared" ref="AL899:AL962" si="280">(Q899-Q900)/Q900</f>
        <v>9.0415913200722828E-3</v>
      </c>
      <c r="AN899" s="18">
        <f t="shared" si="262"/>
        <v>2.3957732449873592E-2</v>
      </c>
      <c r="AP899" s="18">
        <f t="shared" si="263"/>
        <v>-0.96604226755012634</v>
      </c>
      <c r="AR899">
        <f t="shared" si="264"/>
        <v>47.967134317860861</v>
      </c>
      <c r="AS899">
        <f t="shared" si="265"/>
        <v>3.8705160746813876</v>
      </c>
    </row>
    <row r="900" spans="2:45" x14ac:dyDescent="0.2">
      <c r="B900" s="1">
        <v>38296</v>
      </c>
      <c r="C900" s="6">
        <v>37.420469657779002</v>
      </c>
      <c r="D900" s="6">
        <v>28.60442017217385</v>
      </c>
      <c r="E900" s="6">
        <v>303.5</v>
      </c>
      <c r="F900" s="6">
        <v>52.026264731471876</v>
      </c>
      <c r="G900" s="6">
        <v>107.5</v>
      </c>
      <c r="H900" s="6">
        <v>102.75</v>
      </c>
      <c r="I900" s="6">
        <v>20.625</v>
      </c>
      <c r="J900" s="6">
        <v>51.505023296599802</v>
      </c>
      <c r="K900" s="6">
        <v>15.937661228989498</v>
      </c>
      <c r="L900" s="6">
        <v>61.908239999999999</v>
      </c>
      <c r="M900" s="6">
        <v>50.9339878992945</v>
      </c>
      <c r="N900" s="6">
        <v>78</v>
      </c>
      <c r="O900" s="6">
        <v>59.803455172673729</v>
      </c>
      <c r="P900" s="6">
        <v>32.404248621285909</v>
      </c>
      <c r="Q900" s="6">
        <v>50.824184395488004</v>
      </c>
      <c r="W900" s="1">
        <v>38296</v>
      </c>
      <c r="X900" s="18">
        <f t="shared" si="266"/>
        <v>-2.1951219512195065E-2</v>
      </c>
      <c r="Y900" s="18">
        <f t="shared" si="267"/>
        <v>4.7700170357751308E-2</v>
      </c>
      <c r="Z900" s="18">
        <f t="shared" si="268"/>
        <v>4.1166380789022301E-2</v>
      </c>
      <c r="AA900" s="18">
        <f t="shared" si="269"/>
        <v>2.661596958174909E-2</v>
      </c>
      <c r="AB900" s="18">
        <f t="shared" si="270"/>
        <v>4.3689320388349516E-2</v>
      </c>
      <c r="AC900" s="18">
        <f t="shared" si="271"/>
        <v>-4.8426150121065378E-3</v>
      </c>
      <c r="AD900" s="18">
        <f t="shared" si="272"/>
        <v>4.7619047619047616E-2</v>
      </c>
      <c r="AE900" s="18">
        <f t="shared" si="273"/>
        <v>1.1299435028248535E-2</v>
      </c>
      <c r="AF900" s="18">
        <f t="shared" si="274"/>
        <v>9.469696969696885E-3</v>
      </c>
      <c r="AG900" s="18">
        <f t="shared" si="275"/>
        <v>1.6949152542372899E-2</v>
      </c>
      <c r="AH900" s="18">
        <f t="shared" si="276"/>
        <v>3.9087947882736097E-2</v>
      </c>
      <c r="AI900" s="18">
        <f t="shared" si="277"/>
        <v>9.7087378640776691E-3</v>
      </c>
      <c r="AJ900" s="18">
        <f t="shared" si="278"/>
        <v>5.8181818181818119E-2</v>
      </c>
      <c r="AK900" s="18">
        <f t="shared" si="279"/>
        <v>3.2028469750889757E-2</v>
      </c>
      <c r="AL900" s="18">
        <f t="shared" si="280"/>
        <v>2.9795158286778523E-2</v>
      </c>
      <c r="AN900" s="18">
        <f t="shared" ref="AN900:AN963" si="281">SUM(X900:AL900)/15</f>
        <v>2.5767831381215783E-2</v>
      </c>
      <c r="AP900" s="18">
        <f t="shared" ref="AP900:AP963" si="282">AN900-$S$3</f>
        <v>-0.96423216861878425</v>
      </c>
      <c r="AR900">
        <f t="shared" ref="AR900:AR963" si="283">(1/$U$3)*(1+$T$3*(AP900/$U$3))^((-1/$T$3)-1)</f>
        <v>47.37187398207417</v>
      </c>
      <c r="AS900">
        <f t="shared" ref="AS900:AS963" si="284">LN(AR900)</f>
        <v>3.8580286766782672</v>
      </c>
    </row>
    <row r="901" spans="2:45" x14ac:dyDescent="0.2">
      <c r="B901" s="1">
        <v>38289</v>
      </c>
      <c r="C901" s="6">
        <v>38.260330572791496</v>
      </c>
      <c r="D901" s="6">
        <v>27.30210510742447</v>
      </c>
      <c r="E901" s="6">
        <v>291.5</v>
      </c>
      <c r="F901" s="6">
        <v>50.677435645841122</v>
      </c>
      <c r="G901" s="6">
        <v>103</v>
      </c>
      <c r="H901" s="6">
        <v>103.25</v>
      </c>
      <c r="I901" s="6">
        <v>19.6875</v>
      </c>
      <c r="J901" s="6">
        <v>50.929548175967405</v>
      </c>
      <c r="K901" s="6">
        <v>15.788152211831999</v>
      </c>
      <c r="L901" s="6">
        <v>60.876435999999998</v>
      </c>
      <c r="M901" s="6">
        <v>49.017975815308503</v>
      </c>
      <c r="N901" s="6">
        <v>77.25</v>
      </c>
      <c r="O901" s="6">
        <v>56.51529268895284</v>
      </c>
      <c r="P901" s="6">
        <v>31.398599526142551</v>
      </c>
      <c r="Q901" s="6">
        <v>49.353683581151998</v>
      </c>
      <c r="W901" s="1">
        <v>38289</v>
      </c>
      <c r="X901" s="18">
        <f t="shared" si="266"/>
        <v>-0.12205567451820139</v>
      </c>
      <c r="Y901" s="18">
        <f t="shared" si="267"/>
        <v>-5.084745762711812E-3</v>
      </c>
      <c r="Z901" s="18">
        <f t="shared" si="268"/>
        <v>1.0398613518197574E-2</v>
      </c>
      <c r="AA901" s="18">
        <f t="shared" si="269"/>
        <v>-3.7878787878787338E-3</v>
      </c>
      <c r="AB901" s="18">
        <f t="shared" si="270"/>
        <v>-9.6153846153846159E-3</v>
      </c>
      <c r="AC901" s="18">
        <f t="shared" si="271"/>
        <v>7.3170731707317077E-3</v>
      </c>
      <c r="AD901" s="18">
        <f t="shared" si="272"/>
        <v>-1.5625E-2</v>
      </c>
      <c r="AE901" s="18">
        <f t="shared" si="273"/>
        <v>-2.029520295202954E-2</v>
      </c>
      <c r="AF901" s="18">
        <f t="shared" si="274"/>
        <v>-7.5306479859894873E-2</v>
      </c>
      <c r="AG901" s="18">
        <f t="shared" si="275"/>
        <v>2.1645021645021637E-2</v>
      </c>
      <c r="AH901" s="18">
        <f t="shared" si="276"/>
        <v>-9.6774193548385887E-3</v>
      </c>
      <c r="AI901" s="18">
        <f t="shared" si="277"/>
        <v>-1.9047619047619049E-2</v>
      </c>
      <c r="AJ901" s="18">
        <f t="shared" si="278"/>
        <v>-2.6548672566371799E-2</v>
      </c>
      <c r="AK901" s="18">
        <f t="shared" si="279"/>
        <v>3.5714285714284152E-3</v>
      </c>
      <c r="AL901" s="18">
        <f t="shared" si="280"/>
        <v>1.897533206831109E-2</v>
      </c>
      <c r="AN901" s="18">
        <f t="shared" si="281"/>
        <v>-1.634244056608267E-2</v>
      </c>
      <c r="AP901" s="18">
        <f t="shared" si="282"/>
        <v>-1.0063424405660826</v>
      </c>
      <c r="AR901">
        <f t="shared" si="283"/>
        <v>64.258455105651265</v>
      </c>
      <c r="AS901">
        <f t="shared" si="284"/>
        <v>4.1629133120923241</v>
      </c>
    </row>
    <row r="902" spans="2:45" x14ac:dyDescent="0.2">
      <c r="B902" s="1">
        <v>38282</v>
      </c>
      <c r="C902" s="6">
        <v>43.579449701203977</v>
      </c>
      <c r="D902" s="6">
        <v>27.441638864361902</v>
      </c>
      <c r="E902" s="6">
        <v>288.5</v>
      </c>
      <c r="F902" s="6">
        <v>50.870125515216941</v>
      </c>
      <c r="G902" s="6">
        <v>104</v>
      </c>
      <c r="H902" s="6">
        <v>102.5</v>
      </c>
      <c r="I902" s="6">
        <v>20</v>
      </c>
      <c r="J902" s="6">
        <v>51.984585897126806</v>
      </c>
      <c r="K902" s="6">
        <v>17.073929759386498</v>
      </c>
      <c r="L902" s="6">
        <v>59.586680999999999</v>
      </c>
      <c r="M902" s="6">
        <v>49.496978836304997</v>
      </c>
      <c r="N902" s="6">
        <v>78.75</v>
      </c>
      <c r="O902" s="6">
        <v>58.056618853197016</v>
      </c>
      <c r="P902" s="6">
        <v>31.286860737793294</v>
      </c>
      <c r="Q902" s="6">
        <v>48.434620572192003</v>
      </c>
      <c r="W902" s="1">
        <v>38282</v>
      </c>
      <c r="X902" s="18">
        <f t="shared" si="266"/>
        <v>4.474272930648765E-2</v>
      </c>
      <c r="Y902" s="18">
        <f t="shared" si="267"/>
        <v>2.0761245674740539E-2</v>
      </c>
      <c r="Z902" s="18">
        <f t="shared" si="268"/>
        <v>3.9639639639639637E-2</v>
      </c>
      <c r="AA902" s="18">
        <f t="shared" si="269"/>
        <v>3.5294117647058754E-2</v>
      </c>
      <c r="AB902" s="18">
        <f t="shared" si="270"/>
        <v>-9.5652173913043481E-2</v>
      </c>
      <c r="AC902" s="18">
        <f t="shared" si="271"/>
        <v>2.4449877750611247E-3</v>
      </c>
      <c r="AD902" s="18">
        <f t="shared" si="272"/>
        <v>2.2364217252396165E-2</v>
      </c>
      <c r="AE902" s="18">
        <f t="shared" si="273"/>
        <v>2.0715630885122429E-2</v>
      </c>
      <c r="AF902" s="18">
        <f t="shared" si="274"/>
        <v>-1.3816925734024261E-2</v>
      </c>
      <c r="AG902" s="18">
        <f t="shared" si="275"/>
        <v>8.7336244541485423E-3</v>
      </c>
      <c r="AH902" s="18">
        <f t="shared" si="276"/>
        <v>-3.2154340836013408E-3</v>
      </c>
      <c r="AI902" s="18">
        <f t="shared" si="277"/>
        <v>9.6153846153846159E-3</v>
      </c>
      <c r="AJ902" s="18">
        <f t="shared" si="278"/>
        <v>1.9855595667870023E-2</v>
      </c>
      <c r="AK902" s="18">
        <f t="shared" si="279"/>
        <v>1.4492753623188581E-2</v>
      </c>
      <c r="AL902" s="18">
        <f t="shared" si="280"/>
        <v>0</v>
      </c>
      <c r="AN902" s="18">
        <f t="shared" si="281"/>
        <v>8.398359520695264E-3</v>
      </c>
      <c r="AP902" s="18">
        <f t="shared" si="282"/>
        <v>-0.98160164047930476</v>
      </c>
      <c r="AR902">
        <f t="shared" si="283"/>
        <v>53.52000531018215</v>
      </c>
      <c r="AS902">
        <f t="shared" si="284"/>
        <v>3.9800555150386181</v>
      </c>
    </row>
    <row r="903" spans="2:45" x14ac:dyDescent="0.2">
      <c r="B903" s="1">
        <v>38275</v>
      </c>
      <c r="C903" s="6">
        <v>41.71309211228732</v>
      </c>
      <c r="D903" s="6">
        <v>26.883503836612167</v>
      </c>
      <c r="E903" s="6">
        <v>277.5</v>
      </c>
      <c r="F903" s="6">
        <v>49.135916690834549</v>
      </c>
      <c r="G903" s="6">
        <v>115</v>
      </c>
      <c r="H903" s="6">
        <v>102.25</v>
      </c>
      <c r="I903" s="6">
        <v>19.5625</v>
      </c>
      <c r="J903" s="6">
        <v>50.929548175967405</v>
      </c>
      <c r="K903" s="6">
        <v>17.3131441868385</v>
      </c>
      <c r="L903" s="6">
        <v>59.070778999999995</v>
      </c>
      <c r="M903" s="6">
        <v>49.6566465099705</v>
      </c>
      <c r="N903" s="6">
        <v>78</v>
      </c>
      <c r="O903" s="6">
        <v>56.926312999417959</v>
      </c>
      <c r="P903" s="6">
        <v>30.839905584396242</v>
      </c>
      <c r="Q903" s="6">
        <v>48.434620572192003</v>
      </c>
      <c r="W903" s="1">
        <v>38275</v>
      </c>
      <c r="X903" s="18">
        <f t="shared" si="266"/>
        <v>-1.3245033112582634E-2</v>
      </c>
      <c r="Y903" s="18">
        <f t="shared" si="267"/>
        <v>-2.1996615905245508E-2</v>
      </c>
      <c r="Z903" s="18">
        <f t="shared" si="268"/>
        <v>-2.6315789473684209E-2</v>
      </c>
      <c r="AA903" s="18">
        <f t="shared" si="269"/>
        <v>-4.8507462686567158E-2</v>
      </c>
      <c r="AB903" s="18">
        <f t="shared" si="270"/>
        <v>-4.329004329004329E-3</v>
      </c>
      <c r="AC903" s="18">
        <f t="shared" si="271"/>
        <v>-4.4392523364485979E-2</v>
      </c>
      <c r="AD903" s="18">
        <f t="shared" si="272"/>
        <v>-1.5723270440251572E-2</v>
      </c>
      <c r="AE903" s="18">
        <f t="shared" si="273"/>
        <v>-5.6179775280900688E-3</v>
      </c>
      <c r="AF903" s="18">
        <f t="shared" si="274"/>
        <v>-5.1546391752576859E-3</v>
      </c>
      <c r="AG903" s="18">
        <f t="shared" si="275"/>
        <v>4.3859649122806764E-3</v>
      </c>
      <c r="AH903" s="18">
        <f t="shared" si="276"/>
        <v>-3.2051282051282597E-3</v>
      </c>
      <c r="AI903" s="18">
        <f t="shared" si="277"/>
        <v>6.4516129032258064E-3</v>
      </c>
      <c r="AJ903" s="18">
        <f t="shared" si="278"/>
        <v>-3.652173913043473E-2</v>
      </c>
      <c r="AK903" s="18">
        <f t="shared" si="279"/>
        <v>-3.496503496503521E-2</v>
      </c>
      <c r="AL903" s="18">
        <f t="shared" si="280"/>
        <v>-1.3108614232209666E-2</v>
      </c>
      <c r="AN903" s="18">
        <f t="shared" si="281"/>
        <v>-1.7483016982164701E-2</v>
      </c>
      <c r="AP903" s="18">
        <f t="shared" si="282"/>
        <v>-1.0074830169821647</v>
      </c>
      <c r="AR903">
        <f t="shared" si="283"/>
        <v>64.820251351085986</v>
      </c>
      <c r="AS903">
        <f t="shared" si="284"/>
        <v>4.1716180753838525</v>
      </c>
    </row>
    <row r="904" spans="2:45" x14ac:dyDescent="0.2">
      <c r="B904" s="1">
        <v>38268</v>
      </c>
      <c r="C904" s="6">
        <v>42.272999388962312</v>
      </c>
      <c r="D904" s="6">
        <v>27.488150116674383</v>
      </c>
      <c r="E904" s="6">
        <v>285</v>
      </c>
      <c r="F904" s="6">
        <v>51.640884992720231</v>
      </c>
      <c r="G904" s="6">
        <v>115.5</v>
      </c>
      <c r="H904" s="6">
        <v>107</v>
      </c>
      <c r="I904" s="6">
        <v>19.875</v>
      </c>
      <c r="J904" s="6">
        <v>51.217285736283614</v>
      </c>
      <c r="K904" s="6">
        <v>17.402849597132999</v>
      </c>
      <c r="L904" s="6">
        <v>58.812827999999996</v>
      </c>
      <c r="M904" s="6">
        <v>49.816314183636003</v>
      </c>
      <c r="N904" s="6">
        <v>77.5</v>
      </c>
      <c r="O904" s="6">
        <v>59.084169629359792</v>
      </c>
      <c r="P904" s="6">
        <v>31.957293467888867</v>
      </c>
      <c r="Q904" s="6">
        <v>49.077964678463999</v>
      </c>
      <c r="W904" s="1">
        <v>38268</v>
      </c>
      <c r="X904" s="18">
        <f t="shared" si="266"/>
        <v>-2.2026431718061988E-3</v>
      </c>
      <c r="Y904" s="18">
        <f t="shared" si="267"/>
        <v>2.9616724738675916E-2</v>
      </c>
      <c r="Z904" s="18">
        <f t="shared" si="268"/>
        <v>-5.1580698835274545E-2</v>
      </c>
      <c r="AA904" s="18">
        <f t="shared" si="269"/>
        <v>0</v>
      </c>
      <c r="AB904" s="18">
        <f t="shared" si="270"/>
        <v>-4.3103448275862068E-3</v>
      </c>
      <c r="AC904" s="18">
        <f t="shared" si="271"/>
        <v>5.9405940594059403E-2</v>
      </c>
      <c r="AD904" s="18">
        <f t="shared" si="272"/>
        <v>0</v>
      </c>
      <c r="AE904" s="18">
        <f t="shared" si="273"/>
        <v>4.2968750000000187E-2</v>
      </c>
      <c r="AF904" s="18">
        <f t="shared" si="274"/>
        <v>1.0416666666666781E-2</v>
      </c>
      <c r="AG904" s="18">
        <f t="shared" si="275"/>
        <v>-4.3668122270742104E-3</v>
      </c>
      <c r="AH904" s="18">
        <f t="shared" si="276"/>
        <v>6.4516129032259166E-3</v>
      </c>
      <c r="AI904" s="18">
        <f t="shared" si="277"/>
        <v>9.7719869706840382E-3</v>
      </c>
      <c r="AJ904" s="18">
        <f t="shared" si="278"/>
        <v>3.6036036036036202E-2</v>
      </c>
      <c r="AK904" s="18">
        <f t="shared" si="279"/>
        <v>2.1428571428571512E-2</v>
      </c>
      <c r="AL904" s="18">
        <f t="shared" si="280"/>
        <v>1.9083969465648748E-2</v>
      </c>
      <c r="AN904" s="18">
        <f t="shared" si="281"/>
        <v>1.1514650649455171E-2</v>
      </c>
      <c r="AP904" s="18">
        <f t="shared" si="282"/>
        <v>-0.97848534935054476</v>
      </c>
      <c r="AR904">
        <f t="shared" si="283"/>
        <v>52.341726622918216</v>
      </c>
      <c r="AS904">
        <f t="shared" si="284"/>
        <v>3.9577938851501355</v>
      </c>
    </row>
    <row r="905" spans="2:45" x14ac:dyDescent="0.2">
      <c r="B905" s="1">
        <v>38261</v>
      </c>
      <c r="C905" s="6">
        <v>42.366317268408146</v>
      </c>
      <c r="D905" s="6">
        <v>26.697458827362262</v>
      </c>
      <c r="E905" s="6">
        <v>300.5</v>
      </c>
      <c r="F905" s="6">
        <v>51.640884992720231</v>
      </c>
      <c r="G905" s="6">
        <v>116</v>
      </c>
      <c r="H905" s="6">
        <v>101</v>
      </c>
      <c r="I905" s="6">
        <v>19.875</v>
      </c>
      <c r="J905" s="6">
        <v>49.107210293964805</v>
      </c>
      <c r="K905" s="6">
        <v>17.223438776543997</v>
      </c>
      <c r="L905" s="6">
        <v>59.070778999999995</v>
      </c>
      <c r="M905" s="6">
        <v>49.496978836304997</v>
      </c>
      <c r="N905" s="6">
        <v>76.75</v>
      </c>
      <c r="O905" s="6">
        <v>57.029068077034225</v>
      </c>
      <c r="P905" s="6">
        <v>31.286860737793294</v>
      </c>
      <c r="Q905" s="6">
        <v>48.158901669504004</v>
      </c>
      <c r="W905" s="1">
        <v>38261</v>
      </c>
      <c r="X905" s="18">
        <f t="shared" si="266"/>
        <v>3.1818181818181752E-2</v>
      </c>
      <c r="Y905" s="18">
        <f t="shared" si="267"/>
        <v>3.7974683544303674E-2</v>
      </c>
      <c r="Z905" s="18">
        <f t="shared" si="268"/>
        <v>-3.685897435897436E-2</v>
      </c>
      <c r="AA905" s="18">
        <f t="shared" si="269"/>
        <v>2.6819923371647406E-2</v>
      </c>
      <c r="AB905" s="18">
        <f t="shared" si="270"/>
        <v>3.5714285714285712E-2</v>
      </c>
      <c r="AC905" s="18">
        <f t="shared" si="271"/>
        <v>0</v>
      </c>
      <c r="AD905" s="18">
        <f t="shared" si="272"/>
        <v>2.9126213592233011E-2</v>
      </c>
      <c r="AE905" s="18">
        <f t="shared" si="273"/>
        <v>1.386138613861382E-2</v>
      </c>
      <c r="AF905" s="18">
        <f t="shared" si="274"/>
        <v>3.5971223021582621E-2</v>
      </c>
      <c r="AG905" s="18">
        <f t="shared" si="275"/>
        <v>5.0458715596330236E-2</v>
      </c>
      <c r="AH905" s="18">
        <f t="shared" si="276"/>
        <v>4.3771043771043766E-2</v>
      </c>
      <c r="AI905" s="18">
        <f t="shared" si="277"/>
        <v>3.0201342281879196E-2</v>
      </c>
      <c r="AJ905" s="18">
        <f t="shared" si="278"/>
        <v>2.0220588235294108E-2</v>
      </c>
      <c r="AK905" s="18">
        <f t="shared" si="279"/>
        <v>7.1942446043166911E-3</v>
      </c>
      <c r="AL905" s="18">
        <f t="shared" si="280"/>
        <v>3.1496062992126116E-2</v>
      </c>
      <c r="AN905" s="18">
        <f t="shared" si="281"/>
        <v>2.3851261354857583E-2</v>
      </c>
      <c r="AP905" s="18">
        <f t="shared" si="282"/>
        <v>-0.96614873864514239</v>
      </c>
      <c r="AR905">
        <f t="shared" si="283"/>
        <v>48.002457714650028</v>
      </c>
      <c r="AS905">
        <f t="shared" si="284"/>
        <v>3.8712522119856354</v>
      </c>
    </row>
    <row r="906" spans="2:45" x14ac:dyDescent="0.2">
      <c r="B906" s="1">
        <v>38254</v>
      </c>
      <c r="C906" s="6">
        <v>41.059866956166488</v>
      </c>
      <c r="D906" s="6">
        <v>25.720722528800231</v>
      </c>
      <c r="E906" s="6">
        <v>312</v>
      </c>
      <c r="F906" s="6">
        <v>50.292055907089484</v>
      </c>
      <c r="G906" s="6">
        <v>112</v>
      </c>
      <c r="H906" s="6">
        <v>101</v>
      </c>
      <c r="I906" s="6">
        <v>19.3125</v>
      </c>
      <c r="J906" s="6">
        <v>48.435822653227007</v>
      </c>
      <c r="K906" s="6">
        <v>16.625402707913999</v>
      </c>
      <c r="L906" s="6">
        <v>56.233317999999997</v>
      </c>
      <c r="M906" s="6">
        <v>47.421299078653497</v>
      </c>
      <c r="N906" s="6">
        <v>74.5</v>
      </c>
      <c r="O906" s="6">
        <v>55.898762223255169</v>
      </c>
      <c r="P906" s="6">
        <v>31.063383161094766</v>
      </c>
      <c r="Q906" s="6">
        <v>46.688400855167998</v>
      </c>
      <c r="W906" s="1">
        <v>38254</v>
      </c>
      <c r="X906" s="18">
        <f t="shared" si="266"/>
        <v>-2.0044543429844044E-2</v>
      </c>
      <c r="Y906" s="18">
        <f t="shared" si="267"/>
        <v>3.6297640653357149E-3</v>
      </c>
      <c r="Z906" s="18">
        <f t="shared" si="268"/>
        <v>-4.7846889952153108E-3</v>
      </c>
      <c r="AA906" s="18">
        <f t="shared" si="269"/>
        <v>-8.421052631578943E-2</v>
      </c>
      <c r="AB906" s="18">
        <f t="shared" si="270"/>
        <v>3.7037037037037035E-2</v>
      </c>
      <c r="AC906" s="18">
        <f t="shared" si="271"/>
        <v>-2.4691358024691358E-3</v>
      </c>
      <c r="AD906" s="18">
        <f t="shared" si="272"/>
        <v>-3.2258064516129032E-3</v>
      </c>
      <c r="AE906" s="18">
        <f t="shared" si="273"/>
        <v>-3.9447731755422911E-3</v>
      </c>
      <c r="AF906" s="18">
        <f t="shared" si="274"/>
        <v>-1.0676156583629798E-2</v>
      </c>
      <c r="AG906" s="18">
        <f t="shared" si="275"/>
        <v>-2.2421524663677122E-2</v>
      </c>
      <c r="AH906" s="18">
        <f t="shared" si="276"/>
        <v>-6.6889632107024546E-3</v>
      </c>
      <c r="AI906" s="18">
        <f t="shared" si="277"/>
        <v>0</v>
      </c>
      <c r="AJ906" s="18">
        <f t="shared" si="278"/>
        <v>-3.0303030303030366E-2</v>
      </c>
      <c r="AK906" s="18">
        <f t="shared" si="279"/>
        <v>1.4598540145985228E-2</v>
      </c>
      <c r="AL906" s="18">
        <f t="shared" si="280"/>
        <v>-1.3592233009708812E-2</v>
      </c>
      <c r="AN906" s="18">
        <f t="shared" si="281"/>
        <v>-9.806402712857579E-3</v>
      </c>
      <c r="AP906" s="18">
        <f t="shared" si="282"/>
        <v>-0.99980640271285759</v>
      </c>
      <c r="AR906">
        <f t="shared" si="283"/>
        <v>61.161152263494444</v>
      </c>
      <c r="AS906">
        <f t="shared" si="284"/>
        <v>4.1135122210320878</v>
      </c>
    </row>
    <row r="907" spans="2:45" x14ac:dyDescent="0.2">
      <c r="B907" s="1">
        <v>38247</v>
      </c>
      <c r="C907" s="6">
        <v>41.899727871178982</v>
      </c>
      <c r="D907" s="6">
        <v>25.627700024175276</v>
      </c>
      <c r="E907" s="6">
        <v>313.5</v>
      </c>
      <c r="F907" s="6">
        <v>54.916612772109204</v>
      </c>
      <c r="G907" s="6">
        <v>108</v>
      </c>
      <c r="H907" s="6">
        <v>101.25</v>
      </c>
      <c r="I907" s="6">
        <v>19.375</v>
      </c>
      <c r="J907" s="6">
        <v>48.627647693437801</v>
      </c>
      <c r="K907" s="6">
        <v>16.804813528502997</v>
      </c>
      <c r="L907" s="6">
        <v>57.523072999999997</v>
      </c>
      <c r="M907" s="6">
        <v>47.740634425984503</v>
      </c>
      <c r="N907" s="6">
        <v>74.5</v>
      </c>
      <c r="O907" s="6">
        <v>57.645598542731896</v>
      </c>
      <c r="P907" s="6">
        <v>30.616428007697724</v>
      </c>
      <c r="Q907" s="6">
        <v>47.331744961440002</v>
      </c>
      <c r="W907" s="1">
        <v>38247</v>
      </c>
      <c r="X907" s="18">
        <f t="shared" si="266"/>
        <v>6.7264573991030639E-3</v>
      </c>
      <c r="Y907" s="18">
        <f t="shared" si="267"/>
        <v>9.1575091575092013E-3</v>
      </c>
      <c r="Z907" s="18">
        <f t="shared" si="268"/>
        <v>-6.2780269058295965E-2</v>
      </c>
      <c r="AA907" s="18">
        <f t="shared" si="269"/>
        <v>7.0671378091874395E-3</v>
      </c>
      <c r="AB907" s="18">
        <f t="shared" si="270"/>
        <v>5.8823529411764705E-2</v>
      </c>
      <c r="AC907" s="18">
        <f t="shared" si="271"/>
        <v>2.7918781725888325E-2</v>
      </c>
      <c r="AD907" s="18">
        <f t="shared" si="272"/>
        <v>1.3071895424836602E-2</v>
      </c>
      <c r="AE907" s="18">
        <f t="shared" si="273"/>
        <v>-1.9685039370080349E-3</v>
      </c>
      <c r="AF907" s="18">
        <f t="shared" si="274"/>
        <v>-5.3097345132742894E-3</v>
      </c>
      <c r="AG907" s="18">
        <f t="shared" si="275"/>
        <v>2.7649769585253423E-2</v>
      </c>
      <c r="AH907" s="18">
        <f t="shared" si="276"/>
        <v>-6.6445182724252146E-3</v>
      </c>
      <c r="AI907" s="18">
        <f t="shared" si="277"/>
        <v>1.0169491525423728E-2</v>
      </c>
      <c r="AJ907" s="18">
        <f t="shared" si="278"/>
        <v>1.630434782608688E-2</v>
      </c>
      <c r="AK907" s="18">
        <f t="shared" si="279"/>
        <v>1.8587360594795554E-2</v>
      </c>
      <c r="AL907" s="18">
        <f t="shared" si="280"/>
        <v>-1.1516314779270717E-2</v>
      </c>
      <c r="AN907" s="18">
        <f t="shared" si="281"/>
        <v>7.1504626599716466E-3</v>
      </c>
      <c r="AP907" s="18">
        <f t="shared" si="282"/>
        <v>-0.98284953734002833</v>
      </c>
      <c r="AR907">
        <f t="shared" si="283"/>
        <v>54.00175550643273</v>
      </c>
      <c r="AS907">
        <f t="shared" si="284"/>
        <v>3.9890165554142398</v>
      </c>
    </row>
    <row r="908" spans="2:45" x14ac:dyDescent="0.2">
      <c r="B908" s="1">
        <v>38240</v>
      </c>
      <c r="C908" s="6">
        <v>41.619774232841486</v>
      </c>
      <c r="D908" s="6">
        <v>25.395143762612886</v>
      </c>
      <c r="E908" s="6">
        <v>334.5</v>
      </c>
      <c r="F908" s="6">
        <v>54.531233033357552</v>
      </c>
      <c r="G908" s="6">
        <v>102</v>
      </c>
      <c r="H908" s="6">
        <v>98.5</v>
      </c>
      <c r="I908" s="6">
        <v>19.125</v>
      </c>
      <c r="J908" s="6">
        <v>48.723560213543209</v>
      </c>
      <c r="K908" s="6">
        <v>16.894518938797496</v>
      </c>
      <c r="L908" s="6">
        <v>55.975366999999999</v>
      </c>
      <c r="M908" s="6">
        <v>48.059969773315501</v>
      </c>
      <c r="N908" s="6">
        <v>73.75</v>
      </c>
      <c r="O908" s="6">
        <v>56.7208028441854</v>
      </c>
      <c r="P908" s="6">
        <v>30.057734065951415</v>
      </c>
      <c r="Q908" s="6">
        <v>47.883182766816006</v>
      </c>
      <c r="W908" s="1">
        <v>38240</v>
      </c>
      <c r="X908" s="18">
        <f t="shared" si="266"/>
        <v>2.76497695852535E-2</v>
      </c>
      <c r="Y908" s="18">
        <f t="shared" si="267"/>
        <v>1.4869888475836561E-2</v>
      </c>
      <c r="Z908" s="18">
        <f t="shared" si="268"/>
        <v>-5.5084745762711863E-2</v>
      </c>
      <c r="AA908" s="18">
        <f t="shared" si="269"/>
        <v>1.4336917562723941E-2</v>
      </c>
      <c r="AB908" s="18">
        <f t="shared" si="270"/>
        <v>4.9261083743842365E-3</v>
      </c>
      <c r="AC908" s="18">
        <f t="shared" si="271"/>
        <v>-1.2531328320802004E-2</v>
      </c>
      <c r="AD908" s="18">
        <f t="shared" si="272"/>
        <v>-1.607717041800643E-2</v>
      </c>
      <c r="AE908" s="18">
        <f t="shared" si="273"/>
        <v>-1.1673151750972707E-2</v>
      </c>
      <c r="AF908" s="18">
        <f t="shared" si="274"/>
        <v>5.3380782918148991E-3</v>
      </c>
      <c r="AG908" s="18">
        <f t="shared" si="275"/>
        <v>-4.5871559633027257E-3</v>
      </c>
      <c r="AH908" s="18">
        <f t="shared" si="276"/>
        <v>3.3333333333333904E-3</v>
      </c>
      <c r="AI908" s="18">
        <f t="shared" si="277"/>
        <v>2.4305555555555556E-2</v>
      </c>
      <c r="AJ908" s="18">
        <f t="shared" si="278"/>
        <v>-3.6101083032491631E-3</v>
      </c>
      <c r="AK908" s="18">
        <f t="shared" si="279"/>
        <v>7.4906367041200003E-3</v>
      </c>
      <c r="AL908" s="18">
        <f t="shared" si="280"/>
        <v>-3.8240917782026555E-3</v>
      </c>
      <c r="AN908" s="18">
        <f t="shared" si="281"/>
        <v>-3.4249762761503127E-4</v>
      </c>
      <c r="AP908" s="18">
        <f t="shared" si="282"/>
        <v>-0.99034249762761506</v>
      </c>
      <c r="AR908">
        <f t="shared" si="283"/>
        <v>57.019489997965373</v>
      </c>
      <c r="AS908">
        <f t="shared" si="284"/>
        <v>4.0433931391787485</v>
      </c>
    </row>
    <row r="909" spans="2:45" x14ac:dyDescent="0.2">
      <c r="B909" s="1">
        <v>38233</v>
      </c>
      <c r="C909" s="6">
        <v>40.499959679491489</v>
      </c>
      <c r="D909" s="6">
        <v>25.02305374411306</v>
      </c>
      <c r="E909" s="6">
        <v>354</v>
      </c>
      <c r="F909" s="6">
        <v>53.760473555854269</v>
      </c>
      <c r="G909" s="6">
        <v>101.5</v>
      </c>
      <c r="H909" s="6">
        <v>99.75</v>
      </c>
      <c r="I909" s="6">
        <v>19.4375</v>
      </c>
      <c r="J909" s="6">
        <v>49.299035334175606</v>
      </c>
      <c r="K909" s="6">
        <v>16.804813528502997</v>
      </c>
      <c r="L909" s="6">
        <v>56.233317999999997</v>
      </c>
      <c r="M909" s="6">
        <v>47.900302099649998</v>
      </c>
      <c r="N909" s="6">
        <v>72</v>
      </c>
      <c r="O909" s="6">
        <v>56.926312999417959</v>
      </c>
      <c r="P909" s="6">
        <v>29.834256489252887</v>
      </c>
      <c r="Q909" s="6">
        <v>48.066995368608005</v>
      </c>
      <c r="W909" s="1">
        <v>38233</v>
      </c>
      <c r="X909" s="18">
        <f t="shared" si="266"/>
        <v>2.3094688221711097E-3</v>
      </c>
      <c r="Y909" s="18">
        <f t="shared" si="267"/>
        <v>-1.2844036697247714E-2</v>
      </c>
      <c r="Z909" s="18">
        <f t="shared" si="268"/>
        <v>2.0172910662824207E-2</v>
      </c>
      <c r="AA909" s="18">
        <f t="shared" si="269"/>
        <v>1.4545454545454471E-2</v>
      </c>
      <c r="AB909" s="18">
        <f t="shared" si="270"/>
        <v>-4.9019607843137254E-3</v>
      </c>
      <c r="AC909" s="18">
        <f t="shared" si="271"/>
        <v>0</v>
      </c>
      <c r="AD909" s="18">
        <f t="shared" si="272"/>
        <v>1.6339869281045753E-2</v>
      </c>
      <c r="AE909" s="18">
        <f t="shared" si="273"/>
        <v>-1.343570057581584E-2</v>
      </c>
      <c r="AF909" s="18">
        <f t="shared" si="274"/>
        <v>-1.2302284710017673E-2</v>
      </c>
      <c r="AG909" s="18">
        <f t="shared" si="275"/>
        <v>1.3953488372093072E-2</v>
      </c>
      <c r="AH909" s="18">
        <f t="shared" si="276"/>
        <v>3.4482758620689467E-2</v>
      </c>
      <c r="AI909" s="18">
        <f t="shared" si="277"/>
        <v>6.273062730627306E-2</v>
      </c>
      <c r="AJ909" s="18">
        <f t="shared" si="278"/>
        <v>3.6231884057971678E-3</v>
      </c>
      <c r="AK909" s="18">
        <f t="shared" si="279"/>
        <v>0</v>
      </c>
      <c r="AL909" s="18">
        <f t="shared" si="280"/>
        <v>7.707129094412438E-3</v>
      </c>
      <c r="AN909" s="18">
        <f t="shared" si="281"/>
        <v>8.8253941562243862E-3</v>
      </c>
      <c r="AP909" s="18">
        <f t="shared" si="282"/>
        <v>-0.98117460584377558</v>
      </c>
      <c r="AR909">
        <f t="shared" si="283"/>
        <v>53.356465075994279</v>
      </c>
      <c r="AS909">
        <f t="shared" si="284"/>
        <v>3.9769951527112024</v>
      </c>
    </row>
    <row r="910" spans="2:45" x14ac:dyDescent="0.2">
      <c r="B910" s="1">
        <v>38226</v>
      </c>
      <c r="C910" s="6">
        <v>40.406641800045648</v>
      </c>
      <c r="D910" s="6">
        <v>25.348632510300405</v>
      </c>
      <c r="E910" s="6">
        <v>347</v>
      </c>
      <c r="F910" s="6">
        <v>52.989714078350985</v>
      </c>
      <c r="G910" s="6">
        <v>102</v>
      </c>
      <c r="H910" s="6">
        <v>99.75</v>
      </c>
      <c r="I910" s="6">
        <v>19.125</v>
      </c>
      <c r="J910" s="6">
        <v>49.970422974913411</v>
      </c>
      <c r="K910" s="6">
        <v>17.014126152523499</v>
      </c>
      <c r="L910" s="6">
        <v>55.459464999999994</v>
      </c>
      <c r="M910" s="6">
        <v>46.303625362995007</v>
      </c>
      <c r="N910" s="6">
        <v>67.75</v>
      </c>
      <c r="O910" s="6">
        <v>56.7208028441854</v>
      </c>
      <c r="P910" s="6">
        <v>29.834256489252887</v>
      </c>
      <c r="Q910" s="6">
        <v>47.699370165024</v>
      </c>
      <c r="W910" s="1">
        <v>38226</v>
      </c>
      <c r="X910" s="18">
        <f t="shared" si="266"/>
        <v>6.1274509803921517E-2</v>
      </c>
      <c r="Y910" s="18">
        <f t="shared" si="267"/>
        <v>5.0096339113680229E-2</v>
      </c>
      <c r="Z910" s="18">
        <f t="shared" si="268"/>
        <v>4.5180722891566265E-2</v>
      </c>
      <c r="AA910" s="18">
        <f t="shared" si="269"/>
        <v>4.5627376425855563E-2</v>
      </c>
      <c r="AB910" s="18">
        <f t="shared" si="270"/>
        <v>4.0816326530612242E-2</v>
      </c>
      <c r="AC910" s="18">
        <f t="shared" si="271"/>
        <v>4.7244094488188976E-2</v>
      </c>
      <c r="AD910" s="18">
        <f t="shared" si="272"/>
        <v>3.0303030303030304E-2</v>
      </c>
      <c r="AE910" s="18">
        <f t="shared" si="273"/>
        <v>5.2525252525252628E-2</v>
      </c>
      <c r="AF910" s="18">
        <f t="shared" si="274"/>
        <v>1.9713261648745557E-2</v>
      </c>
      <c r="AG910" s="18">
        <f t="shared" si="275"/>
        <v>5.9113300492610765E-2</v>
      </c>
      <c r="AH910" s="18">
        <f t="shared" si="276"/>
        <v>3.202846975088975E-2</v>
      </c>
      <c r="AI910" s="18">
        <f t="shared" si="277"/>
        <v>6.6929133858267723E-2</v>
      </c>
      <c r="AJ910" s="18">
        <f t="shared" si="278"/>
        <v>2.9850746268656747E-2</v>
      </c>
      <c r="AK910" s="18">
        <f t="shared" si="279"/>
        <v>0</v>
      </c>
      <c r="AL910" s="18">
        <f t="shared" si="280"/>
        <v>4.2168674698795101E-2</v>
      </c>
      <c r="AN910" s="18">
        <f t="shared" si="281"/>
        <v>4.1524749253338225E-2</v>
      </c>
      <c r="AP910" s="18">
        <f t="shared" si="282"/>
        <v>-0.94847525074666172</v>
      </c>
      <c r="AR910">
        <f t="shared" si="283"/>
        <v>42.583503215745139</v>
      </c>
      <c r="AS910">
        <f t="shared" si="284"/>
        <v>3.7514669298185912</v>
      </c>
    </row>
    <row r="911" spans="2:45" x14ac:dyDescent="0.2">
      <c r="B911" s="1">
        <v>38219</v>
      </c>
      <c r="C911" s="6">
        <v>38.073694813899827</v>
      </c>
      <c r="D911" s="6">
        <v>24.13933995017598</v>
      </c>
      <c r="E911" s="6">
        <v>332</v>
      </c>
      <c r="F911" s="6">
        <v>50.677435645841122</v>
      </c>
      <c r="G911" s="6">
        <v>98</v>
      </c>
      <c r="H911" s="6">
        <v>95.25</v>
      </c>
      <c r="I911" s="6">
        <v>18.5625</v>
      </c>
      <c r="J911" s="6">
        <v>47.476697452173006</v>
      </c>
      <c r="K911" s="6">
        <v>16.685206314776998</v>
      </c>
      <c r="L911" s="6">
        <v>52.364052999999998</v>
      </c>
      <c r="M911" s="6">
        <v>44.866616300005504</v>
      </c>
      <c r="N911" s="6">
        <v>63.5</v>
      </c>
      <c r="O911" s="6">
        <v>55.076721602324952</v>
      </c>
      <c r="P911" s="6">
        <v>29.834256489252887</v>
      </c>
      <c r="Q911" s="6">
        <v>45.769337846208003</v>
      </c>
      <c r="W911" s="1">
        <v>38219</v>
      </c>
      <c r="X911" s="18">
        <f t="shared" si="266"/>
        <v>3.5532994923857794E-2</v>
      </c>
      <c r="Y911" s="18">
        <f t="shared" si="267"/>
        <v>1.3671875000000009E-2</v>
      </c>
      <c r="Z911" s="18">
        <f t="shared" si="268"/>
        <v>-1.5037593984962407E-3</v>
      </c>
      <c r="AA911" s="18">
        <f t="shared" si="269"/>
        <v>1.1538461538461515E-2</v>
      </c>
      <c r="AB911" s="18">
        <f t="shared" si="270"/>
        <v>8.2872928176795577E-2</v>
      </c>
      <c r="AC911" s="18">
        <f t="shared" si="271"/>
        <v>-2.617801047120419E-3</v>
      </c>
      <c r="AD911" s="18">
        <f t="shared" si="272"/>
        <v>3.8461538461538464E-2</v>
      </c>
      <c r="AE911" s="18">
        <f t="shared" si="273"/>
        <v>1.6427104722792581E-2</v>
      </c>
      <c r="AF911" s="18">
        <f t="shared" si="274"/>
        <v>1.8248175182481587E-2</v>
      </c>
      <c r="AG911" s="18">
        <f t="shared" si="275"/>
        <v>0</v>
      </c>
      <c r="AH911" s="18">
        <f t="shared" si="276"/>
        <v>1.0791366906475005E-2</v>
      </c>
      <c r="AI911" s="18">
        <f t="shared" si="277"/>
        <v>0</v>
      </c>
      <c r="AJ911" s="18">
        <f t="shared" si="278"/>
        <v>1.9011406844106418E-2</v>
      </c>
      <c r="AK911" s="18">
        <f t="shared" si="279"/>
        <v>7.547169811320786E-3</v>
      </c>
      <c r="AL911" s="18">
        <f t="shared" si="280"/>
        <v>-7.9681274900397971E-3</v>
      </c>
      <c r="AN911" s="18">
        <f t="shared" si="281"/>
        <v>1.6134222242144884E-2</v>
      </c>
      <c r="AP911" s="18">
        <f t="shared" si="282"/>
        <v>-0.9738657777578551</v>
      </c>
      <c r="AR911">
        <f t="shared" si="283"/>
        <v>50.657858605900543</v>
      </c>
      <c r="AS911">
        <f t="shared" si="284"/>
        <v>3.9250943737610733</v>
      </c>
    </row>
    <row r="912" spans="2:45" x14ac:dyDescent="0.2">
      <c r="B912" s="1">
        <v>38212</v>
      </c>
      <c r="C912" s="6">
        <v>36.767244501658169</v>
      </c>
      <c r="D912" s="6">
        <v>23.813761183988635</v>
      </c>
      <c r="E912" s="6">
        <v>332.5</v>
      </c>
      <c r="F912" s="6">
        <v>50.099366037713658</v>
      </c>
      <c r="G912" s="6">
        <v>90.5</v>
      </c>
      <c r="H912" s="6">
        <v>95.5</v>
      </c>
      <c r="I912" s="6">
        <v>17.875</v>
      </c>
      <c r="J912" s="6">
        <v>46.709397291329807</v>
      </c>
      <c r="K912" s="6">
        <v>16.386188280462001</v>
      </c>
      <c r="L912" s="6">
        <v>52.364052999999998</v>
      </c>
      <c r="M912" s="6">
        <v>44.387613279008995</v>
      </c>
      <c r="N912" s="6">
        <v>63.5</v>
      </c>
      <c r="O912" s="6">
        <v>54.049170826162175</v>
      </c>
      <c r="P912" s="6">
        <v>29.610778912554363</v>
      </c>
      <c r="Q912" s="6">
        <v>46.136963049792001</v>
      </c>
      <c r="W912" s="1">
        <v>38212</v>
      </c>
      <c r="X912" s="18">
        <f t="shared" si="266"/>
        <v>-1.005025125628136E-2</v>
      </c>
      <c r="Y912" s="18">
        <f t="shared" si="267"/>
        <v>-2.1032504780114796E-2</v>
      </c>
      <c r="Z912" s="18">
        <f t="shared" si="268"/>
        <v>1.5060240963855422E-3</v>
      </c>
      <c r="AA912" s="18">
        <f t="shared" si="269"/>
        <v>-1.1406844106463856E-2</v>
      </c>
      <c r="AB912" s="18">
        <f t="shared" si="270"/>
        <v>-5.7291666666666664E-2</v>
      </c>
      <c r="AC912" s="18">
        <f t="shared" si="271"/>
        <v>-2.3017902813299233E-2</v>
      </c>
      <c r="AD912" s="18">
        <f t="shared" si="272"/>
        <v>-3.7037037037037035E-2</v>
      </c>
      <c r="AE912" s="18">
        <f t="shared" si="273"/>
        <v>-1.4170040485829918E-2</v>
      </c>
      <c r="AF912" s="18">
        <f t="shared" si="274"/>
        <v>-2.6642984014209562E-2</v>
      </c>
      <c r="AG912" s="18">
        <f t="shared" si="275"/>
        <v>-1.456310679611642E-2</v>
      </c>
      <c r="AH912" s="18">
        <f t="shared" si="276"/>
        <v>-7.1428571428572641E-3</v>
      </c>
      <c r="AI912" s="18">
        <f t="shared" si="277"/>
        <v>-1.5503875968992248E-2</v>
      </c>
      <c r="AJ912" s="18">
        <f t="shared" si="278"/>
        <v>-4.0145985401459833E-2</v>
      </c>
      <c r="AK912" s="18">
        <f t="shared" si="279"/>
        <v>-1.119402985074649E-2</v>
      </c>
      <c r="AL912" s="18">
        <f t="shared" si="280"/>
        <v>-3.2755298651252374E-2</v>
      </c>
      <c r="AN912" s="18">
        <f t="shared" si="281"/>
        <v>-2.1363224058329432E-2</v>
      </c>
      <c r="AP912" s="18">
        <f t="shared" si="282"/>
        <v>-1.0113632240583295</v>
      </c>
      <c r="AR912">
        <f t="shared" si="283"/>
        <v>66.781225277983026</v>
      </c>
      <c r="AS912">
        <f t="shared" si="284"/>
        <v>4.2014219823253685</v>
      </c>
    </row>
    <row r="913" spans="2:45" x14ac:dyDescent="0.2">
      <c r="B913" s="1">
        <v>38205</v>
      </c>
      <c r="C913" s="6">
        <v>37.140516019441499</v>
      </c>
      <c r="D913" s="6">
        <v>24.325384959425893</v>
      </c>
      <c r="E913" s="6">
        <v>332</v>
      </c>
      <c r="F913" s="6">
        <v>50.677435645841122</v>
      </c>
      <c r="G913" s="6">
        <v>96</v>
      </c>
      <c r="H913" s="6">
        <v>97.75</v>
      </c>
      <c r="I913" s="6">
        <v>18.5625</v>
      </c>
      <c r="J913" s="6">
        <v>47.380784932067606</v>
      </c>
      <c r="K913" s="6">
        <v>16.8347153319345</v>
      </c>
      <c r="L913" s="6">
        <v>53.137905999999994</v>
      </c>
      <c r="M913" s="6">
        <v>44.706948626340001</v>
      </c>
      <c r="N913" s="6">
        <v>64.5</v>
      </c>
      <c r="O913" s="6">
        <v>56.309782533720288</v>
      </c>
      <c r="P913" s="6">
        <v>29.945995277602155</v>
      </c>
      <c r="Q913" s="6">
        <v>47.699370165024</v>
      </c>
      <c r="W913" s="1">
        <v>38205</v>
      </c>
      <c r="X913" s="18">
        <f t="shared" si="266"/>
        <v>-3.8647342995169087E-2</v>
      </c>
      <c r="Y913" s="18">
        <f t="shared" si="267"/>
        <v>-4.9090909090909005E-2</v>
      </c>
      <c r="Z913" s="18">
        <f t="shared" si="268"/>
        <v>-4.046242774566474E-2</v>
      </c>
      <c r="AA913" s="18">
        <f t="shared" si="269"/>
        <v>-1.8656716417910457E-2</v>
      </c>
      <c r="AB913" s="18">
        <f t="shared" si="270"/>
        <v>-6.3414634146341464E-2</v>
      </c>
      <c r="AC913" s="18">
        <f t="shared" si="271"/>
        <v>-1.0126582278481013E-2</v>
      </c>
      <c r="AD913" s="18">
        <f t="shared" si="272"/>
        <v>-1.9801980198019802E-2</v>
      </c>
      <c r="AE913" s="18">
        <f t="shared" si="273"/>
        <v>-6.2618595825426865E-2</v>
      </c>
      <c r="AF913" s="18">
        <f t="shared" si="274"/>
        <v>-8.8028169014083713E-3</v>
      </c>
      <c r="AG913" s="18">
        <f t="shared" si="275"/>
        <v>-4.83091787439624E-3</v>
      </c>
      <c r="AH913" s="18">
        <f t="shared" si="276"/>
        <v>-2.0979020979020872E-2</v>
      </c>
      <c r="AI913" s="18">
        <f t="shared" si="277"/>
        <v>-2.2727272727272728E-2</v>
      </c>
      <c r="AJ913" s="18">
        <f t="shared" si="278"/>
        <v>-6.0034305317324101E-2</v>
      </c>
      <c r="AK913" s="18">
        <f t="shared" si="279"/>
        <v>-2.5454545454545383E-2</v>
      </c>
      <c r="AL913" s="18">
        <f t="shared" si="280"/>
        <v>-5.636363636363647E-2</v>
      </c>
      <c r="AN913" s="18">
        <f t="shared" si="281"/>
        <v>-3.3467446954368436E-2</v>
      </c>
      <c r="AP913" s="18">
        <f t="shared" si="282"/>
        <v>-1.0234674469543685</v>
      </c>
      <c r="AR913">
        <f t="shared" si="283"/>
        <v>73.430837250738406</v>
      </c>
      <c r="AS913">
        <f t="shared" si="284"/>
        <v>4.2963439734240971</v>
      </c>
    </row>
    <row r="914" spans="2:45" x14ac:dyDescent="0.2">
      <c r="B914" s="1">
        <v>38198</v>
      </c>
      <c r="C914" s="6">
        <v>38.633602090574826</v>
      </c>
      <c r="D914" s="6">
        <v>25.581188771862791</v>
      </c>
      <c r="E914" s="6">
        <v>346</v>
      </c>
      <c r="F914" s="6">
        <v>51.640884992720231</v>
      </c>
      <c r="G914" s="6">
        <v>102.5</v>
      </c>
      <c r="H914" s="6">
        <v>98.75</v>
      </c>
      <c r="I914" s="6">
        <v>18.9375</v>
      </c>
      <c r="J914" s="6">
        <v>50.545898095545802</v>
      </c>
      <c r="K914" s="6">
        <v>16.984224349091999</v>
      </c>
      <c r="L914" s="6">
        <v>53.395856999999999</v>
      </c>
      <c r="M914" s="6">
        <v>45.664954668332996</v>
      </c>
      <c r="N914" s="6">
        <v>66</v>
      </c>
      <c r="O914" s="6">
        <v>59.906210250290009</v>
      </c>
      <c r="P914" s="6">
        <v>30.728166796046985</v>
      </c>
      <c r="Q914" s="6">
        <v>50.548465492800005</v>
      </c>
      <c r="W914" s="1">
        <v>38198</v>
      </c>
      <c r="X914" s="18">
        <f t="shared" si="266"/>
        <v>9.2348284960422078E-2</v>
      </c>
      <c r="Y914" s="18">
        <f t="shared" si="267"/>
        <v>1.4760147601476004E-2</v>
      </c>
      <c r="Z914" s="18">
        <f t="shared" si="268"/>
        <v>2.2156573116691284E-2</v>
      </c>
      <c r="AA914" s="18">
        <f t="shared" si="269"/>
        <v>1.5151515151515214E-2</v>
      </c>
      <c r="AB914" s="18">
        <f t="shared" si="270"/>
        <v>4.9019607843137254E-3</v>
      </c>
      <c r="AC914" s="18">
        <f t="shared" si="271"/>
        <v>4.7745358090185673E-2</v>
      </c>
      <c r="AD914" s="18">
        <f t="shared" si="272"/>
        <v>2.364864864864865E-2</v>
      </c>
      <c r="AE914" s="18">
        <f t="shared" si="273"/>
        <v>1.9011406844106611E-3</v>
      </c>
      <c r="AF914" s="18">
        <f t="shared" si="274"/>
        <v>3.649635036496339E-2</v>
      </c>
      <c r="AG914" s="18">
        <f t="shared" si="275"/>
        <v>0</v>
      </c>
      <c r="AH914" s="18">
        <f t="shared" si="276"/>
        <v>1.0600706713780784E-2</v>
      </c>
      <c r="AI914" s="18">
        <f t="shared" si="277"/>
        <v>2.3255813953488372E-2</v>
      </c>
      <c r="AJ914" s="18">
        <f t="shared" si="278"/>
        <v>1.9230769230769221E-2</v>
      </c>
      <c r="AK914" s="18">
        <f t="shared" si="279"/>
        <v>3.7735849056603932E-2</v>
      </c>
      <c r="AL914" s="18">
        <f t="shared" si="280"/>
        <v>4.9618320610687043E-2</v>
      </c>
      <c r="AN914" s="18">
        <f t="shared" si="281"/>
        <v>2.6636762597863736E-2</v>
      </c>
      <c r="AP914" s="18">
        <f t="shared" si="282"/>
        <v>-0.96336323740213625</v>
      </c>
      <c r="AR914">
        <f t="shared" si="283"/>
        <v>47.089618513593948</v>
      </c>
      <c r="AS914">
        <f t="shared" si="284"/>
        <v>3.8520525630035771</v>
      </c>
    </row>
    <row r="915" spans="2:45" x14ac:dyDescent="0.2">
      <c r="B915" s="1">
        <v>38191</v>
      </c>
      <c r="C915" s="6">
        <v>35.367476309970677</v>
      </c>
      <c r="D915" s="6">
        <v>25.209098753362969</v>
      </c>
      <c r="E915" s="6">
        <v>338.5</v>
      </c>
      <c r="F915" s="6">
        <v>50.870125515216941</v>
      </c>
      <c r="G915" s="6">
        <v>102</v>
      </c>
      <c r="H915" s="6">
        <v>94.25</v>
      </c>
      <c r="I915" s="6">
        <v>18.5</v>
      </c>
      <c r="J915" s="6">
        <v>50.449985575440401</v>
      </c>
      <c r="K915" s="6">
        <v>16.386188280462001</v>
      </c>
      <c r="L915" s="6">
        <v>53.395856999999999</v>
      </c>
      <c r="M915" s="6">
        <v>45.185951647336502</v>
      </c>
      <c r="N915" s="6">
        <v>64.5</v>
      </c>
      <c r="O915" s="6">
        <v>58.775904396510953</v>
      </c>
      <c r="P915" s="6">
        <v>29.610778912554363</v>
      </c>
      <c r="Q915" s="6">
        <v>48.158901669504004</v>
      </c>
      <c r="W915" s="1">
        <v>38191</v>
      </c>
      <c r="X915" s="18">
        <f t="shared" si="266"/>
        <v>-3.8071065989847677E-2</v>
      </c>
      <c r="Y915" s="18">
        <f t="shared" si="267"/>
        <v>-1.0948905109489215E-2</v>
      </c>
      <c r="Z915" s="18">
        <f t="shared" si="268"/>
        <v>5.9467918622848198E-2</v>
      </c>
      <c r="AA915" s="18">
        <f t="shared" si="269"/>
        <v>-4.3478260869565265E-2</v>
      </c>
      <c r="AB915" s="18">
        <f t="shared" si="270"/>
        <v>1.4925373134328358E-2</v>
      </c>
      <c r="AC915" s="18">
        <f t="shared" si="271"/>
        <v>-2.3316062176165803E-2</v>
      </c>
      <c r="AD915" s="18">
        <f t="shared" si="272"/>
        <v>6.8027210884353739E-3</v>
      </c>
      <c r="AE915" s="18">
        <f t="shared" si="273"/>
        <v>3.816793893129659E-3</v>
      </c>
      <c r="AF915" s="18">
        <f t="shared" si="274"/>
        <v>-9.0415913200722516E-3</v>
      </c>
      <c r="AG915" s="18">
        <f t="shared" si="275"/>
        <v>-4.8076923076922793E-3</v>
      </c>
      <c r="AH915" s="18">
        <f t="shared" si="276"/>
        <v>-3.4129692832764479E-2</v>
      </c>
      <c r="AI915" s="18">
        <f t="shared" si="277"/>
        <v>-1.9011406844106463E-2</v>
      </c>
      <c r="AJ915" s="18">
        <f t="shared" si="278"/>
        <v>-6.9444444444444519E-3</v>
      </c>
      <c r="AK915" s="18">
        <f t="shared" si="279"/>
        <v>1.9230769230768999E-2</v>
      </c>
      <c r="AL915" s="18">
        <f t="shared" si="280"/>
        <v>7.6923076923077986E-3</v>
      </c>
      <c r="AN915" s="18">
        <f t="shared" si="281"/>
        <v>-5.1875492154886326E-3</v>
      </c>
      <c r="AP915" s="18">
        <f t="shared" si="282"/>
        <v>-0.99518754921548858</v>
      </c>
      <c r="AR915">
        <f t="shared" si="283"/>
        <v>59.091427589681629</v>
      </c>
      <c r="AS915">
        <f t="shared" si="284"/>
        <v>4.0790858646474275</v>
      </c>
    </row>
    <row r="916" spans="2:45" x14ac:dyDescent="0.2">
      <c r="B916" s="1">
        <v>38184</v>
      </c>
      <c r="C916" s="6">
        <v>36.767244501658169</v>
      </c>
      <c r="D916" s="6">
        <v>25.48816626723784</v>
      </c>
      <c r="E916" s="6">
        <v>319.5</v>
      </c>
      <c r="F916" s="6">
        <v>53.182403947726804</v>
      </c>
      <c r="G916" s="6">
        <v>100.5</v>
      </c>
      <c r="H916" s="6">
        <v>96.5</v>
      </c>
      <c r="I916" s="6">
        <v>18.375</v>
      </c>
      <c r="J916" s="6">
        <v>50.258160535229607</v>
      </c>
      <c r="K916" s="6">
        <v>16.5356972976195</v>
      </c>
      <c r="L916" s="6">
        <v>53.653807999999998</v>
      </c>
      <c r="M916" s="6">
        <v>46.782628383991501</v>
      </c>
      <c r="N916" s="6">
        <v>65.75</v>
      </c>
      <c r="O916" s="6">
        <v>59.186924706976065</v>
      </c>
      <c r="P916" s="6">
        <v>29.05208497080806</v>
      </c>
      <c r="Q916" s="6">
        <v>47.791276465919999</v>
      </c>
      <c r="W916" s="1">
        <v>38184</v>
      </c>
      <c r="X916" s="18">
        <f t="shared" si="266"/>
        <v>-2.9556650246305466E-2</v>
      </c>
      <c r="Y916" s="18">
        <f t="shared" si="267"/>
        <v>-3.6363636363634603E-3</v>
      </c>
      <c r="Z916" s="18">
        <f t="shared" si="268"/>
        <v>-2.2935779816513763E-2</v>
      </c>
      <c r="AA916" s="18">
        <f t="shared" si="269"/>
        <v>-2.8169014084507029E-2</v>
      </c>
      <c r="AB916" s="18">
        <f t="shared" si="270"/>
        <v>-3.8277511961722487E-2</v>
      </c>
      <c r="AC916" s="18">
        <f t="shared" si="271"/>
        <v>-2.5839793281653748E-3</v>
      </c>
      <c r="AD916" s="18">
        <f t="shared" si="272"/>
        <v>-1.6722408026755852E-2</v>
      </c>
      <c r="AE916" s="18">
        <f t="shared" si="273"/>
        <v>4.3824701195219321E-2</v>
      </c>
      <c r="AF916" s="18">
        <f t="shared" si="274"/>
        <v>-1.9503546099290815E-2</v>
      </c>
      <c r="AG916" s="18">
        <f t="shared" si="275"/>
        <v>-2.8037383177570058E-2</v>
      </c>
      <c r="AH916" s="18">
        <f t="shared" si="276"/>
        <v>0</v>
      </c>
      <c r="AI916" s="18">
        <f t="shared" si="277"/>
        <v>-1.1278195488721804E-2</v>
      </c>
      <c r="AJ916" s="18">
        <f t="shared" si="278"/>
        <v>4.5372050816696867E-2</v>
      </c>
      <c r="AK916" s="18">
        <f t="shared" si="279"/>
        <v>3.1746031746031744E-2</v>
      </c>
      <c r="AL916" s="18">
        <f t="shared" si="280"/>
        <v>5.4766734279918877E-2</v>
      </c>
      <c r="AN916" s="18">
        <f t="shared" si="281"/>
        <v>-1.6660875885366189E-3</v>
      </c>
      <c r="AP916" s="18">
        <f t="shared" si="282"/>
        <v>-0.99166608758853658</v>
      </c>
      <c r="AR916">
        <f t="shared" si="283"/>
        <v>57.575765042183846</v>
      </c>
      <c r="AS916">
        <f t="shared" si="284"/>
        <v>4.0531017333680781</v>
      </c>
    </row>
    <row r="917" spans="2:45" x14ac:dyDescent="0.2">
      <c r="B917" s="1">
        <v>38177</v>
      </c>
      <c r="C917" s="6">
        <v>37.887059055008166</v>
      </c>
      <c r="D917" s="6">
        <v>25.581188771862791</v>
      </c>
      <c r="E917" s="6">
        <v>327</v>
      </c>
      <c r="F917" s="6">
        <v>54.723922902733378</v>
      </c>
      <c r="G917" s="6">
        <v>104.5</v>
      </c>
      <c r="H917" s="6">
        <v>96.75</v>
      </c>
      <c r="I917" s="6">
        <v>18.6875</v>
      </c>
      <c r="J917" s="6">
        <v>48.148085092910797</v>
      </c>
      <c r="K917" s="6">
        <v>16.864617135366</v>
      </c>
      <c r="L917" s="6">
        <v>55.201513999999996</v>
      </c>
      <c r="M917" s="6">
        <v>46.782628383991501</v>
      </c>
      <c r="N917" s="6">
        <v>66.5</v>
      </c>
      <c r="O917" s="6">
        <v>56.61804776656912</v>
      </c>
      <c r="P917" s="6">
        <v>28.158174664013966</v>
      </c>
      <c r="Q917" s="6">
        <v>45.309806341727999</v>
      </c>
      <c r="W917" s="1">
        <v>38177</v>
      </c>
      <c r="X917" s="18">
        <f t="shared" si="266"/>
        <v>-1.932367149758445E-2</v>
      </c>
      <c r="Y917" s="18">
        <f t="shared" si="267"/>
        <v>-5.4249547920436191E-3</v>
      </c>
      <c r="Z917" s="18">
        <f t="shared" si="268"/>
        <v>-4.1055718475073312E-2</v>
      </c>
      <c r="AA917" s="18">
        <f t="shared" si="269"/>
        <v>3.5335689045937198E-3</v>
      </c>
      <c r="AB917" s="18">
        <f t="shared" si="270"/>
        <v>-0.05</v>
      </c>
      <c r="AC917" s="18">
        <f t="shared" si="271"/>
        <v>-2.5188916876574308E-2</v>
      </c>
      <c r="AD917" s="18">
        <f t="shared" si="272"/>
        <v>-3.5483870967741936E-2</v>
      </c>
      <c r="AE917" s="18">
        <f t="shared" si="273"/>
        <v>-2.3346303501945703E-2</v>
      </c>
      <c r="AF917" s="18">
        <f t="shared" si="274"/>
        <v>-1.9130434782608525E-2</v>
      </c>
      <c r="AG917" s="18">
        <f t="shared" si="275"/>
        <v>-1.8348623853211028E-2</v>
      </c>
      <c r="AH917" s="18">
        <f t="shared" si="276"/>
        <v>-2.3333333333333286E-2</v>
      </c>
      <c r="AI917" s="18">
        <f t="shared" si="277"/>
        <v>1.9157088122605363E-2</v>
      </c>
      <c r="AJ917" s="18">
        <f t="shared" si="278"/>
        <v>7.312614259597814E-3</v>
      </c>
      <c r="AK917" s="18">
        <f t="shared" si="279"/>
        <v>-7.8740157480315272E-3</v>
      </c>
      <c r="AL917" s="18">
        <f t="shared" si="280"/>
        <v>-2.9527559055118099E-2</v>
      </c>
      <c r="AN917" s="18">
        <f t="shared" si="281"/>
        <v>-1.7868942106431258E-2</v>
      </c>
      <c r="AP917" s="18">
        <f t="shared" si="282"/>
        <v>-1.0078689421064313</v>
      </c>
      <c r="AR917">
        <f t="shared" si="283"/>
        <v>65.01182295188211</v>
      </c>
      <c r="AS917">
        <f t="shared" si="284"/>
        <v>4.1745691449227884</v>
      </c>
    </row>
    <row r="918" spans="2:45" x14ac:dyDescent="0.2">
      <c r="B918" s="1">
        <v>38170</v>
      </c>
      <c r="C918" s="6">
        <v>38.633602090574826</v>
      </c>
      <c r="D918" s="6">
        <v>25.720722528800231</v>
      </c>
      <c r="E918" s="6">
        <v>341</v>
      </c>
      <c r="F918" s="6">
        <v>54.531233033357552</v>
      </c>
      <c r="G918" s="6">
        <v>110</v>
      </c>
      <c r="H918" s="6">
        <v>99.25</v>
      </c>
      <c r="I918" s="6">
        <v>19.375</v>
      </c>
      <c r="J918" s="6">
        <v>49.299035334175606</v>
      </c>
      <c r="K918" s="6">
        <v>17.193536973112497</v>
      </c>
      <c r="L918" s="6">
        <v>56.233317999999997</v>
      </c>
      <c r="M918" s="6">
        <v>47.900302099649998</v>
      </c>
      <c r="N918" s="6">
        <v>65.25</v>
      </c>
      <c r="O918" s="6">
        <v>56.207027456104008</v>
      </c>
      <c r="P918" s="6">
        <v>28.381652240712491</v>
      </c>
      <c r="Q918" s="6">
        <v>46.688400855167998</v>
      </c>
      <c r="W918" s="1">
        <v>38170</v>
      </c>
      <c r="X918" s="18">
        <f t="shared" si="266"/>
        <v>-9.5693779904307587E-3</v>
      </c>
      <c r="Y918" s="18">
        <f t="shared" si="267"/>
        <v>-1.2499999999999735E-2</v>
      </c>
      <c r="Z918" s="18">
        <f t="shared" si="268"/>
        <v>-3.39943342776204E-2</v>
      </c>
      <c r="AA918" s="18">
        <f t="shared" si="269"/>
        <v>-1.7361111111111119E-2</v>
      </c>
      <c r="AB918" s="18">
        <f t="shared" si="270"/>
        <v>-9.0090090090090089E-3</v>
      </c>
      <c r="AC918" s="18">
        <f t="shared" si="271"/>
        <v>3.1168831168831169E-2</v>
      </c>
      <c r="AD918" s="18">
        <f t="shared" si="272"/>
        <v>-3.2154340836012861E-3</v>
      </c>
      <c r="AE918" s="18">
        <f t="shared" si="273"/>
        <v>-3.8759689922480915E-3</v>
      </c>
      <c r="AF918" s="18">
        <f t="shared" si="274"/>
        <v>-1.2027491408934804E-2</v>
      </c>
      <c r="AG918" s="18">
        <f t="shared" si="275"/>
        <v>-9.0909090909090384E-3</v>
      </c>
      <c r="AH918" s="18">
        <f t="shared" si="276"/>
        <v>-3.322259136212681E-3</v>
      </c>
      <c r="AI918" s="18">
        <f t="shared" si="277"/>
        <v>-1.8796992481203006E-2</v>
      </c>
      <c r="AJ918" s="18">
        <f t="shared" si="278"/>
        <v>-2.1466905187835564E-2</v>
      </c>
      <c r="AK918" s="18">
        <f t="shared" si="279"/>
        <v>-3.9215686274508095E-3</v>
      </c>
      <c r="AL918" s="18">
        <f t="shared" si="280"/>
        <v>-2.6819923371647656E-2</v>
      </c>
      <c r="AN918" s="18">
        <f t="shared" si="281"/>
        <v>-1.0253496906625519E-2</v>
      </c>
      <c r="AP918" s="18">
        <f t="shared" si="282"/>
        <v>-1.0002534969066255</v>
      </c>
      <c r="AR918">
        <f t="shared" si="283"/>
        <v>61.366597896281895</v>
      </c>
      <c r="AS918">
        <f t="shared" si="284"/>
        <v>4.1168656789230686</v>
      </c>
    </row>
    <row r="919" spans="2:45" x14ac:dyDescent="0.2">
      <c r="B919" s="1">
        <v>38163</v>
      </c>
      <c r="C919" s="6">
        <v>39.006873608358163</v>
      </c>
      <c r="D919" s="6">
        <v>26.046301294987568</v>
      </c>
      <c r="E919" s="6">
        <v>353</v>
      </c>
      <c r="F919" s="6">
        <v>55.494682380236661</v>
      </c>
      <c r="G919" s="6">
        <v>111</v>
      </c>
      <c r="H919" s="6">
        <v>96.25</v>
      </c>
      <c r="I919" s="6">
        <v>19.4375</v>
      </c>
      <c r="J919" s="6">
        <v>49.490860374386408</v>
      </c>
      <c r="K919" s="6">
        <v>17.402849597132999</v>
      </c>
      <c r="L919" s="6">
        <v>56.749219999999994</v>
      </c>
      <c r="M919" s="6">
        <v>48.059969773315501</v>
      </c>
      <c r="N919" s="6">
        <v>66.5</v>
      </c>
      <c r="O919" s="6">
        <v>57.440088387499351</v>
      </c>
      <c r="P919" s="6">
        <v>28.493391029061748</v>
      </c>
      <c r="Q919" s="6">
        <v>47.975089067712005</v>
      </c>
      <c r="W919" s="1">
        <v>38163</v>
      </c>
      <c r="X919" s="18">
        <f t="shared" si="266"/>
        <v>9.6618357487924088E-3</v>
      </c>
      <c r="Y919" s="18">
        <f t="shared" si="267"/>
        <v>3.5842293906808292E-3</v>
      </c>
      <c r="Z919" s="18">
        <f t="shared" si="268"/>
        <v>-1.5341701534170154E-2</v>
      </c>
      <c r="AA919" s="18">
        <f t="shared" si="269"/>
        <v>1.0526315789473533E-2</v>
      </c>
      <c r="AB919" s="18">
        <f t="shared" si="270"/>
        <v>7.7669902912621352E-2</v>
      </c>
      <c r="AC919" s="18">
        <f t="shared" si="271"/>
        <v>4.619565217391304E-2</v>
      </c>
      <c r="AD919" s="18">
        <f t="shared" si="272"/>
        <v>1.6339869281045753E-2</v>
      </c>
      <c r="AE919" s="18">
        <f t="shared" si="273"/>
        <v>7.8125000000000607E-3</v>
      </c>
      <c r="AF919" s="18">
        <f t="shared" si="274"/>
        <v>2.284710017574693E-2</v>
      </c>
      <c r="AG919" s="18">
        <f t="shared" si="275"/>
        <v>2.3255813953488365E-2</v>
      </c>
      <c r="AH919" s="18">
        <f t="shared" si="276"/>
        <v>1.0067114093959753E-2</v>
      </c>
      <c r="AI919" s="18">
        <f t="shared" si="277"/>
        <v>1.9157088122605363E-2</v>
      </c>
      <c r="AJ919" s="18">
        <f t="shared" si="278"/>
        <v>4.6816479400749143E-2</v>
      </c>
      <c r="AK919" s="18">
        <f t="shared" si="279"/>
        <v>2.4096385542168645E-2</v>
      </c>
      <c r="AL919" s="18">
        <f t="shared" si="280"/>
        <v>1.7543859649122862E-2</v>
      </c>
      <c r="AN919" s="18">
        <f t="shared" si="281"/>
        <v>2.1348829646679855E-2</v>
      </c>
      <c r="AP919" s="18">
        <f t="shared" si="282"/>
        <v>-0.96865117035332016</v>
      </c>
      <c r="AR919">
        <f t="shared" si="283"/>
        <v>48.842759765094833</v>
      </c>
      <c r="AS919">
        <f t="shared" si="284"/>
        <v>3.8886061538929089</v>
      </c>
    </row>
    <row r="920" spans="2:45" x14ac:dyDescent="0.2">
      <c r="B920" s="1">
        <v>38156</v>
      </c>
      <c r="C920" s="6">
        <v>38.633602090574826</v>
      </c>
      <c r="D920" s="6">
        <v>25.953278790362617</v>
      </c>
      <c r="E920" s="6">
        <v>358.5</v>
      </c>
      <c r="F920" s="6">
        <v>54.916612772109204</v>
      </c>
      <c r="G920" s="6">
        <v>103</v>
      </c>
      <c r="H920" s="6">
        <v>92</v>
      </c>
      <c r="I920" s="6">
        <v>19.125</v>
      </c>
      <c r="J920" s="6">
        <v>49.107210293964805</v>
      </c>
      <c r="K920" s="6">
        <v>17.014126152523499</v>
      </c>
      <c r="L920" s="6">
        <v>55.459464999999994</v>
      </c>
      <c r="M920" s="6">
        <v>47.580966752319</v>
      </c>
      <c r="N920" s="6">
        <v>65.25</v>
      </c>
      <c r="O920" s="6">
        <v>54.871211447092399</v>
      </c>
      <c r="P920" s="6">
        <v>27.822958298966178</v>
      </c>
      <c r="Q920" s="6">
        <v>47.147932359648003</v>
      </c>
      <c r="W920" s="1">
        <v>38156</v>
      </c>
      <c r="X920" s="18">
        <f t="shared" si="266"/>
        <v>-3.9443155452436228E-2</v>
      </c>
      <c r="Y920" s="18">
        <f t="shared" si="267"/>
        <v>7.2202166064981189E-3</v>
      </c>
      <c r="Z920" s="18">
        <f t="shared" si="268"/>
        <v>4.2016806722689074E-3</v>
      </c>
      <c r="AA920" s="18">
        <f t="shared" si="269"/>
        <v>-2.3972602739726061E-2</v>
      </c>
      <c r="AB920" s="18">
        <f t="shared" si="270"/>
        <v>-3.2863849765258218E-2</v>
      </c>
      <c r="AC920" s="18">
        <f t="shared" si="271"/>
        <v>-2.7100271002710027E-3</v>
      </c>
      <c r="AD920" s="18">
        <f t="shared" si="272"/>
        <v>-1.607717041800643E-2</v>
      </c>
      <c r="AE920" s="18">
        <f t="shared" si="273"/>
        <v>5.8939096267191021E-3</v>
      </c>
      <c r="AF920" s="18">
        <f t="shared" si="274"/>
        <v>-2.5684931506849289E-2</v>
      </c>
      <c r="AG920" s="18">
        <f t="shared" si="275"/>
        <v>-3.5874439461883449E-2</v>
      </c>
      <c r="AH920" s="18">
        <f t="shared" si="276"/>
        <v>-6.6666666666666324E-3</v>
      </c>
      <c r="AI920" s="18">
        <f t="shared" si="277"/>
        <v>-3.8167938931297708E-3</v>
      </c>
      <c r="AJ920" s="18">
        <f t="shared" si="278"/>
        <v>-1.869158878504578E-3</v>
      </c>
      <c r="AK920" s="18">
        <f t="shared" si="279"/>
        <v>-1.1904761904762015E-2</v>
      </c>
      <c r="AL920" s="18">
        <f t="shared" si="280"/>
        <v>1.3833992094861582E-2</v>
      </c>
      <c r="AN920" s="18">
        <f t="shared" si="281"/>
        <v>-1.1315583919143064E-2</v>
      </c>
      <c r="AP920" s="18">
        <f t="shared" si="282"/>
        <v>-1.001315583919143</v>
      </c>
      <c r="AR920">
        <f t="shared" si="283"/>
        <v>61.858343603874317</v>
      </c>
      <c r="AS920">
        <f t="shared" si="284"/>
        <v>4.1248469903687512</v>
      </c>
    </row>
    <row r="921" spans="2:45" x14ac:dyDescent="0.2">
      <c r="B921" s="1">
        <v>38149</v>
      </c>
      <c r="C921" s="6">
        <v>40.220006041153987</v>
      </c>
      <c r="D921" s="6">
        <v>25.767233781112708</v>
      </c>
      <c r="E921" s="6">
        <v>357</v>
      </c>
      <c r="F921" s="6">
        <v>56.265441857739958</v>
      </c>
      <c r="G921" s="6">
        <v>106.5</v>
      </c>
      <c r="H921" s="6">
        <v>92.25</v>
      </c>
      <c r="I921" s="6">
        <v>19.4375</v>
      </c>
      <c r="J921" s="6">
        <v>48.819472733648603</v>
      </c>
      <c r="K921" s="6">
        <v>17.462653203995998</v>
      </c>
      <c r="L921" s="6">
        <v>57.523072999999997</v>
      </c>
      <c r="M921" s="6">
        <v>47.900302099649998</v>
      </c>
      <c r="N921" s="6">
        <v>65.5</v>
      </c>
      <c r="O921" s="6">
        <v>54.973966524708672</v>
      </c>
      <c r="P921" s="6">
        <v>28.158174664013966</v>
      </c>
      <c r="Q921" s="6">
        <v>46.504588253376006</v>
      </c>
      <c r="W921" s="1">
        <v>38149</v>
      </c>
      <c r="X921" s="18">
        <f t="shared" si="266"/>
        <v>1.4117647058823552E-2</v>
      </c>
      <c r="Y921" s="18">
        <f t="shared" si="267"/>
        <v>0</v>
      </c>
      <c r="Z921" s="18">
        <f t="shared" si="268"/>
        <v>2.8089887640449437E-3</v>
      </c>
      <c r="AA921" s="18">
        <f t="shared" si="269"/>
        <v>-3.4129692832762762E-3</v>
      </c>
      <c r="AB921" s="18">
        <f t="shared" si="270"/>
        <v>4.7169811320754715E-3</v>
      </c>
      <c r="AC921" s="18">
        <f t="shared" si="271"/>
        <v>-1.3368983957219251E-2</v>
      </c>
      <c r="AD921" s="18">
        <f t="shared" si="272"/>
        <v>9.74025974025974E-3</v>
      </c>
      <c r="AE921" s="18">
        <f t="shared" si="273"/>
        <v>3.9447731755424369E-3</v>
      </c>
      <c r="AF921" s="18">
        <f t="shared" si="274"/>
        <v>-6.802721088435314E-3</v>
      </c>
      <c r="AG921" s="18">
        <f t="shared" si="275"/>
        <v>9.0497737556560556E-3</v>
      </c>
      <c r="AH921" s="18">
        <f t="shared" si="276"/>
        <v>2.3890784982935103E-2</v>
      </c>
      <c r="AI921" s="18">
        <f t="shared" si="277"/>
        <v>1.1583011583011582E-2</v>
      </c>
      <c r="AJ921" s="18">
        <f t="shared" si="278"/>
        <v>-1.865671641791079E-3</v>
      </c>
      <c r="AK921" s="18">
        <f t="shared" si="279"/>
        <v>8.0000000000001598E-3</v>
      </c>
      <c r="AL921" s="18">
        <f t="shared" si="280"/>
        <v>1.9801980198021225E-3</v>
      </c>
      <c r="AN921" s="18">
        <f t="shared" si="281"/>
        <v>4.2921381494286171E-3</v>
      </c>
      <c r="AP921" s="18">
        <f t="shared" si="282"/>
        <v>-0.98570786185057135</v>
      </c>
      <c r="AR921">
        <f t="shared" si="283"/>
        <v>55.127207191353065</v>
      </c>
      <c r="AS921">
        <f t="shared" si="284"/>
        <v>4.0096433727178775</v>
      </c>
    </row>
    <row r="922" spans="2:45" x14ac:dyDescent="0.2">
      <c r="B922" s="1">
        <v>38142</v>
      </c>
      <c r="C922" s="6">
        <v>39.660098764478988</v>
      </c>
      <c r="D922" s="6">
        <v>25.767233781112708</v>
      </c>
      <c r="E922" s="6">
        <v>356</v>
      </c>
      <c r="F922" s="6">
        <v>56.45813172711577</v>
      </c>
      <c r="G922" s="6">
        <v>106</v>
      </c>
      <c r="H922" s="6">
        <v>93.5</v>
      </c>
      <c r="I922" s="6">
        <v>19.25</v>
      </c>
      <c r="J922" s="6">
        <v>48.627647693437801</v>
      </c>
      <c r="K922" s="6">
        <v>17.582260417721997</v>
      </c>
      <c r="L922" s="6">
        <v>57.007171</v>
      </c>
      <c r="M922" s="6">
        <v>46.782628383991501</v>
      </c>
      <c r="N922" s="6">
        <v>64.75</v>
      </c>
      <c r="O922" s="6">
        <v>55.076721602324952</v>
      </c>
      <c r="P922" s="6">
        <v>27.934697087315438</v>
      </c>
      <c r="Q922" s="6">
        <v>46.41268195248</v>
      </c>
      <c r="W922" s="1">
        <v>38142</v>
      </c>
      <c r="X922" s="18">
        <f t="shared" si="266"/>
        <v>1.9184652278177367E-2</v>
      </c>
      <c r="Y922" s="18">
        <f t="shared" si="267"/>
        <v>7.2727272727274757E-3</v>
      </c>
      <c r="Z922" s="18">
        <f t="shared" si="268"/>
        <v>1.5691868758915834E-2</v>
      </c>
      <c r="AA922" s="18">
        <f t="shared" si="269"/>
        <v>-1.3468013468013525E-2</v>
      </c>
      <c r="AB922" s="18">
        <f t="shared" si="270"/>
        <v>1.9230769230769232E-2</v>
      </c>
      <c r="AC922" s="18">
        <f t="shared" si="271"/>
        <v>1.3550135501355014E-2</v>
      </c>
      <c r="AD922" s="18">
        <f t="shared" si="272"/>
        <v>1.65016501650165E-2</v>
      </c>
      <c r="AE922" s="18">
        <f t="shared" si="273"/>
        <v>1.9762845849801056E-3</v>
      </c>
      <c r="AF922" s="18">
        <f t="shared" si="274"/>
        <v>1.9064124783362047E-2</v>
      </c>
      <c r="AG922" s="18">
        <f t="shared" si="275"/>
        <v>2.7906976744186143E-2</v>
      </c>
      <c r="AH922" s="18">
        <f t="shared" si="276"/>
        <v>1.0344827586206765E-2</v>
      </c>
      <c r="AI922" s="18">
        <f t="shared" si="277"/>
        <v>4.0160642570281124E-2</v>
      </c>
      <c r="AJ922" s="18">
        <f t="shared" si="278"/>
        <v>-1.4705882352941067E-2</v>
      </c>
      <c r="AK922" s="18">
        <f t="shared" si="279"/>
        <v>4.0160642570280644E-3</v>
      </c>
      <c r="AL922" s="18">
        <f t="shared" si="280"/>
        <v>4.5548654244306326E-2</v>
      </c>
      <c r="AN922" s="18">
        <f t="shared" si="281"/>
        <v>1.4151698810423826E-2</v>
      </c>
      <c r="AP922" s="18">
        <f t="shared" si="282"/>
        <v>-0.97584830118957622</v>
      </c>
      <c r="AR922">
        <f t="shared" si="283"/>
        <v>51.371522213162294</v>
      </c>
      <c r="AS922">
        <f t="shared" si="284"/>
        <v>3.9390839763773537</v>
      </c>
    </row>
    <row r="923" spans="2:45" x14ac:dyDescent="0.2">
      <c r="B923" s="1">
        <v>38135</v>
      </c>
      <c r="C923" s="6">
        <v>38.913555728912328</v>
      </c>
      <c r="D923" s="6">
        <v>25.581188771862791</v>
      </c>
      <c r="E923" s="6">
        <v>350.5</v>
      </c>
      <c r="F923" s="6">
        <v>57.22889120461906</v>
      </c>
      <c r="G923" s="6">
        <v>104</v>
      </c>
      <c r="H923" s="6">
        <v>92.25</v>
      </c>
      <c r="I923" s="6">
        <v>18.9375</v>
      </c>
      <c r="J923" s="6">
        <v>48.531735173332407</v>
      </c>
      <c r="K923" s="6">
        <v>17.2533405799755</v>
      </c>
      <c r="L923" s="6">
        <v>55.459464999999994</v>
      </c>
      <c r="M923" s="6">
        <v>46.303625362995007</v>
      </c>
      <c r="N923" s="6">
        <v>62.25</v>
      </c>
      <c r="O923" s="6">
        <v>55.898762223255169</v>
      </c>
      <c r="P923" s="6">
        <v>27.822958298966178</v>
      </c>
      <c r="Q923" s="6">
        <v>44.390743332768004</v>
      </c>
      <c r="W923" s="1">
        <v>38135</v>
      </c>
      <c r="X923" s="18">
        <f t="shared" si="266"/>
        <v>0</v>
      </c>
      <c r="Y923" s="18">
        <f t="shared" si="267"/>
        <v>3.9697542533081165E-2</v>
      </c>
      <c r="Z923" s="18">
        <f t="shared" si="268"/>
        <v>1.4285714285714286E-3</v>
      </c>
      <c r="AA923" s="18">
        <f t="shared" si="269"/>
        <v>1.3651877133105859E-2</v>
      </c>
      <c r="AB923" s="18">
        <f t="shared" si="270"/>
        <v>2.9702970297029702E-2</v>
      </c>
      <c r="AC923" s="18">
        <f t="shared" si="271"/>
        <v>-2.7027027027027029E-3</v>
      </c>
      <c r="AD923" s="18">
        <f t="shared" si="272"/>
        <v>2.364864864864865E-2</v>
      </c>
      <c r="AE923" s="18">
        <f t="shared" si="273"/>
        <v>3.6885245901639323E-2</v>
      </c>
      <c r="AF923" s="18">
        <f t="shared" si="274"/>
        <v>5.2264808362370947E-3</v>
      </c>
      <c r="AG923" s="18">
        <f t="shared" si="275"/>
        <v>4.672897196261655E-3</v>
      </c>
      <c r="AH923" s="18">
        <f t="shared" si="276"/>
        <v>1.0452961672474045E-2</v>
      </c>
      <c r="AI923" s="18">
        <f t="shared" si="277"/>
        <v>-7.9681274900398405E-3</v>
      </c>
      <c r="AJ923" s="18">
        <f t="shared" si="278"/>
        <v>3.422053231939147E-2</v>
      </c>
      <c r="AK923" s="18">
        <f t="shared" si="279"/>
        <v>-3.9999999999999524E-3</v>
      </c>
      <c r="AL923" s="18">
        <f t="shared" si="280"/>
        <v>3.8774852164111459E-2</v>
      </c>
      <c r="AN923" s="18">
        <f t="shared" si="281"/>
        <v>1.4912783329187293E-2</v>
      </c>
      <c r="AP923" s="18">
        <f t="shared" si="282"/>
        <v>-0.97508721667081266</v>
      </c>
      <c r="AR923">
        <f t="shared" si="283"/>
        <v>51.095973327036575</v>
      </c>
      <c r="AS923">
        <f t="shared" si="284"/>
        <v>3.9337056942424886</v>
      </c>
    </row>
    <row r="924" spans="2:45" x14ac:dyDescent="0.2">
      <c r="B924" s="1">
        <v>38128</v>
      </c>
      <c r="C924" s="6">
        <v>38.913555728912328</v>
      </c>
      <c r="D924" s="6">
        <v>24.604452473300761</v>
      </c>
      <c r="E924" s="6">
        <v>350</v>
      </c>
      <c r="F924" s="6">
        <v>56.45813172711577</v>
      </c>
      <c r="G924" s="6">
        <v>101</v>
      </c>
      <c r="H924" s="6">
        <v>92.5</v>
      </c>
      <c r="I924" s="6">
        <v>18.5</v>
      </c>
      <c r="J924" s="6">
        <v>46.805309811435208</v>
      </c>
      <c r="K924" s="6">
        <v>17.163635169680997</v>
      </c>
      <c r="L924" s="6">
        <v>55.201513999999996</v>
      </c>
      <c r="M924" s="6">
        <v>45.824622341998499</v>
      </c>
      <c r="N924" s="6">
        <v>62.75</v>
      </c>
      <c r="O924" s="6">
        <v>54.049170826162175</v>
      </c>
      <c r="P924" s="6">
        <v>27.934697087315438</v>
      </c>
      <c r="Q924" s="6">
        <v>42.733748550311368</v>
      </c>
      <c r="W924" s="1">
        <v>38128</v>
      </c>
      <c r="X924" s="18">
        <f t="shared" si="266"/>
        <v>3.9900249376558602E-2</v>
      </c>
      <c r="Y924" s="18">
        <f t="shared" si="267"/>
        <v>3.1189083820662895E-2</v>
      </c>
      <c r="Z924" s="18">
        <f t="shared" si="268"/>
        <v>-3.9780521262002745E-2</v>
      </c>
      <c r="AA924" s="18">
        <f t="shared" si="269"/>
        <v>6.8728522336770053E-3</v>
      </c>
      <c r="AB924" s="18">
        <f t="shared" si="270"/>
        <v>4.9751243781094526E-3</v>
      </c>
      <c r="AC924" s="18">
        <f t="shared" si="271"/>
        <v>3.3519553072625698E-2</v>
      </c>
      <c r="AD924" s="18">
        <f t="shared" si="272"/>
        <v>0</v>
      </c>
      <c r="AE924" s="18">
        <f t="shared" si="273"/>
        <v>2.9535864978903023E-2</v>
      </c>
      <c r="AF924" s="18">
        <f t="shared" si="274"/>
        <v>-5.1993067590989459E-3</v>
      </c>
      <c r="AG924" s="18">
        <f t="shared" si="275"/>
        <v>4.6948356807511461E-3</v>
      </c>
      <c r="AH924" s="18">
        <f t="shared" si="276"/>
        <v>-6.9204152249136121E-3</v>
      </c>
      <c r="AI924" s="18">
        <f t="shared" si="277"/>
        <v>4.0000000000000001E-3</v>
      </c>
      <c r="AJ924" s="18">
        <f t="shared" si="278"/>
        <v>4.7808764940239092E-2</v>
      </c>
      <c r="AK924" s="18">
        <f t="shared" si="279"/>
        <v>1.626016260162582E-2</v>
      </c>
      <c r="AL924" s="18">
        <f t="shared" si="280"/>
        <v>-8.0160320641281049E-3</v>
      </c>
      <c r="AN924" s="18">
        <f t="shared" si="281"/>
        <v>1.0589347718200621E-2</v>
      </c>
      <c r="AP924" s="18">
        <f t="shared" si="282"/>
        <v>-0.97941065228179935</v>
      </c>
      <c r="AR924">
        <f t="shared" si="283"/>
        <v>52.687944965124835</v>
      </c>
      <c r="AS924">
        <f t="shared" si="284"/>
        <v>3.9643866810905846</v>
      </c>
    </row>
    <row r="925" spans="2:45" x14ac:dyDescent="0.2">
      <c r="B925" s="1">
        <v>38121</v>
      </c>
      <c r="C925" s="6">
        <v>37.420469657779002</v>
      </c>
      <c r="D925" s="6">
        <v>23.860272436301113</v>
      </c>
      <c r="E925" s="6">
        <v>364.5</v>
      </c>
      <c r="F925" s="6">
        <v>56.072751988364125</v>
      </c>
      <c r="G925" s="6">
        <v>100.5</v>
      </c>
      <c r="H925" s="6">
        <v>89.5</v>
      </c>
      <c r="I925" s="6">
        <v>18.5</v>
      </c>
      <c r="J925" s="6">
        <v>45.462534529959605</v>
      </c>
      <c r="K925" s="6">
        <v>17.2533405799755</v>
      </c>
      <c r="L925" s="6">
        <v>54.943562999999997</v>
      </c>
      <c r="M925" s="6">
        <v>46.143957689329504</v>
      </c>
      <c r="N925" s="6">
        <v>62.5</v>
      </c>
      <c r="O925" s="6">
        <v>51.583048963371503</v>
      </c>
      <c r="P925" s="6">
        <v>27.487741933918397</v>
      </c>
      <c r="Q925" s="6">
        <v>43.079071770919938</v>
      </c>
      <c r="W925" s="1">
        <v>38121</v>
      </c>
      <c r="X925" s="18">
        <f t="shared" si="266"/>
        <v>-3.3734939759036256E-2</v>
      </c>
      <c r="Y925" s="18">
        <f t="shared" si="267"/>
        <v>-1.7241379310344796E-2</v>
      </c>
      <c r="Z925" s="18">
        <f t="shared" si="268"/>
        <v>-1.3698630136986301E-3</v>
      </c>
      <c r="AA925" s="18">
        <f t="shared" si="269"/>
        <v>-1.6891891891892025E-2</v>
      </c>
      <c r="AB925" s="18">
        <f t="shared" si="270"/>
        <v>-5.1886792452830191E-2</v>
      </c>
      <c r="AC925" s="18">
        <f t="shared" si="271"/>
        <v>0</v>
      </c>
      <c r="AD925" s="18">
        <f t="shared" si="272"/>
        <v>-2.6315789473684209E-2</v>
      </c>
      <c r="AE925" s="18">
        <f t="shared" si="273"/>
        <v>-2.1052631578947528E-3</v>
      </c>
      <c r="AF925" s="18">
        <f t="shared" si="274"/>
        <v>-3.0252100840336062E-2</v>
      </c>
      <c r="AG925" s="18">
        <f t="shared" si="275"/>
        <v>-2.739726027397257E-2</v>
      </c>
      <c r="AH925" s="18">
        <f t="shared" si="276"/>
        <v>-6.8728522336767876E-3</v>
      </c>
      <c r="AI925" s="18">
        <f t="shared" si="277"/>
        <v>0</v>
      </c>
      <c r="AJ925" s="18">
        <f t="shared" si="278"/>
        <v>-2.9013539651837519E-2</v>
      </c>
      <c r="AK925" s="18">
        <f t="shared" si="279"/>
        <v>-2.766798418972324E-2</v>
      </c>
      <c r="AL925" s="18">
        <f t="shared" si="280"/>
        <v>-1.577909270216965E-2</v>
      </c>
      <c r="AN925" s="18">
        <f t="shared" si="281"/>
        <v>-1.9101916596739776E-2</v>
      </c>
      <c r="AP925" s="18">
        <f t="shared" si="282"/>
        <v>-1.0091019165967399</v>
      </c>
      <c r="AR925">
        <f t="shared" si="283"/>
        <v>65.628948157090662</v>
      </c>
      <c r="AS925">
        <f t="shared" si="284"/>
        <v>4.1840168814958663</v>
      </c>
    </row>
    <row r="926" spans="2:45" x14ac:dyDescent="0.2">
      <c r="B926" s="1">
        <v>38114</v>
      </c>
      <c r="C926" s="6">
        <v>38.726919970020667</v>
      </c>
      <c r="D926" s="6">
        <v>24.278873707113412</v>
      </c>
      <c r="E926" s="6">
        <v>365</v>
      </c>
      <c r="F926" s="6">
        <v>57.036201335243241</v>
      </c>
      <c r="G926" s="6">
        <v>106</v>
      </c>
      <c r="H926" s="6">
        <v>89.5</v>
      </c>
      <c r="I926" s="6">
        <v>19</v>
      </c>
      <c r="J926" s="6">
        <v>45.558447050065006</v>
      </c>
      <c r="K926" s="6">
        <v>17.791573041742499</v>
      </c>
      <c r="L926" s="6">
        <v>56.491268999999996</v>
      </c>
      <c r="M926" s="6">
        <v>46.463293036660495</v>
      </c>
      <c r="N926" s="6">
        <v>62.5</v>
      </c>
      <c r="O926" s="6">
        <v>53.124375127615671</v>
      </c>
      <c r="P926" s="6">
        <v>28.269913452363227</v>
      </c>
      <c r="Q926" s="6">
        <v>43.769718212137093</v>
      </c>
      <c r="W926" s="1">
        <v>38114</v>
      </c>
      <c r="X926" s="18">
        <f t="shared" si="266"/>
        <v>-3.4883720930232349E-2</v>
      </c>
      <c r="Y926" s="18">
        <f t="shared" si="267"/>
        <v>-2.6119402985074782E-2</v>
      </c>
      <c r="Z926" s="18">
        <f t="shared" si="268"/>
        <v>8.2872928176795577E-3</v>
      </c>
      <c r="AA926" s="18">
        <f t="shared" si="269"/>
        <v>-1.9867549668874131E-2</v>
      </c>
      <c r="AB926" s="18">
        <f t="shared" si="270"/>
        <v>2.4154589371980676E-2</v>
      </c>
      <c r="AC926" s="18">
        <f t="shared" si="271"/>
        <v>-4.2780748663101602E-2</v>
      </c>
      <c r="AD926" s="18">
        <f t="shared" si="272"/>
        <v>-1.935483870967742E-2</v>
      </c>
      <c r="AE926" s="18">
        <f t="shared" si="273"/>
        <v>-4.4265593561368104E-2</v>
      </c>
      <c r="AF926" s="18">
        <f t="shared" si="274"/>
        <v>-6.6777963272119604E-3</v>
      </c>
      <c r="AG926" s="18">
        <f t="shared" si="275"/>
        <v>-1.3513513513513559E-2</v>
      </c>
      <c r="AH926" s="18">
        <f t="shared" si="276"/>
        <v>-1.3559322033898534E-2</v>
      </c>
      <c r="AI926" s="18">
        <f t="shared" si="277"/>
        <v>1.6260162601626018E-2</v>
      </c>
      <c r="AJ926" s="18">
        <f t="shared" si="278"/>
        <v>-1.3358778625954179E-2</v>
      </c>
      <c r="AK926" s="18">
        <f t="shared" si="279"/>
        <v>7.9681274900398717E-3</v>
      </c>
      <c r="AL926" s="18">
        <f t="shared" si="280"/>
        <v>-3.0592734225621462E-2</v>
      </c>
      <c r="AN926" s="18">
        <f t="shared" si="281"/>
        <v>-1.3886921797546799E-2</v>
      </c>
      <c r="AP926" s="18">
        <f t="shared" si="282"/>
        <v>-1.0038869217975468</v>
      </c>
      <c r="AR926">
        <f t="shared" si="283"/>
        <v>63.070826572246041</v>
      </c>
      <c r="AS926">
        <f t="shared" si="284"/>
        <v>4.1442583262222499</v>
      </c>
    </row>
    <row r="927" spans="2:45" x14ac:dyDescent="0.2">
      <c r="B927" s="1">
        <v>38107</v>
      </c>
      <c r="C927" s="6">
        <v>40.126688161708152</v>
      </c>
      <c r="D927" s="6">
        <v>24.930031239488105</v>
      </c>
      <c r="E927" s="6">
        <v>362</v>
      </c>
      <c r="F927" s="6">
        <v>58.19234055149817</v>
      </c>
      <c r="G927" s="6">
        <v>103.5</v>
      </c>
      <c r="H927" s="6">
        <v>93.5</v>
      </c>
      <c r="I927" s="6">
        <v>19.375</v>
      </c>
      <c r="J927" s="6">
        <v>47.668522492383801</v>
      </c>
      <c r="K927" s="6">
        <v>17.911180255468498</v>
      </c>
      <c r="L927" s="6">
        <v>57.265121999999998</v>
      </c>
      <c r="M927" s="6">
        <v>47.101963731322506</v>
      </c>
      <c r="N927" s="6">
        <v>61.5</v>
      </c>
      <c r="O927" s="6">
        <v>53.843660670929616</v>
      </c>
      <c r="P927" s="6">
        <v>28.046435875664702</v>
      </c>
      <c r="Q927" s="6">
        <v>45.151011094571402</v>
      </c>
      <c r="W927" s="1">
        <v>38107</v>
      </c>
      <c r="X927" s="18">
        <f t="shared" si="266"/>
        <v>-7.5268817204301161E-2</v>
      </c>
      <c r="Y927" s="18">
        <f t="shared" si="267"/>
        <v>-5.7996485061511359E-2</v>
      </c>
      <c r="Z927" s="18">
        <f t="shared" si="268"/>
        <v>-9.575923392612859E-3</v>
      </c>
      <c r="AA927" s="18">
        <f t="shared" si="269"/>
        <v>-3.2051282051281951E-2</v>
      </c>
      <c r="AB927" s="18">
        <f t="shared" si="270"/>
        <v>-8.8105726872246701E-2</v>
      </c>
      <c r="AC927" s="18">
        <f t="shared" si="271"/>
        <v>-6.030150753768844E-2</v>
      </c>
      <c r="AD927" s="18">
        <f t="shared" si="272"/>
        <v>-3.125E-2</v>
      </c>
      <c r="AE927" s="18">
        <f t="shared" si="273"/>
        <v>-5.3333333333333455E-2</v>
      </c>
      <c r="AF927" s="18">
        <f t="shared" si="274"/>
        <v>-4.3130990415335461E-2</v>
      </c>
      <c r="AG927" s="18">
        <f t="shared" si="275"/>
        <v>-1.7699115044247805E-2</v>
      </c>
      <c r="AH927" s="18">
        <f t="shared" si="276"/>
        <v>-1.0067114093959604E-2</v>
      </c>
      <c r="AI927" s="18">
        <f t="shared" si="277"/>
        <v>0</v>
      </c>
      <c r="AJ927" s="18">
        <f t="shared" si="278"/>
        <v>-5.9245960502692971E-2</v>
      </c>
      <c r="AK927" s="18">
        <f t="shared" si="279"/>
        <v>-4.5627376425855459E-2</v>
      </c>
      <c r="AL927" s="18">
        <f t="shared" si="280"/>
        <v>-2.4253731343283621E-2</v>
      </c>
      <c r="AN927" s="18">
        <f t="shared" si="281"/>
        <v>-4.0527157551890056E-2</v>
      </c>
      <c r="AP927" s="18">
        <f t="shared" si="282"/>
        <v>-1.0305271575518899</v>
      </c>
      <c r="AR927">
        <f t="shared" si="283"/>
        <v>77.721021831203657</v>
      </c>
      <c r="AS927">
        <f t="shared" si="284"/>
        <v>4.3531257720193581</v>
      </c>
    </row>
    <row r="928" spans="2:45" x14ac:dyDescent="0.2">
      <c r="B928" s="1">
        <v>38100</v>
      </c>
      <c r="C928" s="6">
        <v>43.392813942312308</v>
      </c>
      <c r="D928" s="6">
        <v>26.464902565799871</v>
      </c>
      <c r="E928" s="6">
        <v>365.5</v>
      </c>
      <c r="F928" s="6">
        <v>60.119239245256381</v>
      </c>
      <c r="G928" s="6">
        <v>113.5</v>
      </c>
      <c r="H928" s="6">
        <v>99.5</v>
      </c>
      <c r="I928" s="6">
        <v>20</v>
      </c>
      <c r="J928" s="6">
        <v>50.354073055335007</v>
      </c>
      <c r="K928" s="6">
        <v>18.718528948118998</v>
      </c>
      <c r="L928" s="6">
        <v>58.296925999999999</v>
      </c>
      <c r="M928" s="6">
        <v>47.580966752319</v>
      </c>
      <c r="N928" s="6">
        <v>61.5</v>
      </c>
      <c r="O928" s="6">
        <v>57.234578232266784</v>
      </c>
      <c r="P928" s="6">
        <v>29.387301335855842</v>
      </c>
      <c r="Q928" s="6">
        <v>46.273311561549278</v>
      </c>
      <c r="W928" s="1">
        <v>38100</v>
      </c>
      <c r="X928" s="18">
        <f t="shared" si="266"/>
        <v>3.1042128603104145E-2</v>
      </c>
      <c r="Y928" s="18">
        <f t="shared" si="267"/>
        <v>5.3703703703703566E-2</v>
      </c>
      <c r="Z928" s="18">
        <f t="shared" si="268"/>
        <v>-2.0107238605898123E-2</v>
      </c>
      <c r="AA928" s="18">
        <f t="shared" si="269"/>
        <v>-1.886792452830208E-2</v>
      </c>
      <c r="AB928" s="18">
        <f t="shared" si="270"/>
        <v>-4.3859649122807015E-3</v>
      </c>
      <c r="AC928" s="18">
        <f t="shared" si="271"/>
        <v>-2.5062656641604009E-3</v>
      </c>
      <c r="AD928" s="18">
        <f t="shared" si="272"/>
        <v>1.9108280254777069E-2</v>
      </c>
      <c r="AE928" s="18">
        <f t="shared" si="273"/>
        <v>5.2104208416833775E-2</v>
      </c>
      <c r="AF928" s="18">
        <f t="shared" si="274"/>
        <v>8.0515297906601536E-3</v>
      </c>
      <c r="AG928" s="18">
        <f t="shared" si="275"/>
        <v>0</v>
      </c>
      <c r="AH928" s="18">
        <f t="shared" si="276"/>
        <v>1.01694915254236E-2</v>
      </c>
      <c r="AI928" s="18">
        <f t="shared" si="277"/>
        <v>4.2372881355932202E-2</v>
      </c>
      <c r="AJ928" s="18">
        <f t="shared" si="278"/>
        <v>-1.2411347517730601E-2</v>
      </c>
      <c r="AK928" s="18">
        <f t="shared" si="279"/>
        <v>-4.0145985401459958E-2</v>
      </c>
      <c r="AL928" s="18">
        <f t="shared" si="280"/>
        <v>5.0980392156862994E-2</v>
      </c>
      <c r="AN928" s="18">
        <f t="shared" si="281"/>
        <v>1.127385927849771E-2</v>
      </c>
      <c r="AP928" s="18">
        <f t="shared" si="282"/>
        <v>-0.97872614072150232</v>
      </c>
      <c r="AR928">
        <f t="shared" si="283"/>
        <v>52.431530258261759</v>
      </c>
      <c r="AS928">
        <f t="shared" si="284"/>
        <v>3.9595081328505222</v>
      </c>
    </row>
    <row r="929" spans="2:45" x14ac:dyDescent="0.2">
      <c r="B929" s="1">
        <v>38093</v>
      </c>
      <c r="C929" s="6">
        <v>42.08636363007065</v>
      </c>
      <c r="D929" s="6">
        <v>25.116076248738018</v>
      </c>
      <c r="E929" s="6">
        <v>373</v>
      </c>
      <c r="F929" s="6">
        <v>61.275378461511323</v>
      </c>
      <c r="G929" s="6">
        <v>114</v>
      </c>
      <c r="H929" s="6">
        <v>99.75</v>
      </c>
      <c r="I929" s="6">
        <v>19.625</v>
      </c>
      <c r="J929" s="6">
        <v>47.860347532594602</v>
      </c>
      <c r="K929" s="6">
        <v>18.569019930961499</v>
      </c>
      <c r="L929" s="6">
        <v>58.296925999999999</v>
      </c>
      <c r="M929" s="6">
        <v>47.101963731322506</v>
      </c>
      <c r="N929" s="6">
        <v>59</v>
      </c>
      <c r="O929" s="6">
        <v>57.953863775580736</v>
      </c>
      <c r="P929" s="6">
        <v>30.616428007697724</v>
      </c>
      <c r="Q929" s="6">
        <v>44.028710627593519</v>
      </c>
      <c r="W929" s="1">
        <v>38093</v>
      </c>
      <c r="X929" s="18">
        <f t="shared" si="266"/>
        <v>-8.7912087912087496E-3</v>
      </c>
      <c r="Y929" s="18">
        <f t="shared" si="267"/>
        <v>-2.1739130434782657E-2</v>
      </c>
      <c r="Z929" s="18">
        <f t="shared" si="268"/>
        <v>2.7548209366391185E-2</v>
      </c>
      <c r="AA929" s="18">
        <f t="shared" si="269"/>
        <v>1.5974440894568696E-2</v>
      </c>
      <c r="AB929" s="18">
        <f t="shared" si="270"/>
        <v>-2.564102564102564E-2</v>
      </c>
      <c r="AC929" s="18">
        <f t="shared" si="271"/>
        <v>-3.1553398058252427E-2</v>
      </c>
      <c r="AD929" s="18">
        <f t="shared" si="272"/>
        <v>-6.3291139240506328E-3</v>
      </c>
      <c r="AE929" s="18">
        <f t="shared" si="273"/>
        <v>6.0483870967740902E-3</v>
      </c>
      <c r="AF929" s="18">
        <f t="shared" si="274"/>
        <v>9.7560975609757156E-3</v>
      </c>
      <c r="AG929" s="18">
        <f t="shared" si="275"/>
        <v>-1.3100436681222632E-2</v>
      </c>
      <c r="AH929" s="18">
        <f t="shared" si="276"/>
        <v>1.3745704467354188E-2</v>
      </c>
      <c r="AI929" s="18">
        <f t="shared" si="277"/>
        <v>-3.2786885245901641E-2</v>
      </c>
      <c r="AJ929" s="18">
        <f t="shared" si="278"/>
        <v>-2.2530329289428011E-2</v>
      </c>
      <c r="AK929" s="18">
        <f t="shared" si="279"/>
        <v>-3.636363636363593E-3</v>
      </c>
      <c r="AL929" s="18">
        <f t="shared" si="280"/>
        <v>-1.3539651837524359E-2</v>
      </c>
      <c r="AN929" s="18">
        <f t="shared" si="281"/>
        <v>-7.1049802769130978E-3</v>
      </c>
      <c r="AP929" s="18">
        <f t="shared" si="282"/>
        <v>-0.99710498027691308</v>
      </c>
      <c r="AR929">
        <f t="shared" si="283"/>
        <v>59.939121029563594</v>
      </c>
      <c r="AS929">
        <f t="shared" si="284"/>
        <v>4.0933293976095522</v>
      </c>
    </row>
    <row r="930" spans="2:45" x14ac:dyDescent="0.2">
      <c r="B930" s="1">
        <v>38086</v>
      </c>
      <c r="C930" s="6">
        <v>42.45963514785398</v>
      </c>
      <c r="D930" s="6">
        <v>25.674211276487753</v>
      </c>
      <c r="E930" s="6">
        <v>363</v>
      </c>
      <c r="F930" s="6">
        <v>60.311929114632214</v>
      </c>
      <c r="G930" s="6">
        <v>117</v>
      </c>
      <c r="H930" s="6">
        <v>103</v>
      </c>
      <c r="I930" s="6">
        <v>19.75</v>
      </c>
      <c r="J930" s="6">
        <v>47.572609972278407</v>
      </c>
      <c r="K930" s="6">
        <v>18.389609110372497</v>
      </c>
      <c r="L930" s="6">
        <v>59.070778999999995</v>
      </c>
      <c r="M930" s="6">
        <v>46.463293036660495</v>
      </c>
      <c r="N930" s="6">
        <v>61</v>
      </c>
      <c r="O930" s="6">
        <v>59.289679784592344</v>
      </c>
      <c r="P930" s="6">
        <v>30.728166796046985</v>
      </c>
      <c r="Q930" s="6">
        <v>44.633026263658536</v>
      </c>
      <c r="W930" s="1">
        <v>38086</v>
      </c>
      <c r="X930" s="18">
        <f t="shared" si="266"/>
        <v>2.2026431718061988E-3</v>
      </c>
      <c r="Y930" s="18">
        <f t="shared" si="267"/>
        <v>1.8148820326678574E-3</v>
      </c>
      <c r="Z930" s="18">
        <f t="shared" si="268"/>
        <v>1.2552301255230125E-2</v>
      </c>
      <c r="AA930" s="18">
        <f t="shared" si="269"/>
        <v>-1.2618296529968504E-2</v>
      </c>
      <c r="AB930" s="18">
        <f t="shared" si="270"/>
        <v>2.1834061135371178E-2</v>
      </c>
      <c r="AC930" s="18">
        <f t="shared" si="271"/>
        <v>1.2285012285012284E-2</v>
      </c>
      <c r="AD930" s="18">
        <f t="shared" si="272"/>
        <v>6.369426751592357E-3</v>
      </c>
      <c r="AE930" s="18">
        <f t="shared" si="273"/>
        <v>2.0202020202020358E-3</v>
      </c>
      <c r="AF930" s="18">
        <f t="shared" si="274"/>
        <v>6.5466448445171263E-3</v>
      </c>
      <c r="AG930" s="18">
        <f t="shared" si="275"/>
        <v>4.5662100456620995E-2</v>
      </c>
      <c r="AH930" s="18">
        <f t="shared" si="276"/>
        <v>1.3937282229965084E-2</v>
      </c>
      <c r="AI930" s="18">
        <f t="shared" si="277"/>
        <v>-2.4E-2</v>
      </c>
      <c r="AJ930" s="18">
        <f t="shared" si="278"/>
        <v>2.1238938053097244E-2</v>
      </c>
      <c r="AK930" s="18">
        <f t="shared" si="279"/>
        <v>0</v>
      </c>
      <c r="AL930" s="18">
        <f t="shared" si="280"/>
        <v>-7.6775431861804341E-3</v>
      </c>
      <c r="AN930" s="18">
        <f t="shared" si="281"/>
        <v>6.8111769679955695E-3</v>
      </c>
      <c r="AP930" s="18">
        <f t="shared" si="282"/>
        <v>-0.98318882303200439</v>
      </c>
      <c r="AR930">
        <f t="shared" si="283"/>
        <v>54.13373570921685</v>
      </c>
      <c r="AS930">
        <f t="shared" si="284"/>
        <v>3.9914575720838785</v>
      </c>
    </row>
    <row r="931" spans="2:45" x14ac:dyDescent="0.2">
      <c r="B931" s="1">
        <v>38079</v>
      </c>
      <c r="C931" s="6">
        <v>42.366317268408146</v>
      </c>
      <c r="D931" s="6">
        <v>25.627700024175276</v>
      </c>
      <c r="E931" s="6">
        <v>358.5</v>
      </c>
      <c r="F931" s="6">
        <v>61.082688592135504</v>
      </c>
      <c r="G931" s="6">
        <v>114.5</v>
      </c>
      <c r="H931" s="6">
        <v>101.75</v>
      </c>
      <c r="I931" s="6">
        <v>19.625</v>
      </c>
      <c r="J931" s="6">
        <v>47.476697452173006</v>
      </c>
      <c r="K931" s="6">
        <v>18.270001896646498</v>
      </c>
      <c r="L931" s="6">
        <v>56.491268999999996</v>
      </c>
      <c r="M931" s="6">
        <v>45.824622341998499</v>
      </c>
      <c r="N931" s="6">
        <v>62.5</v>
      </c>
      <c r="O931" s="6">
        <v>58.056618853197016</v>
      </c>
      <c r="P931" s="6">
        <v>30.728166796046985</v>
      </c>
      <c r="Q931" s="6">
        <v>44.978349484267113</v>
      </c>
      <c r="W931" s="1">
        <v>38079</v>
      </c>
      <c r="X931" s="18">
        <f t="shared" si="266"/>
        <v>2.9478458049886521E-2</v>
      </c>
      <c r="Y931" s="18">
        <f t="shared" si="267"/>
        <v>5.5555555555555865E-2</v>
      </c>
      <c r="Z931" s="18">
        <f t="shared" si="268"/>
        <v>1.9914651493598862E-2</v>
      </c>
      <c r="AA931" s="18">
        <f t="shared" si="269"/>
        <v>4.2763157894736961E-2</v>
      </c>
      <c r="AB931" s="18">
        <f t="shared" si="270"/>
        <v>0.13930348258706468</v>
      </c>
      <c r="AC931" s="18">
        <f t="shared" si="271"/>
        <v>3.5623409669211195E-2</v>
      </c>
      <c r="AD931" s="18">
        <f t="shared" si="272"/>
        <v>6.0810810810810814E-2</v>
      </c>
      <c r="AE931" s="18">
        <f t="shared" si="273"/>
        <v>4.210526315789475E-2</v>
      </c>
      <c r="AF931" s="18">
        <f t="shared" si="274"/>
        <v>2.5167785234899303E-2</v>
      </c>
      <c r="AG931" s="18">
        <f t="shared" si="275"/>
        <v>1.8604651162790718E-2</v>
      </c>
      <c r="AH931" s="18">
        <f t="shared" si="276"/>
        <v>1.7730496453900697E-2</v>
      </c>
      <c r="AI931" s="18">
        <f t="shared" si="277"/>
        <v>-4.5801526717557252E-2</v>
      </c>
      <c r="AJ931" s="18">
        <f t="shared" si="278"/>
        <v>7.4144486692015246E-2</v>
      </c>
      <c r="AK931" s="18">
        <f t="shared" si="279"/>
        <v>8.267716535433059E-2</v>
      </c>
      <c r="AL931" s="18">
        <f t="shared" si="280"/>
        <v>8.3160083160083123E-2</v>
      </c>
      <c r="AN931" s="18">
        <f t="shared" si="281"/>
        <v>4.5415862037281464E-2</v>
      </c>
      <c r="AP931" s="18">
        <f t="shared" si="282"/>
        <v>-0.94458413796271856</v>
      </c>
      <c r="AR931">
        <f t="shared" si="283"/>
        <v>41.501291145000174</v>
      </c>
      <c r="AS931">
        <f t="shared" si="284"/>
        <v>3.7257245386804017</v>
      </c>
    </row>
    <row r="932" spans="2:45" x14ac:dyDescent="0.2">
      <c r="B932" s="1">
        <v>38072</v>
      </c>
      <c r="C932" s="6">
        <v>41.153184835612322</v>
      </c>
      <c r="D932" s="6">
        <v>24.278873707113412</v>
      </c>
      <c r="E932" s="6">
        <v>351.5</v>
      </c>
      <c r="F932" s="6">
        <v>58.577720290249815</v>
      </c>
      <c r="G932" s="6">
        <v>100.5</v>
      </c>
      <c r="H932" s="6">
        <v>98.25</v>
      </c>
      <c r="I932" s="6">
        <v>18.5</v>
      </c>
      <c r="J932" s="6">
        <v>45.558447050065006</v>
      </c>
      <c r="K932" s="6">
        <v>17.821474845173999</v>
      </c>
      <c r="L932" s="6">
        <v>55.459464999999994</v>
      </c>
      <c r="M932" s="6">
        <v>45.026283973670999</v>
      </c>
      <c r="N932" s="6">
        <v>65.5</v>
      </c>
      <c r="O932" s="6">
        <v>54.049170826162175</v>
      </c>
      <c r="P932" s="6">
        <v>28.381652240712491</v>
      </c>
      <c r="Q932" s="6">
        <v>41.525117278181348</v>
      </c>
      <c r="W932" s="1">
        <v>38072</v>
      </c>
      <c r="X932" s="18">
        <f t="shared" si="266"/>
        <v>4.5023696682464552E-2</v>
      </c>
      <c r="Y932" s="18">
        <f t="shared" si="267"/>
        <v>3.7773359840954188E-2</v>
      </c>
      <c r="Z932" s="18">
        <f t="shared" si="268"/>
        <v>-3.3012379642365884E-2</v>
      </c>
      <c r="AA932" s="18">
        <f t="shared" si="269"/>
        <v>-1.298701298701304E-2</v>
      </c>
      <c r="AB932" s="18">
        <f t="shared" si="270"/>
        <v>-1.9512195121951219E-2</v>
      </c>
      <c r="AC932" s="18">
        <f t="shared" si="271"/>
        <v>-2.5380710659898475E-3</v>
      </c>
      <c r="AD932" s="18">
        <f t="shared" si="272"/>
        <v>-1.3333333333333334E-2</v>
      </c>
      <c r="AE932" s="18">
        <f t="shared" si="273"/>
        <v>1.713062098501068E-2</v>
      </c>
      <c r="AF932" s="18">
        <f t="shared" si="274"/>
        <v>-2.1346469622331696E-2</v>
      </c>
      <c r="AG932" s="18">
        <f t="shared" si="275"/>
        <v>0</v>
      </c>
      <c r="AH932" s="18">
        <f t="shared" si="276"/>
        <v>-3.5335689045936994E-3</v>
      </c>
      <c r="AI932" s="18">
        <f t="shared" si="277"/>
        <v>-2.9629629629629631E-2</v>
      </c>
      <c r="AJ932" s="18">
        <f t="shared" si="278"/>
        <v>3.8167938931298411E-3</v>
      </c>
      <c r="AK932" s="18">
        <f t="shared" si="279"/>
        <v>-2.3076923076923044E-2</v>
      </c>
      <c r="AL932" s="18">
        <f t="shared" si="280"/>
        <v>3.8876889848812157E-2</v>
      </c>
      <c r="AN932" s="18">
        <f t="shared" si="281"/>
        <v>-1.0898814755839991E-3</v>
      </c>
      <c r="AP932" s="18">
        <f t="shared" si="282"/>
        <v>-0.99108988147558397</v>
      </c>
      <c r="AR932">
        <f t="shared" si="283"/>
        <v>57.332713233902908</v>
      </c>
      <c r="AS932">
        <f t="shared" si="284"/>
        <v>4.0488713723991134</v>
      </c>
    </row>
    <row r="933" spans="2:45" x14ac:dyDescent="0.2">
      <c r="B933" s="1">
        <v>38065</v>
      </c>
      <c r="C933" s="6">
        <v>39.380145126141493</v>
      </c>
      <c r="D933" s="6">
        <v>23.395159913176336</v>
      </c>
      <c r="E933" s="6">
        <v>363.5</v>
      </c>
      <c r="F933" s="6">
        <v>59.348479767753105</v>
      </c>
      <c r="G933" s="6">
        <v>102.5</v>
      </c>
      <c r="H933" s="6">
        <v>98.5</v>
      </c>
      <c r="I933" s="6">
        <v>18.75</v>
      </c>
      <c r="J933" s="6">
        <v>44.791146889221807</v>
      </c>
      <c r="K933" s="6">
        <v>18.210198289783499</v>
      </c>
      <c r="L933" s="6">
        <v>55.459464999999994</v>
      </c>
      <c r="M933" s="6">
        <v>45.185951647336502</v>
      </c>
      <c r="N933" s="6">
        <v>67.5</v>
      </c>
      <c r="O933" s="6">
        <v>53.843660670929616</v>
      </c>
      <c r="P933" s="6">
        <v>29.05208497080806</v>
      </c>
      <c r="Q933" s="6">
        <v>39.97116278544275</v>
      </c>
      <c r="W933" s="1">
        <v>38065</v>
      </c>
      <c r="X933" s="18">
        <f t="shared" si="266"/>
        <v>-1.1709601873536288E-2</v>
      </c>
      <c r="Y933" s="18">
        <f t="shared" si="267"/>
        <v>-2.5193798449612295E-2</v>
      </c>
      <c r="Z933" s="18">
        <f t="shared" si="268"/>
        <v>-9.5367847411444145E-3</v>
      </c>
      <c r="AA933" s="18">
        <f t="shared" si="269"/>
        <v>-1.2820512820512638E-2</v>
      </c>
      <c r="AB933" s="18">
        <f t="shared" si="270"/>
        <v>-9.6618357487922701E-3</v>
      </c>
      <c r="AC933" s="18">
        <f t="shared" si="271"/>
        <v>5.1020408163265302E-3</v>
      </c>
      <c r="AD933" s="18">
        <f t="shared" si="272"/>
        <v>-3.2258064516129031E-2</v>
      </c>
      <c r="AE933" s="18">
        <f t="shared" si="273"/>
        <v>-4.2643923240936916E-3</v>
      </c>
      <c r="AF933" s="18">
        <f t="shared" si="274"/>
        <v>-6.5252854812397464E-3</v>
      </c>
      <c r="AG933" s="18">
        <f t="shared" si="275"/>
        <v>0</v>
      </c>
      <c r="AH933" s="18">
        <f t="shared" si="276"/>
        <v>1.7985611510791515E-2</v>
      </c>
      <c r="AI933" s="18">
        <f t="shared" si="277"/>
        <v>6.2992125984251968E-2</v>
      </c>
      <c r="AJ933" s="18">
        <f t="shared" si="278"/>
        <v>-2.0560747663551392E-2</v>
      </c>
      <c r="AK933" s="18">
        <f t="shared" si="279"/>
        <v>-3.8314176245209056E-3</v>
      </c>
      <c r="AL933" s="18">
        <f t="shared" si="280"/>
        <v>-4.338842975206602E-2</v>
      </c>
      <c r="AN933" s="18">
        <f t="shared" si="281"/>
        <v>-6.2447395122552452E-3</v>
      </c>
      <c r="AP933" s="18">
        <f t="shared" si="282"/>
        <v>-0.99624473951225523</v>
      </c>
      <c r="AR933">
        <f t="shared" si="283"/>
        <v>59.556817934860831</v>
      </c>
      <c r="AS933">
        <f t="shared" si="284"/>
        <v>4.0869307801773758</v>
      </c>
    </row>
    <row r="934" spans="2:45" x14ac:dyDescent="0.2">
      <c r="B934" s="1">
        <v>38058</v>
      </c>
      <c r="C934" s="6">
        <v>39.846734523370657</v>
      </c>
      <c r="D934" s="6">
        <v>23.999806193238545</v>
      </c>
      <c r="E934" s="6">
        <v>367</v>
      </c>
      <c r="F934" s="6">
        <v>60.119239245256381</v>
      </c>
      <c r="G934" s="6">
        <v>103.5</v>
      </c>
      <c r="H934" s="6">
        <v>98</v>
      </c>
      <c r="I934" s="6">
        <v>19.375</v>
      </c>
      <c r="J934" s="6">
        <v>44.982971929432601</v>
      </c>
      <c r="K934" s="6">
        <v>18.329805503509498</v>
      </c>
      <c r="L934" s="6">
        <v>55.459464999999994</v>
      </c>
      <c r="M934" s="6">
        <v>44.387613279008995</v>
      </c>
      <c r="N934" s="6">
        <v>63.5</v>
      </c>
      <c r="O934" s="6">
        <v>54.973966524708672</v>
      </c>
      <c r="P934" s="6">
        <v>29.163823759157317</v>
      </c>
      <c r="Q934" s="6">
        <v>41.784109693637774</v>
      </c>
      <c r="W934" s="1">
        <v>38058</v>
      </c>
      <c r="X934" s="18">
        <f t="shared" si="266"/>
        <v>-7.575757575757569E-2</v>
      </c>
      <c r="Y934" s="18">
        <f t="shared" si="267"/>
        <v>-4.2671614100185655E-2</v>
      </c>
      <c r="Z934" s="18">
        <f t="shared" si="268"/>
        <v>6.8587105624142658E-3</v>
      </c>
      <c r="AA934" s="18">
        <f t="shared" si="269"/>
        <v>-1.886792452830208E-2</v>
      </c>
      <c r="AB934" s="18">
        <f t="shared" si="270"/>
        <v>-9.606986899563319E-2</v>
      </c>
      <c r="AC934" s="18">
        <f t="shared" si="271"/>
        <v>-4.1564792176039117E-2</v>
      </c>
      <c r="AD934" s="18">
        <f t="shared" si="272"/>
        <v>-4.3209876543209874E-2</v>
      </c>
      <c r="AE934" s="18">
        <f t="shared" si="273"/>
        <v>-4.2857142857143031E-2</v>
      </c>
      <c r="AF934" s="18">
        <f t="shared" si="274"/>
        <v>0</v>
      </c>
      <c r="AG934" s="18">
        <f t="shared" si="275"/>
        <v>-4.0178571428571445E-2</v>
      </c>
      <c r="AH934" s="18">
        <f t="shared" si="276"/>
        <v>-3.5842293906810647E-3</v>
      </c>
      <c r="AI934" s="18">
        <f t="shared" si="277"/>
        <v>-7.8125E-3</v>
      </c>
      <c r="AJ934" s="18">
        <f t="shared" si="278"/>
        <v>-5.4770318021201324E-2</v>
      </c>
      <c r="AK934" s="18">
        <f t="shared" si="279"/>
        <v>-2.2471910112359522E-2</v>
      </c>
      <c r="AL934" s="18">
        <f t="shared" si="280"/>
        <v>-2.2222222222222421E-2</v>
      </c>
      <c r="AN934" s="18">
        <f t="shared" si="281"/>
        <v>-3.3678655704713997E-2</v>
      </c>
      <c r="AP934" s="18">
        <f t="shared" si="282"/>
        <v>-1.0236786557047139</v>
      </c>
      <c r="AR934">
        <f t="shared" si="283"/>
        <v>73.554544888334419</v>
      </c>
      <c r="AS934">
        <f t="shared" si="284"/>
        <v>4.2980272383175846</v>
      </c>
    </row>
    <row r="935" spans="2:45" x14ac:dyDescent="0.2">
      <c r="B935" s="1">
        <v>38051</v>
      </c>
      <c r="C935" s="6">
        <v>43.112860303974806</v>
      </c>
      <c r="D935" s="6">
        <v>25.069564996425537</v>
      </c>
      <c r="E935" s="6">
        <v>364.5</v>
      </c>
      <c r="F935" s="6">
        <v>61.275378461511323</v>
      </c>
      <c r="G935" s="6">
        <v>114.5</v>
      </c>
      <c r="H935" s="6">
        <v>102.25</v>
      </c>
      <c r="I935" s="6">
        <v>20.25</v>
      </c>
      <c r="J935" s="6">
        <v>46.99713485164601</v>
      </c>
      <c r="K935" s="6">
        <v>18.329805503509498</v>
      </c>
      <c r="L935" s="6">
        <v>57.781023999999995</v>
      </c>
      <c r="M935" s="6">
        <v>44.547280952674498</v>
      </c>
      <c r="N935" s="6">
        <v>64</v>
      </c>
      <c r="O935" s="6">
        <v>58.159373930813281</v>
      </c>
      <c r="P935" s="6">
        <v>29.834256489252887</v>
      </c>
      <c r="Q935" s="6">
        <v>42.733748550311368</v>
      </c>
      <c r="W935" s="1">
        <v>38051</v>
      </c>
      <c r="X935" s="18">
        <f t="shared" si="266"/>
        <v>2.4390243902438862E-2</v>
      </c>
      <c r="Y935" s="18">
        <f t="shared" si="267"/>
        <v>1.1257035647279577E-2</v>
      </c>
      <c r="Z935" s="18">
        <f t="shared" si="268"/>
        <v>2.100840336134454E-2</v>
      </c>
      <c r="AA935" s="18">
        <f t="shared" si="269"/>
        <v>1.2738853503184766E-2</v>
      </c>
      <c r="AB935" s="18">
        <f t="shared" si="270"/>
        <v>5.5299539170506916E-2</v>
      </c>
      <c r="AC935" s="18">
        <f t="shared" si="271"/>
        <v>2.7638190954773871E-2</v>
      </c>
      <c r="AD935" s="18">
        <f t="shared" si="272"/>
        <v>2.5316455696202531E-2</v>
      </c>
      <c r="AE935" s="18">
        <f t="shared" si="273"/>
        <v>2.7253668763102777E-2</v>
      </c>
      <c r="AF935" s="18">
        <f t="shared" si="274"/>
        <v>3.7225042301184508E-2</v>
      </c>
      <c r="AG935" s="18">
        <f t="shared" si="275"/>
        <v>1.3574660633484083E-2</v>
      </c>
      <c r="AH935" s="18">
        <f t="shared" si="276"/>
        <v>-3.571428571428632E-3</v>
      </c>
      <c r="AI935" s="18">
        <f t="shared" si="277"/>
        <v>4.065040650406504E-2</v>
      </c>
      <c r="AJ935" s="18">
        <f t="shared" si="278"/>
        <v>2.9090909090908997E-2</v>
      </c>
      <c r="AK935" s="18">
        <f t="shared" si="279"/>
        <v>-3.731343283582282E-3</v>
      </c>
      <c r="AL935" s="18">
        <f t="shared" si="280"/>
        <v>5.7692307692307973E-2</v>
      </c>
      <c r="AN935" s="18">
        <f t="shared" si="281"/>
        <v>2.5055529691051574E-2</v>
      </c>
      <c r="AP935" s="18">
        <f t="shared" si="282"/>
        <v>-0.96494447030894837</v>
      </c>
      <c r="AR935">
        <f t="shared" si="283"/>
        <v>47.604936247423119</v>
      </c>
      <c r="AS935">
        <f t="shared" si="284"/>
        <v>3.8629364585375798</v>
      </c>
    </row>
    <row r="936" spans="2:45" x14ac:dyDescent="0.2">
      <c r="B936" s="1">
        <v>38044</v>
      </c>
      <c r="C936" s="6">
        <v>42.08636363007065</v>
      </c>
      <c r="D936" s="6">
        <v>24.79049748255067</v>
      </c>
      <c r="E936" s="6">
        <v>357</v>
      </c>
      <c r="F936" s="6">
        <v>60.504618984008033</v>
      </c>
      <c r="G936" s="6">
        <v>108.5</v>
      </c>
      <c r="H936" s="6">
        <v>99.5</v>
      </c>
      <c r="I936" s="6">
        <v>19.75</v>
      </c>
      <c r="J936" s="6">
        <v>45.750272090275807</v>
      </c>
      <c r="K936" s="6">
        <v>17.671965828016496</v>
      </c>
      <c r="L936" s="6">
        <v>57.007171</v>
      </c>
      <c r="M936" s="6">
        <v>44.706948626340001</v>
      </c>
      <c r="N936" s="6">
        <v>61.5</v>
      </c>
      <c r="O936" s="6">
        <v>56.51529268895284</v>
      </c>
      <c r="P936" s="6">
        <v>29.945995277602155</v>
      </c>
      <c r="Q936" s="6">
        <v>40.402816811203465</v>
      </c>
      <c r="W936" s="1">
        <v>38044</v>
      </c>
      <c r="X936" s="18">
        <f t="shared" si="266"/>
        <v>0</v>
      </c>
      <c r="Y936" s="18">
        <f t="shared" si="267"/>
        <v>-4.9910873440285101E-2</v>
      </c>
      <c r="Z936" s="18">
        <f t="shared" si="268"/>
        <v>1.5647226173541962E-2</v>
      </c>
      <c r="AA936" s="18">
        <f t="shared" si="269"/>
        <v>-1.8749999999999961E-2</v>
      </c>
      <c r="AB936" s="18">
        <f t="shared" si="270"/>
        <v>6.3725490196078427E-2</v>
      </c>
      <c r="AC936" s="18">
        <f t="shared" si="271"/>
        <v>-2.2113022113022112E-2</v>
      </c>
      <c r="AD936" s="18">
        <f t="shared" si="272"/>
        <v>-6.2893081761006293E-3</v>
      </c>
      <c r="AE936" s="18">
        <f t="shared" si="273"/>
        <v>-8.3160083160082263E-3</v>
      </c>
      <c r="AF936" s="18">
        <f t="shared" si="274"/>
        <v>-1.8272425249169662E-2</v>
      </c>
      <c r="AG936" s="18">
        <f t="shared" si="275"/>
        <v>-1.3392857142857066E-2</v>
      </c>
      <c r="AH936" s="18">
        <f t="shared" si="276"/>
        <v>-7.0921985815602471E-3</v>
      </c>
      <c r="AI936" s="18">
        <f t="shared" si="277"/>
        <v>-3.90625E-2</v>
      </c>
      <c r="AJ936" s="18">
        <f t="shared" si="278"/>
        <v>-1.9607843137254891E-2</v>
      </c>
      <c r="AK936" s="18">
        <f t="shared" si="279"/>
        <v>-3.7174721189590634E-3</v>
      </c>
      <c r="AL936" s="18">
        <f t="shared" si="280"/>
        <v>-3.1055900621118231E-2</v>
      </c>
      <c r="AN936" s="18">
        <f t="shared" si="281"/>
        <v>-1.0547179501780987E-2</v>
      </c>
      <c r="AP936" s="18">
        <f t="shared" si="282"/>
        <v>-1.0005471795017811</v>
      </c>
      <c r="AR936">
        <f t="shared" si="283"/>
        <v>61.502049851538601</v>
      </c>
      <c r="AS936">
        <f t="shared" si="284"/>
        <v>4.1190705051763361</v>
      </c>
    </row>
    <row r="937" spans="2:45" x14ac:dyDescent="0.2">
      <c r="B937" s="1">
        <v>38037</v>
      </c>
      <c r="C937" s="6">
        <v>42.08636363007065</v>
      </c>
      <c r="D937" s="6">
        <v>26.092812547300046</v>
      </c>
      <c r="E937" s="6">
        <v>351.5</v>
      </c>
      <c r="F937" s="6">
        <v>61.660758200262961</v>
      </c>
      <c r="G937" s="6">
        <v>102</v>
      </c>
      <c r="H937" s="6">
        <v>101.75</v>
      </c>
      <c r="I937" s="6">
        <v>19.875</v>
      </c>
      <c r="J937" s="6">
        <v>46.133922170697403</v>
      </c>
      <c r="K937" s="6">
        <v>18.000885665763001</v>
      </c>
      <c r="L937" s="6">
        <v>57.781023999999995</v>
      </c>
      <c r="M937" s="6">
        <v>45.026283973670999</v>
      </c>
      <c r="N937" s="6">
        <v>64</v>
      </c>
      <c r="O937" s="6">
        <v>57.645598542731896</v>
      </c>
      <c r="P937" s="6">
        <v>30.057734065951415</v>
      </c>
      <c r="Q937" s="6">
        <v>41.697778888485637</v>
      </c>
      <c r="W937" s="1">
        <v>38037</v>
      </c>
      <c r="X937" s="18">
        <f t="shared" si="266"/>
        <v>5.6206088992974329E-2</v>
      </c>
      <c r="Y937" s="18">
        <f t="shared" si="267"/>
        <v>1.6304347826086647E-2</v>
      </c>
      <c r="Z937" s="18">
        <f t="shared" si="268"/>
        <v>-4.24929178470255E-3</v>
      </c>
      <c r="AA937" s="18">
        <f t="shared" si="269"/>
        <v>9.4637223974762038E-3</v>
      </c>
      <c r="AB937" s="18">
        <f t="shared" si="270"/>
        <v>1.4925373134328358E-2</v>
      </c>
      <c r="AC937" s="18">
        <f t="shared" si="271"/>
        <v>5.7142857142857141E-2</v>
      </c>
      <c r="AD937" s="18">
        <f t="shared" si="272"/>
        <v>1.9230769230769232E-2</v>
      </c>
      <c r="AE937" s="18">
        <f t="shared" si="273"/>
        <v>6.2761506276151112E-3</v>
      </c>
      <c r="AF937" s="18">
        <f t="shared" si="274"/>
        <v>3.2590051457976103E-2</v>
      </c>
      <c r="AG937" s="18">
        <f t="shared" si="275"/>
        <v>6.1611374407582839E-2</v>
      </c>
      <c r="AH937" s="18">
        <f t="shared" si="276"/>
        <v>0</v>
      </c>
      <c r="AI937" s="18">
        <f t="shared" si="277"/>
        <v>7.874015748031496E-3</v>
      </c>
      <c r="AJ937" s="18">
        <f t="shared" si="278"/>
        <v>1.4466546112115621E-2</v>
      </c>
      <c r="AK937" s="18">
        <f t="shared" si="279"/>
        <v>5.0781250000000146E-2</v>
      </c>
      <c r="AL937" s="18">
        <f t="shared" si="280"/>
        <v>4.1580041580041643E-3</v>
      </c>
      <c r="AN937" s="18">
        <f t="shared" si="281"/>
        <v>2.3118750630074323E-2</v>
      </c>
      <c r="AP937" s="18">
        <f t="shared" si="282"/>
        <v>-0.9668812493699257</v>
      </c>
      <c r="AR937">
        <f t="shared" si="283"/>
        <v>48.246421870350623</v>
      </c>
      <c r="AS937">
        <f t="shared" si="284"/>
        <v>3.876321666907697</v>
      </c>
    </row>
    <row r="938" spans="2:45" x14ac:dyDescent="0.2">
      <c r="B938" s="1">
        <v>38030</v>
      </c>
      <c r="C938" s="6">
        <v>39.846734523370657</v>
      </c>
      <c r="D938" s="6">
        <v>25.674211276487753</v>
      </c>
      <c r="E938" s="6">
        <v>353</v>
      </c>
      <c r="F938" s="6">
        <v>61.082688592135504</v>
      </c>
      <c r="G938" s="6">
        <v>100.5</v>
      </c>
      <c r="H938" s="6">
        <v>96.25</v>
      </c>
      <c r="I938" s="6">
        <v>19.5</v>
      </c>
      <c r="J938" s="6">
        <v>45.846184610381201</v>
      </c>
      <c r="K938" s="6">
        <v>17.432751400564499</v>
      </c>
      <c r="L938" s="6">
        <v>54.427661000000001</v>
      </c>
      <c r="M938" s="6">
        <v>45.026283973670999</v>
      </c>
      <c r="N938" s="6">
        <v>63.5</v>
      </c>
      <c r="O938" s="6">
        <v>56.82355792180168</v>
      </c>
      <c r="P938" s="6">
        <v>28.605129817411008</v>
      </c>
      <c r="Q938" s="6">
        <v>41.525117278181348</v>
      </c>
      <c r="W938" s="1">
        <v>38030</v>
      </c>
      <c r="X938" s="18">
        <f t="shared" si="266"/>
        <v>4.7058823529412437E-3</v>
      </c>
      <c r="Y938" s="18">
        <f t="shared" si="267"/>
        <v>5.4644808743170223E-3</v>
      </c>
      <c r="Z938" s="18">
        <f t="shared" si="268"/>
        <v>-5.6338028169014088E-3</v>
      </c>
      <c r="AA938" s="18">
        <f t="shared" si="269"/>
        <v>-6.2130177514792877E-2</v>
      </c>
      <c r="AB938" s="18">
        <f t="shared" si="270"/>
        <v>5.7894736842105263E-2</v>
      </c>
      <c r="AC938" s="18">
        <f t="shared" si="271"/>
        <v>3.7735849056603772E-2</v>
      </c>
      <c r="AD938" s="18">
        <f t="shared" si="272"/>
        <v>0</v>
      </c>
      <c r="AE938" s="18">
        <f t="shared" si="273"/>
        <v>-4.5908183632734585E-2</v>
      </c>
      <c r="AF938" s="18">
        <f t="shared" si="274"/>
        <v>5.1724137931034014E-3</v>
      </c>
      <c r="AG938" s="18">
        <f t="shared" si="275"/>
        <v>-4.7169811320754438E-3</v>
      </c>
      <c r="AH938" s="18">
        <f t="shared" si="276"/>
        <v>3.5587188612098662E-3</v>
      </c>
      <c r="AI938" s="18">
        <f t="shared" si="277"/>
        <v>7.9365079365079361E-3</v>
      </c>
      <c r="AJ938" s="18">
        <f t="shared" si="278"/>
        <v>3.6297640653358198E-3</v>
      </c>
      <c r="AK938" s="18">
        <f t="shared" si="279"/>
        <v>2.3999999999999969E-2</v>
      </c>
      <c r="AL938" s="18">
        <f t="shared" si="280"/>
        <v>2.3404255319148973E-2</v>
      </c>
      <c r="AN938" s="18">
        <f t="shared" si="281"/>
        <v>3.6742309336512632E-3</v>
      </c>
      <c r="AP938" s="18">
        <f t="shared" si="282"/>
        <v>-0.98632576906634872</v>
      </c>
      <c r="AR938">
        <f t="shared" si="283"/>
        <v>55.374607701512105</v>
      </c>
      <c r="AS938">
        <f t="shared" si="284"/>
        <v>4.0141211439431324</v>
      </c>
    </row>
    <row r="939" spans="2:45" x14ac:dyDescent="0.2">
      <c r="B939" s="1">
        <v>38023</v>
      </c>
      <c r="C939" s="6">
        <v>39.660098764478988</v>
      </c>
      <c r="D939" s="6">
        <v>25.534677519550318</v>
      </c>
      <c r="E939" s="6">
        <v>355</v>
      </c>
      <c r="F939" s="6">
        <v>65.12917584902776</v>
      </c>
      <c r="G939" s="6">
        <v>95</v>
      </c>
      <c r="H939" s="6">
        <v>92.75</v>
      </c>
      <c r="I939" s="6">
        <v>19.5</v>
      </c>
      <c r="J939" s="6">
        <v>48.052172572805404</v>
      </c>
      <c r="K939" s="6">
        <v>17.343045990269999</v>
      </c>
      <c r="L939" s="6">
        <v>54.685611999999999</v>
      </c>
      <c r="M939" s="6">
        <v>44.866616300005504</v>
      </c>
      <c r="N939" s="6">
        <v>63</v>
      </c>
      <c r="O939" s="6">
        <v>56.61804776656912</v>
      </c>
      <c r="P939" s="6">
        <v>27.934697087315438</v>
      </c>
      <c r="Q939" s="6">
        <v>40.575478421507761</v>
      </c>
      <c r="W939" s="1">
        <v>38023</v>
      </c>
      <c r="X939" s="18">
        <f t="shared" si="266"/>
        <v>0</v>
      </c>
      <c r="Y939" s="18">
        <f t="shared" si="267"/>
        <v>-1.6129032258064484E-2</v>
      </c>
      <c r="Z939" s="18">
        <f t="shared" si="268"/>
        <v>-4.2075736325385693E-3</v>
      </c>
      <c r="AA939" s="18">
        <f t="shared" si="269"/>
        <v>-1.4577259475218769E-2</v>
      </c>
      <c r="AB939" s="18">
        <f t="shared" si="270"/>
        <v>0.15151515151515152</v>
      </c>
      <c r="AC939" s="18">
        <f t="shared" si="271"/>
        <v>2.4861878453038673E-2</v>
      </c>
      <c r="AD939" s="18">
        <f t="shared" si="272"/>
        <v>1.2987012987012988E-2</v>
      </c>
      <c r="AE939" s="18">
        <f t="shared" si="273"/>
        <v>4.0080160320641591E-3</v>
      </c>
      <c r="AF939" s="18">
        <f t="shared" si="274"/>
        <v>0</v>
      </c>
      <c r="AG939" s="18">
        <f t="shared" si="275"/>
        <v>-9.34579439252331E-3</v>
      </c>
      <c r="AH939" s="18">
        <f t="shared" si="276"/>
        <v>-2.0905923344947626E-2</v>
      </c>
      <c r="AI939" s="18">
        <f t="shared" si="277"/>
        <v>0</v>
      </c>
      <c r="AJ939" s="18">
        <f t="shared" si="278"/>
        <v>-8.9928057553955998E-3</v>
      </c>
      <c r="AK939" s="18">
        <f t="shared" si="279"/>
        <v>-1.5748031496063179E-2</v>
      </c>
      <c r="AL939" s="18">
        <f t="shared" si="280"/>
        <v>-2.2869022869022905E-2</v>
      </c>
      <c r="AN939" s="18">
        <f t="shared" si="281"/>
        <v>5.3731077175661942E-3</v>
      </c>
      <c r="AP939" s="18">
        <f t="shared" si="282"/>
        <v>-0.98462689228243383</v>
      </c>
      <c r="AR939">
        <f t="shared" si="283"/>
        <v>54.697936105556003</v>
      </c>
      <c r="AS939">
        <f t="shared" si="284"/>
        <v>4.0018259775562441</v>
      </c>
    </row>
    <row r="940" spans="2:45" x14ac:dyDescent="0.2">
      <c r="B940" s="1">
        <v>38016</v>
      </c>
      <c r="C940" s="6">
        <v>39.660098764478988</v>
      </c>
      <c r="D940" s="6">
        <v>25.953278790362617</v>
      </c>
      <c r="E940" s="6">
        <v>356.5</v>
      </c>
      <c r="F940" s="6">
        <v>66.092625195906876</v>
      </c>
      <c r="G940" s="6">
        <v>82.5</v>
      </c>
      <c r="H940" s="6">
        <v>90.5</v>
      </c>
      <c r="I940" s="6">
        <v>19.25</v>
      </c>
      <c r="J940" s="6">
        <v>47.860347532594602</v>
      </c>
      <c r="K940" s="6">
        <v>17.343045990269999</v>
      </c>
      <c r="L940" s="6">
        <v>55.201513999999996</v>
      </c>
      <c r="M940" s="6">
        <v>45.824622341998499</v>
      </c>
      <c r="N940" s="6">
        <v>63</v>
      </c>
      <c r="O940" s="6">
        <v>57.131823154650505</v>
      </c>
      <c r="P940" s="6">
        <v>28.381652240712491</v>
      </c>
      <c r="Q940" s="6">
        <v>41.525117278181348</v>
      </c>
      <c r="W940" s="1">
        <v>38016</v>
      </c>
      <c r="X940" s="18">
        <f t="shared" si="266"/>
        <v>-2.9680365296803728E-2</v>
      </c>
      <c r="Y940" s="18">
        <f t="shared" si="267"/>
        <v>0</v>
      </c>
      <c r="Z940" s="18">
        <f t="shared" si="268"/>
        <v>1.1347517730496455E-2</v>
      </c>
      <c r="AA940" s="18">
        <f t="shared" si="269"/>
        <v>8.8235294117649053E-3</v>
      </c>
      <c r="AB940" s="18">
        <f t="shared" si="270"/>
        <v>3.125E-2</v>
      </c>
      <c r="AC940" s="18">
        <f t="shared" si="271"/>
        <v>5.232558139534884E-2</v>
      </c>
      <c r="AD940" s="18">
        <f t="shared" si="272"/>
        <v>-3.7499999999999999E-2</v>
      </c>
      <c r="AE940" s="18">
        <f t="shared" si="273"/>
        <v>-1.9646365422396863E-2</v>
      </c>
      <c r="AF940" s="18">
        <f t="shared" si="274"/>
        <v>-1.6949152542372732E-2</v>
      </c>
      <c r="AG940" s="18">
        <f t="shared" si="275"/>
        <v>4.6948356807511461E-3</v>
      </c>
      <c r="AH940" s="18">
        <f t="shared" si="276"/>
        <v>-1.0344827586207072E-2</v>
      </c>
      <c r="AI940" s="18">
        <f t="shared" si="277"/>
        <v>0</v>
      </c>
      <c r="AJ940" s="18">
        <f t="shared" si="278"/>
        <v>-5.4421768707483054E-2</v>
      </c>
      <c r="AK940" s="18">
        <f t="shared" si="279"/>
        <v>-1.1673151750972624E-2</v>
      </c>
      <c r="AL940" s="18">
        <f t="shared" si="280"/>
        <v>-3.0241935483870851E-2</v>
      </c>
      <c r="AN940" s="18">
        <f t="shared" si="281"/>
        <v>-6.8010735047830378E-3</v>
      </c>
      <c r="AP940" s="18">
        <f t="shared" si="282"/>
        <v>-0.99680107350478298</v>
      </c>
      <c r="AR940">
        <f t="shared" si="283"/>
        <v>59.803687795410568</v>
      </c>
      <c r="AS940">
        <f t="shared" si="284"/>
        <v>4.0910673278747174</v>
      </c>
    </row>
    <row r="941" spans="2:45" x14ac:dyDescent="0.2">
      <c r="B941" s="1">
        <v>38009</v>
      </c>
      <c r="C941" s="6">
        <v>40.873231197274819</v>
      </c>
      <c r="D941" s="6">
        <v>25.953278790362617</v>
      </c>
      <c r="E941" s="6">
        <v>352.5</v>
      </c>
      <c r="F941" s="6">
        <v>65.514555587779398</v>
      </c>
      <c r="G941" s="6">
        <v>80</v>
      </c>
      <c r="H941" s="6">
        <v>86</v>
      </c>
      <c r="I941" s="6">
        <v>20</v>
      </c>
      <c r="J941" s="6">
        <v>48.819472733648603</v>
      </c>
      <c r="K941" s="6">
        <v>17.642064024584997</v>
      </c>
      <c r="L941" s="6">
        <v>54.943562999999997</v>
      </c>
      <c r="M941" s="6">
        <v>46.303625362995007</v>
      </c>
      <c r="N941" s="6">
        <v>63</v>
      </c>
      <c r="O941" s="6">
        <v>60.419985638371401</v>
      </c>
      <c r="P941" s="6">
        <v>28.716868605760272</v>
      </c>
      <c r="Q941" s="6">
        <v>42.820079355463506</v>
      </c>
      <c r="W941" s="1">
        <v>38009</v>
      </c>
      <c r="X941" s="18">
        <f t="shared" si="266"/>
        <v>-2.0134228187919576E-2</v>
      </c>
      <c r="Y941" s="18">
        <f t="shared" si="267"/>
        <v>3.5250463821892453E-2</v>
      </c>
      <c r="Z941" s="18">
        <f t="shared" si="268"/>
        <v>2.4709302325581394E-2</v>
      </c>
      <c r="AA941" s="18">
        <f t="shared" si="269"/>
        <v>2.949852507374698E-3</v>
      </c>
      <c r="AB941" s="18">
        <f t="shared" si="270"/>
        <v>-4.1916167664670656E-2</v>
      </c>
      <c r="AC941" s="18">
        <f t="shared" si="271"/>
        <v>1.1764705882352941E-2</v>
      </c>
      <c r="AD941" s="18">
        <f t="shared" si="272"/>
        <v>5.2631578947368418E-2</v>
      </c>
      <c r="AE941" s="18">
        <f t="shared" si="273"/>
        <v>1.7999999999999992E-2</v>
      </c>
      <c r="AF941" s="18">
        <f t="shared" si="274"/>
        <v>2.7874564459930272E-2</v>
      </c>
      <c r="AG941" s="18">
        <f t="shared" si="275"/>
        <v>1.9138755980861264E-2</v>
      </c>
      <c r="AH941" s="18">
        <f t="shared" si="276"/>
        <v>3.4602076124568061E-3</v>
      </c>
      <c r="AI941" s="18">
        <f t="shared" si="277"/>
        <v>-2.3255813953488372E-2</v>
      </c>
      <c r="AJ941" s="18">
        <f t="shared" si="278"/>
        <v>2.2608695652173844E-2</v>
      </c>
      <c r="AK941" s="18">
        <f t="shared" si="279"/>
        <v>1.1811023622047102E-2</v>
      </c>
      <c r="AL941" s="18">
        <f t="shared" si="280"/>
        <v>2.2680412371134058E-2</v>
      </c>
      <c r="AN941" s="18">
        <f t="shared" si="281"/>
        <v>1.117155689180631E-2</v>
      </c>
      <c r="AP941" s="18">
        <f t="shared" si="282"/>
        <v>-0.97882844310819372</v>
      </c>
      <c r="AR941">
        <f t="shared" si="283"/>
        <v>52.469746326627536</v>
      </c>
      <c r="AS941">
        <f t="shared" si="284"/>
        <v>3.960236743050523</v>
      </c>
    </row>
    <row r="942" spans="2:45" x14ac:dyDescent="0.2">
      <c r="B942" s="1">
        <v>38002</v>
      </c>
      <c r="C942" s="6">
        <v>41.71309211228732</v>
      </c>
      <c r="D942" s="6">
        <v>25.069564996425537</v>
      </c>
      <c r="E942" s="6">
        <v>344</v>
      </c>
      <c r="F942" s="6">
        <v>65.321865718403572</v>
      </c>
      <c r="G942" s="6">
        <v>83.5</v>
      </c>
      <c r="H942" s="6">
        <v>85</v>
      </c>
      <c r="I942" s="6">
        <v>19</v>
      </c>
      <c r="J942" s="6">
        <v>47.956260052700003</v>
      </c>
      <c r="K942" s="6">
        <v>17.163635169680997</v>
      </c>
      <c r="L942" s="6">
        <v>53.911758999999996</v>
      </c>
      <c r="M942" s="6">
        <v>46.143957689329504</v>
      </c>
      <c r="N942" s="6">
        <v>64.5</v>
      </c>
      <c r="O942" s="6">
        <v>59.084169629359792</v>
      </c>
      <c r="P942" s="6">
        <v>28.381652240712491</v>
      </c>
      <c r="Q942" s="6">
        <v>41.870440498789918</v>
      </c>
      <c r="W942" s="1">
        <v>38002</v>
      </c>
      <c r="X942" s="18">
        <f t="shared" si="266"/>
        <v>0.11194029850746255</v>
      </c>
      <c r="Y942" s="18">
        <f t="shared" si="267"/>
        <v>7.5848303393213384E-2</v>
      </c>
      <c r="Z942" s="18">
        <f t="shared" si="268"/>
        <v>-1.4513788098693759E-3</v>
      </c>
      <c r="AA942" s="18">
        <f t="shared" si="269"/>
        <v>5.9374999999999956E-2</v>
      </c>
      <c r="AB942" s="18">
        <f t="shared" si="270"/>
        <v>7.0512820512820512E-2</v>
      </c>
      <c r="AC942" s="18">
        <f t="shared" si="271"/>
        <v>3.3434650455927049E-2</v>
      </c>
      <c r="AD942" s="18">
        <f t="shared" si="272"/>
        <v>5.5555555555555552E-2</v>
      </c>
      <c r="AE942" s="18">
        <f t="shared" si="273"/>
        <v>4.8218029350104726E-2</v>
      </c>
      <c r="AF942" s="18">
        <f t="shared" si="274"/>
        <v>-1.7123287671232928E-2</v>
      </c>
      <c r="AG942" s="18">
        <f t="shared" si="275"/>
        <v>1.4563106796116556E-2</v>
      </c>
      <c r="AH942" s="18">
        <f t="shared" si="276"/>
        <v>1.0489510489510669E-2</v>
      </c>
      <c r="AI942" s="18">
        <f t="shared" si="277"/>
        <v>2.3809523809523808E-2</v>
      </c>
      <c r="AJ942" s="18">
        <f t="shared" si="278"/>
        <v>5.5045871559633155E-2</v>
      </c>
      <c r="AK942" s="18">
        <f t="shared" si="279"/>
        <v>7.9365079365079673E-3</v>
      </c>
      <c r="AL942" s="18">
        <f t="shared" si="280"/>
        <v>3.8543897216274159E-2</v>
      </c>
      <c r="AN942" s="18">
        <f t="shared" si="281"/>
        <v>3.911322727343651E-2</v>
      </c>
      <c r="AP942" s="18">
        <f t="shared" si="282"/>
        <v>-0.95088677272656352</v>
      </c>
      <c r="AR942">
        <f t="shared" si="283"/>
        <v>43.273151857975954</v>
      </c>
      <c r="AS942">
        <f t="shared" si="284"/>
        <v>3.7675323932288958</v>
      </c>
    </row>
    <row r="943" spans="2:45" x14ac:dyDescent="0.2">
      <c r="B943" s="1">
        <v>37995</v>
      </c>
      <c r="C943" s="6">
        <v>37.513787537224843</v>
      </c>
      <c r="D943" s="6">
        <v>23.302137408551385</v>
      </c>
      <c r="E943" s="6">
        <v>344.5</v>
      </c>
      <c r="F943" s="6">
        <v>61.660758200262961</v>
      </c>
      <c r="G943" s="6">
        <v>78</v>
      </c>
      <c r="H943" s="6">
        <v>82.25</v>
      </c>
      <c r="I943" s="6">
        <v>18</v>
      </c>
      <c r="J943" s="6">
        <v>45.750272090275807</v>
      </c>
      <c r="K943" s="6">
        <v>17.462653203995998</v>
      </c>
      <c r="L943" s="6">
        <v>53.137905999999994</v>
      </c>
      <c r="M943" s="6">
        <v>45.664954668332996</v>
      </c>
      <c r="N943" s="6">
        <v>63</v>
      </c>
      <c r="O943" s="6">
        <v>56.001517300871448</v>
      </c>
      <c r="P943" s="6">
        <v>28.158174664013966</v>
      </c>
      <c r="Q943" s="6">
        <v>40.316486006051321</v>
      </c>
      <c r="W943" s="1">
        <v>37995</v>
      </c>
      <c r="X943" s="18">
        <f t="shared" si="266"/>
        <v>8.3557951482479936E-2</v>
      </c>
      <c r="Y943" s="18">
        <f t="shared" si="267"/>
        <v>-3.6538461538461027E-2</v>
      </c>
      <c r="Z943" s="18">
        <f t="shared" si="268"/>
        <v>-2.4079320113314446E-2</v>
      </c>
      <c r="AA943" s="18">
        <f t="shared" si="269"/>
        <v>-6.2111801242236281E-3</v>
      </c>
      <c r="AB943" s="18">
        <f t="shared" si="270"/>
        <v>0.19083969465648856</v>
      </c>
      <c r="AC943" s="18">
        <f t="shared" si="271"/>
        <v>-4.0816326530612242E-2</v>
      </c>
      <c r="AD943" s="18">
        <f t="shared" si="272"/>
        <v>1.4084507042253521E-2</v>
      </c>
      <c r="AE943" s="18">
        <f t="shared" si="273"/>
        <v>-4.216867469879506E-2</v>
      </c>
      <c r="AF943" s="18">
        <f t="shared" si="274"/>
        <v>-2.6666666666666627E-2</v>
      </c>
      <c r="AG943" s="18">
        <f t="shared" si="275"/>
        <v>-3.7383177570093497E-2</v>
      </c>
      <c r="AH943" s="18">
        <f t="shared" si="276"/>
        <v>-3.703703703703707E-2</v>
      </c>
      <c r="AI943" s="18">
        <f t="shared" si="277"/>
        <v>-3.0769230769230771E-2</v>
      </c>
      <c r="AJ943" s="18">
        <f t="shared" si="278"/>
        <v>-3.024911032028476E-2</v>
      </c>
      <c r="AK943" s="18">
        <f t="shared" si="279"/>
        <v>-3.8167938931297621E-2</v>
      </c>
      <c r="AL943" s="18">
        <f t="shared" si="280"/>
        <v>4.7085201793721866E-2</v>
      </c>
      <c r="AN943" s="18">
        <f t="shared" si="281"/>
        <v>-9.6798462167152347E-4</v>
      </c>
      <c r="AP943" s="18">
        <f t="shared" si="282"/>
        <v>-0.99096798462167146</v>
      </c>
      <c r="AR943">
        <f t="shared" si="283"/>
        <v>57.281470827951303</v>
      </c>
      <c r="AS943">
        <f t="shared" si="284"/>
        <v>4.0479772001849978</v>
      </c>
    </row>
    <row r="944" spans="2:45" x14ac:dyDescent="0.2">
      <c r="B944" s="1">
        <v>37988</v>
      </c>
      <c r="C944" s="6">
        <v>34.620933274404017</v>
      </c>
      <c r="D944" s="6">
        <v>24.18585120248845</v>
      </c>
      <c r="E944" s="6">
        <v>353</v>
      </c>
      <c r="F944" s="6">
        <v>62.046137939014606</v>
      </c>
      <c r="G944" s="6">
        <v>65.5</v>
      </c>
      <c r="H944" s="6">
        <v>85.75</v>
      </c>
      <c r="I944" s="6">
        <v>17.75</v>
      </c>
      <c r="J944" s="6">
        <v>47.764435012489201</v>
      </c>
      <c r="K944" s="6">
        <v>17.941082058899998</v>
      </c>
      <c r="L944" s="6">
        <v>55.201513999999996</v>
      </c>
      <c r="M944" s="6">
        <v>47.421299078653497</v>
      </c>
      <c r="N944" s="6">
        <v>65</v>
      </c>
      <c r="O944" s="6">
        <v>57.748353620348176</v>
      </c>
      <c r="P944" s="6">
        <v>29.275562547506581</v>
      </c>
      <c r="Q944" s="6">
        <v>38.503539097856297</v>
      </c>
      <c r="W944" s="1">
        <v>37988</v>
      </c>
      <c r="X944" s="18">
        <f t="shared" si="266"/>
        <v>2.2038567493113267E-2</v>
      </c>
      <c r="Y944" s="18">
        <f t="shared" si="267"/>
        <v>1.5624999999999689E-2</v>
      </c>
      <c r="Z944" s="18">
        <f t="shared" si="268"/>
        <v>1.2912482065997131E-2</v>
      </c>
      <c r="AA944" s="18">
        <f t="shared" si="269"/>
        <v>2.8753993610223582E-2</v>
      </c>
      <c r="AB944" s="18">
        <f t="shared" si="270"/>
        <v>5.6451612903225805E-2</v>
      </c>
      <c r="AC944" s="18">
        <f t="shared" si="271"/>
        <v>2.0833333333333332E-2</v>
      </c>
      <c r="AD944" s="18">
        <f t="shared" si="272"/>
        <v>5.185185185185185E-2</v>
      </c>
      <c r="AE944" s="18">
        <f t="shared" si="273"/>
        <v>1.8404907975460114E-2</v>
      </c>
      <c r="AF944" s="18">
        <f t="shared" si="274"/>
        <v>1.6949152542372933E-2</v>
      </c>
      <c r="AG944" s="18">
        <f t="shared" si="275"/>
        <v>9.4339622641508875E-3</v>
      </c>
      <c r="AH944" s="18">
        <f t="shared" si="276"/>
        <v>2.0618556701030976E-2</v>
      </c>
      <c r="AI944" s="18">
        <f t="shared" si="277"/>
        <v>1.5625E-2</v>
      </c>
      <c r="AJ944" s="18">
        <f t="shared" si="278"/>
        <v>1.0791366906474894E-2</v>
      </c>
      <c r="AK944" s="18">
        <f t="shared" si="279"/>
        <v>4.3824701195219105E-2</v>
      </c>
      <c r="AL944" s="18">
        <f t="shared" si="280"/>
        <v>1.1337868480725453E-2</v>
      </c>
      <c r="AN944" s="18">
        <f t="shared" si="281"/>
        <v>2.3696823821545268E-2</v>
      </c>
      <c r="AP944" s="18">
        <f t="shared" si="282"/>
        <v>-0.96630317617845474</v>
      </c>
      <c r="AR944">
        <f t="shared" si="283"/>
        <v>48.053756370352666</v>
      </c>
      <c r="AS944">
        <f t="shared" si="284"/>
        <v>3.8723203086427485</v>
      </c>
    </row>
    <row r="945" spans="2:45" x14ac:dyDescent="0.2">
      <c r="B945" s="1">
        <v>37981</v>
      </c>
      <c r="C945" s="6">
        <v>33.874390238837343</v>
      </c>
      <c r="D945" s="6">
        <v>23.813761183988635</v>
      </c>
      <c r="E945" s="6">
        <v>348.5</v>
      </c>
      <c r="F945" s="6">
        <v>60.311929114632214</v>
      </c>
      <c r="G945" s="6">
        <v>62</v>
      </c>
      <c r="H945" s="6">
        <v>84</v>
      </c>
      <c r="I945" s="6">
        <v>16.875</v>
      </c>
      <c r="J945" s="6">
        <v>46.901222331540602</v>
      </c>
      <c r="K945" s="6">
        <v>17.642064024584997</v>
      </c>
      <c r="L945" s="6">
        <v>54.685611999999999</v>
      </c>
      <c r="M945" s="6">
        <v>46.463293036660495</v>
      </c>
      <c r="N945" s="6">
        <v>64</v>
      </c>
      <c r="O945" s="6">
        <v>57.131823154650505</v>
      </c>
      <c r="P945" s="6">
        <v>28.046435875664702</v>
      </c>
      <c r="Q945" s="6">
        <v>38.071885072095583</v>
      </c>
      <c r="W945" s="1">
        <v>37981</v>
      </c>
      <c r="X945" s="18">
        <f t="shared" si="266"/>
        <v>1.6806722689075227E-2</v>
      </c>
      <c r="Y945" s="18">
        <f t="shared" si="267"/>
        <v>1.7892644135188835E-2</v>
      </c>
      <c r="Z945" s="18">
        <f t="shared" si="268"/>
        <v>1.4556040756914119E-2</v>
      </c>
      <c r="AA945" s="18">
        <f t="shared" si="269"/>
        <v>9.6774193548386893E-3</v>
      </c>
      <c r="AB945" s="18">
        <f t="shared" si="270"/>
        <v>8.130081300813009E-3</v>
      </c>
      <c r="AC945" s="18">
        <f t="shared" si="271"/>
        <v>5.9880239520958087E-3</v>
      </c>
      <c r="AD945" s="18">
        <f t="shared" si="272"/>
        <v>1.5037593984962405E-2</v>
      </c>
      <c r="AE945" s="18">
        <f t="shared" si="273"/>
        <v>2.0876826722338211E-2</v>
      </c>
      <c r="AF945" s="18">
        <f t="shared" si="274"/>
        <v>1.5490533562822579E-2</v>
      </c>
      <c r="AG945" s="18">
        <f t="shared" si="275"/>
        <v>2.9126213592233111E-2</v>
      </c>
      <c r="AH945" s="18">
        <f t="shared" si="276"/>
        <v>2.1052631578947257E-2</v>
      </c>
      <c r="AI945" s="18">
        <f t="shared" si="277"/>
        <v>2.4E-2</v>
      </c>
      <c r="AJ945" s="18">
        <f t="shared" si="278"/>
        <v>2.583025830258286E-2</v>
      </c>
      <c r="AK945" s="18">
        <f t="shared" si="279"/>
        <v>4.0000000000000799E-3</v>
      </c>
      <c r="AL945" s="18">
        <f t="shared" si="280"/>
        <v>1.3793103448276075E-2</v>
      </c>
      <c r="AN945" s="18">
        <f t="shared" si="281"/>
        <v>1.615053955873922E-2</v>
      </c>
      <c r="AP945" s="18">
        <f t="shared" si="282"/>
        <v>-0.97384946044126075</v>
      </c>
      <c r="AR945">
        <f t="shared" si="283"/>
        <v>50.65203975605769</v>
      </c>
      <c r="AS945">
        <f t="shared" si="284"/>
        <v>3.9249795014742914</v>
      </c>
    </row>
    <row r="946" spans="2:45" x14ac:dyDescent="0.2">
      <c r="B946" s="1">
        <v>37974</v>
      </c>
      <c r="C946" s="6">
        <v>33.314482962162359</v>
      </c>
      <c r="D946" s="6">
        <v>23.395159913176336</v>
      </c>
      <c r="E946" s="6">
        <v>343.5</v>
      </c>
      <c r="F946" s="6">
        <v>59.73385950650475</v>
      </c>
      <c r="G946" s="6">
        <v>61.5</v>
      </c>
      <c r="H946" s="6">
        <v>83.5</v>
      </c>
      <c r="I946" s="6">
        <v>16.625</v>
      </c>
      <c r="J946" s="6">
        <v>45.942097130486601</v>
      </c>
      <c r="K946" s="6">
        <v>17.372947793701499</v>
      </c>
      <c r="L946" s="6">
        <v>53.137905999999994</v>
      </c>
      <c r="M946" s="6">
        <v>45.5052869946675</v>
      </c>
      <c r="N946" s="6">
        <v>62.5</v>
      </c>
      <c r="O946" s="6">
        <v>55.693252068022623</v>
      </c>
      <c r="P946" s="6">
        <v>27.934697087315438</v>
      </c>
      <c r="Q946" s="6">
        <v>37.55390024118271</v>
      </c>
      <c r="W946" s="1">
        <v>37974</v>
      </c>
      <c r="X946" s="18">
        <f t="shared" si="266"/>
        <v>-1.3812154696132374E-2</v>
      </c>
      <c r="Y946" s="18">
        <f t="shared" si="267"/>
        <v>-2.3300970873786606E-2</v>
      </c>
      <c r="Z946" s="18">
        <f t="shared" si="268"/>
        <v>3.308270676691729E-2</v>
      </c>
      <c r="AA946" s="18">
        <f t="shared" si="269"/>
        <v>-6.410256410256201E-3</v>
      </c>
      <c r="AB946" s="18">
        <f t="shared" si="270"/>
        <v>2.5000000000000001E-2</v>
      </c>
      <c r="AC946" s="18">
        <f t="shared" si="271"/>
        <v>-1.1834319526627219E-2</v>
      </c>
      <c r="AD946" s="18">
        <f t="shared" si="272"/>
        <v>0</v>
      </c>
      <c r="AE946" s="18">
        <f t="shared" si="273"/>
        <v>-8.2815734989648664E-3</v>
      </c>
      <c r="AF946" s="18">
        <f t="shared" si="274"/>
        <v>-1.6920473773265502E-2</v>
      </c>
      <c r="AG946" s="18">
        <f t="shared" si="275"/>
        <v>-4.83091787439624E-3</v>
      </c>
      <c r="AH946" s="18">
        <f t="shared" si="276"/>
        <v>-1.7241379310344966E-2</v>
      </c>
      <c r="AI946" s="18">
        <f t="shared" si="277"/>
        <v>0</v>
      </c>
      <c r="AJ946" s="18">
        <f t="shared" si="278"/>
        <v>-1.6333938294010811E-2</v>
      </c>
      <c r="AK946" s="18">
        <f t="shared" si="279"/>
        <v>-1.5748031496063179E-2</v>
      </c>
      <c r="AL946" s="18">
        <f t="shared" si="280"/>
        <v>-1.1363636363636567E-2</v>
      </c>
      <c r="AN946" s="18">
        <f t="shared" si="281"/>
        <v>-5.8663296900378168E-3</v>
      </c>
      <c r="AP946" s="18">
        <f t="shared" si="282"/>
        <v>-0.99586632969003785</v>
      </c>
      <c r="AR946">
        <f t="shared" si="283"/>
        <v>59.389676782641693</v>
      </c>
      <c r="AS946">
        <f t="shared" si="284"/>
        <v>4.0841204197270811</v>
      </c>
    </row>
    <row r="947" spans="2:45" x14ac:dyDescent="0.2">
      <c r="B947" s="1">
        <v>37967</v>
      </c>
      <c r="C947" s="6">
        <v>33.781072359391516</v>
      </c>
      <c r="D947" s="6">
        <v>23.953294940926074</v>
      </c>
      <c r="E947" s="6">
        <v>332.5</v>
      </c>
      <c r="F947" s="6">
        <v>60.119239245256381</v>
      </c>
      <c r="G947" s="6">
        <v>60</v>
      </c>
      <c r="H947" s="6">
        <v>84.5</v>
      </c>
      <c r="I947" s="6">
        <v>16.625</v>
      </c>
      <c r="J947" s="6">
        <v>46.325747210908204</v>
      </c>
      <c r="K947" s="6">
        <v>17.671965828016496</v>
      </c>
      <c r="L947" s="6">
        <v>53.395856999999999</v>
      </c>
      <c r="M947" s="6">
        <v>46.303625362995007</v>
      </c>
      <c r="N947" s="6">
        <v>62.5</v>
      </c>
      <c r="O947" s="6">
        <v>56.61804776656912</v>
      </c>
      <c r="P947" s="6">
        <v>28.381652240712491</v>
      </c>
      <c r="Q947" s="6">
        <v>37.985554266943439</v>
      </c>
      <c r="W947" s="1">
        <v>37967</v>
      </c>
      <c r="X947" s="18">
        <f t="shared" si="266"/>
        <v>-8.219178082191898E-3</v>
      </c>
      <c r="Y947" s="18">
        <f t="shared" si="267"/>
        <v>-5.3308823529411499E-2</v>
      </c>
      <c r="Z947" s="18">
        <f t="shared" si="268"/>
        <v>-2.9197080291970802E-2</v>
      </c>
      <c r="AA947" s="18">
        <f t="shared" si="269"/>
        <v>-2.8037383177570152E-2</v>
      </c>
      <c r="AB947" s="18">
        <f t="shared" si="270"/>
        <v>-3.2258064516129031E-2</v>
      </c>
      <c r="AC947" s="18">
        <f t="shared" si="271"/>
        <v>-3.9772727272727272E-2</v>
      </c>
      <c r="AD947" s="18">
        <f t="shared" si="272"/>
        <v>-3.6231884057971016E-2</v>
      </c>
      <c r="AE947" s="18">
        <f t="shared" si="273"/>
        <v>2.074688796680514E-3</v>
      </c>
      <c r="AF947" s="18">
        <f t="shared" si="274"/>
        <v>-5.0505050505052053E-3</v>
      </c>
      <c r="AG947" s="18">
        <f t="shared" si="275"/>
        <v>4.8543689320389403E-3</v>
      </c>
      <c r="AH947" s="18">
        <f t="shared" si="276"/>
        <v>2.1126760563380326E-2</v>
      </c>
      <c r="AI947" s="18">
        <f t="shared" si="277"/>
        <v>-3.8461538461538464E-2</v>
      </c>
      <c r="AJ947" s="18">
        <f t="shared" si="278"/>
        <v>-3.3333333333333458E-2</v>
      </c>
      <c r="AK947" s="18">
        <f t="shared" si="279"/>
        <v>-7.812499999999784E-3</v>
      </c>
      <c r="AL947" s="18">
        <f t="shared" si="280"/>
        <v>-4.5248868778276904E-3</v>
      </c>
      <c r="AN947" s="18">
        <f t="shared" si="281"/>
        <v>-1.9210139090605097E-2</v>
      </c>
      <c r="AP947" s="18">
        <f t="shared" si="282"/>
        <v>-1.0092101390906052</v>
      </c>
      <c r="AR947">
        <f t="shared" si="283"/>
        <v>65.683487664795209</v>
      </c>
      <c r="AS947">
        <f t="shared" si="284"/>
        <v>4.1848475645990977</v>
      </c>
    </row>
    <row r="948" spans="2:45" x14ac:dyDescent="0.2">
      <c r="B948" s="1">
        <v>37960</v>
      </c>
      <c r="C948" s="6">
        <v>34.061025997729018</v>
      </c>
      <c r="D948" s="6">
        <v>25.302121257987924</v>
      </c>
      <c r="E948" s="6">
        <v>342.5</v>
      </c>
      <c r="F948" s="6">
        <v>61.85344806963878</v>
      </c>
      <c r="G948" s="6">
        <v>62</v>
      </c>
      <c r="H948" s="6">
        <v>88</v>
      </c>
      <c r="I948" s="6">
        <v>17.25</v>
      </c>
      <c r="J948" s="6">
        <v>46.229834690802804</v>
      </c>
      <c r="K948" s="6">
        <v>17.761671238310999</v>
      </c>
      <c r="L948" s="6">
        <v>53.137905999999994</v>
      </c>
      <c r="M948" s="6">
        <v>45.345619321002005</v>
      </c>
      <c r="N948" s="6">
        <v>65</v>
      </c>
      <c r="O948" s="6">
        <v>58.570394241278407</v>
      </c>
      <c r="P948" s="6">
        <v>28.605129817411008</v>
      </c>
      <c r="Q948" s="6">
        <v>38.158215877247713</v>
      </c>
      <c r="W948" s="1">
        <v>37960</v>
      </c>
      <c r="X948" s="18">
        <f t="shared" si="266"/>
        <v>-1.0840108401083959E-2</v>
      </c>
      <c r="Y948" s="18">
        <f t="shared" si="267"/>
        <v>7.4074074074071882E-3</v>
      </c>
      <c r="Z948" s="18">
        <f t="shared" si="268"/>
        <v>-1.4388489208633094E-2</v>
      </c>
      <c r="AA948" s="18">
        <f t="shared" si="269"/>
        <v>9.4339622641508077E-3</v>
      </c>
      <c r="AB948" s="18">
        <f t="shared" si="270"/>
        <v>1.6393442622950821E-2</v>
      </c>
      <c r="AC948" s="18">
        <f t="shared" si="271"/>
        <v>-2.8328611898016999E-3</v>
      </c>
      <c r="AD948" s="18">
        <f t="shared" si="272"/>
        <v>7.2992700729927005E-3</v>
      </c>
      <c r="AE948" s="18">
        <f t="shared" si="273"/>
        <v>2.0790020790020952E-3</v>
      </c>
      <c r="AF948" s="18">
        <f t="shared" si="274"/>
        <v>1.8867924528301921E-2</v>
      </c>
      <c r="AG948" s="18">
        <f t="shared" si="275"/>
        <v>4.5685279187817132E-2</v>
      </c>
      <c r="AH948" s="18">
        <f t="shared" si="276"/>
        <v>1.7921146953405163E-2</v>
      </c>
      <c r="AI948" s="18">
        <f t="shared" si="277"/>
        <v>0.04</v>
      </c>
      <c r="AJ948" s="18">
        <f t="shared" si="278"/>
        <v>3.0741410488245993E-2</v>
      </c>
      <c r="AK948" s="18">
        <f t="shared" si="279"/>
        <v>2.811244979919671E-2</v>
      </c>
      <c r="AL948" s="18">
        <f t="shared" si="280"/>
        <v>1.1441647597253836E-2</v>
      </c>
      <c r="AN948" s="18">
        <f t="shared" si="281"/>
        <v>1.3821432280080374E-2</v>
      </c>
      <c r="AP948" s="18">
        <f t="shared" si="282"/>
        <v>-0.97617856771991962</v>
      </c>
      <c r="AR948">
        <f t="shared" si="283"/>
        <v>51.491710936570271</v>
      </c>
      <c r="AS948">
        <f t="shared" si="284"/>
        <v>3.9414208420274606</v>
      </c>
    </row>
    <row r="949" spans="2:45" x14ac:dyDescent="0.2">
      <c r="B949" s="1">
        <v>37953</v>
      </c>
      <c r="C949" s="6">
        <v>34.434297515512348</v>
      </c>
      <c r="D949" s="6">
        <v>25.116076248738018</v>
      </c>
      <c r="E949" s="6">
        <v>347.5</v>
      </c>
      <c r="F949" s="6">
        <v>61.275378461511323</v>
      </c>
      <c r="G949" s="6">
        <v>61</v>
      </c>
      <c r="H949" s="6">
        <v>88.25</v>
      </c>
      <c r="I949" s="6">
        <v>17.125</v>
      </c>
      <c r="J949" s="6">
        <v>46.133922170697403</v>
      </c>
      <c r="K949" s="6">
        <v>17.432751400564499</v>
      </c>
      <c r="L949" s="6">
        <v>50.816347</v>
      </c>
      <c r="M949" s="6">
        <v>44.547280952674498</v>
      </c>
      <c r="N949" s="6">
        <v>62.5</v>
      </c>
      <c r="O949" s="6">
        <v>56.82355792180168</v>
      </c>
      <c r="P949" s="6">
        <v>27.822958298966178</v>
      </c>
      <c r="Q949" s="6">
        <v>37.726561851486998</v>
      </c>
      <c r="W949" s="1">
        <v>37953</v>
      </c>
      <c r="X949" s="18">
        <f t="shared" si="266"/>
        <v>0</v>
      </c>
      <c r="Y949" s="18">
        <f t="shared" si="267"/>
        <v>3.0534351145038441E-2</v>
      </c>
      <c r="Z949" s="18">
        <f t="shared" si="268"/>
        <v>-1.4367816091954023E-3</v>
      </c>
      <c r="AA949" s="18">
        <f t="shared" si="269"/>
        <v>2.912621359223307E-2</v>
      </c>
      <c r="AB949" s="18">
        <f t="shared" si="270"/>
        <v>2.5210084033613446E-2</v>
      </c>
      <c r="AC949" s="18">
        <f t="shared" si="271"/>
        <v>8.5714285714285719E-3</v>
      </c>
      <c r="AD949" s="18">
        <f t="shared" si="272"/>
        <v>1.4814814814814815E-2</v>
      </c>
      <c r="AE949" s="18">
        <f t="shared" si="273"/>
        <v>5.0218340611353607E-2</v>
      </c>
      <c r="AF949" s="18">
        <f t="shared" si="274"/>
        <v>1.3913043478260953E-2</v>
      </c>
      <c r="AG949" s="18">
        <f t="shared" si="275"/>
        <v>5.3475935828877143E-2</v>
      </c>
      <c r="AH949" s="18">
        <f t="shared" si="276"/>
        <v>1.4545454545454469E-2</v>
      </c>
      <c r="AI949" s="18">
        <f t="shared" si="277"/>
        <v>5.9322033898305086E-2</v>
      </c>
      <c r="AJ949" s="18">
        <f t="shared" si="278"/>
        <v>1.2820512820512929E-2</v>
      </c>
      <c r="AK949" s="18">
        <f t="shared" si="279"/>
        <v>3.7500000000000089E-2</v>
      </c>
      <c r="AL949" s="18">
        <f t="shared" si="280"/>
        <v>2.1028037383177409E-2</v>
      </c>
      <c r="AN949" s="18">
        <f t="shared" si="281"/>
        <v>2.4642897940924977E-2</v>
      </c>
      <c r="AP949" s="18">
        <f t="shared" si="282"/>
        <v>-0.96535710205907499</v>
      </c>
      <c r="AR949">
        <f t="shared" si="283"/>
        <v>47.740647398023484</v>
      </c>
      <c r="AS949">
        <f t="shared" si="284"/>
        <v>3.8657831817325077</v>
      </c>
    </row>
    <row r="950" spans="2:45" x14ac:dyDescent="0.2">
      <c r="B950" s="1">
        <v>37946</v>
      </c>
      <c r="C950" s="6">
        <v>34.434297515512348</v>
      </c>
      <c r="D950" s="6">
        <v>24.371896211738367</v>
      </c>
      <c r="E950" s="6">
        <v>348</v>
      </c>
      <c r="F950" s="6">
        <v>59.541169637128924</v>
      </c>
      <c r="G950" s="6">
        <v>59.5</v>
      </c>
      <c r="H950" s="6">
        <v>87.5</v>
      </c>
      <c r="I950" s="6">
        <v>16.875</v>
      </c>
      <c r="J950" s="6">
        <v>43.927934208273207</v>
      </c>
      <c r="K950" s="6">
        <v>17.193536973112497</v>
      </c>
      <c r="L950" s="6">
        <v>48.236836999999994</v>
      </c>
      <c r="M950" s="6">
        <v>43.908610258012502</v>
      </c>
      <c r="N950" s="6">
        <v>59</v>
      </c>
      <c r="O950" s="6">
        <v>56.104272378487728</v>
      </c>
      <c r="P950" s="6">
        <v>26.81730920382282</v>
      </c>
      <c r="Q950" s="6">
        <v>36.949584605117707</v>
      </c>
      <c r="W950" s="1">
        <v>37946</v>
      </c>
      <c r="X950" s="18">
        <f t="shared" si="266"/>
        <v>-1.2489487027307218E-2</v>
      </c>
      <c r="Y950" s="18">
        <f t="shared" si="267"/>
        <v>-6.0931899641577247E-2</v>
      </c>
      <c r="Z950" s="18">
        <f t="shared" si="268"/>
        <v>-5.6910569105691054E-2</v>
      </c>
      <c r="AA950" s="18">
        <f t="shared" si="269"/>
        <v>-6.6465256797583236E-2</v>
      </c>
      <c r="AB950" s="18">
        <f t="shared" si="270"/>
        <v>-9.8484848484848481E-2</v>
      </c>
      <c r="AC950" s="18">
        <f t="shared" si="271"/>
        <v>-2.5069637883008356E-2</v>
      </c>
      <c r="AD950" s="18">
        <f t="shared" si="272"/>
        <v>-6.25E-2</v>
      </c>
      <c r="AE950" s="18">
        <f t="shared" si="273"/>
        <v>-3.3755274261603324E-2</v>
      </c>
      <c r="AF950" s="18">
        <f t="shared" si="274"/>
        <v>-3.6850921273031891E-2</v>
      </c>
      <c r="AG950" s="18">
        <f t="shared" si="275"/>
        <v>-4.5918367346938792E-2</v>
      </c>
      <c r="AH950" s="18">
        <f t="shared" si="276"/>
        <v>-3.5087719298245584E-2</v>
      </c>
      <c r="AI950" s="18">
        <f t="shared" si="277"/>
        <v>-8.4033613445378148E-3</v>
      </c>
      <c r="AJ950" s="18">
        <f t="shared" si="278"/>
        <v>-2.1505376344086044E-2</v>
      </c>
      <c r="AK950" s="18">
        <f t="shared" si="279"/>
        <v>-4.1493775933610783E-3</v>
      </c>
      <c r="AL950" s="18">
        <f t="shared" si="280"/>
        <v>-4.2505592841163196E-2</v>
      </c>
      <c r="AN950" s="18">
        <f t="shared" si="281"/>
        <v>-4.0735179282865554E-2</v>
      </c>
      <c r="AP950" s="18">
        <f t="shared" si="282"/>
        <v>-1.0307351792828656</v>
      </c>
      <c r="AR950">
        <f t="shared" si="283"/>
        <v>77.852445976083871</v>
      </c>
      <c r="AS950">
        <f t="shared" si="284"/>
        <v>4.3548153168755048</v>
      </c>
    </row>
    <row r="951" spans="2:45" x14ac:dyDescent="0.2">
      <c r="B951" s="1">
        <v>37939</v>
      </c>
      <c r="C951" s="6">
        <v>34.869803473641142</v>
      </c>
      <c r="D951" s="6">
        <v>25.953278790362617</v>
      </c>
      <c r="E951" s="6">
        <v>369</v>
      </c>
      <c r="F951" s="6">
        <v>63.780346763397013</v>
      </c>
      <c r="G951" s="6">
        <v>66</v>
      </c>
      <c r="H951" s="6">
        <v>89.75</v>
      </c>
      <c r="I951" s="6">
        <v>18</v>
      </c>
      <c r="J951" s="6">
        <v>45.462534529959605</v>
      </c>
      <c r="K951" s="6">
        <v>17.851376648605498</v>
      </c>
      <c r="L951" s="6">
        <v>50.558395999999995</v>
      </c>
      <c r="M951" s="6">
        <v>45.5052869946675</v>
      </c>
      <c r="N951" s="6">
        <v>59.5</v>
      </c>
      <c r="O951" s="6">
        <v>57.337333309883064</v>
      </c>
      <c r="P951" s="6">
        <v>26.929047992172084</v>
      </c>
      <c r="Q951" s="6">
        <v>38.589869903008442</v>
      </c>
      <c r="W951" s="1">
        <v>37939</v>
      </c>
      <c r="X951" s="18">
        <f t="shared" si="266"/>
        <v>1.727861771058304E-2</v>
      </c>
      <c r="Y951" s="18">
        <f t="shared" si="267"/>
        <v>-3.5714285714283983E-3</v>
      </c>
      <c r="Z951" s="18">
        <f t="shared" si="268"/>
        <v>1.0958904109589041E-2</v>
      </c>
      <c r="AA951" s="18">
        <f t="shared" si="269"/>
        <v>3.0303030303032103E-3</v>
      </c>
      <c r="AB951" s="18">
        <f t="shared" si="270"/>
        <v>3.125E-2</v>
      </c>
      <c r="AC951" s="18">
        <f t="shared" si="271"/>
        <v>5.5882352941176473E-2</v>
      </c>
      <c r="AD951" s="18">
        <f t="shared" si="272"/>
        <v>6.993006993006993E-3</v>
      </c>
      <c r="AE951" s="18">
        <f t="shared" si="273"/>
        <v>-1.0438413361169028E-2</v>
      </c>
      <c r="AF951" s="18">
        <f t="shared" si="274"/>
        <v>-1.3223140495867652E-2</v>
      </c>
      <c r="AG951" s="18">
        <f t="shared" si="275"/>
        <v>4.8128342245989324E-2</v>
      </c>
      <c r="AH951" s="18">
        <f t="shared" si="276"/>
        <v>2.8880866425992625E-2</v>
      </c>
      <c r="AI951" s="18">
        <f t="shared" si="277"/>
        <v>3.4782608695652174E-2</v>
      </c>
      <c r="AJ951" s="18">
        <f t="shared" si="278"/>
        <v>-1.5873015873015921E-2</v>
      </c>
      <c r="AK951" s="18">
        <f t="shared" si="279"/>
        <v>5.7017543859648995E-2</v>
      </c>
      <c r="AL951" s="18">
        <f t="shared" si="280"/>
        <v>1.1312217194570344E-2</v>
      </c>
      <c r="AN951" s="18">
        <f t="shared" si="281"/>
        <v>1.7493917660335413E-2</v>
      </c>
      <c r="AP951" s="18">
        <f t="shared" si="282"/>
        <v>-0.97250608233966462</v>
      </c>
      <c r="AR951">
        <f t="shared" si="283"/>
        <v>50.176024299209324</v>
      </c>
      <c r="AS951">
        <f t="shared" si="284"/>
        <v>3.9155373090073478</v>
      </c>
    </row>
    <row r="952" spans="2:45" x14ac:dyDescent="0.2">
      <c r="B952" s="1">
        <v>37932</v>
      </c>
      <c r="C952" s="6">
        <v>34.277535049460404</v>
      </c>
      <c r="D952" s="6">
        <v>26.046301294987568</v>
      </c>
      <c r="E952" s="6">
        <v>365</v>
      </c>
      <c r="F952" s="6">
        <v>63.58765689402118</v>
      </c>
      <c r="G952" s="6">
        <v>64</v>
      </c>
      <c r="H952" s="6">
        <v>85</v>
      </c>
      <c r="I952" s="6">
        <v>17.875</v>
      </c>
      <c r="J952" s="6">
        <v>45.942097130486601</v>
      </c>
      <c r="K952" s="6">
        <v>18.090591076057496</v>
      </c>
      <c r="L952" s="6">
        <v>48.236836999999994</v>
      </c>
      <c r="M952" s="6">
        <v>44.227945605343507</v>
      </c>
      <c r="N952" s="6">
        <v>57.5</v>
      </c>
      <c r="O952" s="6">
        <v>58.262129008429568</v>
      </c>
      <c r="P952" s="6">
        <v>25.476443743631684</v>
      </c>
      <c r="Q952" s="6">
        <v>38.158215877247713</v>
      </c>
      <c r="W952" s="1">
        <v>37932</v>
      </c>
      <c r="X952" s="18">
        <f t="shared" si="266"/>
        <v>1.3129102844638916E-2</v>
      </c>
      <c r="Y952" s="18">
        <f t="shared" si="267"/>
        <v>2.1897810218977874E-2</v>
      </c>
      <c r="Z952" s="18">
        <f t="shared" si="268"/>
        <v>-1.4844804318488529E-2</v>
      </c>
      <c r="AA952" s="18">
        <f t="shared" si="269"/>
        <v>3.1250000000000014E-2</v>
      </c>
      <c r="AB952" s="18">
        <f t="shared" si="270"/>
        <v>-4.4776119402985072E-2</v>
      </c>
      <c r="AC952" s="18">
        <f t="shared" si="271"/>
        <v>2.7190332326283987E-2</v>
      </c>
      <c r="AD952" s="18">
        <f t="shared" si="272"/>
        <v>2.1428571428571429E-2</v>
      </c>
      <c r="AE952" s="18">
        <f t="shared" si="273"/>
        <v>3.2327586206896478E-2</v>
      </c>
      <c r="AF952" s="18">
        <f t="shared" si="274"/>
        <v>2.7164685908319147E-2</v>
      </c>
      <c r="AG952" s="18">
        <f t="shared" si="275"/>
        <v>-5.319148936170328E-3</v>
      </c>
      <c r="AH952" s="18">
        <f t="shared" si="276"/>
        <v>7.2727272727273959E-3</v>
      </c>
      <c r="AI952" s="18">
        <f t="shared" si="277"/>
        <v>6.4814814814814811E-2</v>
      </c>
      <c r="AJ952" s="18">
        <f t="shared" si="278"/>
        <v>2.7173913043478257E-2</v>
      </c>
      <c r="AK952" s="18">
        <f t="shared" si="279"/>
        <v>0</v>
      </c>
      <c r="AL952" s="18">
        <f t="shared" si="280"/>
        <v>1.3761467889908091E-2</v>
      </c>
      <c r="AN952" s="18">
        <f t="shared" si="281"/>
        <v>1.4831395953131496E-2</v>
      </c>
      <c r="AP952" s="18">
        <f t="shared" si="282"/>
        <v>-0.97516860404686845</v>
      </c>
      <c r="AR952">
        <f t="shared" si="283"/>
        <v>51.125345195267542</v>
      </c>
      <c r="AS952">
        <f t="shared" si="284"/>
        <v>3.9342803663258445</v>
      </c>
    </row>
    <row r="953" spans="2:45" x14ac:dyDescent="0.2">
      <c r="B953" s="1">
        <v>37925</v>
      </c>
      <c r="C953" s="6">
        <v>33.833333731324849</v>
      </c>
      <c r="D953" s="6">
        <v>25.48816626723784</v>
      </c>
      <c r="E953" s="6">
        <v>370.5</v>
      </c>
      <c r="F953" s="6">
        <v>61.660758200262961</v>
      </c>
      <c r="G953" s="6">
        <v>67</v>
      </c>
      <c r="H953" s="6">
        <v>82.75</v>
      </c>
      <c r="I953" s="6">
        <v>17.5</v>
      </c>
      <c r="J953" s="6">
        <v>44.503409328905605</v>
      </c>
      <c r="K953" s="6">
        <v>17.612162221153497</v>
      </c>
      <c r="L953" s="6">
        <v>48.494788</v>
      </c>
      <c r="M953" s="6">
        <v>43.908610258012502</v>
      </c>
      <c r="N953" s="6">
        <v>54</v>
      </c>
      <c r="O953" s="6">
        <v>56.7208028441854</v>
      </c>
      <c r="P953" s="6">
        <v>25.476443743631684</v>
      </c>
      <c r="Q953" s="6">
        <v>37.640231046334854</v>
      </c>
      <c r="W953" s="1">
        <v>37925</v>
      </c>
      <c r="X953" s="18">
        <f t="shared" si="266"/>
        <v>0.13118811881188139</v>
      </c>
      <c r="Y953" s="18">
        <f t="shared" si="267"/>
        <v>6.2015503875969248E-2</v>
      </c>
      <c r="Z953" s="18">
        <f t="shared" si="268"/>
        <v>-6.7024128686327079E-3</v>
      </c>
      <c r="AA953" s="18">
        <f t="shared" si="269"/>
        <v>-1.2345679012345841E-2</v>
      </c>
      <c r="AB953" s="18">
        <f t="shared" si="270"/>
        <v>0</v>
      </c>
      <c r="AC953" s="18">
        <f t="shared" si="271"/>
        <v>6.0790273556231003E-3</v>
      </c>
      <c r="AD953" s="18">
        <f t="shared" si="272"/>
        <v>1.4492753623188406E-2</v>
      </c>
      <c r="AE953" s="18">
        <f t="shared" si="273"/>
        <v>8.6956521739131112E-3</v>
      </c>
      <c r="AF953" s="18">
        <f t="shared" si="274"/>
        <v>4.432624113475158E-2</v>
      </c>
      <c r="AG953" s="18">
        <f t="shared" si="275"/>
        <v>7.428571428571433E-2</v>
      </c>
      <c r="AH953" s="18">
        <f t="shared" si="276"/>
        <v>2.2304832713754694E-2</v>
      </c>
      <c r="AI953" s="18">
        <f t="shared" si="277"/>
        <v>3.8461538461538464E-2</v>
      </c>
      <c r="AJ953" s="18">
        <f t="shared" si="278"/>
        <v>6.7698259187620929E-2</v>
      </c>
      <c r="AK953" s="18">
        <f t="shared" si="279"/>
        <v>8.8495575221240706E-3</v>
      </c>
      <c r="AL953" s="18">
        <f t="shared" si="280"/>
        <v>3.5629453681710277E-2</v>
      </c>
      <c r="AN953" s="18">
        <f t="shared" si="281"/>
        <v>3.2998570729787409E-2</v>
      </c>
      <c r="AP953" s="18">
        <f t="shared" si="282"/>
        <v>-0.95700142927021259</v>
      </c>
      <c r="AR953">
        <f t="shared" si="283"/>
        <v>45.089881288411867</v>
      </c>
      <c r="AS953">
        <f t="shared" si="284"/>
        <v>3.8086578596597747</v>
      </c>
    </row>
    <row r="954" spans="2:45" x14ac:dyDescent="0.2">
      <c r="B954" s="1">
        <v>37918</v>
      </c>
      <c r="C954" s="6">
        <v>29.909555421127433</v>
      </c>
      <c r="D954" s="6">
        <v>23.999806193238545</v>
      </c>
      <c r="E954" s="6">
        <v>373</v>
      </c>
      <c r="F954" s="6">
        <v>62.431517677766259</v>
      </c>
      <c r="G954" s="6">
        <v>67</v>
      </c>
      <c r="H954" s="6">
        <v>82.25</v>
      </c>
      <c r="I954" s="6">
        <v>17.25</v>
      </c>
      <c r="J954" s="6">
        <v>44.119759248484002</v>
      </c>
      <c r="K954" s="6">
        <v>16.864617135366</v>
      </c>
      <c r="L954" s="6">
        <v>45.141424999999998</v>
      </c>
      <c r="M954" s="6">
        <v>42.950604216019499</v>
      </c>
      <c r="N954" s="6">
        <v>52</v>
      </c>
      <c r="O954" s="6">
        <v>53.124375127615671</v>
      </c>
      <c r="P954" s="6">
        <v>25.252966166933156</v>
      </c>
      <c r="Q954" s="6">
        <v>36.34526896905269</v>
      </c>
      <c r="W954" s="1">
        <v>37918</v>
      </c>
      <c r="X954" s="18">
        <f t="shared" si="266"/>
        <v>-9.4170403587444038E-2</v>
      </c>
      <c r="Y954" s="18">
        <f t="shared" si="267"/>
        <v>7.8124999999999193E-3</v>
      </c>
      <c r="Z954" s="18">
        <f t="shared" si="268"/>
        <v>2.7548209366391185E-2</v>
      </c>
      <c r="AA954" s="18">
        <f t="shared" si="269"/>
        <v>-9.7493036211699191E-2</v>
      </c>
      <c r="AB954" s="18">
        <f t="shared" si="270"/>
        <v>-2.8985507246376812E-2</v>
      </c>
      <c r="AC954" s="18">
        <f t="shared" si="271"/>
        <v>0</v>
      </c>
      <c r="AD954" s="18">
        <f t="shared" si="272"/>
        <v>-2.8169014084507043E-2</v>
      </c>
      <c r="AE954" s="18">
        <f t="shared" si="273"/>
        <v>-6.4794816414687319E-3</v>
      </c>
      <c r="AF954" s="18">
        <f t="shared" si="274"/>
        <v>-2.7586206896551679E-2</v>
      </c>
      <c r="AG954" s="18">
        <f t="shared" si="275"/>
        <v>-2.7777777777777769E-2</v>
      </c>
      <c r="AH954" s="18">
        <f t="shared" si="276"/>
        <v>-1.1029411764705906E-2</v>
      </c>
      <c r="AI954" s="18">
        <f t="shared" si="277"/>
        <v>-9.5238095238095247E-3</v>
      </c>
      <c r="AJ954" s="18">
        <f t="shared" si="278"/>
        <v>-3.9033457249070702E-2</v>
      </c>
      <c r="AK954" s="18">
        <f t="shared" si="279"/>
        <v>-3.8297872340425615E-2</v>
      </c>
      <c r="AL954" s="18">
        <f t="shared" si="280"/>
        <v>5.778894472361798E-2</v>
      </c>
      <c r="AN954" s="18">
        <f t="shared" si="281"/>
        <v>-2.1026421615588528E-2</v>
      </c>
      <c r="AP954" s="18">
        <f t="shared" si="282"/>
        <v>-1.0110264216155884</v>
      </c>
      <c r="AR954">
        <f t="shared" si="283"/>
        <v>66.607902887880201</v>
      </c>
      <c r="AS954">
        <f t="shared" si="284"/>
        <v>4.1988232324867507</v>
      </c>
    </row>
    <row r="955" spans="2:45" x14ac:dyDescent="0.2">
      <c r="B955" s="1">
        <v>37911</v>
      </c>
      <c r="C955" s="6">
        <v>33.018964648076327</v>
      </c>
      <c r="D955" s="6">
        <v>23.813761183988635</v>
      </c>
      <c r="E955" s="6">
        <v>363</v>
      </c>
      <c r="F955" s="6">
        <v>69.175663105920023</v>
      </c>
      <c r="G955" s="6">
        <v>69</v>
      </c>
      <c r="H955" s="6">
        <v>82.25</v>
      </c>
      <c r="I955" s="6">
        <v>17.75</v>
      </c>
      <c r="J955" s="6">
        <v>44.407496808800204</v>
      </c>
      <c r="K955" s="6">
        <v>17.343045990269999</v>
      </c>
      <c r="L955" s="6">
        <v>46.431179999999998</v>
      </c>
      <c r="M955" s="6">
        <v>43.429607237016</v>
      </c>
      <c r="N955" s="6">
        <v>52.5</v>
      </c>
      <c r="O955" s="6">
        <v>55.282231757557511</v>
      </c>
      <c r="P955" s="6">
        <v>26.258615262076514</v>
      </c>
      <c r="Q955" s="6">
        <v>34.359660450553378</v>
      </c>
      <c r="W955" s="1">
        <v>37911</v>
      </c>
      <c r="X955" s="18">
        <f t="shared" si="266"/>
        <v>-2.6200873362445351E-2</v>
      </c>
      <c r="Y955" s="18">
        <f t="shared" si="267"/>
        <v>4.9180327868852423E-2</v>
      </c>
      <c r="Z955" s="18">
        <f t="shared" si="268"/>
        <v>5.3701015965166909E-2</v>
      </c>
      <c r="AA955" s="18">
        <f t="shared" si="269"/>
        <v>2.8653295128940052E-2</v>
      </c>
      <c r="AB955" s="18">
        <f t="shared" si="270"/>
        <v>5.3435114503816793E-2</v>
      </c>
      <c r="AC955" s="18">
        <f t="shared" si="271"/>
        <v>-6.5340909090909088E-2</v>
      </c>
      <c r="AD955" s="18">
        <f t="shared" si="272"/>
        <v>2.8985507246376812E-2</v>
      </c>
      <c r="AE955" s="18">
        <f t="shared" si="273"/>
        <v>1.9823788546255328E-2</v>
      </c>
      <c r="AF955" s="18">
        <f t="shared" si="274"/>
        <v>1.3986013986014069E-2</v>
      </c>
      <c r="AG955" s="18">
        <f t="shared" si="275"/>
        <v>1.694915254237294E-2</v>
      </c>
      <c r="AH955" s="18">
        <f t="shared" si="276"/>
        <v>1.4925373134328278E-2</v>
      </c>
      <c r="AI955" s="18">
        <f t="shared" si="277"/>
        <v>1.9417475728155338E-2</v>
      </c>
      <c r="AJ955" s="18">
        <f t="shared" si="278"/>
        <v>7.1713147410358641E-2</v>
      </c>
      <c r="AK955" s="18">
        <f t="shared" si="279"/>
        <v>3.0701754385964824E-2</v>
      </c>
      <c r="AL955" s="18">
        <f t="shared" si="280"/>
        <v>3.6458333333333176E-2</v>
      </c>
      <c r="AN955" s="18">
        <f t="shared" si="281"/>
        <v>2.3092567821772079E-2</v>
      </c>
      <c r="AP955" s="18">
        <f t="shared" si="282"/>
        <v>-0.96690743217822794</v>
      </c>
      <c r="AR955">
        <f t="shared" si="283"/>
        <v>48.255172677541395</v>
      </c>
      <c r="AS955">
        <f t="shared" si="284"/>
        <v>3.8765030277910224</v>
      </c>
    </row>
    <row r="956" spans="2:45" x14ac:dyDescent="0.2">
      <c r="B956" s="1">
        <v>37904</v>
      </c>
      <c r="C956" s="6">
        <v>33.907367284347437</v>
      </c>
      <c r="D956" s="6">
        <v>22.697491128489169</v>
      </c>
      <c r="E956" s="6">
        <v>344.5</v>
      </c>
      <c r="F956" s="6">
        <v>67.24876441216179</v>
      </c>
      <c r="G956" s="6">
        <v>65.5</v>
      </c>
      <c r="H956" s="6">
        <v>88</v>
      </c>
      <c r="I956" s="6">
        <v>17.25</v>
      </c>
      <c r="J956" s="6">
        <v>43.544284127851611</v>
      </c>
      <c r="K956" s="6">
        <v>17.103831562817998</v>
      </c>
      <c r="L956" s="6">
        <v>45.657326999999995</v>
      </c>
      <c r="M956" s="6">
        <v>42.790936542354004</v>
      </c>
      <c r="N956" s="6">
        <v>51.5</v>
      </c>
      <c r="O956" s="6">
        <v>51.583048963371503</v>
      </c>
      <c r="P956" s="6">
        <v>25.476443743631684</v>
      </c>
      <c r="Q956" s="6">
        <v>33.151029178423364</v>
      </c>
      <c r="W956" s="1">
        <v>37904</v>
      </c>
      <c r="X956" s="18">
        <f t="shared" si="266"/>
        <v>2.2321428571428808E-2</v>
      </c>
      <c r="Y956" s="18">
        <f t="shared" si="267"/>
        <v>-1.0141987829614193E-2</v>
      </c>
      <c r="Z956" s="18">
        <f t="shared" si="268"/>
        <v>-2.8208744710860368E-2</v>
      </c>
      <c r="AA956" s="18">
        <f t="shared" si="269"/>
        <v>-5.6980056980056176E-3</v>
      </c>
      <c r="AB956" s="18">
        <f t="shared" si="270"/>
        <v>7.3770491803278687E-2</v>
      </c>
      <c r="AC956" s="18">
        <f t="shared" si="271"/>
        <v>-5.6497175141242938E-3</v>
      </c>
      <c r="AD956" s="18">
        <f t="shared" si="272"/>
        <v>-1.4285714285714285E-2</v>
      </c>
      <c r="AE956" s="18">
        <f t="shared" si="273"/>
        <v>2.2075055187639773E-3</v>
      </c>
      <c r="AF956" s="18">
        <f t="shared" si="274"/>
        <v>-3.484320557491258E-3</v>
      </c>
      <c r="AG956" s="18">
        <f t="shared" si="275"/>
        <v>5.681818181818149E-3</v>
      </c>
      <c r="AH956" s="18">
        <f t="shared" si="276"/>
        <v>-7.4074074074073687E-3</v>
      </c>
      <c r="AI956" s="18">
        <f t="shared" si="277"/>
        <v>0</v>
      </c>
      <c r="AJ956" s="18">
        <f t="shared" si="278"/>
        <v>-3.2755298651252346E-2</v>
      </c>
      <c r="AK956" s="18">
        <f t="shared" si="279"/>
        <v>8.8495575221240706E-3</v>
      </c>
      <c r="AL956" s="18">
        <f t="shared" si="280"/>
        <v>-1.53846153846152E-2</v>
      </c>
      <c r="AN956" s="18">
        <f t="shared" si="281"/>
        <v>-6.7900069611141604E-4</v>
      </c>
      <c r="AP956" s="18">
        <f t="shared" si="282"/>
        <v>-0.99067900069611137</v>
      </c>
      <c r="AR956">
        <f t="shared" si="283"/>
        <v>57.160232922523797</v>
      </c>
      <c r="AS956">
        <f t="shared" si="284"/>
        <v>4.0458584279750545</v>
      </c>
    </row>
    <row r="957" spans="2:45" x14ac:dyDescent="0.2">
      <c r="B957" s="1">
        <v>37897</v>
      </c>
      <c r="C957" s="6">
        <v>33.167031754121503</v>
      </c>
      <c r="D957" s="6">
        <v>22.930047390051548</v>
      </c>
      <c r="E957" s="6">
        <v>354.5</v>
      </c>
      <c r="F957" s="6">
        <v>67.634144150913428</v>
      </c>
      <c r="G957" s="6">
        <v>61</v>
      </c>
      <c r="H957" s="6">
        <v>88.5</v>
      </c>
      <c r="I957" s="6">
        <v>17.5</v>
      </c>
      <c r="J957" s="6">
        <v>43.448371607746203</v>
      </c>
      <c r="K957" s="6">
        <v>17.163635169680997</v>
      </c>
      <c r="L957" s="6">
        <v>45.399375999999997</v>
      </c>
      <c r="M957" s="6">
        <v>43.110271889685002</v>
      </c>
      <c r="N957" s="6">
        <v>51.5</v>
      </c>
      <c r="O957" s="6">
        <v>53.329885282848224</v>
      </c>
      <c r="P957" s="6">
        <v>25.252966166933156</v>
      </c>
      <c r="Q957" s="6">
        <v>33.669014009336223</v>
      </c>
      <c r="W957" s="1">
        <v>37897</v>
      </c>
      <c r="X957" s="18">
        <f t="shared" si="266"/>
        <v>4.9180327868852229E-2</v>
      </c>
      <c r="Y957" s="18">
        <f t="shared" si="267"/>
        <v>4.0084388185653595E-2</v>
      </c>
      <c r="Z957" s="18">
        <f t="shared" si="268"/>
        <v>5.5059523809523808E-2</v>
      </c>
      <c r="AA957" s="18">
        <f t="shared" si="269"/>
        <v>1.1527377521613882E-2</v>
      </c>
      <c r="AB957" s="18">
        <f t="shared" si="270"/>
        <v>5.1724137931034482E-2</v>
      </c>
      <c r="AC957" s="18">
        <f t="shared" si="271"/>
        <v>-1.6666666666666666E-2</v>
      </c>
      <c r="AD957" s="18">
        <f t="shared" si="272"/>
        <v>3.7037037037037035E-2</v>
      </c>
      <c r="AE957" s="18">
        <f t="shared" si="273"/>
        <v>3.4246575342465675E-2</v>
      </c>
      <c r="AF957" s="18">
        <f t="shared" si="274"/>
        <v>1.0563380281690045E-2</v>
      </c>
      <c r="AG957" s="18">
        <f t="shared" si="275"/>
        <v>2.32558139534884E-2</v>
      </c>
      <c r="AH957" s="18">
        <f t="shared" si="276"/>
        <v>1.8867924528301872E-2</v>
      </c>
      <c r="AI957" s="18">
        <f t="shared" si="277"/>
        <v>-9.6153846153846159E-3</v>
      </c>
      <c r="AJ957" s="18">
        <f t="shared" si="278"/>
        <v>9.7276264591438771E-3</v>
      </c>
      <c r="AK957" s="18">
        <f t="shared" si="279"/>
        <v>4.4444444444442502E-3</v>
      </c>
      <c r="AL957" s="18">
        <f t="shared" si="280"/>
        <v>4.2780748663101449E-2</v>
      </c>
      <c r="AN957" s="18">
        <f t="shared" si="281"/>
        <v>2.4147816982953287E-2</v>
      </c>
      <c r="AP957" s="18">
        <f t="shared" si="282"/>
        <v>-0.96585218301704667</v>
      </c>
      <c r="AR957">
        <f t="shared" si="283"/>
        <v>47.904157019772214</v>
      </c>
      <c r="AS957">
        <f t="shared" si="284"/>
        <v>3.869202286032702</v>
      </c>
    </row>
    <row r="958" spans="2:45" x14ac:dyDescent="0.2">
      <c r="B958" s="1">
        <v>37890</v>
      </c>
      <c r="C958" s="6">
        <v>31.612327140647064</v>
      </c>
      <c r="D958" s="6">
        <v>22.046333596114479</v>
      </c>
      <c r="E958" s="6">
        <v>336</v>
      </c>
      <c r="F958" s="6">
        <v>66.863384673410138</v>
      </c>
      <c r="G958" s="6">
        <v>58</v>
      </c>
      <c r="H958" s="6">
        <v>90</v>
      </c>
      <c r="I958" s="6">
        <v>16.875</v>
      </c>
      <c r="J958" s="6">
        <v>42.009683806165206</v>
      </c>
      <c r="K958" s="6">
        <v>16.984224349091999</v>
      </c>
      <c r="L958" s="6">
        <v>44.367571999999996</v>
      </c>
      <c r="M958" s="6">
        <v>42.311933521357503</v>
      </c>
      <c r="N958" s="6">
        <v>52</v>
      </c>
      <c r="O958" s="6">
        <v>52.816109894766839</v>
      </c>
      <c r="P958" s="6">
        <v>25.141227378583899</v>
      </c>
      <c r="Q958" s="6">
        <v>32.287721126901921</v>
      </c>
      <c r="W958" s="1">
        <v>37890</v>
      </c>
      <c r="X958" s="18">
        <f t="shared" si="266"/>
        <v>-7.9741379310344807E-2</v>
      </c>
      <c r="Y958" s="18">
        <f t="shared" si="267"/>
        <v>-4.6277665995975839E-2</v>
      </c>
      <c r="Z958" s="18">
        <f t="shared" si="268"/>
        <v>-3.8626609442060089E-2</v>
      </c>
      <c r="AA958" s="18">
        <f t="shared" si="269"/>
        <v>-4.670329670329694E-2</v>
      </c>
      <c r="AB958" s="18">
        <f t="shared" si="270"/>
        <v>-8.6614173228346455E-2</v>
      </c>
      <c r="AC958" s="18">
        <f t="shared" si="271"/>
        <v>3.151862464183381E-2</v>
      </c>
      <c r="AD958" s="18">
        <f t="shared" si="272"/>
        <v>-4.9295774647887321E-2</v>
      </c>
      <c r="AE958" s="18">
        <f t="shared" si="273"/>
        <v>-3.311258278145688E-2</v>
      </c>
      <c r="AF958" s="18">
        <f t="shared" si="274"/>
        <v>-2.9059829059829002E-2</v>
      </c>
      <c r="AG958" s="18">
        <f t="shared" si="275"/>
        <v>-3.3707865168539436E-2</v>
      </c>
      <c r="AH958" s="18">
        <f t="shared" si="276"/>
        <v>-4.3321299638989258E-2</v>
      </c>
      <c r="AI958" s="18">
        <f t="shared" si="277"/>
        <v>-4.5871559633027525E-2</v>
      </c>
      <c r="AJ958" s="18">
        <f t="shared" si="278"/>
        <v>-2.4667931688804483E-2</v>
      </c>
      <c r="AK958" s="18">
        <f t="shared" si="279"/>
        <v>-3.4334763948497854E-2</v>
      </c>
      <c r="AL958" s="18">
        <f t="shared" si="280"/>
        <v>-8.5574572127139301E-2</v>
      </c>
      <c r="AN958" s="18">
        <f t="shared" si="281"/>
        <v>-4.3026045248824078E-2</v>
      </c>
      <c r="AP958" s="18">
        <f t="shared" si="282"/>
        <v>-1.033026045248824</v>
      </c>
      <c r="AR958">
        <f t="shared" si="283"/>
        <v>79.319568058552321</v>
      </c>
      <c r="AS958">
        <f t="shared" si="284"/>
        <v>4.3734848580814516</v>
      </c>
    </row>
    <row r="959" spans="2:45" x14ac:dyDescent="0.2">
      <c r="B959" s="1">
        <v>37883</v>
      </c>
      <c r="C959" s="6">
        <v>34.351568602482992</v>
      </c>
      <c r="D959" s="6">
        <v>23.116092399301468</v>
      </c>
      <c r="E959" s="6">
        <v>349.5</v>
      </c>
      <c r="F959" s="6">
        <v>70.139112452799125</v>
      </c>
      <c r="G959" s="6">
        <v>63.5</v>
      </c>
      <c r="H959" s="6">
        <v>87.25</v>
      </c>
      <c r="I959" s="6">
        <v>17.75</v>
      </c>
      <c r="J959" s="6">
        <v>43.448371607746203</v>
      </c>
      <c r="K959" s="6">
        <v>17.492555007427498</v>
      </c>
      <c r="L959" s="6">
        <v>45.915278000000001</v>
      </c>
      <c r="M959" s="6">
        <v>44.227945605343507</v>
      </c>
      <c r="N959" s="6">
        <v>54.5</v>
      </c>
      <c r="O959" s="6">
        <v>54.151925903778448</v>
      </c>
      <c r="P959" s="6">
        <v>26.035137685377993</v>
      </c>
      <c r="Q959" s="6">
        <v>35.309299307226965</v>
      </c>
      <c r="W959" s="1">
        <v>37883</v>
      </c>
      <c r="X959" s="18">
        <f t="shared" si="266"/>
        <v>2.1598272138227503E-3</v>
      </c>
      <c r="Y959" s="18">
        <f t="shared" si="267"/>
        <v>-1.1928429423459274E-2</v>
      </c>
      <c r="Z959" s="18">
        <f t="shared" si="268"/>
        <v>7.2046109510086453E-3</v>
      </c>
      <c r="AA959" s="18">
        <f t="shared" si="269"/>
        <v>-2.4128686327077698E-2</v>
      </c>
      <c r="AB959" s="18">
        <f t="shared" si="270"/>
        <v>-5.2238805970149252E-2</v>
      </c>
      <c r="AC959" s="18">
        <f t="shared" si="271"/>
        <v>-1.4124293785310734E-2</v>
      </c>
      <c r="AD959" s="18">
        <f t="shared" si="272"/>
        <v>-1.3888888888888888E-2</v>
      </c>
      <c r="AE959" s="18">
        <f t="shared" si="273"/>
        <v>-4.3956043956044294E-3</v>
      </c>
      <c r="AF959" s="18">
        <f t="shared" si="274"/>
        <v>-1.6806722689075678E-2</v>
      </c>
      <c r="AG959" s="18">
        <f t="shared" si="275"/>
        <v>5.32544378698225E-2</v>
      </c>
      <c r="AH959" s="18">
        <f t="shared" si="276"/>
        <v>2.9739776951673038E-2</v>
      </c>
      <c r="AI959" s="18">
        <f t="shared" si="277"/>
        <v>9.2592592592592587E-3</v>
      </c>
      <c r="AJ959" s="18">
        <f t="shared" si="278"/>
        <v>-3.6563071297989067E-2</v>
      </c>
      <c r="AK959" s="18">
        <f t="shared" si="279"/>
        <v>4.3103448275862927E-3</v>
      </c>
      <c r="AL959" s="18">
        <f t="shared" si="280"/>
        <v>7.3891625615763665E-3</v>
      </c>
      <c r="AN959" s="18">
        <f t="shared" si="281"/>
        <v>-4.05047220952041E-3</v>
      </c>
      <c r="AP959" s="18">
        <f t="shared" si="282"/>
        <v>-0.99405047220952036</v>
      </c>
      <c r="AR959">
        <f t="shared" si="283"/>
        <v>58.596266472982201</v>
      </c>
      <c r="AS959">
        <f t="shared" si="284"/>
        <v>4.0706709824881173</v>
      </c>
    </row>
    <row r="960" spans="2:45" x14ac:dyDescent="0.2">
      <c r="B960" s="1">
        <v>37876</v>
      </c>
      <c r="C960" s="6">
        <v>34.277535049460404</v>
      </c>
      <c r="D960" s="6">
        <v>23.395159913176336</v>
      </c>
      <c r="E960" s="6">
        <v>347</v>
      </c>
      <c r="F960" s="6">
        <v>71.873321277181518</v>
      </c>
      <c r="G960" s="6">
        <v>67</v>
      </c>
      <c r="H960" s="6">
        <v>88.5</v>
      </c>
      <c r="I960" s="6">
        <v>18</v>
      </c>
      <c r="J960" s="6">
        <v>43.640196647957005</v>
      </c>
      <c r="K960" s="6">
        <v>17.791573041742499</v>
      </c>
      <c r="L960" s="6">
        <v>43.593719</v>
      </c>
      <c r="M960" s="6">
        <v>42.950604216019499</v>
      </c>
      <c r="N960" s="6">
        <v>54</v>
      </c>
      <c r="O960" s="6">
        <v>56.207027456104008</v>
      </c>
      <c r="P960" s="6">
        <v>25.923398897028729</v>
      </c>
      <c r="Q960" s="6">
        <v>35.050306891770532</v>
      </c>
      <c r="W960" s="1">
        <v>37876</v>
      </c>
      <c r="X960" s="18">
        <f t="shared" si="266"/>
        <v>-2.9350104821802992E-2</v>
      </c>
      <c r="Y960" s="18">
        <f t="shared" si="267"/>
        <v>-3.2692307692307368E-2</v>
      </c>
      <c r="Z960" s="18">
        <f t="shared" si="268"/>
        <v>-1.2802275960170697E-2</v>
      </c>
      <c r="AA960" s="18">
        <f t="shared" si="269"/>
        <v>-1.3227513227513329E-2</v>
      </c>
      <c r="AB960" s="18">
        <f t="shared" si="270"/>
        <v>-4.9645390070921988E-2</v>
      </c>
      <c r="AC960" s="18">
        <f t="shared" si="271"/>
        <v>-1.6666666666666666E-2</v>
      </c>
      <c r="AD960" s="18">
        <f t="shared" si="272"/>
        <v>-1.3698630136986301E-2</v>
      </c>
      <c r="AE960" s="18">
        <f t="shared" si="273"/>
        <v>-2.7777777777777676E-2</v>
      </c>
      <c r="AF960" s="18">
        <f t="shared" si="274"/>
        <v>0</v>
      </c>
      <c r="AG960" s="18">
        <f t="shared" si="275"/>
        <v>-1.169590643274847E-2</v>
      </c>
      <c r="AH960" s="18">
        <f t="shared" si="276"/>
        <v>3.7313432835819867E-3</v>
      </c>
      <c r="AI960" s="18">
        <f t="shared" si="277"/>
        <v>-9.1743119266055051E-3</v>
      </c>
      <c r="AJ960" s="18">
        <f t="shared" si="278"/>
        <v>-7.2595281306715139E-3</v>
      </c>
      <c r="AK960" s="18">
        <f t="shared" si="279"/>
        <v>-6.4516129032257938E-2</v>
      </c>
      <c r="AL960" s="18">
        <f t="shared" si="280"/>
        <v>-1.6949152542372909E-2</v>
      </c>
      <c r="AN960" s="18">
        <f t="shared" si="281"/>
        <v>-2.0114956742348089E-2</v>
      </c>
      <c r="AP960" s="18">
        <f t="shared" si="282"/>
        <v>-1.0101149567423482</v>
      </c>
      <c r="AR960">
        <f t="shared" si="283"/>
        <v>66.14185054432086</v>
      </c>
      <c r="AS960">
        <f t="shared" si="284"/>
        <v>4.1918016863627328</v>
      </c>
    </row>
    <row r="961" spans="2:45" x14ac:dyDescent="0.2">
      <c r="B961" s="1">
        <v>37869</v>
      </c>
      <c r="C961" s="6">
        <v>35.314004791776703</v>
      </c>
      <c r="D961" s="6">
        <v>24.18585120248845</v>
      </c>
      <c r="E961" s="6">
        <v>351.5</v>
      </c>
      <c r="F961" s="6">
        <v>72.836770624060634</v>
      </c>
      <c r="G961" s="6">
        <v>70.5</v>
      </c>
      <c r="H961" s="6">
        <v>90</v>
      </c>
      <c r="I961" s="6">
        <v>18.25</v>
      </c>
      <c r="J961" s="6">
        <v>44.8870594093272</v>
      </c>
      <c r="K961" s="6">
        <v>17.791573041742499</v>
      </c>
      <c r="L961" s="6">
        <v>44.109620999999997</v>
      </c>
      <c r="M961" s="6">
        <v>42.790936542354004</v>
      </c>
      <c r="N961" s="6">
        <v>54.5</v>
      </c>
      <c r="O961" s="6">
        <v>56.61804776656912</v>
      </c>
      <c r="P961" s="6">
        <v>27.711219510616914</v>
      </c>
      <c r="Q961" s="6">
        <v>35.654622527835542</v>
      </c>
      <c r="W961" s="1">
        <v>37869</v>
      </c>
      <c r="X961" s="18">
        <f t="shared" si="266"/>
        <v>-2.092050209204882E-3</v>
      </c>
      <c r="Y961" s="18">
        <f t="shared" si="267"/>
        <v>3.9999999999999584E-2</v>
      </c>
      <c r="Z961" s="18">
        <f t="shared" si="268"/>
        <v>5.8734939759036146E-2</v>
      </c>
      <c r="AA961" s="18">
        <f t="shared" si="269"/>
        <v>1.340482573726552E-2</v>
      </c>
      <c r="AB961" s="18">
        <f t="shared" si="270"/>
        <v>0.1015625</v>
      </c>
      <c r="AC961" s="18">
        <f t="shared" si="271"/>
        <v>2.2727272727272728E-2</v>
      </c>
      <c r="AD961" s="18">
        <f t="shared" si="272"/>
        <v>6.569343065693431E-2</v>
      </c>
      <c r="AE961" s="18">
        <f t="shared" si="273"/>
        <v>4.2316258351893093E-2</v>
      </c>
      <c r="AF961" s="18">
        <f t="shared" si="274"/>
        <v>2.7633851468048316E-2</v>
      </c>
      <c r="AG961" s="18">
        <f t="shared" si="275"/>
        <v>6.8749999999999936E-2</v>
      </c>
      <c r="AH961" s="18">
        <f t="shared" si="276"/>
        <v>1.1320754716981156E-2</v>
      </c>
      <c r="AI961" s="18">
        <f t="shared" si="277"/>
        <v>0</v>
      </c>
      <c r="AJ961" s="18">
        <f t="shared" si="278"/>
        <v>5.9615384615384646E-2</v>
      </c>
      <c r="AK961" s="18">
        <f t="shared" si="279"/>
        <v>8.7719298245613822E-2</v>
      </c>
      <c r="AL961" s="18">
        <f t="shared" si="280"/>
        <v>2.2277227722772314E-2</v>
      </c>
      <c r="AN961" s="18">
        <f t="shared" si="281"/>
        <v>4.1310912919466446E-2</v>
      </c>
      <c r="AP961" s="18">
        <f t="shared" si="282"/>
        <v>-0.94868908708053357</v>
      </c>
      <c r="AR961">
        <f t="shared" si="283"/>
        <v>42.644061569948015</v>
      </c>
      <c r="AS961">
        <f t="shared" si="284"/>
        <v>3.7528880278998686</v>
      </c>
    </row>
    <row r="962" spans="2:45" x14ac:dyDescent="0.2">
      <c r="B962" s="1">
        <v>37862</v>
      </c>
      <c r="C962" s="6">
        <v>35.388038344799291</v>
      </c>
      <c r="D962" s="6">
        <v>23.255626156238904</v>
      </c>
      <c r="E962" s="6">
        <v>332</v>
      </c>
      <c r="F962" s="6">
        <v>71.873321277181518</v>
      </c>
      <c r="G962" s="6">
        <v>64</v>
      </c>
      <c r="H962" s="6">
        <v>88</v>
      </c>
      <c r="I962" s="6">
        <v>17.125</v>
      </c>
      <c r="J962" s="6">
        <v>43.0647215273246</v>
      </c>
      <c r="K962" s="6">
        <v>17.3131441868385</v>
      </c>
      <c r="L962" s="6">
        <v>41.27216</v>
      </c>
      <c r="M962" s="6">
        <v>42.311933521357503</v>
      </c>
      <c r="N962" s="6">
        <v>54.5</v>
      </c>
      <c r="O962" s="6">
        <v>53.432640360464504</v>
      </c>
      <c r="P962" s="6">
        <v>25.476443743631684</v>
      </c>
      <c r="Q962" s="6">
        <v>34.877645281466243</v>
      </c>
      <c r="W962" s="1">
        <v>37862</v>
      </c>
      <c r="X962" s="18">
        <f t="shared" si="266"/>
        <v>1.702127659574457E-2</v>
      </c>
      <c r="Y962" s="18">
        <f t="shared" si="267"/>
        <v>-4.76190476190477E-2</v>
      </c>
      <c r="Z962" s="18">
        <f t="shared" si="268"/>
        <v>1.5290519877675841E-2</v>
      </c>
      <c r="AA962" s="18">
        <f t="shared" si="269"/>
        <v>4.1899441340782245E-2</v>
      </c>
      <c r="AB962" s="18">
        <f t="shared" si="270"/>
        <v>-1.5384615384615385E-2</v>
      </c>
      <c r="AC962" s="18">
        <f t="shared" si="271"/>
        <v>-2.8328611898016999E-3</v>
      </c>
      <c r="AD962" s="18">
        <f t="shared" si="272"/>
        <v>-7.246376811594203E-3</v>
      </c>
      <c r="AE962" s="18">
        <f t="shared" si="273"/>
        <v>-3.4408602150537738E-2</v>
      </c>
      <c r="AF962" s="18">
        <f t="shared" si="274"/>
        <v>1.7301038062283581E-3</v>
      </c>
      <c r="AG962" s="18">
        <f t="shared" si="275"/>
        <v>-4.7619047619047512E-2</v>
      </c>
      <c r="AH962" s="18">
        <f t="shared" si="276"/>
        <v>-4.6762589928057395E-2</v>
      </c>
      <c r="AI962" s="18">
        <f t="shared" si="277"/>
        <v>-3.5398230088495575E-2</v>
      </c>
      <c r="AJ962" s="18">
        <f t="shared" si="278"/>
        <v>-2.0715630885122401E-2</v>
      </c>
      <c r="AK962" s="18">
        <f t="shared" si="279"/>
        <v>8.8495575221240706E-3</v>
      </c>
      <c r="AL962" s="18">
        <f t="shared" si="280"/>
        <v>-2.8846153846153893E-2</v>
      </c>
      <c r="AN962" s="18">
        <f t="shared" si="281"/>
        <v>-1.3469483758661227E-2</v>
      </c>
      <c r="AP962" s="18">
        <f t="shared" si="282"/>
        <v>-1.0034694837586613</v>
      </c>
      <c r="AR962">
        <f t="shared" si="283"/>
        <v>62.871847267051898</v>
      </c>
      <c r="AS962">
        <f t="shared" si="284"/>
        <v>4.1410984842927574</v>
      </c>
    </row>
    <row r="963" spans="2:45" x14ac:dyDescent="0.2">
      <c r="B963" s="1">
        <v>37855</v>
      </c>
      <c r="C963" s="6">
        <v>34.795769920618554</v>
      </c>
      <c r="D963" s="6">
        <v>24.418407464050851</v>
      </c>
      <c r="E963" s="6">
        <v>327</v>
      </c>
      <c r="F963" s="6">
        <v>68.982973236544183</v>
      </c>
      <c r="G963" s="6">
        <v>65</v>
      </c>
      <c r="H963" s="6">
        <v>88.25</v>
      </c>
      <c r="I963" s="6">
        <v>17.25</v>
      </c>
      <c r="J963" s="6">
        <v>44.599321849011005</v>
      </c>
      <c r="K963" s="6">
        <v>17.283242383407</v>
      </c>
      <c r="L963" s="6">
        <v>43.335767999999995</v>
      </c>
      <c r="M963" s="6">
        <v>44.387613279008995</v>
      </c>
      <c r="N963" s="6">
        <v>56.5</v>
      </c>
      <c r="O963" s="6">
        <v>54.56294621424356</v>
      </c>
      <c r="P963" s="6">
        <v>25.252966166933156</v>
      </c>
      <c r="Q963" s="6">
        <v>35.913614943291975</v>
      </c>
      <c r="W963" s="1">
        <v>37855</v>
      </c>
      <c r="X963" s="18">
        <f t="shared" ref="X963:X1026" si="285">(C963-C964)/C964</f>
        <v>0.2113402061855672</v>
      </c>
      <c r="Y963" s="18">
        <f t="shared" ref="Y963:Y1026" si="286">(D963-D964)/D964</f>
        <v>5.6338028169014273E-2</v>
      </c>
      <c r="Z963" s="18">
        <f t="shared" ref="Z963:Z1026" si="287">(E963-E964)/E964</f>
        <v>-4.3859649122807015E-2</v>
      </c>
      <c r="AA963" s="18">
        <f t="shared" ref="AA963:AA1026" si="288">(F963-F964)/F964</f>
        <v>4.3731778425655662E-2</v>
      </c>
      <c r="AB963" s="18">
        <f t="shared" ref="AB963:AB1026" si="289">(G963-G964)/G964</f>
        <v>0.1111111111111111</v>
      </c>
      <c r="AC963" s="18">
        <f t="shared" ref="AC963:AC1026" si="290">(H963-H964)/H964</f>
        <v>0</v>
      </c>
      <c r="AD963" s="18">
        <f t="shared" ref="AD963:AD1026" si="291">(I963-I964)/I964</f>
        <v>2.2222222222222223E-2</v>
      </c>
      <c r="AE963" s="18">
        <f t="shared" ref="AE963:AE1026" si="292">(J963-J964)/J964</f>
        <v>5.681818181818192E-2</v>
      </c>
      <c r="AF963" s="18">
        <f t="shared" ref="AF963:AF1026" si="293">(K963-K964)/K964</f>
        <v>0</v>
      </c>
      <c r="AG963" s="18">
        <f t="shared" ref="AG963:AG1026" si="294">(L963-L964)/L964</f>
        <v>-5.9171597633137377E-3</v>
      </c>
      <c r="AH963" s="18">
        <f t="shared" ref="AH963:AH1026" si="295">(M963-M964)/M964</f>
        <v>5.7034220532319171E-2</v>
      </c>
      <c r="AI963" s="18">
        <f t="shared" ref="AI963:AI1026" si="296">(N963-N964)/N964</f>
        <v>7.6190476190476197E-2</v>
      </c>
      <c r="AJ963" s="18">
        <f t="shared" ref="AJ963:AJ1026" si="297">(O963-O964)/O964</f>
        <v>5.3571428571428596E-2</v>
      </c>
      <c r="AK963" s="18">
        <f t="shared" ref="AK963:AK1026" si="298">(P963-P964)/P964</f>
        <v>4.1474654377879977E-2</v>
      </c>
      <c r="AL963" s="18">
        <f t="shared" ref="AL963:AL1026" si="299">(Q963-Q964)/Q964</f>
        <v>0</v>
      </c>
      <c r="AN963" s="18">
        <f t="shared" si="281"/>
        <v>4.5337033247849032E-2</v>
      </c>
      <c r="AP963" s="18">
        <f t="shared" si="282"/>
        <v>-0.944662966752151</v>
      </c>
      <c r="AR963">
        <f t="shared" si="283"/>
        <v>41.522849217606641</v>
      </c>
      <c r="AS963">
        <f t="shared" si="284"/>
        <v>3.7262438592779246</v>
      </c>
    </row>
    <row r="964" spans="2:45" x14ac:dyDescent="0.2">
      <c r="B964" s="1">
        <v>37848</v>
      </c>
      <c r="C964" s="6">
        <v>28.725018572765951</v>
      </c>
      <c r="D964" s="6">
        <v>23.116092399301468</v>
      </c>
      <c r="E964" s="6">
        <v>342</v>
      </c>
      <c r="F964" s="6">
        <v>66.092625195906876</v>
      </c>
      <c r="G964" s="6">
        <v>58.5</v>
      </c>
      <c r="H964" s="6">
        <v>88.25</v>
      </c>
      <c r="I964" s="6">
        <v>16.875</v>
      </c>
      <c r="J964" s="6">
        <v>42.201508846376001</v>
      </c>
      <c r="K964" s="6">
        <v>17.283242383407</v>
      </c>
      <c r="L964" s="6">
        <v>43.593719</v>
      </c>
      <c r="M964" s="6">
        <v>41.992598174026504</v>
      </c>
      <c r="N964" s="6">
        <v>52.5</v>
      </c>
      <c r="O964" s="6">
        <v>51.788559118604056</v>
      </c>
      <c r="P964" s="6">
        <v>24.247317071789805</v>
      </c>
      <c r="Q964" s="6">
        <v>35.913614943291975</v>
      </c>
      <c r="W964" s="1">
        <v>37848</v>
      </c>
      <c r="X964" s="18">
        <f t="shared" si="285"/>
        <v>-3.000000000000028E-2</v>
      </c>
      <c r="Y964" s="18">
        <f t="shared" si="286"/>
        <v>3.3264033264033072E-2</v>
      </c>
      <c r="Z964" s="18">
        <f t="shared" si="287"/>
        <v>4.2682926829268296E-2</v>
      </c>
      <c r="AA964" s="18">
        <f t="shared" si="288"/>
        <v>2.083333333333336E-2</v>
      </c>
      <c r="AB964" s="18">
        <f t="shared" si="289"/>
        <v>2.6315789473684209E-2</v>
      </c>
      <c r="AC964" s="18">
        <f t="shared" si="290"/>
        <v>2.023121387283237E-2</v>
      </c>
      <c r="AD964" s="18">
        <f t="shared" si="291"/>
        <v>9.7560975609756101E-2</v>
      </c>
      <c r="AE964" s="18">
        <f t="shared" si="292"/>
        <v>2.2779043280180718E-3</v>
      </c>
      <c r="AF964" s="18">
        <f t="shared" si="293"/>
        <v>4.5207956600361685E-2</v>
      </c>
      <c r="AG964" s="18">
        <f t="shared" si="294"/>
        <v>-1.169590643274847E-2</v>
      </c>
      <c r="AH964" s="18">
        <f t="shared" si="295"/>
        <v>1.5444015444015535E-2</v>
      </c>
      <c r="AI964" s="18">
        <f t="shared" si="296"/>
        <v>3.9603960396039604E-2</v>
      </c>
      <c r="AJ964" s="18">
        <f t="shared" si="297"/>
        <v>2.4390243902438907E-2</v>
      </c>
      <c r="AK964" s="18">
        <f t="shared" si="298"/>
        <v>3.8277511961722799E-2</v>
      </c>
      <c r="AL964" s="18">
        <f t="shared" si="299"/>
        <v>7.2164948453608366E-2</v>
      </c>
      <c r="AN964" s="18">
        <f t="shared" ref="AN964:AN1027" si="300">SUM(X964:AL964)/15</f>
        <v>2.9103927135757577E-2</v>
      </c>
      <c r="AP964" s="18">
        <f t="shared" ref="AP964:AP1027" si="301">AN964-$S$3</f>
        <v>-0.96089607286424239</v>
      </c>
      <c r="AR964">
        <f t="shared" ref="AR964:AR1027" si="302">(1/$U$3)*(1+$T$3*(AP964/$U$3))^((-1/$T$3)-1)</f>
        <v>46.300331799339155</v>
      </c>
      <c r="AS964">
        <f t="shared" ref="AS964:AS1027" si="303">LN(AR964)</f>
        <v>3.8351491273589331</v>
      </c>
    </row>
    <row r="965" spans="2:45" x14ac:dyDescent="0.2">
      <c r="B965" s="1">
        <v>37841</v>
      </c>
      <c r="C965" s="6">
        <v>29.613421209037071</v>
      </c>
      <c r="D965" s="6">
        <v>22.371912362301828</v>
      </c>
      <c r="E965" s="6">
        <v>328</v>
      </c>
      <c r="F965" s="6">
        <v>64.743796110276122</v>
      </c>
      <c r="G965" s="6">
        <v>57</v>
      </c>
      <c r="H965" s="6">
        <v>86.5</v>
      </c>
      <c r="I965" s="6">
        <v>15.375</v>
      </c>
      <c r="J965" s="6">
        <v>42.105596326270607</v>
      </c>
      <c r="K965" s="6">
        <v>16.5356972976195</v>
      </c>
      <c r="L965" s="6">
        <v>44.109620999999997</v>
      </c>
      <c r="M965" s="6">
        <v>41.353927479364501</v>
      </c>
      <c r="N965" s="6">
        <v>50.5</v>
      </c>
      <c r="O965" s="6">
        <v>50.555498187208727</v>
      </c>
      <c r="P965" s="6">
        <v>23.353406764995704</v>
      </c>
      <c r="Q965" s="6">
        <v>33.496352399031935</v>
      </c>
      <c r="W965" s="1">
        <v>37841</v>
      </c>
      <c r="X965" s="18">
        <f t="shared" si="285"/>
        <v>5.0251256281409725E-3</v>
      </c>
      <c r="Y965" s="18">
        <f t="shared" si="286"/>
        <v>0</v>
      </c>
      <c r="Z965" s="18">
        <f t="shared" si="287"/>
        <v>4.5941807044410417E-3</v>
      </c>
      <c r="AA965" s="18">
        <f t="shared" si="288"/>
        <v>-2.6086956521739074E-2</v>
      </c>
      <c r="AB965" s="18">
        <f t="shared" si="289"/>
        <v>-1.7241379310344827E-2</v>
      </c>
      <c r="AC965" s="18">
        <f t="shared" si="290"/>
        <v>-8.5959885386819486E-3</v>
      </c>
      <c r="AD965" s="18">
        <f t="shared" si="291"/>
        <v>-2.3809523809523808E-2</v>
      </c>
      <c r="AE965" s="18">
        <f t="shared" si="292"/>
        <v>-6.9915254237288185E-2</v>
      </c>
      <c r="AF965" s="18">
        <f t="shared" si="293"/>
        <v>1.0968921389396829E-2</v>
      </c>
      <c r="AG965" s="18">
        <f t="shared" si="294"/>
        <v>-2.8409090909090901E-2</v>
      </c>
      <c r="AH965" s="18">
        <f t="shared" si="295"/>
        <v>-1.1450381679389337E-2</v>
      </c>
      <c r="AI965" s="18">
        <f t="shared" si="296"/>
        <v>-1.9417475728155338E-2</v>
      </c>
      <c r="AJ965" s="18">
        <f t="shared" si="297"/>
        <v>-1.4028056112224428E-2</v>
      </c>
      <c r="AK965" s="18">
        <f t="shared" si="298"/>
        <v>-1.8779342723004917E-2</v>
      </c>
      <c r="AL965" s="18">
        <f t="shared" si="299"/>
        <v>-4.6683046683046757E-2</v>
      </c>
      <c r="AN965" s="18">
        <f t="shared" si="300"/>
        <v>-1.7588551235367379E-2</v>
      </c>
      <c r="AP965" s="18">
        <f t="shared" si="301"/>
        <v>-1.0075885512353673</v>
      </c>
      <c r="AR965">
        <f t="shared" si="302"/>
        <v>64.872563255412231</v>
      </c>
      <c r="AS965">
        <f t="shared" si="303"/>
        <v>4.1724247801704193</v>
      </c>
    </row>
    <row r="966" spans="2:45" x14ac:dyDescent="0.2">
      <c r="B966" s="1">
        <v>37834</v>
      </c>
      <c r="C966" s="6">
        <v>29.465354102991878</v>
      </c>
      <c r="D966" s="6">
        <v>22.371912362301828</v>
      </c>
      <c r="E966" s="6">
        <v>326.5</v>
      </c>
      <c r="F966" s="6">
        <v>66.478004934658514</v>
      </c>
      <c r="G966" s="6">
        <v>58</v>
      </c>
      <c r="H966" s="6">
        <v>87.25</v>
      </c>
      <c r="I966" s="6">
        <v>15.75</v>
      </c>
      <c r="J966" s="6">
        <v>45.27070948974881</v>
      </c>
      <c r="K966" s="6">
        <v>16.356286477030498</v>
      </c>
      <c r="L966" s="6">
        <v>45.399375999999997</v>
      </c>
      <c r="M966" s="6">
        <v>41.832930500361002</v>
      </c>
      <c r="N966" s="6">
        <v>51.5</v>
      </c>
      <c r="O966" s="6">
        <v>51.274783730522671</v>
      </c>
      <c r="P966" s="6">
        <v>23.800361918392756</v>
      </c>
      <c r="Q966" s="6">
        <v>35.136637696922676</v>
      </c>
      <c r="W966" s="1">
        <v>37834</v>
      </c>
      <c r="X966" s="18">
        <f t="shared" si="285"/>
        <v>0.5669291338582676</v>
      </c>
      <c r="Y966" s="18">
        <f t="shared" si="286"/>
        <v>1.9067796610169947E-2</v>
      </c>
      <c r="Z966" s="18">
        <f t="shared" si="287"/>
        <v>0</v>
      </c>
      <c r="AA966" s="18">
        <f t="shared" si="288"/>
        <v>5.8309037900873793E-3</v>
      </c>
      <c r="AB966" s="18">
        <f t="shared" si="289"/>
        <v>6.4220183486238536E-2</v>
      </c>
      <c r="AC966" s="18">
        <f t="shared" si="290"/>
        <v>-2.2408963585434174E-2</v>
      </c>
      <c r="AD966" s="18">
        <f t="shared" si="291"/>
        <v>1.6129032258064516E-2</v>
      </c>
      <c r="AE966" s="18">
        <f t="shared" si="292"/>
        <v>5.3571428571428825E-2</v>
      </c>
      <c r="AF966" s="18">
        <f t="shared" si="293"/>
        <v>-3.0141843971631353E-2</v>
      </c>
      <c r="AG966" s="18">
        <f t="shared" si="294"/>
        <v>4.1420118343195186E-2</v>
      </c>
      <c r="AH966" s="18">
        <f t="shared" si="295"/>
        <v>2.7450980392156984E-2</v>
      </c>
      <c r="AI966" s="18">
        <f t="shared" si="296"/>
        <v>6.8464730290456369E-2</v>
      </c>
      <c r="AJ966" s="18">
        <f t="shared" si="297"/>
        <v>6.0483870967741648E-3</v>
      </c>
      <c r="AK966" s="18">
        <f t="shared" si="298"/>
        <v>-2.2935779816513638E-2</v>
      </c>
      <c r="AL966" s="18">
        <f t="shared" si="299"/>
        <v>3.8265306122448828E-2</v>
      </c>
      <c r="AN966" s="18">
        <f t="shared" si="300"/>
        <v>5.5460760896380606E-2</v>
      </c>
      <c r="AP966" s="18">
        <f t="shared" si="301"/>
        <v>-0.93453923910361936</v>
      </c>
      <c r="AR966">
        <f t="shared" si="302"/>
        <v>38.871996025033049</v>
      </c>
      <c r="AS966">
        <f t="shared" si="303"/>
        <v>3.6602740948457515</v>
      </c>
    </row>
    <row r="967" spans="2:45" x14ac:dyDescent="0.2">
      <c r="B967" s="1">
        <v>37827</v>
      </c>
      <c r="C967" s="6">
        <v>18.804522467738536</v>
      </c>
      <c r="D967" s="6">
        <v>21.953311091489518</v>
      </c>
      <c r="E967" s="6">
        <v>326.5</v>
      </c>
      <c r="F967" s="6">
        <v>66.092625195906876</v>
      </c>
      <c r="G967" s="6">
        <v>54.5</v>
      </c>
      <c r="H967" s="6">
        <v>89.25</v>
      </c>
      <c r="I967" s="6">
        <v>15.5</v>
      </c>
      <c r="J967" s="6">
        <v>42.9688090072192</v>
      </c>
      <c r="K967" s="6">
        <v>16.864617135366</v>
      </c>
      <c r="L967" s="6">
        <v>43.593719</v>
      </c>
      <c r="M967" s="6">
        <v>40.715256784702497</v>
      </c>
      <c r="N967" s="6">
        <v>48.2</v>
      </c>
      <c r="O967" s="6">
        <v>50.966518497673839</v>
      </c>
      <c r="P967" s="6">
        <v>24.359055860139062</v>
      </c>
      <c r="Q967" s="6">
        <v>33.841675619640519</v>
      </c>
      <c r="W967" s="1">
        <v>37827</v>
      </c>
      <c r="X967" s="18">
        <f t="shared" si="285"/>
        <v>-1.1673151750972733E-2</v>
      </c>
      <c r="Y967" s="18">
        <f t="shared" si="286"/>
        <v>-2.1141649048630417E-3</v>
      </c>
      <c r="Z967" s="18">
        <f t="shared" si="287"/>
        <v>1.2403100775193798E-2</v>
      </c>
      <c r="AA967" s="18">
        <f t="shared" si="288"/>
        <v>8.8235294117649053E-3</v>
      </c>
      <c r="AB967" s="18">
        <f t="shared" si="289"/>
        <v>7.9207920792079209E-2</v>
      </c>
      <c r="AC967" s="18">
        <f t="shared" si="290"/>
        <v>-8.3333333333333332E-3</v>
      </c>
      <c r="AD967" s="18">
        <f t="shared" si="291"/>
        <v>0</v>
      </c>
      <c r="AE967" s="18">
        <f t="shared" si="292"/>
        <v>-1.1037527593819069E-2</v>
      </c>
      <c r="AF967" s="18">
        <f t="shared" si="293"/>
        <v>-3.4246575342465647E-2</v>
      </c>
      <c r="AG967" s="18">
        <f t="shared" si="294"/>
        <v>-1.7441860465116178E-2</v>
      </c>
      <c r="AH967" s="18">
        <f t="shared" si="295"/>
        <v>-2.2988505747126489E-2</v>
      </c>
      <c r="AI967" s="18">
        <f t="shared" si="296"/>
        <v>1.2605042016806753E-2</v>
      </c>
      <c r="AJ967" s="18">
        <f t="shared" si="297"/>
        <v>1.0183299389002082E-2</v>
      </c>
      <c r="AK967" s="18">
        <f t="shared" si="298"/>
        <v>-3.1111111111111301E-2</v>
      </c>
      <c r="AL967" s="18">
        <f t="shared" si="299"/>
        <v>1.2919896640827109E-2</v>
      </c>
      <c r="AN967" s="18">
        <f t="shared" si="300"/>
        <v>-1.8689608154226245E-4</v>
      </c>
      <c r="AP967" s="18">
        <f t="shared" si="301"/>
        <v>-0.9901868960815422</v>
      </c>
      <c r="AR967">
        <f t="shared" si="302"/>
        <v>56.954565628159891</v>
      </c>
      <c r="AS967">
        <f t="shared" si="303"/>
        <v>4.0422538557432102</v>
      </c>
    </row>
    <row r="968" spans="2:45" x14ac:dyDescent="0.2">
      <c r="B968" s="1">
        <v>37820</v>
      </c>
      <c r="C968" s="6">
        <v>19.026623126806314</v>
      </c>
      <c r="D968" s="6">
        <v>21.999822343802006</v>
      </c>
      <c r="E968" s="6">
        <v>322.5</v>
      </c>
      <c r="F968" s="6">
        <v>65.514555587779398</v>
      </c>
      <c r="G968" s="6">
        <v>50.5</v>
      </c>
      <c r="H968" s="6">
        <v>90</v>
      </c>
      <c r="I968" s="6">
        <v>15.5</v>
      </c>
      <c r="J968" s="6">
        <v>43.448371607746203</v>
      </c>
      <c r="K968" s="6">
        <v>17.462653203995998</v>
      </c>
      <c r="L968" s="6">
        <v>44.367571999999996</v>
      </c>
      <c r="M968" s="6">
        <v>41.673262826695499</v>
      </c>
      <c r="N968" s="6">
        <v>47.6</v>
      </c>
      <c r="O968" s="6">
        <v>50.452743109592447</v>
      </c>
      <c r="P968" s="6">
        <v>25.141227378583899</v>
      </c>
      <c r="Q968" s="6">
        <v>33.41002159387979</v>
      </c>
      <c r="W968" s="1">
        <v>37820</v>
      </c>
      <c r="X968" s="18">
        <f t="shared" si="285"/>
        <v>-6.8840579710145039E-2</v>
      </c>
      <c r="Y968" s="18">
        <f t="shared" si="286"/>
        <v>0.1103286384976525</v>
      </c>
      <c r="Z968" s="18">
        <f t="shared" si="287"/>
        <v>-4.7267355982274745E-2</v>
      </c>
      <c r="AA968" s="18">
        <f t="shared" si="288"/>
        <v>3.9755351681957179E-2</v>
      </c>
      <c r="AB968" s="18">
        <f t="shared" si="289"/>
        <v>0.14772727272727273</v>
      </c>
      <c r="AC968" s="18">
        <f t="shared" si="290"/>
        <v>-0.04</v>
      </c>
      <c r="AD968" s="18">
        <f t="shared" si="291"/>
        <v>1.6393442622950821E-2</v>
      </c>
      <c r="AE968" s="18">
        <f t="shared" si="292"/>
        <v>3.1890660592255031E-2</v>
      </c>
      <c r="AF968" s="18">
        <f t="shared" si="293"/>
        <v>1.2131715771230393E-2</v>
      </c>
      <c r="AG968" s="18">
        <f t="shared" si="294"/>
        <v>2.9940119760479035E-2</v>
      </c>
      <c r="AH968" s="18">
        <f t="shared" si="295"/>
        <v>3.8461538461537401E-3</v>
      </c>
      <c r="AI968" s="18">
        <f t="shared" si="296"/>
        <v>1.2765957446808541E-2</v>
      </c>
      <c r="AJ968" s="18">
        <f t="shared" si="297"/>
        <v>3.5864978902953662E-2</v>
      </c>
      <c r="AK968" s="18">
        <f t="shared" si="298"/>
        <v>1.3513513513513493E-2</v>
      </c>
      <c r="AL968" s="18">
        <f t="shared" si="299"/>
        <v>2.9255319148935997E-2</v>
      </c>
      <c r="AN968" s="18">
        <f t="shared" si="300"/>
        <v>2.1820345921316219E-2</v>
      </c>
      <c r="AP968" s="18">
        <f t="shared" si="301"/>
        <v>-0.96817965407868378</v>
      </c>
      <c r="AR968">
        <f t="shared" si="302"/>
        <v>48.682936230265192</v>
      </c>
      <c r="AS968">
        <f t="shared" si="303"/>
        <v>3.8853285832737328</v>
      </c>
    </row>
    <row r="969" spans="2:45" x14ac:dyDescent="0.2">
      <c r="B969" s="1">
        <v>37813</v>
      </c>
      <c r="C969" s="6">
        <v>20.433260634235577</v>
      </c>
      <c r="D969" s="6">
        <v>19.81379348511555</v>
      </c>
      <c r="E969" s="6">
        <v>338.5</v>
      </c>
      <c r="F969" s="6">
        <v>63.009587285893716</v>
      </c>
      <c r="G969" s="6">
        <v>44</v>
      </c>
      <c r="H969" s="6">
        <v>93.75</v>
      </c>
      <c r="I969" s="6">
        <v>15.25</v>
      </c>
      <c r="J969" s="6">
        <v>42.105596326270607</v>
      </c>
      <c r="K969" s="6">
        <v>17.2533405799755</v>
      </c>
      <c r="L969" s="6">
        <v>43.077816999999996</v>
      </c>
      <c r="M969" s="6">
        <v>41.513595153030003</v>
      </c>
      <c r="N969" s="6">
        <v>47</v>
      </c>
      <c r="O969" s="6">
        <v>48.705906790115719</v>
      </c>
      <c r="P969" s="6">
        <v>24.806011013536114</v>
      </c>
      <c r="Q969" s="6">
        <v>32.46038273720621</v>
      </c>
      <c r="W969" s="1">
        <v>37813</v>
      </c>
      <c r="X969" s="18">
        <f t="shared" si="285"/>
        <v>9.0909090909091134E-2</v>
      </c>
      <c r="Y969" s="18">
        <f t="shared" si="286"/>
        <v>-9.3023255813952516E-3</v>
      </c>
      <c r="Z969" s="18">
        <f t="shared" si="287"/>
        <v>5.9435364041604752E-3</v>
      </c>
      <c r="AA969" s="18">
        <f t="shared" si="288"/>
        <v>3.154574132492103E-2</v>
      </c>
      <c r="AB969" s="18">
        <f t="shared" si="289"/>
        <v>5.7142857142857143E-3</v>
      </c>
      <c r="AC969" s="18">
        <f t="shared" si="290"/>
        <v>1.6260162601626018E-2</v>
      </c>
      <c r="AD969" s="18">
        <f t="shared" si="291"/>
        <v>2.5210084033613446E-2</v>
      </c>
      <c r="AE969" s="18">
        <f t="shared" si="292"/>
        <v>1.6203703703703828E-2</v>
      </c>
      <c r="AF969" s="18">
        <f t="shared" si="293"/>
        <v>8.7412587412588703E-3</v>
      </c>
      <c r="AG969" s="18">
        <f t="shared" si="294"/>
        <v>6.0240963855421334E-3</v>
      </c>
      <c r="AH969" s="18">
        <f t="shared" si="295"/>
        <v>-1.5151515151515072E-2</v>
      </c>
      <c r="AI969" s="18">
        <f t="shared" si="296"/>
        <v>-8.4388185654008137E-3</v>
      </c>
      <c r="AJ969" s="18">
        <f t="shared" si="297"/>
        <v>-8.3682008368202356E-3</v>
      </c>
      <c r="AK969" s="18">
        <f t="shared" si="298"/>
        <v>1.8348623853211229E-2</v>
      </c>
      <c r="AL969" s="18">
        <f t="shared" si="299"/>
        <v>2.4523160762942704E-2</v>
      </c>
      <c r="AN969" s="18">
        <f t="shared" si="300"/>
        <v>1.3877525619948343E-2</v>
      </c>
      <c r="AP969" s="18">
        <f t="shared" si="301"/>
        <v>-0.97612247438005162</v>
      </c>
      <c r="AR969">
        <f t="shared" si="302"/>
        <v>51.471271354434862</v>
      </c>
      <c r="AS969">
        <f t="shared" si="303"/>
        <v>3.9410238142423459</v>
      </c>
    </row>
    <row r="970" spans="2:45" x14ac:dyDescent="0.2">
      <c r="B970" s="1">
        <v>37806</v>
      </c>
      <c r="C970" s="6">
        <v>18.730488914715941</v>
      </c>
      <c r="D970" s="6">
        <v>19.999838494365459</v>
      </c>
      <c r="E970" s="6">
        <v>336.5</v>
      </c>
      <c r="F970" s="6">
        <v>61.082688592135504</v>
      </c>
      <c r="G970" s="6">
        <v>43.75</v>
      </c>
      <c r="H970" s="6">
        <v>92.25</v>
      </c>
      <c r="I970" s="6">
        <v>14.875</v>
      </c>
      <c r="J970" s="6">
        <v>41.434208685532802</v>
      </c>
      <c r="K970" s="6">
        <v>17.103831562817998</v>
      </c>
      <c r="L970" s="6">
        <v>42.819865999999998</v>
      </c>
      <c r="M970" s="6">
        <v>42.152265847692</v>
      </c>
      <c r="N970" s="6">
        <v>47.4</v>
      </c>
      <c r="O970" s="6">
        <v>49.116927100580838</v>
      </c>
      <c r="P970" s="6">
        <v>24.359055860139062</v>
      </c>
      <c r="Q970" s="6">
        <v>31.683405490836915</v>
      </c>
      <c r="W970" s="1">
        <v>37806</v>
      </c>
      <c r="X970" s="18">
        <f t="shared" si="285"/>
        <v>-5.5970149253731387E-2</v>
      </c>
      <c r="Y970" s="18">
        <f t="shared" si="286"/>
        <v>5.1344743276283841E-2</v>
      </c>
      <c r="Z970" s="18">
        <f t="shared" si="287"/>
        <v>1.5082956259426848E-2</v>
      </c>
      <c r="AA970" s="18">
        <f t="shared" si="288"/>
        <v>3.1645569620253875E-3</v>
      </c>
      <c r="AB970" s="18">
        <f t="shared" si="289"/>
        <v>1.7441860465116279E-2</v>
      </c>
      <c r="AC970" s="18">
        <f t="shared" si="290"/>
        <v>1.0958904109589041E-2</v>
      </c>
      <c r="AD970" s="18">
        <f t="shared" si="291"/>
        <v>1.7094017094017096E-2</v>
      </c>
      <c r="AE970" s="18">
        <f t="shared" si="292"/>
        <v>2.127659574468066E-2</v>
      </c>
      <c r="AF970" s="18">
        <f t="shared" si="293"/>
        <v>4.761904761904763E-2</v>
      </c>
      <c r="AG970" s="18">
        <f t="shared" si="294"/>
        <v>-5.9880239520957741E-3</v>
      </c>
      <c r="AH970" s="18">
        <f t="shared" si="295"/>
        <v>-7.5187969924813301E-3</v>
      </c>
      <c r="AI970" s="18">
        <f t="shared" si="296"/>
        <v>2.5974025974025879E-2</v>
      </c>
      <c r="AJ970" s="18">
        <f t="shared" si="297"/>
        <v>2.5751072961373567E-2</v>
      </c>
      <c r="AK970" s="18">
        <f t="shared" si="298"/>
        <v>2.8301886792452796E-2</v>
      </c>
      <c r="AL970" s="18">
        <f t="shared" si="299"/>
        <v>5.1575931232091893E-2</v>
      </c>
      <c r="AN970" s="18">
        <f t="shared" si="300"/>
        <v>1.6407241886121495E-2</v>
      </c>
      <c r="AP970" s="18">
        <f t="shared" si="301"/>
        <v>-0.97359275811387846</v>
      </c>
      <c r="AR970">
        <f t="shared" si="302"/>
        <v>50.560615391324518</v>
      </c>
      <c r="AS970">
        <f t="shared" si="303"/>
        <v>3.9231729212701572</v>
      </c>
    </row>
    <row r="971" spans="2:45" x14ac:dyDescent="0.2">
      <c r="B971" s="1">
        <v>37799</v>
      </c>
      <c r="C971" s="6">
        <v>19.840992210054832</v>
      </c>
      <c r="D971" s="6">
        <v>19.023102195803421</v>
      </c>
      <c r="E971" s="6">
        <v>331.5</v>
      </c>
      <c r="F971" s="6">
        <v>60.889998722759678</v>
      </c>
      <c r="G971" s="6">
        <v>43</v>
      </c>
      <c r="H971" s="6">
        <v>91.25</v>
      </c>
      <c r="I971" s="6">
        <v>14.625</v>
      </c>
      <c r="J971" s="6">
        <v>40.57099600458421</v>
      </c>
      <c r="K971" s="6">
        <v>16.326384673598998</v>
      </c>
      <c r="L971" s="6">
        <v>43.077816999999996</v>
      </c>
      <c r="M971" s="6">
        <v>42.471601195023005</v>
      </c>
      <c r="N971" s="6">
        <v>46.2</v>
      </c>
      <c r="O971" s="6">
        <v>47.883866169185495</v>
      </c>
      <c r="P971" s="6">
        <v>23.688623130043492</v>
      </c>
      <c r="Q971" s="6">
        <v>30.129450998098314</v>
      </c>
      <c r="W971" s="1">
        <v>37799</v>
      </c>
      <c r="X971" s="18">
        <f t="shared" si="285"/>
        <v>-7.5862068965517171E-2</v>
      </c>
      <c r="Y971" s="18">
        <f t="shared" si="286"/>
        <v>4.3367346938775454E-2</v>
      </c>
      <c r="Z971" s="18">
        <f t="shared" si="287"/>
        <v>-2.7859237536656891E-2</v>
      </c>
      <c r="AA971" s="18">
        <f t="shared" si="288"/>
        <v>1.6077170418006437E-2</v>
      </c>
      <c r="AB971" s="18">
        <f t="shared" si="289"/>
        <v>-2.8248587570621469E-2</v>
      </c>
      <c r="AC971" s="18">
        <f t="shared" si="290"/>
        <v>1.1080332409972299E-2</v>
      </c>
      <c r="AD971" s="18">
        <f t="shared" si="291"/>
        <v>-3.3057851239669422E-2</v>
      </c>
      <c r="AE971" s="18">
        <f t="shared" si="292"/>
        <v>1.1961722488038369E-2</v>
      </c>
      <c r="AF971" s="18">
        <f t="shared" si="293"/>
        <v>-2.4999999999999991E-2</v>
      </c>
      <c r="AG971" s="18">
        <f t="shared" si="294"/>
        <v>-2.9069767441860458E-2</v>
      </c>
      <c r="AH971" s="18">
        <f t="shared" si="295"/>
        <v>-1.1152416356877182E-2</v>
      </c>
      <c r="AI971" s="18">
        <f t="shared" si="296"/>
        <v>3.1250000000000132E-2</v>
      </c>
      <c r="AJ971" s="18">
        <f t="shared" si="297"/>
        <v>1.5250544662309348E-2</v>
      </c>
      <c r="AK971" s="18">
        <f t="shared" si="298"/>
        <v>-3.636363636363623E-2</v>
      </c>
      <c r="AL971" s="18">
        <f t="shared" si="299"/>
        <v>2.3460410557184789E-2</v>
      </c>
      <c r="AN971" s="18">
        <f t="shared" si="300"/>
        <v>-7.6110692000368003E-3</v>
      </c>
      <c r="AP971" s="18">
        <f t="shared" si="301"/>
        <v>-0.99761106920003684</v>
      </c>
      <c r="AR971">
        <f t="shared" si="302"/>
        <v>60.165563838593812</v>
      </c>
      <c r="AS971">
        <f t="shared" si="303"/>
        <v>4.0971001593843805</v>
      </c>
    </row>
    <row r="972" spans="2:45" x14ac:dyDescent="0.2">
      <c r="B972" s="1">
        <v>37792</v>
      </c>
      <c r="C972" s="6">
        <v>21.469730376551869</v>
      </c>
      <c r="D972" s="6">
        <v>18.2324109064913</v>
      </c>
      <c r="E972" s="6">
        <v>341</v>
      </c>
      <c r="F972" s="6">
        <v>59.926549375880569</v>
      </c>
      <c r="G972" s="6">
        <v>44.25</v>
      </c>
      <c r="H972" s="6">
        <v>90.25</v>
      </c>
      <c r="I972" s="6">
        <v>15.125</v>
      </c>
      <c r="J972" s="6">
        <v>40.091433404057206</v>
      </c>
      <c r="K972" s="6">
        <v>16.745009921639998</v>
      </c>
      <c r="L972" s="6">
        <v>44.367571999999996</v>
      </c>
      <c r="M972" s="6">
        <v>42.950604216019499</v>
      </c>
      <c r="N972" s="6">
        <v>44.8</v>
      </c>
      <c r="O972" s="6">
        <v>47.164580625871551</v>
      </c>
      <c r="P972" s="6">
        <v>24.582533436837583</v>
      </c>
      <c r="Q972" s="6">
        <v>29.438804556881159</v>
      </c>
      <c r="W972" s="1">
        <v>37792</v>
      </c>
      <c r="X972" s="18">
        <f t="shared" si="285"/>
        <v>7.0110701107011023E-2</v>
      </c>
      <c r="Y972" s="18">
        <f t="shared" si="286"/>
        <v>2.6178010471204115E-2</v>
      </c>
      <c r="Z972" s="18">
        <f t="shared" si="287"/>
        <v>7.385524372230428E-3</v>
      </c>
      <c r="AA972" s="18">
        <f t="shared" si="288"/>
        <v>6.4724919093851396E-3</v>
      </c>
      <c r="AB972" s="18">
        <f t="shared" si="289"/>
        <v>1.7241379310344827E-2</v>
      </c>
      <c r="AC972" s="18">
        <f t="shared" si="290"/>
        <v>0</v>
      </c>
      <c r="AD972" s="18">
        <f t="shared" si="291"/>
        <v>5.2173913043478258E-2</v>
      </c>
      <c r="AE972" s="18">
        <f t="shared" si="292"/>
        <v>2.7027027027027053E-2</v>
      </c>
      <c r="AF972" s="18">
        <f t="shared" si="293"/>
        <v>1.0830324909747195E-2</v>
      </c>
      <c r="AG972" s="18">
        <f t="shared" si="294"/>
        <v>2.9940119760479035E-2</v>
      </c>
      <c r="AH972" s="18">
        <f t="shared" si="295"/>
        <v>2.2813688212927636E-2</v>
      </c>
      <c r="AI972" s="18">
        <f t="shared" si="296"/>
        <v>2.2831050228310504E-2</v>
      </c>
      <c r="AJ972" s="18">
        <f t="shared" si="297"/>
        <v>1.5486725663716637E-2</v>
      </c>
      <c r="AK972" s="18">
        <f t="shared" si="298"/>
        <v>9.1743119266053958E-3</v>
      </c>
      <c r="AL972" s="18">
        <f t="shared" si="299"/>
        <v>-5.830903790087473E-3</v>
      </c>
      <c r="AN972" s="18">
        <f t="shared" si="300"/>
        <v>2.078895761015865E-2</v>
      </c>
      <c r="AP972" s="18">
        <f t="shared" si="301"/>
        <v>-0.96921104238984135</v>
      </c>
      <c r="AR972">
        <f t="shared" si="302"/>
        <v>49.033441884110182</v>
      </c>
      <c r="AS972">
        <f t="shared" si="303"/>
        <v>3.892502552752811</v>
      </c>
    </row>
    <row r="973" spans="2:45" x14ac:dyDescent="0.2">
      <c r="B973" s="1">
        <v>37785</v>
      </c>
      <c r="C973" s="6">
        <v>20.06309286912261</v>
      </c>
      <c r="D973" s="6">
        <v>17.767298383366523</v>
      </c>
      <c r="E973" s="6">
        <v>338.5</v>
      </c>
      <c r="F973" s="6">
        <v>59.541169637128924</v>
      </c>
      <c r="G973" s="6">
        <v>43.5</v>
      </c>
      <c r="H973" s="6">
        <v>90.25</v>
      </c>
      <c r="I973" s="6">
        <v>14.375</v>
      </c>
      <c r="J973" s="6">
        <v>39.036395682897805</v>
      </c>
      <c r="K973" s="6">
        <v>16.565599101050999</v>
      </c>
      <c r="L973" s="6">
        <v>43.077816999999996</v>
      </c>
      <c r="M973" s="6">
        <v>41.992598174026504</v>
      </c>
      <c r="N973" s="6">
        <v>43.8</v>
      </c>
      <c r="O973" s="6">
        <v>46.445295082557614</v>
      </c>
      <c r="P973" s="6">
        <v>24.359055860139062</v>
      </c>
      <c r="Q973" s="6">
        <v>29.611466167185448</v>
      </c>
      <c r="W973" s="1">
        <v>37785</v>
      </c>
      <c r="X973" s="18">
        <f t="shared" si="285"/>
        <v>9.7165991902833967E-2</v>
      </c>
      <c r="Y973" s="18">
        <f t="shared" si="286"/>
        <v>-7.7922077922077115E-3</v>
      </c>
      <c r="Z973" s="18">
        <f t="shared" si="287"/>
        <v>-3.2857142857142856E-2</v>
      </c>
      <c r="AA973" s="18">
        <f t="shared" si="288"/>
        <v>2.3178807947019903E-2</v>
      </c>
      <c r="AB973" s="18">
        <f t="shared" si="289"/>
        <v>4.1916167664670656E-2</v>
      </c>
      <c r="AC973" s="18">
        <f t="shared" si="290"/>
        <v>2.556818181818182E-2</v>
      </c>
      <c r="AD973" s="18">
        <f t="shared" si="291"/>
        <v>2.6785714285714284E-2</v>
      </c>
      <c r="AE973" s="18">
        <f t="shared" si="292"/>
        <v>2.4630541871921369E-3</v>
      </c>
      <c r="AF973" s="18">
        <f t="shared" si="293"/>
        <v>2.7829313543599226E-2</v>
      </c>
      <c r="AG973" s="18">
        <f t="shared" si="294"/>
        <v>-3.4682080924855453E-2</v>
      </c>
      <c r="AH973" s="18">
        <f t="shared" si="295"/>
        <v>-2.5925925925925873E-2</v>
      </c>
      <c r="AI973" s="18">
        <f t="shared" si="296"/>
        <v>6.8965517241378659E-3</v>
      </c>
      <c r="AJ973" s="18">
        <f t="shared" si="297"/>
        <v>6.6815144766148218E-3</v>
      </c>
      <c r="AK973" s="18">
        <f t="shared" si="298"/>
        <v>-2.2421524663677011E-2</v>
      </c>
      <c r="AL973" s="18">
        <f t="shared" si="299"/>
        <v>-1.7191977077363925E-2</v>
      </c>
      <c r="AN973" s="18">
        <f t="shared" si="300"/>
        <v>7.8409625539194571E-3</v>
      </c>
      <c r="AP973" s="18">
        <f t="shared" si="301"/>
        <v>-0.98215903744608057</v>
      </c>
      <c r="AR973">
        <f t="shared" si="302"/>
        <v>53.734477115450829</v>
      </c>
      <c r="AS973">
        <f t="shared" si="303"/>
        <v>3.9840548274455641</v>
      </c>
    </row>
    <row r="974" spans="2:45" x14ac:dyDescent="0.2">
      <c r="B974" s="1">
        <v>37778</v>
      </c>
      <c r="C974" s="6">
        <v>18.286287596580387</v>
      </c>
      <c r="D974" s="6">
        <v>17.906832140303955</v>
      </c>
      <c r="E974" s="6">
        <v>350</v>
      </c>
      <c r="F974" s="6">
        <v>58.19234055149817</v>
      </c>
      <c r="G974" s="6">
        <v>41.75</v>
      </c>
      <c r="H974" s="6">
        <v>88</v>
      </c>
      <c r="I974" s="6">
        <v>14</v>
      </c>
      <c r="J974" s="6">
        <v>38.940483162792404</v>
      </c>
      <c r="K974" s="6">
        <v>16.1170720495785</v>
      </c>
      <c r="L974" s="6">
        <v>44.625522999999994</v>
      </c>
      <c r="M974" s="6">
        <v>43.110271889685002</v>
      </c>
      <c r="N974" s="6">
        <v>43.5</v>
      </c>
      <c r="O974" s="6">
        <v>46.137029849708775</v>
      </c>
      <c r="P974" s="6">
        <v>24.917749801885368</v>
      </c>
      <c r="Q974" s="6">
        <v>30.129450998098314</v>
      </c>
      <c r="W974" s="1">
        <v>37778</v>
      </c>
      <c r="X974" s="18">
        <f t="shared" si="285"/>
        <v>3.3472803347280318E-2</v>
      </c>
      <c r="Y974" s="18">
        <f t="shared" si="286"/>
        <v>3.4946236559139837E-2</v>
      </c>
      <c r="Z974" s="18">
        <f t="shared" si="287"/>
        <v>0.10062893081761007</v>
      </c>
      <c r="AA974" s="18">
        <f t="shared" si="288"/>
        <v>2.027027027027023E-2</v>
      </c>
      <c r="AB974" s="18">
        <f t="shared" si="289"/>
        <v>4.3749999999999997E-2</v>
      </c>
      <c r="AC974" s="18">
        <f t="shared" si="290"/>
        <v>-1.6759776536312849E-2</v>
      </c>
      <c r="AD974" s="18">
        <f t="shared" si="291"/>
        <v>6.6666666666666666E-2</v>
      </c>
      <c r="AE974" s="18">
        <f t="shared" si="292"/>
        <v>2.5252525252525259E-2</v>
      </c>
      <c r="AF974" s="18">
        <f t="shared" si="293"/>
        <v>5.5970149253733066E-3</v>
      </c>
      <c r="AG974" s="18">
        <f t="shared" si="294"/>
        <v>4.8484848484848367E-2</v>
      </c>
      <c r="AH974" s="18">
        <f t="shared" si="295"/>
        <v>7.4626865671641391E-3</v>
      </c>
      <c r="AI974" s="18">
        <f t="shared" si="296"/>
        <v>4.0669856459330217E-2</v>
      </c>
      <c r="AJ974" s="18">
        <f t="shared" si="297"/>
        <v>4.1763341067285346E-2</v>
      </c>
      <c r="AK974" s="18">
        <f t="shared" si="298"/>
        <v>1.3636363636363622E-2</v>
      </c>
      <c r="AL974" s="18">
        <f t="shared" si="299"/>
        <v>6.4024390243902413E-2</v>
      </c>
      <c r="AN974" s="18">
        <f t="shared" si="300"/>
        <v>3.5324410517429787E-2</v>
      </c>
      <c r="AP974" s="18">
        <f t="shared" si="301"/>
        <v>-0.95467558948257025</v>
      </c>
      <c r="AR974">
        <f t="shared" si="302"/>
        <v>44.387078568703096</v>
      </c>
      <c r="AS974">
        <f t="shared" si="303"/>
        <v>3.7929484038552941</v>
      </c>
    </row>
    <row r="975" spans="2:45" x14ac:dyDescent="0.2">
      <c r="B975" s="1">
        <v>37771</v>
      </c>
      <c r="C975" s="6">
        <v>17.694019172399646</v>
      </c>
      <c r="D975" s="6">
        <v>17.302185860241742</v>
      </c>
      <c r="E975" s="6">
        <v>318</v>
      </c>
      <c r="F975" s="6">
        <v>57.036201335243241</v>
      </c>
      <c r="G975" s="6">
        <v>40</v>
      </c>
      <c r="H975" s="6">
        <v>89.5</v>
      </c>
      <c r="I975" s="6">
        <v>13.125</v>
      </c>
      <c r="J975" s="6">
        <v>37.981357961738404</v>
      </c>
      <c r="K975" s="6">
        <v>16.027366639283997</v>
      </c>
      <c r="L975" s="6">
        <v>42.561914999999999</v>
      </c>
      <c r="M975" s="6">
        <v>42.790936542354004</v>
      </c>
      <c r="N975" s="6">
        <v>41.8</v>
      </c>
      <c r="O975" s="6">
        <v>44.287438452615774</v>
      </c>
      <c r="P975" s="6">
        <v>24.582533436837583</v>
      </c>
      <c r="Q975" s="6">
        <v>28.316504089903287</v>
      </c>
      <c r="W975" s="1">
        <v>37771</v>
      </c>
      <c r="X975" s="18">
        <f t="shared" si="285"/>
        <v>-5.5335968379446571E-2</v>
      </c>
      <c r="Y975" s="18">
        <f t="shared" si="286"/>
        <v>4.2016806722689294E-2</v>
      </c>
      <c r="Z975" s="18">
        <f t="shared" si="287"/>
        <v>7.9239302694136295E-3</v>
      </c>
      <c r="AA975" s="18">
        <f t="shared" si="288"/>
        <v>1.7182130584192577E-2</v>
      </c>
      <c r="AB975" s="18">
        <f t="shared" si="289"/>
        <v>5.9602649006622516E-2</v>
      </c>
      <c r="AC975" s="18">
        <f t="shared" si="290"/>
        <v>2.8735632183908046E-2</v>
      </c>
      <c r="AD975" s="18">
        <f t="shared" si="291"/>
        <v>0.05</v>
      </c>
      <c r="AE975" s="18">
        <f t="shared" si="292"/>
        <v>5.0397877984084877E-2</v>
      </c>
      <c r="AF975" s="18">
        <f t="shared" si="293"/>
        <v>1.7077798861480035E-2</v>
      </c>
      <c r="AG975" s="18">
        <f t="shared" si="294"/>
        <v>5.7692307692307709E-2</v>
      </c>
      <c r="AH975" s="18">
        <f t="shared" si="295"/>
        <v>7.5187969924811627E-3</v>
      </c>
      <c r="AI975" s="18">
        <f t="shared" si="296"/>
        <v>0</v>
      </c>
      <c r="AJ975" s="18">
        <f t="shared" si="297"/>
        <v>9.3676814988290485E-3</v>
      </c>
      <c r="AK975" s="18">
        <f t="shared" si="298"/>
        <v>2.3255813953488243E-2</v>
      </c>
      <c r="AL975" s="18">
        <f t="shared" si="299"/>
        <v>5.1282051282051232E-2</v>
      </c>
      <c r="AN975" s="18">
        <f t="shared" si="300"/>
        <v>2.4447833910140118E-2</v>
      </c>
      <c r="AP975" s="18">
        <f t="shared" si="301"/>
        <v>-0.96555216608985983</v>
      </c>
      <c r="AR975">
        <f t="shared" si="302"/>
        <v>47.804981922805943</v>
      </c>
      <c r="AS975">
        <f t="shared" si="303"/>
        <v>3.8671298583929166</v>
      </c>
    </row>
    <row r="976" spans="2:45" x14ac:dyDescent="0.2">
      <c r="B976" s="1">
        <v>37764</v>
      </c>
      <c r="C976" s="6">
        <v>18.730488914715941</v>
      </c>
      <c r="D976" s="6">
        <v>16.604517075554572</v>
      </c>
      <c r="E976" s="6">
        <v>315.5</v>
      </c>
      <c r="F976" s="6">
        <v>56.072751988364125</v>
      </c>
      <c r="G976" s="6">
        <v>37.75</v>
      </c>
      <c r="H976" s="6">
        <v>87</v>
      </c>
      <c r="I976" s="6">
        <v>12.5</v>
      </c>
      <c r="J976" s="6">
        <v>36.159020079735804</v>
      </c>
      <c r="K976" s="6">
        <v>15.758250408400498</v>
      </c>
      <c r="L976" s="6">
        <v>40.240355999999998</v>
      </c>
      <c r="M976" s="6">
        <v>42.471601195023005</v>
      </c>
      <c r="N976" s="6">
        <v>41.8</v>
      </c>
      <c r="O976" s="6">
        <v>43.876418142150662</v>
      </c>
      <c r="P976" s="6">
        <v>24.023839495091277</v>
      </c>
      <c r="Q976" s="6">
        <v>26.935211207468981</v>
      </c>
      <c r="W976" s="1">
        <v>37764</v>
      </c>
      <c r="X976" s="18">
        <f t="shared" si="285"/>
        <v>1.6064257028112542E-2</v>
      </c>
      <c r="Y976" s="18">
        <f t="shared" si="286"/>
        <v>-4.2895442359249504E-2</v>
      </c>
      <c r="Z976" s="18">
        <f t="shared" si="287"/>
        <v>-8.9466089466089471E-2</v>
      </c>
      <c r="AA976" s="18">
        <f t="shared" si="288"/>
        <v>-6.8259385665529297E-3</v>
      </c>
      <c r="AB976" s="18">
        <f t="shared" si="289"/>
        <v>-6.7901234567901231E-2</v>
      </c>
      <c r="AC976" s="18">
        <f t="shared" si="290"/>
        <v>5.7803468208092483E-3</v>
      </c>
      <c r="AD976" s="18">
        <f t="shared" si="291"/>
        <v>-7.407407407407407E-2</v>
      </c>
      <c r="AE976" s="18">
        <f t="shared" si="292"/>
        <v>-5.2770448548811119E-3</v>
      </c>
      <c r="AF976" s="18">
        <f t="shared" si="293"/>
        <v>-1.8939393939394894E-3</v>
      </c>
      <c r="AG976" s="18">
        <f t="shared" si="294"/>
        <v>-3.1055900621118002E-2</v>
      </c>
      <c r="AH976" s="18">
        <f t="shared" si="295"/>
        <v>0</v>
      </c>
      <c r="AI976" s="18">
        <f t="shared" si="296"/>
        <v>-5.2154195011337966E-2</v>
      </c>
      <c r="AJ976" s="18">
        <f t="shared" si="297"/>
        <v>-2.2883295194507953E-2</v>
      </c>
      <c r="AK976" s="18">
        <f t="shared" si="298"/>
        <v>-2.7149321266968434E-2</v>
      </c>
      <c r="AL976" s="18">
        <f t="shared" si="299"/>
        <v>-3.1055900621117936E-2</v>
      </c>
      <c r="AN976" s="18">
        <f t="shared" si="300"/>
        <v>-2.871918480992109E-2</v>
      </c>
      <c r="AP976" s="18">
        <f t="shared" si="301"/>
        <v>-1.0187191848099211</v>
      </c>
      <c r="AR976">
        <f t="shared" si="302"/>
        <v>70.721458139031014</v>
      </c>
      <c r="AS976">
        <f t="shared" si="303"/>
        <v>4.2587490365986032</v>
      </c>
    </row>
    <row r="977" spans="2:45" x14ac:dyDescent="0.2">
      <c r="B977" s="1">
        <v>37757</v>
      </c>
      <c r="C977" s="6">
        <v>18.434354702625569</v>
      </c>
      <c r="D977" s="6">
        <v>17.34869711255422</v>
      </c>
      <c r="E977" s="6">
        <v>346.5</v>
      </c>
      <c r="F977" s="6">
        <v>56.45813172711577</v>
      </c>
      <c r="G977" s="6">
        <v>40.5</v>
      </c>
      <c r="H977" s="6">
        <v>86.5</v>
      </c>
      <c r="I977" s="6">
        <v>13.5</v>
      </c>
      <c r="J977" s="6">
        <v>36.350845119946598</v>
      </c>
      <c r="K977" s="6">
        <v>15.788152211831999</v>
      </c>
      <c r="L977" s="6">
        <v>41.530110999999998</v>
      </c>
      <c r="M977" s="6">
        <v>42.471601195023005</v>
      </c>
      <c r="N977" s="6">
        <v>44.1</v>
      </c>
      <c r="O977" s="6">
        <v>44.903968918313439</v>
      </c>
      <c r="P977" s="6">
        <v>24.69427222518685</v>
      </c>
      <c r="Q977" s="6">
        <v>27.798519258990421</v>
      </c>
      <c r="W977" s="1">
        <v>37757</v>
      </c>
      <c r="X977" s="18">
        <f t="shared" si="285"/>
        <v>-8.1180811808118175E-2</v>
      </c>
      <c r="Y977" s="18">
        <f t="shared" si="286"/>
        <v>-3.3678756476683988E-2</v>
      </c>
      <c r="Z977" s="18">
        <f t="shared" si="287"/>
        <v>8.1123244929797195E-2</v>
      </c>
      <c r="AA977" s="18">
        <f t="shared" si="288"/>
        <v>-2.6578073089701226E-2</v>
      </c>
      <c r="AB977" s="18">
        <f t="shared" si="289"/>
        <v>8.7248322147651006E-2</v>
      </c>
      <c r="AC977" s="18">
        <f t="shared" si="290"/>
        <v>-4.4198895027624308E-2</v>
      </c>
      <c r="AD977" s="18">
        <f t="shared" si="291"/>
        <v>-9.1743119266055051E-3</v>
      </c>
      <c r="AE977" s="18">
        <f t="shared" si="292"/>
        <v>-4.0506329113924176E-2</v>
      </c>
      <c r="AF977" s="18">
        <f t="shared" si="293"/>
        <v>-5.5456171735241436E-2</v>
      </c>
      <c r="AG977" s="18">
        <f t="shared" si="294"/>
        <v>-1.829268292682933E-2</v>
      </c>
      <c r="AH977" s="18">
        <f t="shared" si="295"/>
        <v>1.1406844106463903E-2</v>
      </c>
      <c r="AI977" s="18">
        <f t="shared" si="296"/>
        <v>2.5581395348837244E-2</v>
      </c>
      <c r="AJ977" s="18">
        <f t="shared" si="297"/>
        <v>-4.3763676148796546E-2</v>
      </c>
      <c r="AK977" s="18">
        <f t="shared" si="298"/>
        <v>-8.9686098654706038E-3</v>
      </c>
      <c r="AL977" s="18">
        <f t="shared" si="299"/>
        <v>2.2222222222222126E-2</v>
      </c>
      <c r="AN977" s="18">
        <f t="shared" si="300"/>
        <v>-8.9477526242682549E-3</v>
      </c>
      <c r="AP977" s="18">
        <f t="shared" si="301"/>
        <v>-0.99894775262426827</v>
      </c>
      <c r="AR977">
        <f t="shared" si="302"/>
        <v>60.769155911850675</v>
      </c>
      <c r="AS977">
        <f t="shared" si="303"/>
        <v>4.1070823561684664</v>
      </c>
    </row>
    <row r="978" spans="2:45" x14ac:dyDescent="0.2">
      <c r="B978" s="1">
        <v>37750</v>
      </c>
      <c r="C978" s="6">
        <v>20.06309286912261</v>
      </c>
      <c r="D978" s="6">
        <v>17.953343392616432</v>
      </c>
      <c r="E978" s="6">
        <v>320.5</v>
      </c>
      <c r="F978" s="6">
        <v>57.999650682122358</v>
      </c>
      <c r="G978" s="6">
        <v>37.25</v>
      </c>
      <c r="H978" s="6">
        <v>90.5</v>
      </c>
      <c r="I978" s="6">
        <v>13.625</v>
      </c>
      <c r="J978" s="6">
        <v>37.885445441633003</v>
      </c>
      <c r="K978" s="6">
        <v>16.715108118208498</v>
      </c>
      <c r="L978" s="6">
        <v>42.303964000000001</v>
      </c>
      <c r="M978" s="6">
        <v>41.992598174026504</v>
      </c>
      <c r="N978" s="6">
        <v>43</v>
      </c>
      <c r="O978" s="6">
        <v>46.959070470638999</v>
      </c>
      <c r="P978" s="6">
        <v>24.917749801885368</v>
      </c>
      <c r="Q978" s="6">
        <v>27.194203622925414</v>
      </c>
      <c r="W978" s="1">
        <v>37750</v>
      </c>
      <c r="X978" s="18">
        <f t="shared" si="285"/>
        <v>2.6515151515151388E-2</v>
      </c>
      <c r="Y978" s="18">
        <f t="shared" si="286"/>
        <v>-1.0256410256410347E-2</v>
      </c>
      <c r="Z978" s="18">
        <f t="shared" si="287"/>
        <v>-2.4353120243531201E-2</v>
      </c>
      <c r="AA978" s="18">
        <f t="shared" si="288"/>
        <v>6.6889632107023679E-3</v>
      </c>
      <c r="AB978" s="18">
        <f t="shared" si="289"/>
        <v>-4.4871794871794872E-2</v>
      </c>
      <c r="AC978" s="18">
        <f t="shared" si="290"/>
        <v>1.4005602240896359E-2</v>
      </c>
      <c r="AD978" s="18">
        <f t="shared" si="291"/>
        <v>0</v>
      </c>
      <c r="AE978" s="18">
        <f t="shared" si="292"/>
        <v>-4.5893719806763281E-2</v>
      </c>
      <c r="AF978" s="18">
        <f t="shared" si="293"/>
        <v>1.268115942028974E-2</v>
      </c>
      <c r="AG978" s="18">
        <f t="shared" si="294"/>
        <v>-1.2048192771084267E-2</v>
      </c>
      <c r="AH978" s="18">
        <f t="shared" si="295"/>
        <v>1.5444015444015535E-2</v>
      </c>
      <c r="AI978" s="18">
        <f t="shared" si="296"/>
        <v>-8.3155650319829397E-2</v>
      </c>
      <c r="AJ978" s="18">
        <f t="shared" si="297"/>
        <v>-2.1413276231263333E-2</v>
      </c>
      <c r="AK978" s="18">
        <f t="shared" si="298"/>
        <v>5.6872037914691559E-2</v>
      </c>
      <c r="AL978" s="18">
        <f t="shared" si="299"/>
        <v>-2.7777777777777821E-2</v>
      </c>
      <c r="AN978" s="18">
        <f t="shared" si="300"/>
        <v>-9.170867502180503E-3</v>
      </c>
      <c r="AP978" s="18">
        <f t="shared" si="301"/>
        <v>-0.99917086750218054</v>
      </c>
      <c r="AR978">
        <f t="shared" si="302"/>
        <v>60.870690831979196</v>
      </c>
      <c r="AS978">
        <f t="shared" si="303"/>
        <v>4.1087517917428791</v>
      </c>
    </row>
    <row r="979" spans="2:45" x14ac:dyDescent="0.2">
      <c r="B979" s="1">
        <v>37743</v>
      </c>
      <c r="C979" s="6">
        <v>19.544857997964463</v>
      </c>
      <c r="D979" s="6">
        <v>18.139388401866345</v>
      </c>
      <c r="E979" s="6">
        <v>328.5</v>
      </c>
      <c r="F979" s="6">
        <v>57.614270943370713</v>
      </c>
      <c r="G979" s="6">
        <v>39</v>
      </c>
      <c r="H979" s="6">
        <v>89.25</v>
      </c>
      <c r="I979" s="6">
        <v>13.625</v>
      </c>
      <c r="J979" s="6">
        <v>39.707783323635603</v>
      </c>
      <c r="K979" s="6">
        <v>16.505795494188</v>
      </c>
      <c r="L979" s="6">
        <v>42.819865999999998</v>
      </c>
      <c r="M979" s="6">
        <v>41.353927479364501</v>
      </c>
      <c r="N979" s="6">
        <v>46.9</v>
      </c>
      <c r="O979" s="6">
        <v>47.986621246801775</v>
      </c>
      <c r="P979" s="6">
        <v>23.576884341694235</v>
      </c>
      <c r="Q979" s="6">
        <v>27.971180869294713</v>
      </c>
      <c r="W979" s="1">
        <v>37743</v>
      </c>
      <c r="X979" s="18">
        <f t="shared" si="285"/>
        <v>6.8825910931174183E-2</v>
      </c>
      <c r="Y979" s="18">
        <f t="shared" si="286"/>
        <v>3.72340425531913E-2</v>
      </c>
      <c r="Z979" s="18">
        <f t="shared" si="287"/>
        <v>4.9520766773162937E-2</v>
      </c>
      <c r="AA979" s="18">
        <f t="shared" si="288"/>
        <v>3.4602076124567484E-2</v>
      </c>
      <c r="AB979" s="18">
        <f t="shared" si="289"/>
        <v>0.3</v>
      </c>
      <c r="AC979" s="18">
        <f t="shared" si="290"/>
        <v>-1.3812154696132596E-2</v>
      </c>
      <c r="AD979" s="18">
        <f t="shared" si="291"/>
        <v>9.8790322580645129E-2</v>
      </c>
      <c r="AE979" s="18">
        <f t="shared" si="292"/>
        <v>2.7295285359801327E-2</v>
      </c>
      <c r="AF979" s="18">
        <f t="shared" si="293"/>
        <v>5.3435114503817001E-2</v>
      </c>
      <c r="AG979" s="18">
        <f t="shared" si="294"/>
        <v>1.219512195121944E-2</v>
      </c>
      <c r="AH979" s="18">
        <f t="shared" si="295"/>
        <v>-2.631578947368432E-2</v>
      </c>
      <c r="AI979" s="18">
        <f t="shared" si="296"/>
        <v>1.5151515151515058E-2</v>
      </c>
      <c r="AJ979" s="18">
        <f t="shared" si="297"/>
        <v>4.7085201793721901E-2</v>
      </c>
      <c r="AK979" s="18">
        <f t="shared" si="298"/>
        <v>0</v>
      </c>
      <c r="AL979" s="18">
        <f t="shared" si="299"/>
        <v>9.3457943925235078E-3</v>
      </c>
      <c r="AN979" s="18">
        <f t="shared" si="300"/>
        <v>4.7556880529701487E-2</v>
      </c>
      <c r="AP979" s="18">
        <f t="shared" si="301"/>
        <v>-0.94244311947029846</v>
      </c>
      <c r="AR979">
        <f t="shared" si="302"/>
        <v>40.921429426989647</v>
      </c>
      <c r="AS979">
        <f t="shared" si="303"/>
        <v>3.711653872706683</v>
      </c>
    </row>
    <row r="980" spans="2:45" x14ac:dyDescent="0.2">
      <c r="B980" s="1">
        <v>37736</v>
      </c>
      <c r="C980" s="6">
        <v>18.286287596580387</v>
      </c>
      <c r="D980" s="6">
        <v>17.488230869491659</v>
      </c>
      <c r="E980" s="6">
        <v>313</v>
      </c>
      <c r="F980" s="6">
        <v>55.687372249612494</v>
      </c>
      <c r="G980" s="6">
        <v>30</v>
      </c>
      <c r="H980" s="6">
        <v>90.5</v>
      </c>
      <c r="I980" s="6">
        <v>12.4</v>
      </c>
      <c r="J980" s="6">
        <v>38.652745602476209</v>
      </c>
      <c r="K980" s="6">
        <v>15.668544998105997</v>
      </c>
      <c r="L980" s="6">
        <v>42.303964000000001</v>
      </c>
      <c r="M980" s="6">
        <v>42.471601195023005</v>
      </c>
      <c r="N980" s="6">
        <v>46.2</v>
      </c>
      <c r="O980" s="6">
        <v>45.828764616859942</v>
      </c>
      <c r="P980" s="6">
        <v>23.576884341694235</v>
      </c>
      <c r="Q980" s="6">
        <v>27.712188453838277</v>
      </c>
      <c r="W980" s="1">
        <v>37736</v>
      </c>
      <c r="X980" s="18">
        <f t="shared" si="285"/>
        <v>2.489626556016571E-2</v>
      </c>
      <c r="Y980" s="18">
        <f t="shared" si="286"/>
        <v>0</v>
      </c>
      <c r="Z980" s="18">
        <f t="shared" si="287"/>
        <v>7.1917808219178078E-2</v>
      </c>
      <c r="AA980" s="18">
        <f t="shared" si="288"/>
        <v>3.2142857142857209E-2</v>
      </c>
      <c r="AB980" s="18">
        <f t="shared" si="289"/>
        <v>-8.2644628099173556E-3</v>
      </c>
      <c r="AC980" s="18">
        <f t="shared" si="290"/>
        <v>4.3227665706051875E-2</v>
      </c>
      <c r="AD980" s="18">
        <f t="shared" si="291"/>
        <v>-5.5238095238095211E-2</v>
      </c>
      <c r="AE980" s="18">
        <f t="shared" si="292"/>
        <v>-2.4752475247523109E-3</v>
      </c>
      <c r="AF980" s="18">
        <f t="shared" si="293"/>
        <v>1.747572815533965E-2</v>
      </c>
      <c r="AG980" s="18">
        <f t="shared" si="294"/>
        <v>6.134969325153508E-3</v>
      </c>
      <c r="AH980" s="18">
        <f t="shared" si="295"/>
        <v>-3.7453183520598219E-3</v>
      </c>
      <c r="AI980" s="18">
        <f t="shared" si="296"/>
        <v>1.9867549668874298E-2</v>
      </c>
      <c r="AJ980" s="18">
        <f t="shared" si="297"/>
        <v>3.7209302325581436E-2</v>
      </c>
      <c r="AK980" s="18">
        <f t="shared" si="298"/>
        <v>3.9408866995074052E-2</v>
      </c>
      <c r="AL980" s="18">
        <f t="shared" si="299"/>
        <v>3.8834951456310607E-2</v>
      </c>
      <c r="AN980" s="18">
        <f t="shared" si="300"/>
        <v>1.7426189375317449E-2</v>
      </c>
      <c r="AP980" s="18">
        <f t="shared" si="301"/>
        <v>-0.97257381062468251</v>
      </c>
      <c r="AR980">
        <f t="shared" si="302"/>
        <v>50.199880169589733</v>
      </c>
      <c r="AS980">
        <f t="shared" si="303"/>
        <v>3.9160126396348689</v>
      </c>
    </row>
    <row r="981" spans="2:45" x14ac:dyDescent="0.2">
      <c r="B981" s="1">
        <v>37729</v>
      </c>
      <c r="C981" s="6">
        <v>17.842086278444835</v>
      </c>
      <c r="D981" s="6">
        <v>17.488230869491659</v>
      </c>
      <c r="E981" s="6">
        <v>292</v>
      </c>
      <c r="F981" s="6">
        <v>53.953163425230095</v>
      </c>
      <c r="G981" s="6">
        <v>30.25</v>
      </c>
      <c r="H981" s="6">
        <v>86.75</v>
      </c>
      <c r="I981" s="6">
        <v>13.125</v>
      </c>
      <c r="J981" s="6">
        <v>38.748658122581602</v>
      </c>
      <c r="K981" s="6">
        <v>15.399428767222499</v>
      </c>
      <c r="L981" s="6">
        <v>42.046012999999995</v>
      </c>
      <c r="M981" s="6">
        <v>42.631268868688501</v>
      </c>
      <c r="N981" s="6">
        <v>45.3</v>
      </c>
      <c r="O981" s="6">
        <v>44.184683374999494</v>
      </c>
      <c r="P981" s="6">
        <v>22.682974034900138</v>
      </c>
      <c r="Q981" s="6">
        <v>26.676218792012548</v>
      </c>
      <c r="W981" s="1">
        <v>37729</v>
      </c>
      <c r="X981" s="18">
        <f t="shared" si="285"/>
        <v>0</v>
      </c>
      <c r="Y981" s="18">
        <f t="shared" si="286"/>
        <v>1.8970189701897025E-2</v>
      </c>
      <c r="Z981" s="18">
        <f t="shared" si="287"/>
        <v>0</v>
      </c>
      <c r="AA981" s="18">
        <f t="shared" si="288"/>
        <v>-7.0921985815604422E-3</v>
      </c>
      <c r="AB981" s="18">
        <f t="shared" si="289"/>
        <v>7.0796460176991149E-2</v>
      </c>
      <c r="AC981" s="18">
        <f t="shared" si="290"/>
        <v>8.7209302325581394E-3</v>
      </c>
      <c r="AD981" s="18">
        <f t="shared" si="291"/>
        <v>2.9411764705882353E-2</v>
      </c>
      <c r="AE981" s="18">
        <f t="shared" si="292"/>
        <v>1.2531328320802103E-2</v>
      </c>
      <c r="AF981" s="18">
        <f t="shared" si="293"/>
        <v>5.8593750000000633E-3</v>
      </c>
      <c r="AG981" s="18">
        <f t="shared" si="294"/>
        <v>5.8441558441558468E-2</v>
      </c>
      <c r="AH981" s="18">
        <f t="shared" si="295"/>
        <v>1.9083969465648838E-2</v>
      </c>
      <c r="AI981" s="18">
        <f t="shared" si="296"/>
        <v>3.8990825688073293E-2</v>
      </c>
      <c r="AJ981" s="18">
        <f t="shared" si="297"/>
        <v>-4.867256637168154E-2</v>
      </c>
      <c r="AK981" s="18">
        <f t="shared" si="298"/>
        <v>9.9502487562191048E-3</v>
      </c>
      <c r="AL981" s="18">
        <f t="shared" si="299"/>
        <v>9.8039215686274665E-3</v>
      </c>
      <c r="AN981" s="18">
        <f t="shared" si="300"/>
        <v>1.5119720473667731E-2</v>
      </c>
      <c r="AP981" s="18">
        <f t="shared" si="301"/>
        <v>-0.97488027952633227</v>
      </c>
      <c r="AR981">
        <f t="shared" si="302"/>
        <v>51.021393098248986</v>
      </c>
      <c r="AS981">
        <f t="shared" si="303"/>
        <v>3.9322450172850116</v>
      </c>
    </row>
    <row r="982" spans="2:45" x14ac:dyDescent="0.2">
      <c r="B982" s="1">
        <v>37722</v>
      </c>
      <c r="C982" s="6">
        <v>17.842086278444835</v>
      </c>
      <c r="D982" s="6">
        <v>17.162652103304314</v>
      </c>
      <c r="E982" s="6">
        <v>292</v>
      </c>
      <c r="F982" s="6">
        <v>54.338543163981747</v>
      </c>
      <c r="G982" s="6">
        <v>28.25</v>
      </c>
      <c r="H982" s="6">
        <v>86</v>
      </c>
      <c r="I982" s="6">
        <v>12.75</v>
      </c>
      <c r="J982" s="6">
        <v>38.269095522054599</v>
      </c>
      <c r="K982" s="6">
        <v>15.309723356927998</v>
      </c>
      <c r="L982" s="6">
        <v>39.724453999999994</v>
      </c>
      <c r="M982" s="6">
        <v>41.832930500361002</v>
      </c>
      <c r="N982" s="6">
        <v>43.6</v>
      </c>
      <c r="O982" s="6">
        <v>46.445295082557614</v>
      </c>
      <c r="P982" s="6">
        <v>22.45949645820161</v>
      </c>
      <c r="Q982" s="6">
        <v>26.417226376556115</v>
      </c>
      <c r="W982" s="1">
        <v>37722</v>
      </c>
      <c r="X982" s="18">
        <f t="shared" si="285"/>
        <v>7.5892857142857692E-2</v>
      </c>
      <c r="Y982" s="18">
        <f t="shared" si="286"/>
        <v>4.2372881355932188E-2</v>
      </c>
      <c r="Z982" s="18">
        <f t="shared" si="287"/>
        <v>-1.8487394957983194E-2</v>
      </c>
      <c r="AA982" s="18">
        <f t="shared" si="288"/>
        <v>2.5454545454545625E-2</v>
      </c>
      <c r="AB982" s="18">
        <f t="shared" si="289"/>
        <v>-5.8333333333333334E-2</v>
      </c>
      <c r="AC982" s="18">
        <f t="shared" si="290"/>
        <v>-4.1782729805013928E-2</v>
      </c>
      <c r="AD982" s="18">
        <f t="shared" si="291"/>
        <v>9.9009900990099011E-3</v>
      </c>
      <c r="AE982" s="18">
        <f t="shared" si="292"/>
        <v>2.8350515463917359E-2</v>
      </c>
      <c r="AF982" s="18">
        <f t="shared" si="293"/>
        <v>-3.578154425612054E-2</v>
      </c>
      <c r="AG982" s="18">
        <f t="shared" si="294"/>
        <v>-6.4516129032259461E-3</v>
      </c>
      <c r="AH982" s="18">
        <f t="shared" si="295"/>
        <v>2.7450980392156984E-2</v>
      </c>
      <c r="AI982" s="18">
        <f t="shared" si="296"/>
        <v>0.13838120104438653</v>
      </c>
      <c r="AJ982" s="18">
        <f t="shared" si="297"/>
        <v>2.4943310657596515E-2</v>
      </c>
      <c r="AK982" s="18">
        <f t="shared" si="298"/>
        <v>-9.852216748768669E-3</v>
      </c>
      <c r="AL982" s="18">
        <f t="shared" si="299"/>
        <v>-9.7087378640776847E-3</v>
      </c>
      <c r="AN982" s="18">
        <f t="shared" si="300"/>
        <v>1.2823314116125301E-2</v>
      </c>
      <c r="AP982" s="18">
        <f t="shared" si="301"/>
        <v>-0.97717668588387474</v>
      </c>
      <c r="AR982">
        <f t="shared" si="302"/>
        <v>51.85722694640171</v>
      </c>
      <c r="AS982">
        <f t="shared" si="303"/>
        <v>3.9484943067641787</v>
      </c>
    </row>
    <row r="983" spans="2:45" x14ac:dyDescent="0.2">
      <c r="B983" s="1">
        <v>37715</v>
      </c>
      <c r="C983" s="6">
        <v>16.583515877060751</v>
      </c>
      <c r="D983" s="6">
        <v>16.464983318617147</v>
      </c>
      <c r="E983" s="6">
        <v>297.5</v>
      </c>
      <c r="F983" s="6">
        <v>52.989714078350985</v>
      </c>
      <c r="G983" s="6">
        <v>30</v>
      </c>
      <c r="H983" s="6">
        <v>89.75</v>
      </c>
      <c r="I983" s="6">
        <v>12.625</v>
      </c>
      <c r="J983" s="6">
        <v>37.214057800895205</v>
      </c>
      <c r="K983" s="6">
        <v>15.877857622126498</v>
      </c>
      <c r="L983" s="6">
        <v>39.982405</v>
      </c>
      <c r="M983" s="6">
        <v>40.715256784702497</v>
      </c>
      <c r="N983" s="6">
        <v>38.299999999999997</v>
      </c>
      <c r="O983" s="6">
        <v>45.314989228778551</v>
      </c>
      <c r="P983" s="6">
        <v>22.682974034900138</v>
      </c>
      <c r="Q983" s="6">
        <v>26.676218792012548</v>
      </c>
      <c r="W983" s="1">
        <v>37715</v>
      </c>
      <c r="X983" s="18">
        <f t="shared" si="285"/>
        <v>5.6603773584905287E-2</v>
      </c>
      <c r="Y983" s="18">
        <f t="shared" si="286"/>
        <v>2.3121387283236969E-2</v>
      </c>
      <c r="Z983" s="18">
        <f t="shared" si="287"/>
        <v>5.0675675675675678E-3</v>
      </c>
      <c r="AA983" s="18">
        <f t="shared" si="288"/>
        <v>-7.2202166064982247E-3</v>
      </c>
      <c r="AB983" s="18">
        <f t="shared" si="289"/>
        <v>1.6949152542372881E-2</v>
      </c>
      <c r="AC983" s="18">
        <f t="shared" si="290"/>
        <v>-2.1798365122615803E-2</v>
      </c>
      <c r="AD983" s="18">
        <f t="shared" si="291"/>
        <v>0.01</v>
      </c>
      <c r="AE983" s="18">
        <f t="shared" si="292"/>
        <v>-5.1282051282051672E-3</v>
      </c>
      <c r="AF983" s="18">
        <f t="shared" si="293"/>
        <v>-2.56880733944954E-2</v>
      </c>
      <c r="AG983" s="18">
        <f t="shared" si="294"/>
        <v>1.9736842105263226E-2</v>
      </c>
      <c r="AH983" s="18">
        <f t="shared" si="295"/>
        <v>4.9382716049382644E-2</v>
      </c>
      <c r="AI983" s="18">
        <f t="shared" si="296"/>
        <v>-5.4320987654321057E-2</v>
      </c>
      <c r="AJ983" s="18">
        <f t="shared" si="297"/>
        <v>-1.3422818791946399E-2</v>
      </c>
      <c r="AK983" s="18">
        <f t="shared" si="298"/>
        <v>-9.7560975609754953E-3</v>
      </c>
      <c r="AL983" s="18">
        <f t="shared" si="299"/>
        <v>6.5146579804560368E-3</v>
      </c>
      <c r="AN983" s="18">
        <f t="shared" si="300"/>
        <v>3.3360888569418032E-3</v>
      </c>
      <c r="AP983" s="18">
        <f t="shared" si="301"/>
        <v>-0.98666391114305818</v>
      </c>
      <c r="AR983">
        <f t="shared" si="302"/>
        <v>55.510621524099449</v>
      </c>
      <c r="AS983">
        <f t="shared" si="303"/>
        <v>4.0165743812544026</v>
      </c>
    </row>
    <row r="984" spans="2:45" x14ac:dyDescent="0.2">
      <c r="B984" s="1">
        <v>37708</v>
      </c>
      <c r="C984" s="6">
        <v>15.695113240789645</v>
      </c>
      <c r="D984" s="6">
        <v>16.092893300117325</v>
      </c>
      <c r="E984" s="6">
        <v>296</v>
      </c>
      <c r="F984" s="6">
        <v>53.375093817102631</v>
      </c>
      <c r="G984" s="6">
        <v>29.5</v>
      </c>
      <c r="H984" s="6">
        <v>91.75</v>
      </c>
      <c r="I984" s="6">
        <v>12.5</v>
      </c>
      <c r="J984" s="6">
        <v>37.405882841106006</v>
      </c>
      <c r="K984" s="6">
        <v>16.296482870167498</v>
      </c>
      <c r="L984" s="6">
        <v>39.208551999999997</v>
      </c>
      <c r="M984" s="6">
        <v>38.7992447007165</v>
      </c>
      <c r="N984" s="6">
        <v>40.5</v>
      </c>
      <c r="O984" s="6">
        <v>45.931519694476222</v>
      </c>
      <c r="P984" s="6">
        <v>22.906451611598659</v>
      </c>
      <c r="Q984" s="6">
        <v>26.50355718170826</v>
      </c>
      <c r="W984" s="1">
        <v>37708</v>
      </c>
      <c r="X984" s="18">
        <f t="shared" si="285"/>
        <v>-0.12396694214876022</v>
      </c>
      <c r="Y984" s="18">
        <f t="shared" si="286"/>
        <v>-0.10362694300518108</v>
      </c>
      <c r="Z984" s="18">
        <f t="shared" si="287"/>
        <v>-3.4257748776508973E-2</v>
      </c>
      <c r="AA984" s="18">
        <f t="shared" si="288"/>
        <v>-6.4189189189189144E-2</v>
      </c>
      <c r="AB984" s="18">
        <f t="shared" si="289"/>
        <v>-6.3492063492063489E-2</v>
      </c>
      <c r="AC984" s="18">
        <f t="shared" si="290"/>
        <v>-3.4210526315789476E-2</v>
      </c>
      <c r="AD984" s="18">
        <f t="shared" si="291"/>
        <v>-2.9126213592233011E-2</v>
      </c>
      <c r="AE984" s="18">
        <f t="shared" si="292"/>
        <v>-9.9307159353348634E-2</v>
      </c>
      <c r="AF984" s="18">
        <f t="shared" si="293"/>
        <v>-1.801801801801807E-2</v>
      </c>
      <c r="AG984" s="18">
        <f t="shared" si="294"/>
        <v>-3.1847133757961776E-2</v>
      </c>
      <c r="AH984" s="18">
        <f t="shared" si="295"/>
        <v>-3.1872509960159376E-2</v>
      </c>
      <c r="AI984" s="18">
        <f t="shared" si="296"/>
        <v>-7.9545454545454544E-2</v>
      </c>
      <c r="AJ984" s="18">
        <f t="shared" si="297"/>
        <v>-6.4853556485355679E-2</v>
      </c>
      <c r="AK984" s="18">
        <f t="shared" si="298"/>
        <v>-2.843601895734623E-2</v>
      </c>
      <c r="AL984" s="18">
        <f t="shared" si="299"/>
        <v>-7.8078078078078081E-2</v>
      </c>
      <c r="AN984" s="18">
        <f t="shared" si="300"/>
        <v>-5.8988503711696526E-2</v>
      </c>
      <c r="AP984" s="18">
        <f t="shared" si="301"/>
        <v>-1.0489885037116966</v>
      </c>
      <c r="AR984">
        <f t="shared" si="302"/>
        <v>90.640448339736338</v>
      </c>
      <c r="AS984">
        <f t="shared" si="303"/>
        <v>4.5069005630858969</v>
      </c>
    </row>
    <row r="985" spans="2:45" x14ac:dyDescent="0.2">
      <c r="B985" s="1">
        <v>37701</v>
      </c>
      <c r="C985" s="6">
        <v>17.916119831467423</v>
      </c>
      <c r="D985" s="6">
        <v>17.953343392616432</v>
      </c>
      <c r="E985" s="6">
        <v>306.5</v>
      </c>
      <c r="F985" s="6">
        <v>57.036201335243241</v>
      </c>
      <c r="G985" s="6">
        <v>31.5</v>
      </c>
      <c r="H985" s="6">
        <v>95</v>
      </c>
      <c r="I985" s="6">
        <v>12.875</v>
      </c>
      <c r="J985" s="6">
        <v>41.530121205638203</v>
      </c>
      <c r="K985" s="6">
        <v>16.595500904482499</v>
      </c>
      <c r="L985" s="6">
        <v>40.498306999999997</v>
      </c>
      <c r="M985" s="6">
        <v>40.0765860900405</v>
      </c>
      <c r="N985" s="6">
        <v>44</v>
      </c>
      <c r="O985" s="6">
        <v>49.116927100580838</v>
      </c>
      <c r="P985" s="6">
        <v>23.576884341694235</v>
      </c>
      <c r="Q985" s="6">
        <v>28.748158115664008</v>
      </c>
      <c r="W985" s="1">
        <v>37701</v>
      </c>
      <c r="X985" s="18">
        <f t="shared" si="285"/>
        <v>0.28042328042328046</v>
      </c>
      <c r="Y985" s="18">
        <f t="shared" si="286"/>
        <v>0.10285714285714265</v>
      </c>
      <c r="Z985" s="18">
        <f t="shared" si="287"/>
        <v>0.13308687615526801</v>
      </c>
      <c r="AA985" s="18">
        <f t="shared" si="288"/>
        <v>7.6363636363636342E-2</v>
      </c>
      <c r="AB985" s="18">
        <f t="shared" si="289"/>
        <v>0.125</v>
      </c>
      <c r="AC985" s="18">
        <f t="shared" si="290"/>
        <v>3.2608695652173912E-2</v>
      </c>
      <c r="AD985" s="18">
        <f t="shared" si="291"/>
        <v>0.10991379310344832</v>
      </c>
      <c r="AE985" s="18">
        <f t="shared" si="292"/>
        <v>6.6502463054187153E-2</v>
      </c>
      <c r="AF985" s="18">
        <f t="shared" si="293"/>
        <v>4.914933837429112E-2</v>
      </c>
      <c r="AG985" s="18">
        <f t="shared" si="294"/>
        <v>4.6666666666666579E-2</v>
      </c>
      <c r="AH985" s="18">
        <f t="shared" si="295"/>
        <v>5.0209205020920619E-2</v>
      </c>
      <c r="AI985" s="18">
        <f t="shared" si="296"/>
        <v>7.0559610705596076E-2</v>
      </c>
      <c r="AJ985" s="18">
        <f t="shared" si="297"/>
        <v>7.4157303370786631E-2</v>
      </c>
      <c r="AK985" s="18">
        <f t="shared" si="298"/>
        <v>2.4271844660194192E-2</v>
      </c>
      <c r="AL985" s="18">
        <f t="shared" si="299"/>
        <v>0.13265306122448989</v>
      </c>
      <c r="AN985" s="18">
        <f t="shared" si="300"/>
        <v>9.162819450880548E-2</v>
      </c>
      <c r="AP985" s="18">
        <f t="shared" si="301"/>
        <v>-0.89837180549119455</v>
      </c>
      <c r="AR985">
        <f t="shared" si="302"/>
        <v>31.05562340666868</v>
      </c>
      <c r="AS985">
        <f t="shared" si="303"/>
        <v>3.4357799000866662</v>
      </c>
    </row>
    <row r="986" spans="2:45" x14ac:dyDescent="0.2">
      <c r="B986" s="1">
        <v>37694</v>
      </c>
      <c r="C986" s="6">
        <v>13.992341521270012</v>
      </c>
      <c r="D986" s="6">
        <v>16.278938309367234</v>
      </c>
      <c r="E986" s="6">
        <v>270.5</v>
      </c>
      <c r="F986" s="6">
        <v>52.989714078350985</v>
      </c>
      <c r="G986" s="6">
        <v>28</v>
      </c>
      <c r="H986" s="6">
        <v>92</v>
      </c>
      <c r="I986" s="6">
        <v>11.6</v>
      </c>
      <c r="J986" s="6">
        <v>38.940483162792404</v>
      </c>
      <c r="K986" s="6">
        <v>15.818054015263499</v>
      </c>
      <c r="L986" s="6">
        <v>38.69265</v>
      </c>
      <c r="M986" s="6">
        <v>38.160574006054496</v>
      </c>
      <c r="N986" s="6">
        <v>41.1</v>
      </c>
      <c r="O986" s="6">
        <v>45.726009539243663</v>
      </c>
      <c r="P986" s="6">
        <v>23.018190399947926</v>
      </c>
      <c r="Q986" s="6">
        <v>25.381256714730384</v>
      </c>
      <c r="W986" s="1">
        <v>37694</v>
      </c>
      <c r="X986" s="18">
        <f t="shared" si="285"/>
        <v>-1.5625000000000087E-2</v>
      </c>
      <c r="Y986" s="18">
        <f t="shared" si="286"/>
        <v>4.4776119402985183E-2</v>
      </c>
      <c r="Z986" s="18">
        <f t="shared" si="287"/>
        <v>7.4487895716945996E-3</v>
      </c>
      <c r="AA986" s="18">
        <f t="shared" si="288"/>
        <v>1.8518518518518524E-2</v>
      </c>
      <c r="AB986" s="18">
        <f t="shared" si="289"/>
        <v>0.12</v>
      </c>
      <c r="AC986" s="18">
        <f t="shared" si="290"/>
        <v>1.3774104683195593E-2</v>
      </c>
      <c r="AD986" s="18">
        <f t="shared" si="291"/>
        <v>1.7543859649122744E-2</v>
      </c>
      <c r="AE986" s="18">
        <f t="shared" si="292"/>
        <v>4.6391752577319562E-2</v>
      </c>
      <c r="AF986" s="18">
        <f t="shared" si="293"/>
        <v>6.4386317907444687E-2</v>
      </c>
      <c r="AG986" s="18">
        <f t="shared" si="294"/>
        <v>4.166666666666681E-2</v>
      </c>
      <c r="AH986" s="18">
        <f t="shared" si="295"/>
        <v>3.9130434782608588E-2</v>
      </c>
      <c r="AI986" s="18">
        <f t="shared" si="296"/>
        <v>9.8280098280097931E-3</v>
      </c>
      <c r="AJ986" s="18">
        <f t="shared" si="297"/>
        <v>1.1363636363636416E-2</v>
      </c>
      <c r="AK986" s="18">
        <f t="shared" si="298"/>
        <v>1.4778325123152847E-2</v>
      </c>
      <c r="AL986" s="18">
        <f t="shared" si="299"/>
        <v>1.730103806228362E-2</v>
      </c>
      <c r="AN986" s="18">
        <f t="shared" si="300"/>
        <v>3.0085504875775926E-2</v>
      </c>
      <c r="AP986" s="18">
        <f t="shared" si="301"/>
        <v>-0.95991449512422411</v>
      </c>
      <c r="AR986">
        <f t="shared" si="302"/>
        <v>45.991214028269184</v>
      </c>
      <c r="AS986">
        <f t="shared" si="303"/>
        <v>3.828450378860937</v>
      </c>
    </row>
    <row r="987" spans="2:45" x14ac:dyDescent="0.2">
      <c r="B987" s="1">
        <v>37687</v>
      </c>
      <c r="C987" s="6">
        <v>14.214442180337791</v>
      </c>
      <c r="D987" s="6">
        <v>15.581269524680065</v>
      </c>
      <c r="E987" s="6">
        <v>268.5</v>
      </c>
      <c r="F987" s="6">
        <v>52.026264731471876</v>
      </c>
      <c r="G987" s="6">
        <v>25</v>
      </c>
      <c r="H987" s="6">
        <v>90.75</v>
      </c>
      <c r="I987" s="6">
        <v>11.4</v>
      </c>
      <c r="J987" s="6">
        <v>37.214057800895205</v>
      </c>
      <c r="K987" s="6">
        <v>14.861196305455499</v>
      </c>
      <c r="L987" s="6">
        <v>37.144943999999995</v>
      </c>
      <c r="M987" s="6">
        <v>36.723564943065</v>
      </c>
      <c r="N987" s="6">
        <v>40.700000000000003</v>
      </c>
      <c r="O987" s="6">
        <v>45.212234151162271</v>
      </c>
      <c r="P987" s="6">
        <v>22.682974034900138</v>
      </c>
      <c r="Q987" s="6">
        <v>24.949602688969666</v>
      </c>
      <c r="W987" s="1">
        <v>37687</v>
      </c>
      <c r="X987" s="18">
        <f t="shared" si="285"/>
        <v>6.6666666666666638E-2</v>
      </c>
      <c r="Y987" s="18">
        <f t="shared" si="286"/>
        <v>-7.2022160664820131E-2</v>
      </c>
      <c r="Z987" s="18">
        <f t="shared" si="287"/>
        <v>-1.2867647058823529E-2</v>
      </c>
      <c r="AA987" s="18">
        <f t="shared" si="288"/>
        <v>-8.474576271186432E-2</v>
      </c>
      <c r="AB987" s="18">
        <f t="shared" si="289"/>
        <v>-9.90990990990991E-2</v>
      </c>
      <c r="AC987" s="18">
        <f t="shared" si="290"/>
        <v>1.1142061281337047E-2</v>
      </c>
      <c r="AD987" s="18">
        <f t="shared" si="291"/>
        <v>-4.4025157232704427E-2</v>
      </c>
      <c r="AE987" s="18">
        <f t="shared" si="292"/>
        <v>-1.5228426395939016E-2</v>
      </c>
      <c r="AF987" s="18">
        <f t="shared" si="293"/>
        <v>-5.3333333333333309E-2</v>
      </c>
      <c r="AG987" s="18">
        <f t="shared" si="294"/>
        <v>-4.6357615894039826E-2</v>
      </c>
      <c r="AH987" s="18">
        <f t="shared" si="295"/>
        <v>-2.1276595744680837E-2</v>
      </c>
      <c r="AI987" s="18">
        <f t="shared" si="296"/>
        <v>-7.0776255707762428E-2</v>
      </c>
      <c r="AJ987" s="18">
        <f t="shared" si="297"/>
        <v>-2.0044543429844158E-2</v>
      </c>
      <c r="AK987" s="18">
        <f t="shared" si="298"/>
        <v>-1.9323671497584467E-2</v>
      </c>
      <c r="AL987" s="18">
        <f t="shared" si="299"/>
        <v>-3.0201342281879106E-2</v>
      </c>
      <c r="AN987" s="18">
        <f t="shared" si="300"/>
        <v>-3.4099525540291394E-2</v>
      </c>
      <c r="AP987" s="18">
        <f t="shared" si="301"/>
        <v>-1.0240995255402914</v>
      </c>
      <c r="AR987">
        <f t="shared" si="302"/>
        <v>73.801883462357409</v>
      </c>
      <c r="AS987">
        <f t="shared" si="303"/>
        <v>4.301384252450922</v>
      </c>
    </row>
    <row r="988" spans="2:45" x14ac:dyDescent="0.2">
      <c r="B988" s="1">
        <v>37680</v>
      </c>
      <c r="C988" s="6">
        <v>13.326039544066679</v>
      </c>
      <c r="D988" s="6">
        <v>16.790562084804492</v>
      </c>
      <c r="E988" s="6">
        <v>272</v>
      </c>
      <c r="F988" s="6">
        <v>56.843511465867415</v>
      </c>
      <c r="G988" s="6">
        <v>27.75</v>
      </c>
      <c r="H988" s="6">
        <v>89.75</v>
      </c>
      <c r="I988" s="6">
        <v>11.925000000000001</v>
      </c>
      <c r="J988" s="6">
        <v>37.789532921527602</v>
      </c>
      <c r="K988" s="6">
        <v>15.698446801537498</v>
      </c>
      <c r="L988" s="6">
        <v>38.950600999999999</v>
      </c>
      <c r="M988" s="6">
        <v>37.521903311392499</v>
      </c>
      <c r="N988" s="6">
        <v>43.8</v>
      </c>
      <c r="O988" s="6">
        <v>46.137029849708775</v>
      </c>
      <c r="P988" s="6">
        <v>23.129929188297183</v>
      </c>
      <c r="Q988" s="6">
        <v>25.726579935338961</v>
      </c>
      <c r="W988" s="1">
        <v>37680</v>
      </c>
      <c r="X988" s="18">
        <f t="shared" si="285"/>
        <v>-0.15492957746478869</v>
      </c>
      <c r="Y988" s="18">
        <f t="shared" si="286"/>
        <v>-1.3661202185792207E-2</v>
      </c>
      <c r="Z988" s="18">
        <f t="shared" si="287"/>
        <v>-6.6895368782161235E-2</v>
      </c>
      <c r="AA988" s="18">
        <f t="shared" si="288"/>
        <v>2.4305555555555594E-2</v>
      </c>
      <c r="AB988" s="18">
        <f t="shared" si="289"/>
        <v>-6.7226890756302518E-2</v>
      </c>
      <c r="AC988" s="18">
        <f t="shared" si="290"/>
        <v>-1.912568306010929E-2</v>
      </c>
      <c r="AD988" s="18">
        <f t="shared" si="291"/>
        <v>-4.5999999999999944E-2</v>
      </c>
      <c r="AE988" s="18">
        <f t="shared" si="292"/>
        <v>2.5445292620865337E-3</v>
      </c>
      <c r="AF988" s="18">
        <f t="shared" si="293"/>
        <v>-4.8913043478260969E-2</v>
      </c>
      <c r="AG988" s="18">
        <f t="shared" si="294"/>
        <v>2.0270270270270341E-2</v>
      </c>
      <c r="AH988" s="18">
        <f t="shared" si="295"/>
        <v>-8.4388185654007998E-3</v>
      </c>
      <c r="AI988" s="18">
        <f t="shared" si="296"/>
        <v>-6.8027210884354702E-3</v>
      </c>
      <c r="AJ988" s="18">
        <f t="shared" si="297"/>
        <v>3.2183908045976962E-2</v>
      </c>
      <c r="AK988" s="18">
        <f t="shared" si="298"/>
        <v>-9.5693779904305106E-3</v>
      </c>
      <c r="AL988" s="18">
        <f t="shared" si="299"/>
        <v>-1.3245033112582802E-2</v>
      </c>
      <c r="AN988" s="18">
        <f t="shared" si="300"/>
        <v>-2.5033563556691667E-2</v>
      </c>
      <c r="AP988" s="18">
        <f t="shared" si="301"/>
        <v>-1.0150335635566916</v>
      </c>
      <c r="AR988">
        <f t="shared" si="302"/>
        <v>68.709607285758636</v>
      </c>
      <c r="AS988">
        <f t="shared" si="303"/>
        <v>4.2298890334941026</v>
      </c>
    </row>
    <row r="989" spans="2:45" x14ac:dyDescent="0.2">
      <c r="B989" s="1">
        <v>37673</v>
      </c>
      <c r="C989" s="6">
        <v>15.769146793812236</v>
      </c>
      <c r="D989" s="6">
        <v>17.023118346366878</v>
      </c>
      <c r="E989" s="6">
        <v>291.5</v>
      </c>
      <c r="F989" s="6">
        <v>55.494682380236661</v>
      </c>
      <c r="G989" s="6">
        <v>29.75</v>
      </c>
      <c r="H989" s="6">
        <v>91.5</v>
      </c>
      <c r="I989" s="6">
        <v>12.5</v>
      </c>
      <c r="J989" s="6">
        <v>37.693620401422201</v>
      </c>
      <c r="K989" s="6">
        <v>16.505795494188</v>
      </c>
      <c r="L989" s="6">
        <v>38.176747999999996</v>
      </c>
      <c r="M989" s="6">
        <v>37.841238658723498</v>
      </c>
      <c r="N989" s="6">
        <v>44.1</v>
      </c>
      <c r="O989" s="6">
        <v>44.698458763080886</v>
      </c>
      <c r="P989" s="6">
        <v>23.353406764995704</v>
      </c>
      <c r="Q989" s="6">
        <v>26.071903155947538</v>
      </c>
      <c r="W989" s="1">
        <v>37673</v>
      </c>
      <c r="X989" s="18">
        <f t="shared" si="285"/>
        <v>1.9138755980861236E-2</v>
      </c>
      <c r="Y989" s="18">
        <f t="shared" si="286"/>
        <v>3.682719546742215E-2</v>
      </c>
      <c r="Z989" s="18">
        <f t="shared" si="287"/>
        <v>1.2152777777777778E-2</v>
      </c>
      <c r="AA989" s="18">
        <f t="shared" si="288"/>
        <v>-3.4602076124569526E-3</v>
      </c>
      <c r="AB989" s="18">
        <f t="shared" si="289"/>
        <v>-2.4590163934426229E-2</v>
      </c>
      <c r="AC989" s="18">
        <f t="shared" si="290"/>
        <v>1.9498607242339833E-2</v>
      </c>
      <c r="AD989" s="18">
        <f t="shared" si="291"/>
        <v>1.2145748987854281E-2</v>
      </c>
      <c r="AE989" s="18">
        <f t="shared" si="292"/>
        <v>5.1150895140665356E-3</v>
      </c>
      <c r="AF989" s="18">
        <f t="shared" si="293"/>
        <v>3.1775700934579598E-2</v>
      </c>
      <c r="AG989" s="18">
        <f t="shared" si="294"/>
        <v>1.3698630136986221E-2</v>
      </c>
      <c r="AH989" s="18">
        <f t="shared" si="295"/>
        <v>4.8672566371681256E-2</v>
      </c>
      <c r="AI989" s="18">
        <f t="shared" si="296"/>
        <v>-8.9887640449437881E-3</v>
      </c>
      <c r="AJ989" s="18">
        <f t="shared" si="297"/>
        <v>2.1126760563380344E-2</v>
      </c>
      <c r="AK989" s="18">
        <f t="shared" si="298"/>
        <v>5.5555555555555379E-2</v>
      </c>
      <c r="AL989" s="18">
        <f t="shared" si="299"/>
        <v>3.4246575342465668E-2</v>
      </c>
      <c r="AN989" s="18">
        <f t="shared" si="300"/>
        <v>1.8194321885542885E-2</v>
      </c>
      <c r="AP989" s="18">
        <f t="shared" si="301"/>
        <v>-0.97180567811445706</v>
      </c>
      <c r="AR989">
        <f t="shared" si="302"/>
        <v>49.930205677651095</v>
      </c>
      <c r="AS989">
        <f t="shared" si="303"/>
        <v>3.9106261438241035</v>
      </c>
    </row>
    <row r="990" spans="2:45" x14ac:dyDescent="0.2">
      <c r="B990" s="1">
        <v>37666</v>
      </c>
      <c r="C990" s="6">
        <v>15.473012581721866</v>
      </c>
      <c r="D990" s="6">
        <v>16.418472066304666</v>
      </c>
      <c r="E990" s="6">
        <v>288</v>
      </c>
      <c r="F990" s="6">
        <v>55.687372249612494</v>
      </c>
      <c r="G990" s="6">
        <v>30.5</v>
      </c>
      <c r="H990" s="6">
        <v>89.75</v>
      </c>
      <c r="I990" s="6">
        <v>12.35</v>
      </c>
      <c r="J990" s="6">
        <v>37.5017953612114</v>
      </c>
      <c r="K990" s="6">
        <v>15.997464835852497</v>
      </c>
      <c r="L990" s="6">
        <v>37.660845999999999</v>
      </c>
      <c r="M990" s="6">
        <v>36.084894248403003</v>
      </c>
      <c r="N990" s="6">
        <v>44.5</v>
      </c>
      <c r="O990" s="6">
        <v>43.773663064534382</v>
      </c>
      <c r="P990" s="6">
        <v>22.124280093153828</v>
      </c>
      <c r="Q990" s="6">
        <v>25.208595104426099</v>
      </c>
      <c r="W990" s="1">
        <v>37666</v>
      </c>
      <c r="X990" s="18">
        <f t="shared" si="285"/>
        <v>-8.3333333333333176E-2</v>
      </c>
      <c r="Y990" s="18">
        <f t="shared" si="286"/>
        <v>5.059523809523802E-2</v>
      </c>
      <c r="Z990" s="18">
        <f t="shared" si="287"/>
        <v>1.7667844522968199E-2</v>
      </c>
      <c r="AA990" s="18">
        <f t="shared" si="288"/>
        <v>0.10727969348659004</v>
      </c>
      <c r="AB990" s="18">
        <f t="shared" si="289"/>
        <v>-3.937007874015748E-2</v>
      </c>
      <c r="AC990" s="18">
        <f t="shared" si="290"/>
        <v>3.7572254335260118E-2</v>
      </c>
      <c r="AD990" s="18">
        <f t="shared" si="291"/>
        <v>2.7027027027026966E-2</v>
      </c>
      <c r="AE990" s="18">
        <f t="shared" si="292"/>
        <v>7.7134986225895305E-2</v>
      </c>
      <c r="AF990" s="18">
        <f t="shared" si="293"/>
        <v>-7.4211502782932891E-3</v>
      </c>
      <c r="AG990" s="18">
        <f t="shared" si="294"/>
        <v>6.5693430656934323E-2</v>
      </c>
      <c r="AH990" s="18">
        <f t="shared" si="295"/>
        <v>4.6296296296296252E-2</v>
      </c>
      <c r="AI990" s="18">
        <f t="shared" si="296"/>
        <v>-1.9823788546255477E-2</v>
      </c>
      <c r="AJ990" s="18">
        <f t="shared" si="297"/>
        <v>3.1476997578692573E-2</v>
      </c>
      <c r="AK990" s="18">
        <f t="shared" si="298"/>
        <v>-2.9411764705882467E-2</v>
      </c>
      <c r="AL990" s="18">
        <f t="shared" si="299"/>
        <v>2.8169014084507088E-2</v>
      </c>
      <c r="AN990" s="18">
        <f t="shared" si="300"/>
        <v>2.0636844447032465E-2</v>
      </c>
      <c r="AP990" s="18">
        <f t="shared" si="301"/>
        <v>-0.96936315555296748</v>
      </c>
      <c r="AR990">
        <f t="shared" si="302"/>
        <v>49.08542025254981</v>
      </c>
      <c r="AS990">
        <f t="shared" si="303"/>
        <v>3.8935620508385007</v>
      </c>
    </row>
    <row r="991" spans="2:45" x14ac:dyDescent="0.2">
      <c r="B991" s="1">
        <v>37659</v>
      </c>
      <c r="C991" s="6">
        <v>16.879650089151124</v>
      </c>
      <c r="D991" s="6">
        <v>15.627780776992545</v>
      </c>
      <c r="E991" s="6">
        <v>283</v>
      </c>
      <c r="F991" s="6">
        <v>50.292055907089484</v>
      </c>
      <c r="G991" s="6">
        <v>31.75</v>
      </c>
      <c r="H991" s="6">
        <v>86.5</v>
      </c>
      <c r="I991" s="6">
        <v>12.025</v>
      </c>
      <c r="J991" s="6">
        <v>34.8162447982602</v>
      </c>
      <c r="K991" s="6">
        <v>16.1170720495785</v>
      </c>
      <c r="L991" s="6">
        <v>35.339286999999999</v>
      </c>
      <c r="M991" s="6">
        <v>34.488217511748005</v>
      </c>
      <c r="N991" s="6">
        <v>45.4</v>
      </c>
      <c r="O991" s="6">
        <v>42.437847055522766</v>
      </c>
      <c r="P991" s="6">
        <v>22.794712823249402</v>
      </c>
      <c r="Q991" s="6">
        <v>24.517948663208944</v>
      </c>
      <c r="W991" s="1">
        <v>37659</v>
      </c>
      <c r="X991" s="18">
        <f t="shared" si="285"/>
        <v>-8.8000000000000106E-2</v>
      </c>
      <c r="Y991" s="18">
        <f t="shared" si="286"/>
        <v>5.0000000000000204E-2</v>
      </c>
      <c r="Z991" s="18">
        <f t="shared" si="287"/>
        <v>-3.0821917808219176E-2</v>
      </c>
      <c r="AA991" s="18">
        <f t="shared" si="288"/>
        <v>3.9840637450199216E-2</v>
      </c>
      <c r="AB991" s="18">
        <f t="shared" si="289"/>
        <v>-0.12413793103448276</v>
      </c>
      <c r="AC991" s="18">
        <f t="shared" si="290"/>
        <v>-3.3519553072625698E-2</v>
      </c>
      <c r="AD991" s="18">
        <f t="shared" si="291"/>
        <v>-1.8367346938775481E-2</v>
      </c>
      <c r="AE991" s="18">
        <f t="shared" si="292"/>
        <v>1.9662921348314551E-2</v>
      </c>
      <c r="AF991" s="18">
        <f t="shared" si="293"/>
        <v>-3.6968576709794153E-3</v>
      </c>
      <c r="AG991" s="18">
        <f t="shared" si="294"/>
        <v>-2.1428571428571498E-2</v>
      </c>
      <c r="AH991" s="18">
        <f t="shared" si="295"/>
        <v>-4.6082949308754494E-3</v>
      </c>
      <c r="AI991" s="18">
        <f t="shared" si="296"/>
        <v>-3.404255319148939E-2</v>
      </c>
      <c r="AJ991" s="18">
        <f t="shared" si="297"/>
        <v>-2.3640661938534386E-2</v>
      </c>
      <c r="AK991" s="18">
        <f t="shared" si="298"/>
        <v>3.0303030303030425E-2</v>
      </c>
      <c r="AL991" s="18">
        <f t="shared" si="299"/>
        <v>-1.0452961672473742E-2</v>
      </c>
      <c r="AN991" s="18">
        <f t="shared" si="300"/>
        <v>-1.6860670705698848E-2</v>
      </c>
      <c r="AP991" s="18">
        <f t="shared" si="301"/>
        <v>-1.0068606707056988</v>
      </c>
      <c r="AR991">
        <f t="shared" si="302"/>
        <v>64.51290370480811</v>
      </c>
      <c r="AS991">
        <f t="shared" si="303"/>
        <v>4.1668652612317914</v>
      </c>
    </row>
    <row r="992" spans="2:45" x14ac:dyDescent="0.2">
      <c r="B992" s="1">
        <v>37652</v>
      </c>
      <c r="C992" s="6">
        <v>18.508388255648164</v>
      </c>
      <c r="D992" s="6">
        <v>14.883600739992897</v>
      </c>
      <c r="E992" s="6">
        <v>292</v>
      </c>
      <c r="F992" s="6">
        <v>48.365157213331265</v>
      </c>
      <c r="G992" s="6">
        <v>36.25</v>
      </c>
      <c r="H992" s="6">
        <v>89.5</v>
      </c>
      <c r="I992" s="6">
        <v>12.25</v>
      </c>
      <c r="J992" s="6">
        <v>34.144857157522402</v>
      </c>
      <c r="K992" s="6">
        <v>16.176875656441496</v>
      </c>
      <c r="L992" s="6">
        <v>36.113140000000001</v>
      </c>
      <c r="M992" s="6">
        <v>34.6478851854135</v>
      </c>
      <c r="N992" s="6">
        <v>47</v>
      </c>
      <c r="O992" s="6">
        <v>43.46539783168555</v>
      </c>
      <c r="P992" s="6">
        <v>22.124280093153828</v>
      </c>
      <c r="Q992" s="6">
        <v>24.776941078665374</v>
      </c>
      <c r="W992" s="1">
        <v>37652</v>
      </c>
      <c r="X992" s="18">
        <f t="shared" si="285"/>
        <v>-7.0631970260222998E-2</v>
      </c>
      <c r="Y992" s="18">
        <f t="shared" si="286"/>
        <v>-9.34844192634562E-2</v>
      </c>
      <c r="Z992" s="18">
        <f t="shared" si="287"/>
        <v>9.9811676082862524E-2</v>
      </c>
      <c r="AA992" s="18">
        <f t="shared" si="288"/>
        <v>-5.2830188679245223E-2</v>
      </c>
      <c r="AB992" s="18">
        <f t="shared" si="289"/>
        <v>0</v>
      </c>
      <c r="AC992" s="18">
        <f t="shared" si="290"/>
        <v>0.10153846153846154</v>
      </c>
      <c r="AD992" s="18">
        <f t="shared" si="291"/>
        <v>-1.4084507042253577E-2</v>
      </c>
      <c r="AE992" s="18">
        <f t="shared" si="292"/>
        <v>-0.10776942355889715</v>
      </c>
      <c r="AF992" s="18">
        <f t="shared" si="293"/>
        <v>-7.0446735395189183E-2</v>
      </c>
      <c r="AG992" s="18">
        <f t="shared" si="294"/>
        <v>-2.0979020979020858E-2</v>
      </c>
      <c r="AH992" s="18">
        <f t="shared" si="295"/>
        <v>-5.2401746724890938E-2</v>
      </c>
      <c r="AI992" s="18">
        <f t="shared" si="296"/>
        <v>-8.7378640776699032E-2</v>
      </c>
      <c r="AJ992" s="18">
        <f t="shared" si="297"/>
        <v>-7.8431372549019537E-2</v>
      </c>
      <c r="AK992" s="18">
        <f t="shared" si="298"/>
        <v>-9.9999999999999839E-2</v>
      </c>
      <c r="AL992" s="18">
        <f t="shared" si="299"/>
        <v>-6.9204152249136477E-3</v>
      </c>
      <c r="AN992" s="18">
        <f t="shared" si="300"/>
        <v>-3.6933886855498935E-2</v>
      </c>
      <c r="AP992" s="18">
        <f t="shared" si="301"/>
        <v>-1.0269338868554989</v>
      </c>
      <c r="AR992">
        <f t="shared" si="302"/>
        <v>75.496820125725279</v>
      </c>
      <c r="AS992">
        <f t="shared" si="303"/>
        <v>4.3240905378279484</v>
      </c>
    </row>
    <row r="993" spans="2:45" x14ac:dyDescent="0.2">
      <c r="B993" s="1">
        <v>37645</v>
      </c>
      <c r="C993" s="6">
        <v>19.915025763077423</v>
      </c>
      <c r="D993" s="6">
        <v>16.418472066304666</v>
      </c>
      <c r="E993" s="6">
        <v>265.5</v>
      </c>
      <c r="F993" s="6">
        <v>51.062815384592767</v>
      </c>
      <c r="G993" s="6">
        <v>36.25</v>
      </c>
      <c r="H993" s="6">
        <v>81.25</v>
      </c>
      <c r="I993" s="6">
        <v>12.425000000000001</v>
      </c>
      <c r="J993" s="6">
        <v>38.269095522054599</v>
      </c>
      <c r="K993" s="6">
        <v>17.402849597132999</v>
      </c>
      <c r="L993" s="6">
        <v>36.886992999999997</v>
      </c>
      <c r="M993" s="6">
        <v>36.563897269399504</v>
      </c>
      <c r="N993" s="6">
        <v>51.5</v>
      </c>
      <c r="O993" s="6">
        <v>47.164580625871551</v>
      </c>
      <c r="P993" s="6">
        <v>24.582533436837583</v>
      </c>
      <c r="Q993" s="6">
        <v>24.949602688969666</v>
      </c>
      <c r="W993" s="1">
        <v>37645</v>
      </c>
      <c r="X993" s="18">
        <f t="shared" si="285"/>
        <v>-0.10033444816053519</v>
      </c>
      <c r="Y993" s="18">
        <f t="shared" si="286"/>
        <v>-3.5519125683060156E-2</v>
      </c>
      <c r="Z993" s="18">
        <f t="shared" si="287"/>
        <v>-8.1314878892733561E-2</v>
      </c>
      <c r="AA993" s="18">
        <f t="shared" si="288"/>
        <v>7.6045627376426167E-3</v>
      </c>
      <c r="AB993" s="18">
        <f t="shared" si="289"/>
        <v>-6.4516129032258063E-2</v>
      </c>
      <c r="AC993" s="18">
        <f t="shared" si="290"/>
        <v>-9.1463414634146336E-3</v>
      </c>
      <c r="AD993" s="18">
        <f t="shared" si="291"/>
        <v>-9.6363636363636318E-2</v>
      </c>
      <c r="AE993" s="18">
        <f t="shared" si="292"/>
        <v>-3.8554216867469994E-2</v>
      </c>
      <c r="AF993" s="18">
        <f t="shared" si="293"/>
        <v>-1.6891891891891941E-2</v>
      </c>
      <c r="AG993" s="18">
        <f t="shared" si="294"/>
        <v>-7.1428571428571383E-2</v>
      </c>
      <c r="AH993" s="18">
        <f t="shared" si="295"/>
        <v>-2.5531914893616888E-2</v>
      </c>
      <c r="AI993" s="18">
        <f t="shared" si="296"/>
        <v>-1.9047619047619049E-2</v>
      </c>
      <c r="AJ993" s="18">
        <f t="shared" si="297"/>
        <v>8.7912087912088016E-3</v>
      </c>
      <c r="AK993" s="18">
        <f t="shared" si="298"/>
        <v>-4.524886877828288E-3</v>
      </c>
      <c r="AL993" s="18">
        <f t="shared" si="299"/>
        <v>-6.1688311688311653E-2</v>
      </c>
      <c r="AN993" s="18">
        <f t="shared" si="300"/>
        <v>-4.0564413384139721E-2</v>
      </c>
      <c r="AP993" s="18">
        <f t="shared" si="301"/>
        <v>-1.0305644133841396</v>
      </c>
      <c r="AR993">
        <f t="shared" si="302"/>
        <v>77.744537595277379</v>
      </c>
      <c r="AS993">
        <f t="shared" si="303"/>
        <v>4.3534282925819801</v>
      </c>
    </row>
    <row r="994" spans="2:45" x14ac:dyDescent="0.2">
      <c r="B994" s="1">
        <v>37638</v>
      </c>
      <c r="C994" s="6">
        <v>22.136032353755205</v>
      </c>
      <c r="D994" s="6">
        <v>17.023118346366878</v>
      </c>
      <c r="E994" s="6">
        <v>289</v>
      </c>
      <c r="F994" s="6">
        <v>50.677435645841122</v>
      </c>
      <c r="G994" s="6">
        <v>38.75</v>
      </c>
      <c r="H994" s="6">
        <v>82</v>
      </c>
      <c r="I994" s="6">
        <v>13.75</v>
      </c>
      <c r="J994" s="6">
        <v>39.803695843741004</v>
      </c>
      <c r="K994" s="6">
        <v>17.701867631448</v>
      </c>
      <c r="L994" s="6">
        <v>39.724453999999994</v>
      </c>
      <c r="M994" s="6">
        <v>37.521903311392499</v>
      </c>
      <c r="N994" s="6">
        <v>52.5</v>
      </c>
      <c r="O994" s="6">
        <v>46.753560315406439</v>
      </c>
      <c r="P994" s="6">
        <v>24.69427222518685</v>
      </c>
      <c r="Q994" s="6">
        <v>26.589887986860404</v>
      </c>
      <c r="W994" s="1">
        <v>37638</v>
      </c>
      <c r="X994" s="18">
        <f t="shared" si="285"/>
        <v>6.7857142857142796E-2</v>
      </c>
      <c r="Y994" s="18">
        <f t="shared" si="286"/>
        <v>1.1049723756905961E-2</v>
      </c>
      <c r="Z994" s="18">
        <f t="shared" si="287"/>
        <v>-1.5332197614991482E-2</v>
      </c>
      <c r="AA994" s="18">
        <f t="shared" si="288"/>
        <v>-1.8656716417910457E-2</v>
      </c>
      <c r="AB994" s="18">
        <f t="shared" si="289"/>
        <v>0</v>
      </c>
      <c r="AC994" s="18">
        <f t="shared" si="290"/>
        <v>-5.4755043227665709E-2</v>
      </c>
      <c r="AD994" s="18">
        <f t="shared" si="291"/>
        <v>0</v>
      </c>
      <c r="AE994" s="18">
        <f t="shared" si="292"/>
        <v>1.7156862745097989E-2</v>
      </c>
      <c r="AF994" s="18">
        <f t="shared" si="293"/>
        <v>-1.1686143572620931E-2</v>
      </c>
      <c r="AG994" s="18">
        <f t="shared" si="294"/>
        <v>-3.1446540880503304E-2</v>
      </c>
      <c r="AH994" s="18">
        <f t="shared" si="295"/>
        <v>-8.4388185654007998E-3</v>
      </c>
      <c r="AI994" s="18">
        <f t="shared" si="296"/>
        <v>0</v>
      </c>
      <c r="AJ994" s="18">
        <f t="shared" si="297"/>
        <v>-4.3763676148797304E-3</v>
      </c>
      <c r="AK994" s="18">
        <f t="shared" si="298"/>
        <v>1.8433179723502228E-2</v>
      </c>
      <c r="AL994" s="18">
        <f t="shared" si="299"/>
        <v>2.3255813953488271E-2</v>
      </c>
      <c r="AN994" s="18">
        <f t="shared" si="300"/>
        <v>-4.626069905223439E-4</v>
      </c>
      <c r="AP994" s="18">
        <f t="shared" si="301"/>
        <v>-0.99046260699052235</v>
      </c>
      <c r="AR994">
        <f t="shared" si="302"/>
        <v>57.069672839514098</v>
      </c>
      <c r="AS994">
        <f t="shared" si="303"/>
        <v>4.0442728519145943</v>
      </c>
    </row>
    <row r="995" spans="2:45" x14ac:dyDescent="0.2">
      <c r="B995" s="1">
        <v>37631</v>
      </c>
      <c r="C995" s="6">
        <v>20.729394846325945</v>
      </c>
      <c r="D995" s="6">
        <v>16.837073337116969</v>
      </c>
      <c r="E995" s="6">
        <v>293.5</v>
      </c>
      <c r="F995" s="6">
        <v>51.640884992720231</v>
      </c>
      <c r="G995" s="6">
        <v>38.75</v>
      </c>
      <c r="H995" s="6">
        <v>86.75</v>
      </c>
      <c r="I995" s="6">
        <v>13.75</v>
      </c>
      <c r="J995" s="6">
        <v>39.132308203003205</v>
      </c>
      <c r="K995" s="6">
        <v>17.911180255468498</v>
      </c>
      <c r="L995" s="6">
        <v>41.014209000000001</v>
      </c>
      <c r="M995" s="6">
        <v>37.841238658723498</v>
      </c>
      <c r="N995" s="6">
        <v>52.5</v>
      </c>
      <c r="O995" s="6">
        <v>46.959070470638999</v>
      </c>
      <c r="P995" s="6">
        <v>24.247317071789805</v>
      </c>
      <c r="Q995" s="6">
        <v>25.985572350795398</v>
      </c>
      <c r="W995" s="1">
        <v>37631</v>
      </c>
      <c r="X995" s="18">
        <f t="shared" si="285"/>
        <v>1.8181818181818195E-2</v>
      </c>
      <c r="Y995" s="18">
        <f t="shared" si="286"/>
        <v>-3.9787798408488048E-2</v>
      </c>
      <c r="Z995" s="18">
        <f t="shared" si="287"/>
        <v>-3.927986906710311E-2</v>
      </c>
      <c r="AA995" s="18">
        <f t="shared" si="288"/>
        <v>-4.6263345195729409E-2</v>
      </c>
      <c r="AB995" s="18">
        <f t="shared" si="289"/>
        <v>0.13970588235294118</v>
      </c>
      <c r="AC995" s="18">
        <f t="shared" si="290"/>
        <v>-8.5714285714285719E-3</v>
      </c>
      <c r="AD995" s="18">
        <f t="shared" si="291"/>
        <v>-1.7857142857142856E-2</v>
      </c>
      <c r="AE995" s="18">
        <f t="shared" si="292"/>
        <v>-4.6728971962616835E-2</v>
      </c>
      <c r="AF995" s="18">
        <f t="shared" si="293"/>
        <v>-8.2781456953641645E-3</v>
      </c>
      <c r="AG995" s="18">
        <f t="shared" si="294"/>
        <v>6.3291139240507707E-3</v>
      </c>
      <c r="AH995" s="18">
        <f t="shared" si="295"/>
        <v>-2.0661157024793375E-2</v>
      </c>
      <c r="AI995" s="18">
        <f t="shared" si="296"/>
        <v>-1.8691588785046728E-2</v>
      </c>
      <c r="AJ995" s="18">
        <f t="shared" si="297"/>
        <v>-4.5929018789144023E-2</v>
      </c>
      <c r="AK995" s="18">
        <f t="shared" si="298"/>
        <v>1.8779342723004768E-2</v>
      </c>
      <c r="AL995" s="18">
        <f t="shared" si="299"/>
        <v>-2.2727272727272631E-2</v>
      </c>
      <c r="AN995" s="18">
        <f t="shared" si="300"/>
        <v>-8.7853054601543211E-3</v>
      </c>
      <c r="AP995" s="18">
        <f t="shared" si="301"/>
        <v>-0.99878530546015432</v>
      </c>
      <c r="AR995">
        <f t="shared" si="302"/>
        <v>60.695371620675807</v>
      </c>
      <c r="AS995">
        <f t="shared" si="303"/>
        <v>4.1058674450870294</v>
      </c>
    </row>
    <row r="996" spans="2:45" x14ac:dyDescent="0.2">
      <c r="B996" s="1">
        <v>37624</v>
      </c>
      <c r="C996" s="6">
        <v>20.359227081212982</v>
      </c>
      <c r="D996" s="6">
        <v>17.534742121804136</v>
      </c>
      <c r="E996" s="6">
        <v>305.5</v>
      </c>
      <c r="F996" s="6">
        <v>54.145853294605907</v>
      </c>
      <c r="G996" s="6">
        <v>34</v>
      </c>
      <c r="H996" s="6">
        <v>87.5</v>
      </c>
      <c r="I996" s="6">
        <v>14</v>
      </c>
      <c r="J996" s="6">
        <v>41.050558605111206</v>
      </c>
      <c r="K996" s="6">
        <v>18.060689272625996</v>
      </c>
      <c r="L996" s="6">
        <v>40.756257999999995</v>
      </c>
      <c r="M996" s="6">
        <v>38.639577027050997</v>
      </c>
      <c r="N996" s="6">
        <v>53.5</v>
      </c>
      <c r="O996" s="6">
        <v>49.219682178197111</v>
      </c>
      <c r="P996" s="6">
        <v>23.800361918392756</v>
      </c>
      <c r="Q996" s="6">
        <v>26.589887986860404</v>
      </c>
      <c r="W996" s="1">
        <v>37624</v>
      </c>
      <c r="X996" s="18">
        <f t="shared" si="285"/>
        <v>6.5891472868216949E-2</v>
      </c>
      <c r="Y996" s="18">
        <f t="shared" si="286"/>
        <v>8.6455331412103709E-2</v>
      </c>
      <c r="Z996" s="18">
        <f t="shared" si="287"/>
        <v>-1.610305958132045E-2</v>
      </c>
      <c r="AA996" s="18">
        <f t="shared" si="288"/>
        <v>2.9304029304029155E-2</v>
      </c>
      <c r="AB996" s="18">
        <f t="shared" si="289"/>
        <v>0.10569105691056911</v>
      </c>
      <c r="AC996" s="18">
        <f t="shared" si="290"/>
        <v>5.1051051051051052E-2</v>
      </c>
      <c r="AD996" s="18">
        <f t="shared" si="291"/>
        <v>6.6666666666666666E-2</v>
      </c>
      <c r="AE996" s="18">
        <f t="shared" si="292"/>
        <v>9.462915601023035E-2</v>
      </c>
      <c r="AF996" s="18">
        <f t="shared" si="293"/>
        <v>4.1379310344827419E-2</v>
      </c>
      <c r="AG996" s="18">
        <f t="shared" si="294"/>
        <v>6.7567567567567544E-2</v>
      </c>
      <c r="AH996" s="18">
        <f t="shared" si="295"/>
        <v>3.8626609442059978E-2</v>
      </c>
      <c r="AI996" s="18">
        <f t="shared" si="296"/>
        <v>7.0000000000000007E-2</v>
      </c>
      <c r="AJ996" s="18">
        <f t="shared" si="297"/>
        <v>6.6815144766146986E-2</v>
      </c>
      <c r="AK996" s="18">
        <f t="shared" si="298"/>
        <v>4.9261083743842402E-2</v>
      </c>
      <c r="AL996" s="18">
        <f t="shared" si="299"/>
        <v>7.69230769230769E-2</v>
      </c>
      <c r="AN996" s="18">
        <f t="shared" si="300"/>
        <v>5.9610566495271182E-2</v>
      </c>
      <c r="AP996" s="18">
        <f t="shared" si="301"/>
        <v>-0.9303894335047288</v>
      </c>
      <c r="AR996">
        <f t="shared" si="302"/>
        <v>37.850575434862122</v>
      </c>
      <c r="AS996">
        <f t="shared" si="303"/>
        <v>3.633646182802559</v>
      </c>
    </row>
    <row r="997" spans="2:45" x14ac:dyDescent="0.2">
      <c r="B997" s="1">
        <v>37617</v>
      </c>
      <c r="C997" s="6">
        <v>19.100656679828909</v>
      </c>
      <c r="D997" s="6">
        <v>16.139404552429802</v>
      </c>
      <c r="E997" s="6">
        <v>310.5</v>
      </c>
      <c r="F997" s="6">
        <v>52.60433433959934</v>
      </c>
      <c r="G997" s="6">
        <v>30.75</v>
      </c>
      <c r="H997" s="6">
        <v>83.25</v>
      </c>
      <c r="I997" s="6">
        <v>13.125</v>
      </c>
      <c r="J997" s="6">
        <v>37.5017953612114</v>
      </c>
      <c r="K997" s="6">
        <v>17.343045990269999</v>
      </c>
      <c r="L997" s="6">
        <v>38.176747999999996</v>
      </c>
      <c r="M997" s="6">
        <v>37.202567964061501</v>
      </c>
      <c r="N997" s="6">
        <v>50</v>
      </c>
      <c r="O997" s="6">
        <v>46.137029849708775</v>
      </c>
      <c r="P997" s="6">
        <v>22.682974034900138</v>
      </c>
      <c r="Q997" s="6">
        <v>24.690610273513233</v>
      </c>
      <c r="W997" s="1">
        <v>37617</v>
      </c>
      <c r="X997" s="18">
        <f t="shared" si="285"/>
        <v>-6.85920577617328E-2</v>
      </c>
      <c r="Y997" s="18">
        <f t="shared" si="286"/>
        <v>-5.4495912806539357E-2</v>
      </c>
      <c r="Z997" s="18">
        <f t="shared" si="287"/>
        <v>-1.740506329113924E-2</v>
      </c>
      <c r="AA997" s="18">
        <f t="shared" si="288"/>
        <v>-2.5000000000000036E-2</v>
      </c>
      <c r="AB997" s="18">
        <f t="shared" si="289"/>
        <v>-8.8888888888888892E-2</v>
      </c>
      <c r="AC997" s="18">
        <f t="shared" si="290"/>
        <v>-2.6315789473684209E-2</v>
      </c>
      <c r="AD997" s="18">
        <f t="shared" si="291"/>
        <v>-2.7777777777777776E-2</v>
      </c>
      <c r="AE997" s="18">
        <f t="shared" si="292"/>
        <v>-4.4009779951100399E-2</v>
      </c>
      <c r="AF997" s="18">
        <f t="shared" si="293"/>
        <v>-3.171953255425701E-2</v>
      </c>
      <c r="AG997" s="18">
        <f t="shared" si="294"/>
        <v>-1.3333333333333438E-2</v>
      </c>
      <c r="AH997" s="18">
        <f t="shared" si="295"/>
        <v>-1.68776371308016E-2</v>
      </c>
      <c r="AI997" s="18">
        <f t="shared" si="296"/>
        <v>-2.9126213592233011E-2</v>
      </c>
      <c r="AJ997" s="18">
        <f t="shared" si="297"/>
        <v>-3.4408602150537669E-2</v>
      </c>
      <c r="AK997" s="18">
        <f t="shared" si="298"/>
        <v>-9.7560975609754953E-3</v>
      </c>
      <c r="AL997" s="18">
        <f t="shared" si="299"/>
        <v>-2.0547945205479486E-2</v>
      </c>
      <c r="AN997" s="18">
        <f t="shared" si="300"/>
        <v>-3.3883642098565363E-2</v>
      </c>
      <c r="AP997" s="18">
        <f t="shared" si="301"/>
        <v>-1.0238836420985653</v>
      </c>
      <c r="AR997">
        <f t="shared" si="302"/>
        <v>73.674873873284056</v>
      </c>
      <c r="AS997">
        <f t="shared" si="303"/>
        <v>4.2996618166885847</v>
      </c>
    </row>
    <row r="998" spans="2:45" x14ac:dyDescent="0.2">
      <c r="B998" s="1">
        <v>37610</v>
      </c>
      <c r="C998" s="6">
        <v>20.507294187258168</v>
      </c>
      <c r="D998" s="6">
        <v>17.069629598679356</v>
      </c>
      <c r="E998" s="6">
        <v>316</v>
      </c>
      <c r="F998" s="6">
        <v>53.953163425230095</v>
      </c>
      <c r="G998" s="6">
        <v>33.75</v>
      </c>
      <c r="H998" s="6">
        <v>85.5</v>
      </c>
      <c r="I998" s="6">
        <v>13.5</v>
      </c>
      <c r="J998" s="6">
        <v>39.228220723108606</v>
      </c>
      <c r="K998" s="6">
        <v>17.911180255468498</v>
      </c>
      <c r="L998" s="6">
        <v>38.69265</v>
      </c>
      <c r="M998" s="6">
        <v>37.841238658723498</v>
      </c>
      <c r="N998" s="6">
        <v>51.5</v>
      </c>
      <c r="O998" s="6">
        <v>47.781111091569223</v>
      </c>
      <c r="P998" s="6">
        <v>22.906451611598659</v>
      </c>
      <c r="Q998" s="6">
        <v>25.208595104426099</v>
      </c>
      <c r="W998" s="1">
        <v>37610</v>
      </c>
      <c r="X998" s="18">
        <f t="shared" si="285"/>
        <v>-8.5808580858085806E-2</v>
      </c>
      <c r="Y998" s="18">
        <f t="shared" si="286"/>
        <v>-3.1662269129287476E-2</v>
      </c>
      <c r="Z998" s="18">
        <f t="shared" si="287"/>
        <v>-3.8051750380517502E-2</v>
      </c>
      <c r="AA998" s="18">
        <f t="shared" si="288"/>
        <v>-6.6666666666666458E-2</v>
      </c>
      <c r="AB998" s="18">
        <f t="shared" si="289"/>
        <v>-0.12337662337662338</v>
      </c>
      <c r="AC998" s="18">
        <f t="shared" si="290"/>
        <v>-7.0652173913043473E-2</v>
      </c>
      <c r="AD998" s="18">
        <f t="shared" si="291"/>
        <v>-6.0869565217391307E-2</v>
      </c>
      <c r="AE998" s="18">
        <f t="shared" si="292"/>
        <v>-4.4392523364485972E-2</v>
      </c>
      <c r="AF998" s="18">
        <f t="shared" si="293"/>
        <v>-1.155115511551145E-2</v>
      </c>
      <c r="AG998" s="18">
        <f t="shared" si="294"/>
        <v>-3.2258064516129017E-2</v>
      </c>
      <c r="AH998" s="18">
        <f t="shared" si="295"/>
        <v>-2.8688524590164056E-2</v>
      </c>
      <c r="AI998" s="18">
        <f t="shared" si="296"/>
        <v>-4.6296296296296294E-2</v>
      </c>
      <c r="AJ998" s="18">
        <f t="shared" si="297"/>
        <v>-3.5269709543568395E-2</v>
      </c>
      <c r="AK998" s="18">
        <f t="shared" si="298"/>
        <v>-5.9633027522935804E-2</v>
      </c>
      <c r="AL998" s="18">
        <f t="shared" si="299"/>
        <v>-7.8864353312302835E-2</v>
      </c>
      <c r="AN998" s="18">
        <f t="shared" si="300"/>
        <v>-5.426941892020061E-2</v>
      </c>
      <c r="AP998" s="18">
        <f t="shared" si="301"/>
        <v>-1.0442694189202006</v>
      </c>
      <c r="AR998">
        <f t="shared" si="302"/>
        <v>87.080810329009338</v>
      </c>
      <c r="AS998">
        <f t="shared" si="303"/>
        <v>4.4668365418927483</v>
      </c>
    </row>
    <row r="999" spans="2:45" x14ac:dyDescent="0.2">
      <c r="B999" s="1">
        <v>37603</v>
      </c>
      <c r="C999" s="6">
        <v>22.432166565845577</v>
      </c>
      <c r="D999" s="6">
        <v>17.627764626429087</v>
      </c>
      <c r="E999" s="6">
        <v>328.5</v>
      </c>
      <c r="F999" s="6">
        <v>57.806960812746517</v>
      </c>
      <c r="G999" s="6">
        <v>38.5</v>
      </c>
      <c r="H999" s="6">
        <v>92</v>
      </c>
      <c r="I999" s="6">
        <v>14.375</v>
      </c>
      <c r="J999" s="6">
        <v>41.050558605111206</v>
      </c>
      <c r="K999" s="6">
        <v>18.120492879488996</v>
      </c>
      <c r="L999" s="6">
        <v>39.982405</v>
      </c>
      <c r="M999" s="6">
        <v>38.958912374382002</v>
      </c>
      <c r="N999" s="6">
        <v>54</v>
      </c>
      <c r="O999" s="6">
        <v>49.527947411045943</v>
      </c>
      <c r="P999" s="6">
        <v>24.359055860139062</v>
      </c>
      <c r="Q999" s="6">
        <v>27.366865233229703</v>
      </c>
      <c r="W999" s="1">
        <v>37603</v>
      </c>
      <c r="X999" s="18">
        <f t="shared" si="285"/>
        <v>0.10181818181818185</v>
      </c>
      <c r="Y999" s="18">
        <f t="shared" si="286"/>
        <v>-1.8134715025906748E-2</v>
      </c>
      <c r="Z999" s="18">
        <f t="shared" si="287"/>
        <v>-3.0349013657056147E-3</v>
      </c>
      <c r="AA999" s="18">
        <f t="shared" si="288"/>
        <v>-4.7619047619047755E-2</v>
      </c>
      <c r="AB999" s="18">
        <f t="shared" si="289"/>
        <v>-8.3333333333333329E-2</v>
      </c>
      <c r="AC999" s="18">
        <f t="shared" si="290"/>
        <v>-1.3404825737265416E-2</v>
      </c>
      <c r="AD999" s="18">
        <f t="shared" si="291"/>
        <v>-1.7094017094017096E-2</v>
      </c>
      <c r="AE999" s="18">
        <f t="shared" si="292"/>
        <v>4.6948356807512094E-3</v>
      </c>
      <c r="AF999" s="18">
        <f t="shared" si="293"/>
        <v>-4.9261083743843874E-3</v>
      </c>
      <c r="AG999" s="18">
        <f t="shared" si="294"/>
        <v>-4.9079754601226884E-2</v>
      </c>
      <c r="AH999" s="18">
        <f t="shared" si="295"/>
        <v>-1.6129032258064609E-2</v>
      </c>
      <c r="AI999" s="18">
        <f t="shared" si="296"/>
        <v>9.3457943925233638E-3</v>
      </c>
      <c r="AJ999" s="18">
        <f t="shared" si="297"/>
        <v>-2.6262626262626189E-2</v>
      </c>
      <c r="AK999" s="18">
        <f t="shared" si="298"/>
        <v>1.3953488372093006E-2</v>
      </c>
      <c r="AL999" s="18">
        <f t="shared" si="299"/>
        <v>-2.4615384615384529E-2</v>
      </c>
      <c r="AN999" s="18">
        <f t="shared" si="300"/>
        <v>-1.1588096401560876E-2</v>
      </c>
      <c r="AP999" s="18">
        <f t="shared" si="301"/>
        <v>-1.0015880964015609</v>
      </c>
      <c r="AR999">
        <f t="shared" si="302"/>
        <v>61.985363179608271</v>
      </c>
      <c r="AS999">
        <f t="shared" si="303"/>
        <v>4.1268982794260998</v>
      </c>
    </row>
    <row r="1000" spans="2:45" x14ac:dyDescent="0.2">
      <c r="B1000" s="1">
        <v>37596</v>
      </c>
      <c r="C1000" s="6">
        <v>20.359227081212982</v>
      </c>
      <c r="D1000" s="6">
        <v>17.953343392616432</v>
      </c>
      <c r="E1000" s="6">
        <v>329.5</v>
      </c>
      <c r="F1000" s="6">
        <v>60.697308853383852</v>
      </c>
      <c r="G1000" s="6">
        <v>42</v>
      </c>
      <c r="H1000" s="6">
        <v>93.25</v>
      </c>
      <c r="I1000" s="6">
        <v>14.625</v>
      </c>
      <c r="J1000" s="6">
        <v>40.858733564900405</v>
      </c>
      <c r="K1000" s="6">
        <v>18.210198289783499</v>
      </c>
      <c r="L1000" s="6">
        <v>42.046012999999995</v>
      </c>
      <c r="M1000" s="6">
        <v>39.597583069044006</v>
      </c>
      <c r="N1000" s="6">
        <v>53.5</v>
      </c>
      <c r="O1000" s="6">
        <v>50.863763420057552</v>
      </c>
      <c r="P1000" s="6">
        <v>24.023839495091277</v>
      </c>
      <c r="Q1000" s="6">
        <v>28.057511674446854</v>
      </c>
      <c r="W1000" s="1">
        <v>37596</v>
      </c>
      <c r="X1000" s="18">
        <f t="shared" si="285"/>
        <v>-9.2409240924092445E-2</v>
      </c>
      <c r="Y1000" s="18">
        <f t="shared" si="286"/>
        <v>-7.6555023923444918E-2</v>
      </c>
      <c r="Z1000" s="18">
        <f t="shared" si="287"/>
        <v>-4.4927536231884058E-2</v>
      </c>
      <c r="AA1000" s="18">
        <f t="shared" si="288"/>
        <v>-2.7777777777777946E-2</v>
      </c>
      <c r="AB1000" s="18">
        <f t="shared" si="289"/>
        <v>-5.0847457627118647E-2</v>
      </c>
      <c r="AC1000" s="18">
        <f t="shared" si="290"/>
        <v>-2.356020942408377E-2</v>
      </c>
      <c r="AD1000" s="18">
        <f t="shared" si="291"/>
        <v>-4.878048780487805E-2</v>
      </c>
      <c r="AE1000" s="18">
        <f t="shared" si="292"/>
        <v>-2.5171624713958833E-2</v>
      </c>
      <c r="AF1000" s="18">
        <f t="shared" si="293"/>
        <v>-3.0254777070063799E-2</v>
      </c>
      <c r="AG1000" s="18">
        <f t="shared" si="294"/>
        <v>-2.9761904761904757E-2</v>
      </c>
      <c r="AH1000" s="18">
        <f t="shared" si="295"/>
        <v>-2.3622047244094363E-2</v>
      </c>
      <c r="AI1000" s="18">
        <f t="shared" si="296"/>
        <v>-8.5470085470085472E-2</v>
      </c>
      <c r="AJ1000" s="18">
        <f t="shared" si="297"/>
        <v>-3.5087719298245716E-2</v>
      </c>
      <c r="AK1000" s="18">
        <f t="shared" si="298"/>
        <v>1.8957345971563754E-2</v>
      </c>
      <c r="AL1000" s="18">
        <f t="shared" si="299"/>
        <v>-4.9707602339181367E-2</v>
      </c>
      <c r="AN1000" s="18">
        <f t="shared" si="300"/>
        <v>-4.1665076575950026E-2</v>
      </c>
      <c r="AP1000" s="18">
        <f t="shared" si="301"/>
        <v>-1.0316650765759501</v>
      </c>
      <c r="AR1000">
        <f t="shared" si="302"/>
        <v>78.443574014293787</v>
      </c>
      <c r="AS1000">
        <f t="shared" si="303"/>
        <v>4.3623795639603955</v>
      </c>
    </row>
    <row r="1001" spans="2:45" x14ac:dyDescent="0.2">
      <c r="B1001" s="1">
        <v>37589</v>
      </c>
      <c r="C1001" s="6">
        <v>22.432166565845577</v>
      </c>
      <c r="D1001" s="6">
        <v>19.441703466615721</v>
      </c>
      <c r="E1001" s="6">
        <v>345</v>
      </c>
      <c r="F1001" s="6">
        <v>62.431517677766259</v>
      </c>
      <c r="G1001" s="6">
        <v>44.25</v>
      </c>
      <c r="H1001" s="6">
        <v>95.5</v>
      </c>
      <c r="I1001" s="6">
        <v>15.375</v>
      </c>
      <c r="J1001" s="6">
        <v>41.913771286059806</v>
      </c>
      <c r="K1001" s="6">
        <v>18.778332554982001</v>
      </c>
      <c r="L1001" s="6">
        <v>43.335767999999995</v>
      </c>
      <c r="M1001" s="6">
        <v>40.555589111037001</v>
      </c>
      <c r="N1001" s="6">
        <v>58.5</v>
      </c>
      <c r="O1001" s="6">
        <v>52.713354817150559</v>
      </c>
      <c r="P1001" s="6">
        <v>23.576884341694235</v>
      </c>
      <c r="Q1001" s="6">
        <v>29.525135362033307</v>
      </c>
      <c r="W1001" s="1">
        <v>37589</v>
      </c>
      <c r="X1001" s="18">
        <f t="shared" si="285"/>
        <v>0.13483146067415733</v>
      </c>
      <c r="Y1001" s="18">
        <f t="shared" si="286"/>
        <v>5.2896725440806085E-2</v>
      </c>
      <c r="Z1001" s="18">
        <f t="shared" si="287"/>
        <v>-2.5423728813559324E-2</v>
      </c>
      <c r="AA1001" s="18">
        <f t="shared" si="288"/>
        <v>6.2295081967213443E-2</v>
      </c>
      <c r="AB1001" s="18">
        <f t="shared" si="289"/>
        <v>-0.115</v>
      </c>
      <c r="AC1001" s="18">
        <f t="shared" si="290"/>
        <v>-2.0512820512820513E-2</v>
      </c>
      <c r="AD1001" s="18">
        <f t="shared" si="291"/>
        <v>8.1967213114754103E-3</v>
      </c>
      <c r="AE1001" s="18">
        <f t="shared" si="292"/>
        <v>9.2378752886836737E-3</v>
      </c>
      <c r="AF1001" s="18">
        <f t="shared" si="293"/>
        <v>4.1459369817578792E-2</v>
      </c>
      <c r="AG1001" s="18">
        <f t="shared" si="294"/>
        <v>3.7037037037036993E-2</v>
      </c>
      <c r="AH1001" s="18">
        <f t="shared" si="295"/>
        <v>-7.8124999999999592E-3</v>
      </c>
      <c r="AI1001" s="18">
        <f t="shared" si="296"/>
        <v>0.10377358490566038</v>
      </c>
      <c r="AJ1001" s="18">
        <f t="shared" si="297"/>
        <v>5.1229508196721257E-2</v>
      </c>
      <c r="AK1001" s="18">
        <f t="shared" si="298"/>
        <v>6.0301507537688689E-2</v>
      </c>
      <c r="AL1001" s="18">
        <f t="shared" si="299"/>
        <v>7.8864353312302835E-2</v>
      </c>
      <c r="AN1001" s="18">
        <f t="shared" si="300"/>
        <v>3.1424945077529673E-2</v>
      </c>
      <c r="AP1001" s="18">
        <f t="shared" si="301"/>
        <v>-0.9585750549224703</v>
      </c>
      <c r="AR1001">
        <f t="shared" si="302"/>
        <v>45.573822032730519</v>
      </c>
      <c r="AS1001">
        <f t="shared" si="303"/>
        <v>3.8193334734447468</v>
      </c>
    </row>
    <row r="1002" spans="2:45" x14ac:dyDescent="0.2">
      <c r="B1002" s="1">
        <v>37582</v>
      </c>
      <c r="C1002" s="6">
        <v>19.766958657032241</v>
      </c>
      <c r="D1002" s="6">
        <v>18.464967168053686</v>
      </c>
      <c r="E1002" s="6">
        <v>354</v>
      </c>
      <c r="F1002" s="6">
        <v>58.770410159625627</v>
      </c>
      <c r="G1002" s="6">
        <v>50</v>
      </c>
      <c r="H1002" s="6">
        <v>97.5</v>
      </c>
      <c r="I1002" s="6">
        <v>15.25</v>
      </c>
      <c r="J1002" s="6">
        <v>41.530121205638203</v>
      </c>
      <c r="K1002" s="6">
        <v>18.0307874691945</v>
      </c>
      <c r="L1002" s="6">
        <v>41.788061999999996</v>
      </c>
      <c r="M1002" s="6">
        <v>40.874924458368</v>
      </c>
      <c r="N1002" s="6">
        <v>53</v>
      </c>
      <c r="O1002" s="6">
        <v>50.144477876743615</v>
      </c>
      <c r="P1002" s="6">
        <v>22.236018881503089</v>
      </c>
      <c r="Q1002" s="6">
        <v>27.366865233229703</v>
      </c>
      <c r="W1002" s="1">
        <v>37582</v>
      </c>
      <c r="X1002" s="18">
        <f t="shared" si="285"/>
        <v>0.30882352941176494</v>
      </c>
      <c r="Y1002" s="18">
        <f t="shared" si="286"/>
        <v>6.7204301075268744E-2</v>
      </c>
      <c r="Z1002" s="18">
        <f t="shared" si="287"/>
        <v>-5.6179775280898875E-3</v>
      </c>
      <c r="AA1002" s="18">
        <f t="shared" si="288"/>
        <v>7.7738515901060012E-2</v>
      </c>
      <c r="AB1002" s="18">
        <f t="shared" si="289"/>
        <v>0.12359550561797752</v>
      </c>
      <c r="AC1002" s="18">
        <f t="shared" si="290"/>
        <v>2.6315789473684209E-2</v>
      </c>
      <c r="AD1002" s="18">
        <f t="shared" si="291"/>
        <v>7.0175438596491224E-2</v>
      </c>
      <c r="AE1002" s="18">
        <f t="shared" si="292"/>
        <v>4.0865384615384574E-2</v>
      </c>
      <c r="AF1002" s="18">
        <f t="shared" si="293"/>
        <v>5.7894736842105367E-2</v>
      </c>
      <c r="AG1002" s="18">
        <f t="shared" si="294"/>
        <v>7.284768211920524E-2</v>
      </c>
      <c r="AH1002" s="18">
        <f t="shared" si="295"/>
        <v>5.3497942386831268E-2</v>
      </c>
      <c r="AI1002" s="18">
        <f t="shared" si="296"/>
        <v>7.0707070707070704E-2</v>
      </c>
      <c r="AJ1002" s="18">
        <f t="shared" si="297"/>
        <v>4.0511727078891259E-2</v>
      </c>
      <c r="AK1002" s="18">
        <f t="shared" si="298"/>
        <v>1.015228426395927E-2</v>
      </c>
      <c r="AL1002" s="18">
        <f t="shared" si="299"/>
        <v>6.734006734006745E-2</v>
      </c>
      <c r="AN1002" s="18">
        <f t="shared" si="300"/>
        <v>7.2136799860111456E-2</v>
      </c>
      <c r="AP1002" s="18">
        <f t="shared" si="301"/>
        <v>-0.91786320013988854</v>
      </c>
      <c r="AR1002">
        <f t="shared" si="302"/>
        <v>34.976409431339263</v>
      </c>
      <c r="AS1002">
        <f t="shared" si="303"/>
        <v>3.5546738179908934</v>
      </c>
    </row>
    <row r="1003" spans="2:45" x14ac:dyDescent="0.2">
      <c r="B1003" s="1">
        <v>37575</v>
      </c>
      <c r="C1003" s="6">
        <v>15.102844816608901</v>
      </c>
      <c r="D1003" s="6">
        <v>17.302185860241742</v>
      </c>
      <c r="E1003" s="6">
        <v>356</v>
      </c>
      <c r="F1003" s="6">
        <v>54.531233033357552</v>
      </c>
      <c r="G1003" s="6">
        <v>44.5</v>
      </c>
      <c r="H1003" s="6">
        <v>95</v>
      </c>
      <c r="I1003" s="6">
        <v>14.25</v>
      </c>
      <c r="J1003" s="6">
        <v>39.899608363846404</v>
      </c>
      <c r="K1003" s="6">
        <v>17.044027955954999</v>
      </c>
      <c r="L1003" s="6">
        <v>38.950600999999999</v>
      </c>
      <c r="M1003" s="6">
        <v>38.7992447007165</v>
      </c>
      <c r="N1003" s="6">
        <v>49.5</v>
      </c>
      <c r="O1003" s="6">
        <v>48.192131402034335</v>
      </c>
      <c r="P1003" s="6">
        <v>22.012541304804568</v>
      </c>
      <c r="Q1003" s="6">
        <v>25.640249130186817</v>
      </c>
      <c r="W1003" s="1">
        <v>37575</v>
      </c>
      <c r="X1003" s="18">
        <f t="shared" si="285"/>
        <v>9.6774193548386983E-2</v>
      </c>
      <c r="Y1003" s="18">
        <f t="shared" si="286"/>
        <v>8.1395348837209364E-2</v>
      </c>
      <c r="Z1003" s="18">
        <f t="shared" si="287"/>
        <v>1.1363636363636364E-2</v>
      </c>
      <c r="AA1003" s="18">
        <f t="shared" si="288"/>
        <v>5.5970149253731227E-2</v>
      </c>
      <c r="AB1003" s="18">
        <f t="shared" si="289"/>
        <v>0.14102564102564102</v>
      </c>
      <c r="AC1003" s="18">
        <f t="shared" si="290"/>
        <v>3.825136612021858E-2</v>
      </c>
      <c r="AD1003" s="18">
        <f t="shared" si="291"/>
        <v>8.5714285714285715E-2</v>
      </c>
      <c r="AE1003" s="18">
        <f t="shared" si="292"/>
        <v>5.5837563451776706E-2</v>
      </c>
      <c r="AF1003" s="18">
        <f t="shared" si="293"/>
        <v>3.5211267605633487E-3</v>
      </c>
      <c r="AG1003" s="18">
        <f t="shared" si="294"/>
        <v>1.3422818791946416E-2</v>
      </c>
      <c r="AH1003" s="18">
        <f t="shared" si="295"/>
        <v>2.531645569620259E-2</v>
      </c>
      <c r="AI1003" s="18">
        <f t="shared" si="296"/>
        <v>4.6511627906976806E-2</v>
      </c>
      <c r="AJ1003" s="18">
        <f t="shared" si="297"/>
        <v>1.5151515151515129E-2</v>
      </c>
      <c r="AK1003" s="18">
        <f t="shared" si="298"/>
        <v>2.0725388601036183E-2</v>
      </c>
      <c r="AL1003" s="18">
        <f t="shared" si="299"/>
        <v>6.0714285714285665E-2</v>
      </c>
      <c r="AN1003" s="18">
        <f t="shared" si="300"/>
        <v>5.0113026862494144E-2</v>
      </c>
      <c r="AP1003" s="18">
        <f t="shared" si="301"/>
        <v>-0.9398869731375058</v>
      </c>
      <c r="AR1003">
        <f t="shared" si="302"/>
        <v>40.243197409972105</v>
      </c>
      <c r="AS1003">
        <f t="shared" si="303"/>
        <v>3.6949409811331373</v>
      </c>
    </row>
    <row r="1004" spans="2:45" x14ac:dyDescent="0.2">
      <c r="B1004" s="1">
        <v>37568</v>
      </c>
      <c r="C1004" s="6">
        <v>13.770240862202234</v>
      </c>
      <c r="D1004" s="6">
        <v>15.999870795492363</v>
      </c>
      <c r="E1004" s="6">
        <v>352</v>
      </c>
      <c r="F1004" s="6">
        <v>51.640884992720231</v>
      </c>
      <c r="G1004" s="6">
        <v>39</v>
      </c>
      <c r="H1004" s="6">
        <v>91.5</v>
      </c>
      <c r="I1004" s="6">
        <v>13.125</v>
      </c>
      <c r="J1004" s="6">
        <v>37.789532921527602</v>
      </c>
      <c r="K1004" s="6">
        <v>16.984224349091999</v>
      </c>
      <c r="L1004" s="6">
        <v>38.434698999999995</v>
      </c>
      <c r="M1004" s="6">
        <v>37.841238658723498</v>
      </c>
      <c r="N1004" s="6">
        <v>47.3</v>
      </c>
      <c r="O1004" s="6">
        <v>47.47284585872039</v>
      </c>
      <c r="P1004" s="6">
        <v>21.565586151407523</v>
      </c>
      <c r="Q1004" s="6">
        <v>24.172625442600367</v>
      </c>
      <c r="W1004" s="1">
        <v>37568</v>
      </c>
      <c r="X1004" s="18">
        <f t="shared" si="285"/>
        <v>0.7547169811320753</v>
      </c>
      <c r="Y1004" s="18">
        <f t="shared" si="286"/>
        <v>-3.0985915492957858E-2</v>
      </c>
      <c r="Z1004" s="18">
        <f t="shared" si="287"/>
        <v>7.4809160305343514E-2</v>
      </c>
      <c r="AA1004" s="18">
        <f t="shared" si="288"/>
        <v>-3.7174721189590547E-3</v>
      </c>
      <c r="AB1004" s="18">
        <f t="shared" si="289"/>
        <v>7.586206896551724E-2</v>
      </c>
      <c r="AC1004" s="18">
        <f t="shared" si="290"/>
        <v>0</v>
      </c>
      <c r="AD1004" s="18">
        <f t="shared" si="291"/>
        <v>3.9603960396039604E-2</v>
      </c>
      <c r="AE1004" s="18">
        <f t="shared" si="292"/>
        <v>-5.7416267942583817E-2</v>
      </c>
      <c r="AF1004" s="18">
        <f t="shared" si="293"/>
        <v>4.0293040293040372E-2</v>
      </c>
      <c r="AG1004" s="18">
        <f t="shared" si="294"/>
        <v>-1.9736842105263226E-2</v>
      </c>
      <c r="AH1004" s="18">
        <f t="shared" si="295"/>
        <v>4.8672566371681256E-2</v>
      </c>
      <c r="AI1004" s="18">
        <f t="shared" si="296"/>
        <v>8.2379862700228693E-2</v>
      </c>
      <c r="AJ1004" s="18">
        <f t="shared" si="297"/>
        <v>-4.3103448275861366E-3</v>
      </c>
      <c r="AK1004" s="18">
        <f t="shared" si="298"/>
        <v>3.7634408602150421E-2</v>
      </c>
      <c r="AL1004" s="18">
        <f t="shared" si="299"/>
        <v>1.083032490974746E-2</v>
      </c>
      <c r="AN1004" s="18">
        <f t="shared" si="300"/>
        <v>6.9909035412564935E-2</v>
      </c>
      <c r="AP1004" s="18">
        <f t="shared" si="301"/>
        <v>-0.92009096458743511</v>
      </c>
      <c r="AR1004">
        <f t="shared" si="302"/>
        <v>35.465761333128164</v>
      </c>
      <c r="AS1004">
        <f t="shared" si="303"/>
        <v>3.5685677615920577</v>
      </c>
    </row>
    <row r="1005" spans="2:45" x14ac:dyDescent="0.2">
      <c r="B1005" s="1">
        <v>37561</v>
      </c>
      <c r="C1005" s="6">
        <v>7.8475566203948226</v>
      </c>
      <c r="D1005" s="6">
        <v>16.511494570929621</v>
      </c>
      <c r="E1005" s="6">
        <v>327.5</v>
      </c>
      <c r="F1005" s="6">
        <v>51.83357486209605</v>
      </c>
      <c r="G1005" s="6">
        <v>36.25</v>
      </c>
      <c r="H1005" s="6">
        <v>91.5</v>
      </c>
      <c r="I1005" s="6">
        <v>12.625</v>
      </c>
      <c r="J1005" s="6">
        <v>40.091433404057206</v>
      </c>
      <c r="K1005" s="6">
        <v>16.326384673598998</v>
      </c>
      <c r="L1005" s="6">
        <v>39.208551999999997</v>
      </c>
      <c r="M1005" s="6">
        <v>36.084894248403003</v>
      </c>
      <c r="N1005" s="6">
        <v>43.7</v>
      </c>
      <c r="O1005" s="6">
        <v>47.678356013952943</v>
      </c>
      <c r="P1005" s="6">
        <v>20.783414632962693</v>
      </c>
      <c r="Q1005" s="6">
        <v>23.913633027143931</v>
      </c>
      <c r="W1005" s="1">
        <v>37561</v>
      </c>
      <c r="X1005" s="18">
        <f t="shared" si="285"/>
        <v>-0.10169491525423724</v>
      </c>
      <c r="Y1005" s="18">
        <f t="shared" si="286"/>
        <v>-2.4725274725274683E-2</v>
      </c>
      <c r="Z1005" s="18">
        <f t="shared" si="287"/>
        <v>-3.9589442815249266E-2</v>
      </c>
      <c r="AA1005" s="18">
        <f t="shared" si="288"/>
        <v>-3.9285714285714382E-2</v>
      </c>
      <c r="AB1005" s="18">
        <f t="shared" si="289"/>
        <v>9.8484848484848481E-2</v>
      </c>
      <c r="AC1005" s="18">
        <f t="shared" si="290"/>
        <v>8.2840236686390539E-2</v>
      </c>
      <c r="AD1005" s="18">
        <f t="shared" si="291"/>
        <v>0</v>
      </c>
      <c r="AE1005" s="18">
        <f t="shared" si="292"/>
        <v>-3.2407407407407315E-2</v>
      </c>
      <c r="AF1005" s="18">
        <f t="shared" si="293"/>
        <v>-2.6737967914438478E-2</v>
      </c>
      <c r="AG1005" s="18">
        <f t="shared" si="294"/>
        <v>-1.2987012987012913E-2</v>
      </c>
      <c r="AH1005" s="18">
        <f t="shared" si="295"/>
        <v>4.6296296296296252E-2</v>
      </c>
      <c r="AI1005" s="18">
        <f t="shared" si="296"/>
        <v>-2.6726057906458704E-2</v>
      </c>
      <c r="AJ1005" s="18">
        <f t="shared" si="297"/>
        <v>3.1111111111111225E-2</v>
      </c>
      <c r="AK1005" s="18">
        <f t="shared" si="298"/>
        <v>1.639344262295097E-2</v>
      </c>
      <c r="AL1005" s="18">
        <f t="shared" si="299"/>
        <v>1.0948905109488767E-2</v>
      </c>
      <c r="AN1005" s="18">
        <f t="shared" si="300"/>
        <v>-1.2052635323137847E-3</v>
      </c>
      <c r="AP1005" s="18">
        <f t="shared" si="301"/>
        <v>-0.99120526353231375</v>
      </c>
      <c r="AR1005">
        <f t="shared" si="302"/>
        <v>57.381273303904329</v>
      </c>
      <c r="AS1005">
        <f t="shared" si="303"/>
        <v>4.0497180010338178</v>
      </c>
    </row>
    <row r="1006" spans="2:45" x14ac:dyDescent="0.2">
      <c r="B1006" s="1">
        <v>37554</v>
      </c>
      <c r="C1006" s="6">
        <v>8.7359592566659341</v>
      </c>
      <c r="D1006" s="6">
        <v>16.93009584174192</v>
      </c>
      <c r="E1006" s="6">
        <v>341</v>
      </c>
      <c r="F1006" s="6">
        <v>53.953163425230095</v>
      </c>
      <c r="G1006" s="6">
        <v>33</v>
      </c>
      <c r="H1006" s="6">
        <v>84.5</v>
      </c>
      <c r="I1006" s="6">
        <v>12.625</v>
      </c>
      <c r="J1006" s="6">
        <v>41.434208685532802</v>
      </c>
      <c r="K1006" s="6">
        <v>16.774911725071497</v>
      </c>
      <c r="L1006" s="6">
        <v>39.724453999999994</v>
      </c>
      <c r="M1006" s="6">
        <v>34.488217511748005</v>
      </c>
      <c r="N1006" s="6">
        <v>44.9</v>
      </c>
      <c r="O1006" s="6">
        <v>46.239784927325047</v>
      </c>
      <c r="P1006" s="6">
        <v>20.448198267914904</v>
      </c>
      <c r="Q1006" s="6">
        <v>23.654640611687505</v>
      </c>
      <c r="W1006" s="1">
        <v>37554</v>
      </c>
      <c r="X1006" s="18">
        <f t="shared" si="285"/>
        <v>-0.64133738601823709</v>
      </c>
      <c r="Y1006" s="18">
        <f t="shared" si="286"/>
        <v>7.0588235294117591E-2</v>
      </c>
      <c r="Z1006" s="18">
        <f t="shared" si="287"/>
        <v>-1.7291066282420751E-2</v>
      </c>
      <c r="AA1006" s="18">
        <f t="shared" si="288"/>
        <v>-0.10828025477707004</v>
      </c>
      <c r="AB1006" s="18">
        <f t="shared" si="289"/>
        <v>0.15789473684210525</v>
      </c>
      <c r="AC1006" s="18">
        <f t="shared" si="290"/>
        <v>8.9552238805970154E-3</v>
      </c>
      <c r="AD1006" s="18">
        <f t="shared" si="291"/>
        <v>-4.716981132075472E-2</v>
      </c>
      <c r="AE1006" s="18">
        <f t="shared" si="292"/>
        <v>-2.2624434389140278E-2</v>
      </c>
      <c r="AF1006" s="18">
        <f t="shared" si="293"/>
        <v>-4.2662116040955655E-2</v>
      </c>
      <c r="AG1006" s="18">
        <f t="shared" si="294"/>
        <v>-7.2289156626506104E-2</v>
      </c>
      <c r="AH1006" s="18">
        <f t="shared" si="295"/>
        <v>-2.2624434389140056E-2</v>
      </c>
      <c r="AI1006" s="18">
        <f t="shared" si="296"/>
        <v>-5.0739957716701874E-2</v>
      </c>
      <c r="AJ1006" s="18">
        <f t="shared" si="297"/>
        <v>-5.6603773584905689E-2</v>
      </c>
      <c r="AK1006" s="18">
        <f t="shared" si="298"/>
        <v>-3.6842105263157794E-2</v>
      </c>
      <c r="AL1006" s="18">
        <f t="shared" si="299"/>
        <v>-7.1186440677965937E-2</v>
      </c>
      <c r="AN1006" s="18">
        <f t="shared" si="300"/>
        <v>-6.3480849404675743E-2</v>
      </c>
      <c r="AP1006" s="18">
        <f t="shared" si="301"/>
        <v>-1.0534808494046757</v>
      </c>
      <c r="AR1006">
        <f t="shared" si="302"/>
        <v>94.211592196367917</v>
      </c>
      <c r="AS1006">
        <f t="shared" si="303"/>
        <v>4.5455432334205552</v>
      </c>
    </row>
    <row r="1007" spans="2:45" x14ac:dyDescent="0.2">
      <c r="B1007" s="1">
        <v>37547</v>
      </c>
      <c r="C1007" s="6">
        <v>24.357038944432986</v>
      </c>
      <c r="D1007" s="6">
        <v>15.813825786242454</v>
      </c>
      <c r="E1007" s="6">
        <v>347</v>
      </c>
      <c r="F1007" s="6">
        <v>60.504618984008033</v>
      </c>
      <c r="G1007" s="6">
        <v>28.5</v>
      </c>
      <c r="H1007" s="6">
        <v>83.75</v>
      </c>
      <c r="I1007" s="6">
        <v>13.25</v>
      </c>
      <c r="J1007" s="6">
        <v>42.393333886586802</v>
      </c>
      <c r="K1007" s="6">
        <v>17.522456810858998</v>
      </c>
      <c r="L1007" s="6">
        <v>42.819865999999998</v>
      </c>
      <c r="M1007" s="6">
        <v>35.286555880075497</v>
      </c>
      <c r="N1007" s="6">
        <v>47.3</v>
      </c>
      <c r="O1007" s="6">
        <v>49.014172022964551</v>
      </c>
      <c r="P1007" s="6">
        <v>21.230369786359734</v>
      </c>
      <c r="Q1007" s="6">
        <v>25.467587519882528</v>
      </c>
      <c r="W1007" s="1">
        <v>37547</v>
      </c>
      <c r="X1007" s="18">
        <f t="shared" si="285"/>
        <v>0.27519379844961228</v>
      </c>
      <c r="Y1007" s="18">
        <f t="shared" si="286"/>
        <v>6.2500000000000069E-2</v>
      </c>
      <c r="Z1007" s="18">
        <f t="shared" si="287"/>
        <v>0.17428087986463622</v>
      </c>
      <c r="AA1007" s="18">
        <f t="shared" si="288"/>
        <v>0.12544802867383517</v>
      </c>
      <c r="AB1007" s="18">
        <f t="shared" si="289"/>
        <v>0.2808988764044944</v>
      </c>
      <c r="AC1007" s="18">
        <f t="shared" si="290"/>
        <v>1.2084592145015106E-2</v>
      </c>
      <c r="AD1007" s="18">
        <f t="shared" si="291"/>
        <v>0.13006396588486144</v>
      </c>
      <c r="AE1007" s="18">
        <f t="shared" si="292"/>
        <v>6.506024096385539E-2</v>
      </c>
      <c r="AF1007" s="18">
        <f t="shared" si="293"/>
        <v>1.3840830449826865E-2</v>
      </c>
      <c r="AG1007" s="18">
        <f t="shared" si="294"/>
        <v>3.749999999999995E-2</v>
      </c>
      <c r="AH1007" s="18">
        <f t="shared" si="295"/>
        <v>-1.7777777777777882E-2</v>
      </c>
      <c r="AI1007" s="18">
        <f t="shared" si="296"/>
        <v>-1.4583333333333393E-2</v>
      </c>
      <c r="AJ1007" s="18">
        <f t="shared" si="297"/>
        <v>0.1303317535545023</v>
      </c>
      <c r="AK1007" s="18">
        <f t="shared" si="298"/>
        <v>9.8265895953757149E-2</v>
      </c>
      <c r="AL1007" s="18">
        <f t="shared" si="299"/>
        <v>0.10074626865671626</v>
      </c>
      <c r="AN1007" s="18">
        <f t="shared" si="300"/>
        <v>9.8256934659333411E-2</v>
      </c>
      <c r="AP1007" s="18">
        <f t="shared" si="301"/>
        <v>-0.89174306534066661</v>
      </c>
      <c r="AR1007">
        <f t="shared" si="302"/>
        <v>29.856309795497712</v>
      </c>
      <c r="AS1007">
        <f t="shared" si="303"/>
        <v>3.3963962009340403</v>
      </c>
    </row>
    <row r="1008" spans="2:45" x14ac:dyDescent="0.2">
      <c r="B1008" s="1">
        <v>37540</v>
      </c>
      <c r="C1008" s="6">
        <v>19.100656679828909</v>
      </c>
      <c r="D1008" s="6">
        <v>14.883600739992897</v>
      </c>
      <c r="E1008" s="6">
        <v>295.5</v>
      </c>
      <c r="F1008" s="6">
        <v>53.760473555854269</v>
      </c>
      <c r="G1008" s="6">
        <v>22.25</v>
      </c>
      <c r="H1008" s="6">
        <v>82.75</v>
      </c>
      <c r="I1008" s="6">
        <v>11.725</v>
      </c>
      <c r="J1008" s="6">
        <v>39.803695843741004</v>
      </c>
      <c r="K1008" s="6">
        <v>17.283242383407</v>
      </c>
      <c r="L1008" s="6">
        <v>41.27216</v>
      </c>
      <c r="M1008" s="6">
        <v>35.925226574737501</v>
      </c>
      <c r="N1008" s="6">
        <v>48</v>
      </c>
      <c r="O1008" s="6">
        <v>43.36264275406927</v>
      </c>
      <c r="P1008" s="6">
        <v>19.330810384422286</v>
      </c>
      <c r="Q1008" s="6">
        <v>23.136655780774639</v>
      </c>
      <c r="W1008" s="1">
        <v>37540</v>
      </c>
      <c r="X1008" s="18">
        <f t="shared" si="285"/>
        <v>-1.1494252873563189E-2</v>
      </c>
      <c r="Y1008" s="18">
        <f t="shared" si="286"/>
        <v>1.9108280254776993E-2</v>
      </c>
      <c r="Z1008" s="18">
        <f t="shared" si="287"/>
        <v>-5.0505050505050509E-3</v>
      </c>
      <c r="AA1008" s="18">
        <f t="shared" si="288"/>
        <v>6.8965517241379171E-2</v>
      </c>
      <c r="AB1008" s="18">
        <f t="shared" si="289"/>
        <v>8.0097087378640699E-2</v>
      </c>
      <c r="AC1008" s="18">
        <f t="shared" si="290"/>
        <v>7.4675324675324672E-2</v>
      </c>
      <c r="AD1008" s="18">
        <f t="shared" si="291"/>
        <v>3.3039647577092511E-2</v>
      </c>
      <c r="AE1008" s="18">
        <f t="shared" si="292"/>
        <v>1.4669926650366679E-2</v>
      </c>
      <c r="AF1008" s="18">
        <f t="shared" si="293"/>
        <v>2.8469750889679884E-2</v>
      </c>
      <c r="AG1008" s="18">
        <f t="shared" si="294"/>
        <v>6.6666666666666638E-2</v>
      </c>
      <c r="AH1008" s="18">
        <f t="shared" si="295"/>
        <v>-8.8105726872246236E-3</v>
      </c>
      <c r="AI1008" s="18">
        <f t="shared" si="296"/>
        <v>5.4945054945054944E-2</v>
      </c>
      <c r="AJ1008" s="18">
        <f t="shared" si="297"/>
        <v>3.4313725490196026E-2</v>
      </c>
      <c r="AK1008" s="18">
        <f t="shared" si="298"/>
        <v>5.8139534883720236E-3</v>
      </c>
      <c r="AL1008" s="18">
        <f t="shared" si="299"/>
        <v>2.2900763358778661E-2</v>
      </c>
      <c r="AN1008" s="18">
        <f t="shared" si="300"/>
        <v>3.1887357867002405E-2</v>
      </c>
      <c r="AP1008" s="18">
        <f t="shared" si="301"/>
        <v>-0.95811264213299763</v>
      </c>
      <c r="AR1008">
        <f t="shared" si="302"/>
        <v>45.430899593106957</v>
      </c>
      <c r="AS1008">
        <f t="shared" si="303"/>
        <v>3.8161924813165533</v>
      </c>
    </row>
    <row r="1009" spans="2:45" x14ac:dyDescent="0.2">
      <c r="B1009" s="1">
        <v>37533</v>
      </c>
      <c r="C1009" s="6">
        <v>19.322757338896686</v>
      </c>
      <c r="D1009" s="6">
        <v>14.604533226118031</v>
      </c>
      <c r="E1009" s="6">
        <v>297</v>
      </c>
      <c r="F1009" s="6">
        <v>50.292055907089484</v>
      </c>
      <c r="G1009" s="6">
        <v>20.6</v>
      </c>
      <c r="H1009" s="6">
        <v>77</v>
      </c>
      <c r="I1009" s="6">
        <v>11.35</v>
      </c>
      <c r="J1009" s="6">
        <v>39.228220723108606</v>
      </c>
      <c r="K1009" s="6">
        <v>16.804813528502997</v>
      </c>
      <c r="L1009" s="6">
        <v>38.69265</v>
      </c>
      <c r="M1009" s="6">
        <v>36.244561922068499</v>
      </c>
      <c r="N1009" s="6">
        <v>45.5</v>
      </c>
      <c r="O1009" s="6">
        <v>41.924071667441382</v>
      </c>
      <c r="P1009" s="6">
        <v>19.219071596073025</v>
      </c>
      <c r="Q1009" s="6">
        <v>22.618670949861773</v>
      </c>
      <c r="W1009" s="1">
        <v>37533</v>
      </c>
      <c r="X1009" s="18">
        <f t="shared" si="285"/>
        <v>-0.16346153846153838</v>
      </c>
      <c r="Y1009" s="18">
        <f t="shared" si="286"/>
        <v>-3.6809815950920442E-2</v>
      </c>
      <c r="Z1009" s="18">
        <f t="shared" si="287"/>
        <v>5.076142131979695E-3</v>
      </c>
      <c r="AA1009" s="18">
        <f t="shared" si="288"/>
        <v>-0.12121212121212109</v>
      </c>
      <c r="AB1009" s="18">
        <f t="shared" si="289"/>
        <v>5.10204081632653E-2</v>
      </c>
      <c r="AC1009" s="18">
        <f t="shared" si="290"/>
        <v>-8.3333333333333329E-2</v>
      </c>
      <c r="AD1009" s="18">
        <f t="shared" si="291"/>
        <v>-6.7761806981519596E-2</v>
      </c>
      <c r="AE1009" s="18">
        <f t="shared" si="292"/>
        <v>-8.7053571428571272E-2</v>
      </c>
      <c r="AF1009" s="18">
        <f t="shared" si="293"/>
        <v>-6.0200668896321127E-2</v>
      </c>
      <c r="AG1009" s="18">
        <f t="shared" si="294"/>
        <v>-0.11764705882352937</v>
      </c>
      <c r="AH1009" s="18">
        <f t="shared" si="295"/>
        <v>-8.0971659919028452E-2</v>
      </c>
      <c r="AI1009" s="18">
        <f t="shared" si="296"/>
        <v>-4.6121593291404667E-2</v>
      </c>
      <c r="AJ1009" s="18">
        <f t="shared" si="297"/>
        <v>-5.9907834101382472E-2</v>
      </c>
      <c r="AK1009" s="18">
        <f t="shared" si="298"/>
        <v>-3.370786516853911E-2</v>
      </c>
      <c r="AL1009" s="18">
        <f t="shared" si="299"/>
        <v>-6.0931899641577011E-2</v>
      </c>
      <c r="AN1009" s="18">
        <f t="shared" si="300"/>
        <v>-6.4201614460969419E-2</v>
      </c>
      <c r="AP1009" s="18">
        <f t="shared" si="301"/>
        <v>-1.0542016144609694</v>
      </c>
      <c r="AR1009">
        <f t="shared" si="302"/>
        <v>94.801930914175927</v>
      </c>
      <c r="AS1009">
        <f t="shared" si="303"/>
        <v>4.5517897773465403</v>
      </c>
    </row>
    <row r="1010" spans="2:45" x14ac:dyDescent="0.2">
      <c r="B1010" s="1">
        <v>37526</v>
      </c>
      <c r="C1010" s="6">
        <v>23.098468543048909</v>
      </c>
      <c r="D1010" s="6">
        <v>15.162668253867768</v>
      </c>
      <c r="E1010" s="6">
        <v>295.5</v>
      </c>
      <c r="F1010" s="6">
        <v>57.22889120461906</v>
      </c>
      <c r="G1010" s="6">
        <v>19.600000000000001</v>
      </c>
      <c r="H1010" s="6">
        <v>84</v>
      </c>
      <c r="I1010" s="6">
        <v>12.175000000000001</v>
      </c>
      <c r="J1010" s="6">
        <v>42.9688090072192</v>
      </c>
      <c r="K1010" s="6">
        <v>17.881278452036998</v>
      </c>
      <c r="L1010" s="6">
        <v>43.851669999999999</v>
      </c>
      <c r="M1010" s="6">
        <v>39.437915395378504</v>
      </c>
      <c r="N1010" s="6">
        <v>47.7</v>
      </c>
      <c r="O1010" s="6">
        <v>44.595703685464606</v>
      </c>
      <c r="P1010" s="6">
        <v>19.889504326168591</v>
      </c>
      <c r="Q1010" s="6">
        <v>24.086294637448223</v>
      </c>
      <c r="W1010" s="1">
        <v>37526</v>
      </c>
      <c r="X1010" s="18">
        <f t="shared" si="285"/>
        <v>-0.12849162011173187</v>
      </c>
      <c r="Y1010" s="18">
        <f t="shared" si="286"/>
        <v>-3.2640949554895701E-2</v>
      </c>
      <c r="Z1010" s="18">
        <f t="shared" si="287"/>
        <v>5.5357142857142855E-2</v>
      </c>
      <c r="AA1010" s="18">
        <f t="shared" si="288"/>
        <v>-2.9411764705882412E-2</v>
      </c>
      <c r="AB1010" s="18">
        <f t="shared" si="289"/>
        <v>-0.14967462039045551</v>
      </c>
      <c r="AC1010" s="18">
        <f t="shared" si="290"/>
        <v>-0.04</v>
      </c>
      <c r="AD1010" s="18">
        <f t="shared" si="291"/>
        <v>-2.5999999999999943E-2</v>
      </c>
      <c r="AE1010" s="18">
        <f t="shared" si="292"/>
        <v>2.752293577981621E-2</v>
      </c>
      <c r="AF1010" s="18">
        <f t="shared" si="293"/>
        <v>1.5280135823429608E-2</v>
      </c>
      <c r="AG1010" s="18">
        <f t="shared" si="294"/>
        <v>5.5900621118012438E-2</v>
      </c>
      <c r="AH1010" s="18">
        <f t="shared" si="295"/>
        <v>0</v>
      </c>
      <c r="AI1010" s="18">
        <f t="shared" si="296"/>
        <v>-8.2692307692307634E-2</v>
      </c>
      <c r="AJ1010" s="18">
        <f t="shared" si="297"/>
        <v>3.3333333333333284E-2</v>
      </c>
      <c r="AK1010" s="18">
        <f t="shared" si="298"/>
        <v>-1.1111111111110981E-2</v>
      </c>
      <c r="AL1010" s="18">
        <f t="shared" si="299"/>
        <v>6.8965517241379268E-2</v>
      </c>
      <c r="AN1010" s="18">
        <f t="shared" si="300"/>
        <v>-1.6244179160884695E-2</v>
      </c>
      <c r="AP1010" s="18">
        <f t="shared" si="301"/>
        <v>-1.0062441791608847</v>
      </c>
      <c r="AR1010">
        <f t="shared" si="302"/>
        <v>64.210360193471288</v>
      </c>
      <c r="AS1010">
        <f t="shared" si="303"/>
        <v>4.1621645714066577</v>
      </c>
    </row>
    <row r="1011" spans="2:45" x14ac:dyDescent="0.2">
      <c r="B1011" s="1">
        <v>37519</v>
      </c>
      <c r="C1011" s="6">
        <v>26.504011982088173</v>
      </c>
      <c r="D1011" s="6">
        <v>15.674292029305017</v>
      </c>
      <c r="E1011" s="6">
        <v>280</v>
      </c>
      <c r="F1011" s="6">
        <v>58.96310002900146</v>
      </c>
      <c r="G1011" s="6">
        <v>23.05</v>
      </c>
      <c r="H1011" s="6">
        <v>87.5</v>
      </c>
      <c r="I1011" s="6">
        <v>12.5</v>
      </c>
      <c r="J1011" s="6">
        <v>41.817858765954412</v>
      </c>
      <c r="K1011" s="6">
        <v>17.612162221153497</v>
      </c>
      <c r="L1011" s="6">
        <v>41.530110999999998</v>
      </c>
      <c r="M1011" s="6">
        <v>39.437915395378504</v>
      </c>
      <c r="N1011" s="6">
        <v>52</v>
      </c>
      <c r="O1011" s="6">
        <v>43.157132598836718</v>
      </c>
      <c r="P1011" s="6">
        <v>20.112981902867112</v>
      </c>
      <c r="Q1011" s="6">
        <v>22.532340144709629</v>
      </c>
      <c r="W1011" s="1">
        <v>37519</v>
      </c>
      <c r="X1011" s="18">
        <f t="shared" si="285"/>
        <v>-0.13734939759036155</v>
      </c>
      <c r="Y1011" s="18">
        <f t="shared" si="286"/>
        <v>-9.1644204851752217E-2</v>
      </c>
      <c r="Z1011" s="18">
        <f t="shared" si="287"/>
        <v>-3.4482758620689655E-2</v>
      </c>
      <c r="AA1011" s="18">
        <f t="shared" si="288"/>
        <v>-2.2364217252396196E-2</v>
      </c>
      <c r="AB1011" s="18">
        <f t="shared" si="289"/>
        <v>-0.20517241379310341</v>
      </c>
      <c r="AC1011" s="18">
        <f t="shared" si="290"/>
        <v>-2.5069637883008356E-2</v>
      </c>
      <c r="AD1011" s="18">
        <f t="shared" si="291"/>
        <v>-0.11504424778761062</v>
      </c>
      <c r="AE1011" s="18">
        <f t="shared" si="292"/>
        <v>-2.0224719101123417E-2</v>
      </c>
      <c r="AF1011" s="18">
        <f t="shared" si="293"/>
        <v>-3.6006546644844581E-2</v>
      </c>
      <c r="AG1011" s="18">
        <f t="shared" si="294"/>
        <v>-9.5505617977528143E-2</v>
      </c>
      <c r="AH1011" s="18">
        <f t="shared" si="295"/>
        <v>-4.633204633204626E-2</v>
      </c>
      <c r="AI1011" s="18">
        <f t="shared" si="296"/>
        <v>-7.9646017699115043E-2</v>
      </c>
      <c r="AJ1011" s="18">
        <f t="shared" si="297"/>
        <v>-2.0979020979020879E-2</v>
      </c>
      <c r="AK1011" s="18">
        <f t="shared" si="298"/>
        <v>-4.2553191489361875E-2</v>
      </c>
      <c r="AL1011" s="18">
        <f t="shared" si="299"/>
        <v>-9.0592334494773386E-2</v>
      </c>
      <c r="AN1011" s="18">
        <f t="shared" si="300"/>
        <v>-7.0864424833115697E-2</v>
      </c>
      <c r="AP1011" s="18">
        <f t="shared" si="301"/>
        <v>-1.0608644248331156</v>
      </c>
      <c r="AR1011">
        <f t="shared" si="302"/>
        <v>100.49999002221416</v>
      </c>
      <c r="AS1011">
        <f t="shared" si="303"/>
        <v>4.6101576282176744</v>
      </c>
    </row>
    <row r="1012" spans="2:45" x14ac:dyDescent="0.2">
      <c r="B1012" s="1">
        <v>37512</v>
      </c>
      <c r="C1012" s="6">
        <v>30.723924504375958</v>
      </c>
      <c r="D1012" s="6">
        <v>17.255674607929265</v>
      </c>
      <c r="E1012" s="6">
        <v>290</v>
      </c>
      <c r="F1012" s="6">
        <v>60.311929114632214</v>
      </c>
      <c r="G1012" s="6">
        <v>29</v>
      </c>
      <c r="H1012" s="6">
        <v>89.75</v>
      </c>
      <c r="I1012" s="6">
        <v>14.125</v>
      </c>
      <c r="J1012" s="6">
        <v>42.681071446903005</v>
      </c>
      <c r="K1012" s="6">
        <v>18.270001896646498</v>
      </c>
      <c r="L1012" s="6">
        <v>45.915278000000001</v>
      </c>
      <c r="M1012" s="6">
        <v>41.353927479364501</v>
      </c>
      <c r="N1012" s="6">
        <v>56.5</v>
      </c>
      <c r="O1012" s="6">
        <v>44.081928297383214</v>
      </c>
      <c r="P1012" s="6">
        <v>21.00689220966121</v>
      </c>
      <c r="Q1012" s="6">
        <v>24.776941078665374</v>
      </c>
      <c r="W1012" s="1">
        <v>37512</v>
      </c>
      <c r="X1012" s="18">
        <f t="shared" si="285"/>
        <v>-0.20192307692307679</v>
      </c>
      <c r="Y1012" s="18">
        <f t="shared" si="286"/>
        <v>1.6438356164383602E-2</v>
      </c>
      <c r="Z1012" s="18">
        <f t="shared" si="287"/>
        <v>-1.6949152542372881E-2</v>
      </c>
      <c r="AA1012" s="18">
        <f t="shared" si="288"/>
        <v>-3.1847133757961325E-3</v>
      </c>
      <c r="AB1012" s="18">
        <f t="shared" si="289"/>
        <v>-0.14074074074074075</v>
      </c>
      <c r="AC1012" s="18">
        <f t="shared" si="290"/>
        <v>5.2785923753665691E-2</v>
      </c>
      <c r="AD1012" s="18">
        <f t="shared" si="291"/>
        <v>-8.771929824561403E-3</v>
      </c>
      <c r="AE1012" s="18">
        <f t="shared" si="292"/>
        <v>3.4883720930232655E-2</v>
      </c>
      <c r="AF1012" s="18">
        <f t="shared" si="293"/>
        <v>8.250825082508375E-3</v>
      </c>
      <c r="AG1012" s="18">
        <f t="shared" si="294"/>
        <v>5.6497175141244169E-3</v>
      </c>
      <c r="AH1012" s="18">
        <f t="shared" si="295"/>
        <v>0</v>
      </c>
      <c r="AI1012" s="18">
        <f t="shared" si="296"/>
        <v>5.6074766355140186E-2</v>
      </c>
      <c r="AJ1012" s="18">
        <f t="shared" si="297"/>
        <v>4.6838407494144436E-3</v>
      </c>
      <c r="AK1012" s="18">
        <f t="shared" si="298"/>
        <v>5.0279329608938481E-2</v>
      </c>
      <c r="AL1012" s="18">
        <f t="shared" si="299"/>
        <v>-1.3745704467354115E-2</v>
      </c>
      <c r="AN1012" s="18">
        <f t="shared" si="300"/>
        <v>-1.0417922514366285E-2</v>
      </c>
      <c r="AP1012" s="18">
        <f t="shared" si="301"/>
        <v>-1.0004179225143663</v>
      </c>
      <c r="AR1012">
        <f t="shared" si="302"/>
        <v>61.442385025123457</v>
      </c>
      <c r="AS1012">
        <f t="shared" si="303"/>
        <v>4.1180999068542734</v>
      </c>
    </row>
    <row r="1013" spans="2:45" x14ac:dyDescent="0.2">
      <c r="B1013" s="1">
        <v>37505</v>
      </c>
      <c r="C1013" s="6">
        <v>38.497447571748182</v>
      </c>
      <c r="D1013" s="6">
        <v>16.976607094054398</v>
      </c>
      <c r="E1013" s="6">
        <v>295</v>
      </c>
      <c r="F1013" s="6">
        <v>60.504618984008033</v>
      </c>
      <c r="G1013" s="6">
        <v>33.75</v>
      </c>
      <c r="H1013" s="6">
        <v>85.25</v>
      </c>
      <c r="I1013" s="6">
        <v>14.25</v>
      </c>
      <c r="J1013" s="6">
        <v>41.242383645322001</v>
      </c>
      <c r="K1013" s="6">
        <v>18.120492879488996</v>
      </c>
      <c r="L1013" s="6">
        <v>45.657326999999995</v>
      </c>
      <c r="M1013" s="6">
        <v>41.353927479364501</v>
      </c>
      <c r="N1013" s="6">
        <v>53.5</v>
      </c>
      <c r="O1013" s="6">
        <v>43.876418142150662</v>
      </c>
      <c r="P1013" s="6">
        <v>20.001243114517855</v>
      </c>
      <c r="Q1013" s="6">
        <v>25.122264299273954</v>
      </c>
      <c r="W1013" s="1">
        <v>37505</v>
      </c>
      <c r="X1013" s="18">
        <f t="shared" si="285"/>
        <v>1.9607843137254916E-2</v>
      </c>
      <c r="Y1013" s="18">
        <f t="shared" si="286"/>
        <v>-5.9278350515463901E-2</v>
      </c>
      <c r="Z1013" s="18">
        <f t="shared" si="287"/>
        <v>9.4619666048237475E-2</v>
      </c>
      <c r="AA1013" s="18">
        <f t="shared" si="288"/>
        <v>-2.7863777089783225E-2</v>
      </c>
      <c r="AB1013" s="18">
        <f t="shared" si="289"/>
        <v>-5.5944055944055944E-2</v>
      </c>
      <c r="AC1013" s="18">
        <f t="shared" si="290"/>
        <v>-1.1594202898550725E-2</v>
      </c>
      <c r="AD1013" s="18">
        <f t="shared" si="291"/>
        <v>-2.564102564102564E-2</v>
      </c>
      <c r="AE1013" s="18">
        <f t="shared" si="292"/>
        <v>-1.376146788990853E-2</v>
      </c>
      <c r="AF1013" s="18">
        <f t="shared" si="293"/>
        <v>-5.4602184087363566E-2</v>
      </c>
      <c r="AG1013" s="18">
        <f t="shared" si="294"/>
        <v>1.7241379310344727E-2</v>
      </c>
      <c r="AH1013" s="18">
        <f t="shared" si="295"/>
        <v>-7.6628352490421062E-3</v>
      </c>
      <c r="AI1013" s="18">
        <f t="shared" si="296"/>
        <v>-6.1403508771929821E-2</v>
      </c>
      <c r="AJ1013" s="18">
        <f t="shared" si="297"/>
        <v>-3.8288288288288362E-2</v>
      </c>
      <c r="AK1013" s="18">
        <f t="shared" si="298"/>
        <v>-5.2910052910052949E-2</v>
      </c>
      <c r="AL1013" s="18">
        <f t="shared" si="299"/>
        <v>-6.1290322580644999E-2</v>
      </c>
      <c r="AN1013" s="18">
        <f t="shared" si="300"/>
        <v>-2.2584745558018173E-2</v>
      </c>
      <c r="AP1013" s="18">
        <f t="shared" si="301"/>
        <v>-1.0125847455580181</v>
      </c>
      <c r="AR1013">
        <f t="shared" si="302"/>
        <v>67.414903305324913</v>
      </c>
      <c r="AS1013">
        <f t="shared" si="303"/>
        <v>4.2108661107651235</v>
      </c>
    </row>
    <row r="1014" spans="2:45" x14ac:dyDescent="0.2">
      <c r="B1014" s="1">
        <v>37498</v>
      </c>
      <c r="C1014" s="6">
        <v>37.757112041522255</v>
      </c>
      <c r="D1014" s="6">
        <v>18.046365897241387</v>
      </c>
      <c r="E1014" s="6">
        <v>269.5</v>
      </c>
      <c r="F1014" s="6">
        <v>62.238827808390425</v>
      </c>
      <c r="G1014" s="6">
        <v>35.75</v>
      </c>
      <c r="H1014" s="6">
        <v>86.25</v>
      </c>
      <c r="I1014" s="6">
        <v>14.625</v>
      </c>
      <c r="J1014" s="6">
        <v>41.817858765954412</v>
      </c>
      <c r="K1014" s="6">
        <v>19.167055999591497</v>
      </c>
      <c r="L1014" s="6">
        <v>44.883474</v>
      </c>
      <c r="M1014" s="6">
        <v>41.673262826695499</v>
      </c>
      <c r="N1014" s="6">
        <v>57</v>
      </c>
      <c r="O1014" s="6">
        <v>45.62325446162739</v>
      </c>
      <c r="P1014" s="6">
        <v>21.118630998010474</v>
      </c>
      <c r="Q1014" s="6">
        <v>26.762549597164689</v>
      </c>
      <c r="W1014" s="1">
        <v>37498</v>
      </c>
      <c r="X1014" s="18">
        <f t="shared" si="285"/>
        <v>-0.11304347826086972</v>
      </c>
      <c r="Y1014" s="18">
        <f t="shared" si="286"/>
        <v>-5.1282051282052704E-3</v>
      </c>
      <c r="Z1014" s="18">
        <f t="shared" si="287"/>
        <v>-5.4385964912280704E-2</v>
      </c>
      <c r="AA1014" s="18">
        <f t="shared" si="288"/>
        <v>-4.7197640117994079E-2</v>
      </c>
      <c r="AB1014" s="18">
        <f t="shared" si="289"/>
        <v>-2.0547945205479451E-2</v>
      </c>
      <c r="AC1014" s="18">
        <f t="shared" si="290"/>
        <v>-1.9886363636363636E-2</v>
      </c>
      <c r="AD1014" s="18">
        <f t="shared" si="291"/>
        <v>-4.0983606557377046E-2</v>
      </c>
      <c r="AE1014" s="18">
        <f t="shared" si="292"/>
        <v>-4.3859649122806862E-2</v>
      </c>
      <c r="AF1014" s="18">
        <f t="shared" si="293"/>
        <v>1.562499999999986E-3</v>
      </c>
      <c r="AG1014" s="18">
        <f t="shared" si="294"/>
        <v>-7.9365079365079333E-2</v>
      </c>
      <c r="AH1014" s="18">
        <f t="shared" si="295"/>
        <v>-4.0441176470588272E-2</v>
      </c>
      <c r="AI1014" s="18">
        <f t="shared" si="296"/>
        <v>-0.05</v>
      </c>
      <c r="AJ1014" s="18">
        <f t="shared" si="297"/>
        <v>-4.1036717062634849E-2</v>
      </c>
      <c r="AK1014" s="18">
        <f t="shared" si="298"/>
        <v>-5.4999999999999979E-2</v>
      </c>
      <c r="AL1014" s="18">
        <f t="shared" si="299"/>
        <v>3.6789297658862796E-2</v>
      </c>
      <c r="AN1014" s="18">
        <f t="shared" si="300"/>
        <v>-3.8168268545387761E-2</v>
      </c>
      <c r="AP1014" s="18">
        <f t="shared" si="301"/>
        <v>-1.0281682685453877</v>
      </c>
      <c r="AR1014">
        <f t="shared" si="302"/>
        <v>76.251206577563494</v>
      </c>
      <c r="AS1014">
        <f t="shared" si="303"/>
        <v>4.3340332393303695</v>
      </c>
    </row>
    <row r="1015" spans="2:45" x14ac:dyDescent="0.2">
      <c r="B1015" s="1">
        <v>37491</v>
      </c>
      <c r="C1015" s="6">
        <v>42.569292987990785</v>
      </c>
      <c r="D1015" s="6">
        <v>18.139388401866345</v>
      </c>
      <c r="E1015" s="6">
        <v>285</v>
      </c>
      <c r="F1015" s="6">
        <v>65.321865718403572</v>
      </c>
      <c r="G1015" s="6">
        <v>36.5</v>
      </c>
      <c r="H1015" s="6">
        <v>88</v>
      </c>
      <c r="I1015" s="6">
        <v>15.25</v>
      </c>
      <c r="J1015" s="6">
        <v>43.736109168062406</v>
      </c>
      <c r="K1015" s="6">
        <v>19.137154196159997</v>
      </c>
      <c r="L1015" s="6">
        <v>48.752738999999998</v>
      </c>
      <c r="M1015" s="6">
        <v>43.429607237016</v>
      </c>
      <c r="N1015" s="6">
        <v>60</v>
      </c>
      <c r="O1015" s="6">
        <v>47.575600936336663</v>
      </c>
      <c r="P1015" s="6">
        <v>22.347757669852353</v>
      </c>
      <c r="Q1015" s="6">
        <v>25.812910740491105</v>
      </c>
      <c r="W1015" s="1">
        <v>37491</v>
      </c>
      <c r="X1015" s="18">
        <f t="shared" si="285"/>
        <v>0.53333333333333344</v>
      </c>
      <c r="Y1015" s="18">
        <f t="shared" si="286"/>
        <v>3.72340425531913E-2</v>
      </c>
      <c r="Z1015" s="18">
        <f t="shared" si="287"/>
        <v>-0.17271407837445574</v>
      </c>
      <c r="AA1015" s="18">
        <f t="shared" si="288"/>
        <v>-2.9411764705883016E-3</v>
      </c>
      <c r="AB1015" s="18">
        <f t="shared" si="289"/>
        <v>0.37735849056603776</v>
      </c>
      <c r="AC1015" s="18">
        <f t="shared" si="290"/>
        <v>2.0289855072463767E-2</v>
      </c>
      <c r="AD1015" s="18">
        <f t="shared" si="291"/>
        <v>1.6666666666666666E-2</v>
      </c>
      <c r="AE1015" s="18">
        <f t="shared" si="292"/>
        <v>5.5555555555555643E-2</v>
      </c>
      <c r="AF1015" s="18">
        <f t="shared" si="293"/>
        <v>7.8740157480314248E-3</v>
      </c>
      <c r="AG1015" s="18">
        <f t="shared" si="294"/>
        <v>0.13855421686746991</v>
      </c>
      <c r="AH1015" s="18">
        <f t="shared" si="295"/>
        <v>8.3665338645418336E-2</v>
      </c>
      <c r="AI1015" s="18">
        <f t="shared" si="296"/>
        <v>0.12149532710280374</v>
      </c>
      <c r="AJ1015" s="18">
        <f t="shared" si="297"/>
        <v>-2.9350104821802895E-2</v>
      </c>
      <c r="AK1015" s="18">
        <f t="shared" si="298"/>
        <v>2.0408163265306204E-2</v>
      </c>
      <c r="AL1015" s="18">
        <f t="shared" si="299"/>
        <v>1.7006802721088465E-2</v>
      </c>
      <c r="AN1015" s="18">
        <f t="shared" si="300"/>
        <v>8.1629096562034625E-2</v>
      </c>
      <c r="AP1015" s="18">
        <f t="shared" si="301"/>
        <v>-0.90837090343796534</v>
      </c>
      <c r="AR1015">
        <f t="shared" si="302"/>
        <v>32.989317617692798</v>
      </c>
      <c r="AS1015">
        <f t="shared" si="303"/>
        <v>3.4961838005067927</v>
      </c>
    </row>
    <row r="1016" spans="2:45" x14ac:dyDescent="0.2">
      <c r="B1016" s="1">
        <v>37484</v>
      </c>
      <c r="C1016" s="6">
        <v>27.76258238347225</v>
      </c>
      <c r="D1016" s="6">
        <v>17.488230869491659</v>
      </c>
      <c r="E1016" s="6">
        <v>344.5</v>
      </c>
      <c r="F1016" s="6">
        <v>65.514555587779398</v>
      </c>
      <c r="G1016" s="6">
        <v>26.5</v>
      </c>
      <c r="H1016" s="6">
        <v>86.25</v>
      </c>
      <c r="I1016" s="6">
        <v>15</v>
      </c>
      <c r="J1016" s="6">
        <v>41.434208685532802</v>
      </c>
      <c r="K1016" s="6">
        <v>18.987645179002499</v>
      </c>
      <c r="L1016" s="6">
        <v>42.819865999999998</v>
      </c>
      <c r="M1016" s="6">
        <v>40.0765860900405</v>
      </c>
      <c r="N1016" s="6">
        <v>53.5</v>
      </c>
      <c r="O1016" s="6">
        <v>49.014172022964551</v>
      </c>
      <c r="P1016" s="6">
        <v>21.900802516455304</v>
      </c>
      <c r="Q1016" s="6">
        <v>25.381256714730384</v>
      </c>
      <c r="W1016" s="1">
        <v>37484</v>
      </c>
      <c r="X1016" s="18">
        <f t="shared" si="285"/>
        <v>-0.17400881057268708</v>
      </c>
      <c r="Y1016" s="18">
        <f t="shared" si="286"/>
        <v>-3.8363171355498521E-2</v>
      </c>
      <c r="Z1016" s="18">
        <f t="shared" si="287"/>
        <v>-1.8518518518518517E-2</v>
      </c>
      <c r="AA1016" s="18">
        <f t="shared" si="288"/>
        <v>2.1021021021021054E-2</v>
      </c>
      <c r="AB1016" s="18">
        <f t="shared" si="289"/>
        <v>-0.11666666666666667</v>
      </c>
      <c r="AC1016" s="18">
        <f t="shared" si="290"/>
        <v>7.8125E-2</v>
      </c>
      <c r="AD1016" s="18">
        <f t="shared" si="291"/>
        <v>-2.4390243902439025E-2</v>
      </c>
      <c r="AE1016" s="18">
        <f t="shared" si="292"/>
        <v>-9.1743119266057428E-3</v>
      </c>
      <c r="AF1016" s="18">
        <f t="shared" si="293"/>
        <v>-6.2597809076681754E-3</v>
      </c>
      <c r="AG1016" s="18">
        <f t="shared" si="294"/>
        <v>0</v>
      </c>
      <c r="AH1016" s="18">
        <f t="shared" si="295"/>
        <v>5.4621848739495792E-2</v>
      </c>
      <c r="AI1016" s="18">
        <f t="shared" si="296"/>
        <v>0</v>
      </c>
      <c r="AJ1016" s="18">
        <f t="shared" si="297"/>
        <v>-6.250000000000114E-3</v>
      </c>
      <c r="AK1016" s="18">
        <f t="shared" si="298"/>
        <v>-5.7692307692307911E-2</v>
      </c>
      <c r="AL1016" s="18">
        <f t="shared" si="299"/>
        <v>-6.0702875399361117E-2</v>
      </c>
      <c r="AN1016" s="18">
        <f t="shared" si="300"/>
        <v>-2.388392114541573E-2</v>
      </c>
      <c r="AP1016" s="18">
        <f t="shared" si="301"/>
        <v>-1.0138839211454158</v>
      </c>
      <c r="AR1016">
        <f t="shared" si="302"/>
        <v>68.097694006810656</v>
      </c>
      <c r="AS1016">
        <f t="shared" si="303"/>
        <v>4.2209433507144558</v>
      </c>
    </row>
    <row r="1017" spans="2:45" x14ac:dyDescent="0.2">
      <c r="B1017" s="1">
        <v>37477</v>
      </c>
      <c r="C1017" s="6">
        <v>33.611233072257065</v>
      </c>
      <c r="D1017" s="6">
        <v>18.185899654178822</v>
      </c>
      <c r="E1017" s="6">
        <v>351</v>
      </c>
      <c r="F1017" s="6">
        <v>64.165726502148644</v>
      </c>
      <c r="G1017" s="6">
        <v>30</v>
      </c>
      <c r="H1017" s="6">
        <v>80</v>
      </c>
      <c r="I1017" s="6">
        <v>15.375</v>
      </c>
      <c r="J1017" s="6">
        <v>41.817858765954412</v>
      </c>
      <c r="K1017" s="6">
        <v>19.107252392728498</v>
      </c>
      <c r="L1017" s="6">
        <v>42.819865999999998</v>
      </c>
      <c r="M1017" s="6">
        <v>38.000906332389</v>
      </c>
      <c r="N1017" s="6">
        <v>53.5</v>
      </c>
      <c r="O1017" s="6">
        <v>49.322437255813391</v>
      </c>
      <c r="P1017" s="6">
        <v>23.24166797664645</v>
      </c>
      <c r="Q1017" s="6">
        <v>27.021542012621126</v>
      </c>
      <c r="W1017" s="1">
        <v>37477</v>
      </c>
      <c r="X1017" s="18">
        <f t="shared" si="285"/>
        <v>2.252252252252232E-2</v>
      </c>
      <c r="Y1017" s="18">
        <f t="shared" si="286"/>
        <v>1.2953367875647733E-2</v>
      </c>
      <c r="Z1017" s="18">
        <f t="shared" si="287"/>
        <v>-2.6352288488210817E-2</v>
      </c>
      <c r="AA1017" s="18">
        <f t="shared" si="288"/>
        <v>6.0422960725073542E-3</v>
      </c>
      <c r="AB1017" s="18">
        <f t="shared" si="289"/>
        <v>-0.1066994769993428</v>
      </c>
      <c r="AC1017" s="18">
        <f t="shared" si="290"/>
        <v>-5.8823529411764705E-2</v>
      </c>
      <c r="AD1017" s="18">
        <f t="shared" si="291"/>
        <v>0</v>
      </c>
      <c r="AE1017" s="18">
        <f t="shared" si="292"/>
        <v>2.3474178403756048E-2</v>
      </c>
      <c r="AF1017" s="18">
        <f t="shared" si="293"/>
        <v>1.9138755980861264E-2</v>
      </c>
      <c r="AG1017" s="18">
        <f t="shared" si="294"/>
        <v>4.4025157232704316E-2</v>
      </c>
      <c r="AH1017" s="18">
        <f t="shared" si="295"/>
        <v>4.2194092827004944E-3</v>
      </c>
      <c r="AI1017" s="18">
        <f t="shared" si="296"/>
        <v>-9.2592592592592587E-3</v>
      </c>
      <c r="AJ1017" s="18">
        <f t="shared" si="297"/>
        <v>4.1841004184099738E-3</v>
      </c>
      <c r="AK1017" s="18">
        <f t="shared" si="298"/>
        <v>-4.7846889952149509E-3</v>
      </c>
      <c r="AL1017" s="18">
        <f t="shared" si="299"/>
        <v>-7.9411764705882362E-2</v>
      </c>
      <c r="AN1017" s="18">
        <f t="shared" si="300"/>
        <v>-9.9180813380376955E-3</v>
      </c>
      <c r="AP1017" s="18">
        <f t="shared" si="301"/>
        <v>-0.99991808133803772</v>
      </c>
      <c r="AR1017">
        <f t="shared" si="302"/>
        <v>61.212384022965352</v>
      </c>
      <c r="AS1017">
        <f t="shared" si="303"/>
        <v>4.1143495223640372</v>
      </c>
    </row>
    <row r="1018" spans="2:45" x14ac:dyDescent="0.2">
      <c r="B1018" s="1">
        <v>37470</v>
      </c>
      <c r="C1018" s="6">
        <v>32.870897542031145</v>
      </c>
      <c r="D1018" s="6">
        <v>17.953343392616432</v>
      </c>
      <c r="E1018" s="6">
        <v>360.5</v>
      </c>
      <c r="F1018" s="6">
        <v>63.780346763397013</v>
      </c>
      <c r="G1018" s="6">
        <v>33.583323</v>
      </c>
      <c r="H1018" s="6">
        <v>85</v>
      </c>
      <c r="I1018" s="6">
        <v>15.375</v>
      </c>
      <c r="J1018" s="6">
        <v>40.858733564900405</v>
      </c>
      <c r="K1018" s="6">
        <v>18.748430751550497</v>
      </c>
      <c r="L1018" s="6">
        <v>41.014209000000001</v>
      </c>
      <c r="M1018" s="6">
        <v>37.841238658723498</v>
      </c>
      <c r="N1018" s="6">
        <v>54</v>
      </c>
      <c r="O1018" s="6">
        <v>49.116927100580838</v>
      </c>
      <c r="P1018" s="6">
        <v>23.353406764995704</v>
      </c>
      <c r="Q1018" s="6">
        <v>29.352473751729018</v>
      </c>
      <c r="W1018" s="1">
        <v>37470</v>
      </c>
      <c r="X1018" s="18">
        <f t="shared" si="285"/>
        <v>-0.11199999999999985</v>
      </c>
      <c r="Y1018" s="18">
        <f t="shared" si="286"/>
        <v>9.0395480225988395E-2</v>
      </c>
      <c r="Z1018" s="18">
        <f t="shared" si="287"/>
        <v>0.12130637636080871</v>
      </c>
      <c r="AA1018" s="18">
        <f t="shared" si="288"/>
        <v>9.9667774086378766E-2</v>
      </c>
      <c r="AB1018" s="18">
        <f t="shared" si="289"/>
        <v>0.12048192771084337</v>
      </c>
      <c r="AC1018" s="18">
        <f t="shared" si="290"/>
        <v>0.12211221122112212</v>
      </c>
      <c r="AD1018" s="18">
        <f t="shared" si="291"/>
        <v>6.9565217391304349E-2</v>
      </c>
      <c r="AE1018" s="18">
        <f t="shared" si="292"/>
        <v>7.8481012658227892E-2</v>
      </c>
      <c r="AF1018" s="18">
        <f t="shared" si="293"/>
        <v>9.9999999999999936E-2</v>
      </c>
      <c r="AG1018" s="18">
        <f t="shared" si="294"/>
        <v>9.6551724137931033E-2</v>
      </c>
      <c r="AH1018" s="18">
        <f t="shared" si="295"/>
        <v>4.4052863436123316E-2</v>
      </c>
      <c r="AI1018" s="18">
        <f t="shared" si="296"/>
        <v>8.2164328657314656E-2</v>
      </c>
      <c r="AJ1018" s="18">
        <f t="shared" si="297"/>
        <v>6.9351230425055962E-2</v>
      </c>
      <c r="AK1018" s="18">
        <f t="shared" si="298"/>
        <v>1.9512195121951143E-2</v>
      </c>
      <c r="AL1018" s="18">
        <f t="shared" si="299"/>
        <v>6.2500000000000111E-2</v>
      </c>
      <c r="AN1018" s="18">
        <f t="shared" si="300"/>
        <v>7.0942822762203345E-2</v>
      </c>
      <c r="AP1018" s="18">
        <f t="shared" si="301"/>
        <v>-0.91905717723779667</v>
      </c>
      <c r="AR1018">
        <f t="shared" si="302"/>
        <v>35.237551445990668</v>
      </c>
      <c r="AS1018">
        <f t="shared" si="303"/>
        <v>3.5621123164176161</v>
      </c>
    </row>
    <row r="1019" spans="2:45" x14ac:dyDescent="0.2">
      <c r="B1019" s="1">
        <v>37463</v>
      </c>
      <c r="C1019" s="6">
        <v>37.016776511296328</v>
      </c>
      <c r="D1019" s="6">
        <v>16.464983318617147</v>
      </c>
      <c r="E1019" s="6">
        <v>321.5</v>
      </c>
      <c r="F1019" s="6">
        <v>57.999650682122358</v>
      </c>
      <c r="G1019" s="6">
        <v>29.972213</v>
      </c>
      <c r="H1019" s="6">
        <v>75.75</v>
      </c>
      <c r="I1019" s="6">
        <v>14.375</v>
      </c>
      <c r="J1019" s="6">
        <v>37.885445441633003</v>
      </c>
      <c r="K1019" s="6">
        <v>17.044027955954999</v>
      </c>
      <c r="L1019" s="6">
        <v>37.402895000000001</v>
      </c>
      <c r="M1019" s="6">
        <v>36.244561922068499</v>
      </c>
      <c r="N1019" s="6">
        <v>49.9</v>
      </c>
      <c r="O1019" s="6">
        <v>45.931519694476222</v>
      </c>
      <c r="P1019" s="6">
        <v>22.906451611598659</v>
      </c>
      <c r="Q1019" s="6">
        <v>27.625857648686132</v>
      </c>
      <c r="W1019" s="1">
        <v>37463</v>
      </c>
      <c r="X1019" s="18">
        <f t="shared" si="285"/>
        <v>-0.36305732484076447</v>
      </c>
      <c r="Y1019" s="18">
        <f t="shared" si="286"/>
        <v>-0.10606060606060574</v>
      </c>
      <c r="Z1019" s="18">
        <f t="shared" si="287"/>
        <v>-7.716049382716049E-3</v>
      </c>
      <c r="AA1019" s="18">
        <f t="shared" si="288"/>
        <v>-0.12244897959183679</v>
      </c>
      <c r="AB1019" s="18">
        <f t="shared" si="289"/>
        <v>-0.30252100840336132</v>
      </c>
      <c r="AC1019" s="18">
        <f t="shared" si="290"/>
        <v>-0.11918604651162791</v>
      </c>
      <c r="AD1019" s="18">
        <f t="shared" si="291"/>
        <v>-0.17857142857142858</v>
      </c>
      <c r="AE1019" s="18">
        <f t="shared" si="292"/>
        <v>-8.5648148148148126E-2</v>
      </c>
      <c r="AF1019" s="18">
        <f t="shared" si="293"/>
        <v>-9.0909090909090856E-2</v>
      </c>
      <c r="AG1019" s="18">
        <f t="shared" si="294"/>
        <v>-9.3749999999999972E-2</v>
      </c>
      <c r="AH1019" s="18">
        <f t="shared" si="295"/>
        <v>-0.11328125000000001</v>
      </c>
      <c r="AI1019" s="18">
        <f t="shared" si="296"/>
        <v>-0.13217391304347828</v>
      </c>
      <c r="AJ1019" s="18">
        <f t="shared" si="297"/>
        <v>-5.8947368421052547E-2</v>
      </c>
      <c r="AK1019" s="18">
        <f t="shared" si="298"/>
        <v>-5.9633027522935804E-2</v>
      </c>
      <c r="AL1019" s="18">
        <f t="shared" si="299"/>
        <v>-7.7809798270893377E-2</v>
      </c>
      <c r="AN1019" s="18">
        <f t="shared" si="300"/>
        <v>-0.127447602645196</v>
      </c>
      <c r="AP1019" s="18">
        <f t="shared" si="301"/>
        <v>-1.117447602645196</v>
      </c>
      <c r="AR1019">
        <f t="shared" si="302"/>
        <v>173.77571239428514</v>
      </c>
      <c r="AS1019">
        <f t="shared" si="303"/>
        <v>5.1577654584992807</v>
      </c>
    </row>
    <row r="1020" spans="2:45" x14ac:dyDescent="0.2">
      <c r="B1020" s="1">
        <v>37456</v>
      </c>
      <c r="C1020" s="6">
        <v>58.116339122735248</v>
      </c>
      <c r="D1020" s="6">
        <v>18.418455915741209</v>
      </c>
      <c r="E1020" s="6">
        <v>324</v>
      </c>
      <c r="F1020" s="6">
        <v>66.092625195906876</v>
      </c>
      <c r="G1020" s="6">
        <v>42.972208999999999</v>
      </c>
      <c r="H1020" s="6">
        <v>86</v>
      </c>
      <c r="I1020" s="6">
        <v>17.5</v>
      </c>
      <c r="J1020" s="6">
        <v>41.434208685532802</v>
      </c>
      <c r="K1020" s="6">
        <v>18.748430751550497</v>
      </c>
      <c r="L1020" s="6">
        <v>41.27216</v>
      </c>
      <c r="M1020" s="6">
        <v>40.874924458368</v>
      </c>
      <c r="N1020" s="6">
        <v>57.5</v>
      </c>
      <c r="O1020" s="6">
        <v>48.808661867731999</v>
      </c>
      <c r="P1020" s="6">
        <v>24.359055860139062</v>
      </c>
      <c r="Q1020" s="6">
        <v>29.956789387794025</v>
      </c>
      <c r="W1020" s="1">
        <v>37456</v>
      </c>
      <c r="X1020" s="18">
        <f t="shared" si="285"/>
        <v>-4.268292682926815E-2</v>
      </c>
      <c r="Y1020" s="18">
        <f t="shared" si="286"/>
        <v>1.5384615384615224E-2</v>
      </c>
      <c r="Z1020" s="18">
        <f t="shared" si="287"/>
        <v>-5.8139534883720929E-2</v>
      </c>
      <c r="AA1020" s="18">
        <f t="shared" si="288"/>
        <v>2.083333333333336E-2</v>
      </c>
      <c r="AB1020" s="18">
        <f t="shared" si="289"/>
        <v>-0.18493150684931509</v>
      </c>
      <c r="AC1020" s="18">
        <f t="shared" si="290"/>
        <v>-1.9943019943019943E-2</v>
      </c>
      <c r="AD1020" s="18">
        <f t="shared" si="291"/>
        <v>-5.4054054054054057E-2</v>
      </c>
      <c r="AE1020" s="18">
        <f t="shared" si="292"/>
        <v>4.6511627906977108E-3</v>
      </c>
      <c r="AF1020" s="18">
        <f t="shared" si="293"/>
        <v>4.8076923076922646E-3</v>
      </c>
      <c r="AG1020" s="18">
        <f t="shared" si="294"/>
        <v>-4.7619047619047512E-2</v>
      </c>
      <c r="AH1020" s="18">
        <f t="shared" si="295"/>
        <v>-1.9157088122605349E-2</v>
      </c>
      <c r="AI1020" s="18">
        <f t="shared" si="296"/>
        <v>0</v>
      </c>
      <c r="AJ1020" s="18">
        <f t="shared" si="297"/>
        <v>6.2639821029082679E-2</v>
      </c>
      <c r="AK1020" s="18">
        <f t="shared" si="298"/>
        <v>-3.9647577092511099E-2</v>
      </c>
      <c r="AL1020" s="18">
        <f t="shared" si="299"/>
        <v>-5.730659025787975E-3</v>
      </c>
      <c r="AN1020" s="18">
        <f t="shared" si="300"/>
        <v>-2.423925263826059E-2</v>
      </c>
      <c r="AP1020" s="18">
        <f t="shared" si="301"/>
        <v>-1.0142392526382606</v>
      </c>
      <c r="AR1020">
        <f t="shared" si="302"/>
        <v>68.286045601634029</v>
      </c>
      <c r="AS1020">
        <f t="shared" si="303"/>
        <v>4.223705435331147</v>
      </c>
    </row>
    <row r="1021" spans="2:45" x14ac:dyDescent="0.2">
      <c r="B1021" s="1">
        <v>37449</v>
      </c>
      <c r="C1021" s="6">
        <v>60.707513478525982</v>
      </c>
      <c r="D1021" s="6">
        <v>18.139388401866345</v>
      </c>
      <c r="E1021" s="6">
        <v>344</v>
      </c>
      <c r="F1021" s="6">
        <v>64.743796110276122</v>
      </c>
      <c r="G1021" s="6">
        <v>52.722206</v>
      </c>
      <c r="H1021" s="6">
        <v>87.75</v>
      </c>
      <c r="I1021" s="6">
        <v>18.5</v>
      </c>
      <c r="J1021" s="6">
        <v>41.242383645322001</v>
      </c>
      <c r="K1021" s="6">
        <v>18.658725341255998</v>
      </c>
      <c r="L1021" s="6">
        <v>43.335767999999995</v>
      </c>
      <c r="M1021" s="6">
        <v>41.673262826695499</v>
      </c>
      <c r="N1021" s="6">
        <v>57.5</v>
      </c>
      <c r="O1021" s="6">
        <v>45.931519694476222</v>
      </c>
      <c r="P1021" s="6">
        <v>25.36470495528242</v>
      </c>
      <c r="Q1021" s="6">
        <v>30.129450998098314</v>
      </c>
      <c r="W1021" s="1">
        <v>37449</v>
      </c>
      <c r="X1021" s="18">
        <f t="shared" si="285"/>
        <v>-3.529411764705874E-2</v>
      </c>
      <c r="Y1021" s="18">
        <f t="shared" si="286"/>
        <v>-8.4507042253521306E-2</v>
      </c>
      <c r="Z1021" s="18">
        <f t="shared" si="287"/>
        <v>-8.0213903743315509E-2</v>
      </c>
      <c r="AA1021" s="18">
        <f t="shared" si="288"/>
        <v>-8.4468664850135947E-2</v>
      </c>
      <c r="AB1021" s="18">
        <f t="shared" si="289"/>
        <v>-0.15116279069767441</v>
      </c>
      <c r="AC1021" s="18">
        <f t="shared" si="290"/>
        <v>-5.1351351351351354E-2</v>
      </c>
      <c r="AD1021" s="18">
        <f t="shared" si="291"/>
        <v>-6.3291139240506333E-2</v>
      </c>
      <c r="AE1021" s="18">
        <f t="shared" si="292"/>
        <v>-4.6563192904656353E-2</v>
      </c>
      <c r="AF1021" s="18">
        <f t="shared" si="293"/>
        <v>-3.1055900621118102E-2</v>
      </c>
      <c r="AG1021" s="18">
        <f t="shared" si="294"/>
        <v>-7.6923076923076941E-2</v>
      </c>
      <c r="AH1021" s="18">
        <f t="shared" si="295"/>
        <v>-6.4516129032258049E-2</v>
      </c>
      <c r="AI1021" s="18">
        <f t="shared" si="296"/>
        <v>-7.2580645161290328E-2</v>
      </c>
      <c r="AJ1021" s="18">
        <f t="shared" si="297"/>
        <v>-4.487179487179481E-2</v>
      </c>
      <c r="AK1021" s="18">
        <f t="shared" si="298"/>
        <v>-2.5751072961373491E-2</v>
      </c>
      <c r="AL1021" s="18">
        <f t="shared" si="299"/>
        <v>-8.1578947368420973E-2</v>
      </c>
      <c r="AN1021" s="18">
        <f t="shared" si="300"/>
        <v>-6.6275317975170181E-2</v>
      </c>
      <c r="AP1021" s="18">
        <f t="shared" si="301"/>
        <v>-1.0562753179751703</v>
      </c>
      <c r="AR1021">
        <f t="shared" si="302"/>
        <v>96.528133895977106</v>
      </c>
      <c r="AS1021">
        <f t="shared" si="303"/>
        <v>4.5698345088180421</v>
      </c>
    </row>
    <row r="1022" spans="2:45" x14ac:dyDescent="0.2">
      <c r="B1022" s="1">
        <v>37442</v>
      </c>
      <c r="C1022" s="6">
        <v>62.928520069203756</v>
      </c>
      <c r="D1022" s="6">
        <v>19.81379348511555</v>
      </c>
      <c r="E1022" s="6">
        <v>374</v>
      </c>
      <c r="F1022" s="6">
        <v>70.717182060926575</v>
      </c>
      <c r="G1022" s="6">
        <v>62.111091999999999</v>
      </c>
      <c r="H1022" s="6">
        <v>92.5</v>
      </c>
      <c r="I1022" s="6">
        <v>19.75</v>
      </c>
      <c r="J1022" s="6">
        <v>43.256546567535402</v>
      </c>
      <c r="K1022" s="6">
        <v>19.256761409886</v>
      </c>
      <c r="L1022" s="6">
        <v>46.947081999999995</v>
      </c>
      <c r="M1022" s="6">
        <v>44.547280952674498</v>
      </c>
      <c r="N1022" s="6">
        <v>62</v>
      </c>
      <c r="O1022" s="6">
        <v>48.089376324418055</v>
      </c>
      <c r="P1022" s="6">
        <v>26.035137685377993</v>
      </c>
      <c r="Q1022" s="6">
        <v>32.80570595781478</v>
      </c>
      <c r="W1022" s="1">
        <v>37442</v>
      </c>
      <c r="X1022" s="18">
        <f t="shared" si="285"/>
        <v>4.2944785276073719E-2</v>
      </c>
      <c r="Y1022" s="18">
        <f t="shared" si="286"/>
        <v>-3.1818181818181662E-2</v>
      </c>
      <c r="Z1022" s="18">
        <f t="shared" si="287"/>
        <v>-2.0942408376963352E-2</v>
      </c>
      <c r="AA1022" s="18">
        <f t="shared" si="288"/>
        <v>-1.0781671159029891E-2</v>
      </c>
      <c r="AB1022" s="18">
        <f t="shared" si="289"/>
        <v>0.23741007194244604</v>
      </c>
      <c r="AC1022" s="18">
        <f t="shared" si="290"/>
        <v>5.434782608695652E-3</v>
      </c>
      <c r="AD1022" s="18">
        <f t="shared" si="291"/>
        <v>-1.8633540372670808E-2</v>
      </c>
      <c r="AE1022" s="18">
        <f t="shared" si="292"/>
        <v>-1.7429193899782269E-2</v>
      </c>
      <c r="AF1022" s="18">
        <f t="shared" si="293"/>
        <v>-1.5290519877675705E-2</v>
      </c>
      <c r="AG1022" s="18">
        <f t="shared" si="294"/>
        <v>-5.6994818652849832E-2</v>
      </c>
      <c r="AH1022" s="18">
        <f t="shared" si="295"/>
        <v>-7.117437722420049E-3</v>
      </c>
      <c r="AI1022" s="18">
        <f t="shared" si="296"/>
        <v>-2.3622047244094488E-2</v>
      </c>
      <c r="AJ1022" s="18">
        <f t="shared" si="297"/>
        <v>-1.6806722689075647E-2</v>
      </c>
      <c r="AK1022" s="18">
        <f t="shared" si="298"/>
        <v>-2.5104602510460088E-2</v>
      </c>
      <c r="AL1022" s="18">
        <f t="shared" si="299"/>
        <v>-2.6246719160105034E-3</v>
      </c>
      <c r="AN1022" s="18">
        <f t="shared" si="300"/>
        <v>2.5749215725334074E-3</v>
      </c>
      <c r="AP1022" s="18">
        <f t="shared" si="301"/>
        <v>-0.98742507842746663</v>
      </c>
      <c r="AR1022">
        <f t="shared" si="302"/>
        <v>55.818426491525578</v>
      </c>
      <c r="AS1022">
        <f t="shared" si="303"/>
        <v>4.0221040387378313</v>
      </c>
    </row>
    <row r="1023" spans="2:45" x14ac:dyDescent="0.2">
      <c r="B1023" s="1">
        <v>37435</v>
      </c>
      <c r="C1023" s="6">
        <v>60.337345713413008</v>
      </c>
      <c r="D1023" s="6">
        <v>20.464951017490236</v>
      </c>
      <c r="E1023" s="6">
        <v>382</v>
      </c>
      <c r="F1023" s="6">
        <v>71.48794153842988</v>
      </c>
      <c r="G1023" s="6">
        <v>50.194429</v>
      </c>
      <c r="H1023" s="6">
        <v>92</v>
      </c>
      <c r="I1023" s="6">
        <v>20.125</v>
      </c>
      <c r="J1023" s="6">
        <v>44.023846728378608</v>
      </c>
      <c r="K1023" s="6">
        <v>19.555779444200997</v>
      </c>
      <c r="L1023" s="6">
        <v>49.784542999999999</v>
      </c>
      <c r="M1023" s="6">
        <v>44.866616300005504</v>
      </c>
      <c r="N1023" s="6">
        <v>63.5</v>
      </c>
      <c r="O1023" s="6">
        <v>48.911416945348279</v>
      </c>
      <c r="P1023" s="6">
        <v>26.705570415473559</v>
      </c>
      <c r="Q1023" s="6">
        <v>32.892036762966924</v>
      </c>
      <c r="W1023" s="1">
        <v>37435</v>
      </c>
      <c r="X1023" s="18">
        <f t="shared" si="285"/>
        <v>6.5359477124182663E-2</v>
      </c>
      <c r="Y1023" s="18">
        <f t="shared" si="286"/>
        <v>4.5130641330166539E-2</v>
      </c>
      <c r="Z1023" s="18">
        <f t="shared" si="287"/>
        <v>6.587615283267457E-3</v>
      </c>
      <c r="AA1023" s="18">
        <f t="shared" si="288"/>
        <v>5.3977272727272679E-2</v>
      </c>
      <c r="AB1023" s="18">
        <f t="shared" si="289"/>
        <v>-9.7402597402597435E-2</v>
      </c>
      <c r="AC1023" s="18">
        <f t="shared" si="290"/>
        <v>4.2492917847025496E-2</v>
      </c>
      <c r="AD1023" s="18">
        <f t="shared" si="291"/>
        <v>5.2287581699346407E-2</v>
      </c>
      <c r="AE1023" s="18">
        <f t="shared" si="292"/>
        <v>7.7464788732394443E-2</v>
      </c>
      <c r="AF1023" s="18">
        <f t="shared" si="293"/>
        <v>5.1446945337620502E-2</v>
      </c>
      <c r="AG1023" s="18">
        <f t="shared" si="294"/>
        <v>8.4269662921348285E-2</v>
      </c>
      <c r="AH1023" s="18">
        <f t="shared" si="295"/>
        <v>4.4609665427509389E-2</v>
      </c>
      <c r="AI1023" s="18">
        <f t="shared" si="296"/>
        <v>8.5470085470085472E-2</v>
      </c>
      <c r="AJ1023" s="18">
        <f t="shared" si="297"/>
        <v>4.8458149779735657E-2</v>
      </c>
      <c r="AK1023" s="18">
        <f t="shared" si="298"/>
        <v>0.10138248847926248</v>
      </c>
      <c r="AL1023" s="18">
        <f t="shared" si="299"/>
        <v>9.7982708933717508E-2</v>
      </c>
      <c r="AN1023" s="18">
        <f t="shared" si="300"/>
        <v>5.063449357935583E-2</v>
      </c>
      <c r="AP1023" s="18">
        <f t="shared" si="301"/>
        <v>-0.9393655064206442</v>
      </c>
      <c r="AR1023">
        <f t="shared" si="302"/>
        <v>40.106678714020092</v>
      </c>
      <c r="AS1023">
        <f t="shared" si="303"/>
        <v>3.6915428719161896</v>
      </c>
    </row>
    <row r="1024" spans="2:45" x14ac:dyDescent="0.2">
      <c r="B1024" s="1">
        <v>37428</v>
      </c>
      <c r="C1024" s="6">
        <v>56.635668062283393</v>
      </c>
      <c r="D1024" s="6">
        <v>19.581237223553153</v>
      </c>
      <c r="E1024" s="6">
        <v>379.5</v>
      </c>
      <c r="F1024" s="6">
        <v>67.826834020289269</v>
      </c>
      <c r="G1024" s="6">
        <v>55.611094000000001</v>
      </c>
      <c r="H1024" s="6">
        <v>88.25</v>
      </c>
      <c r="I1024" s="6">
        <v>19.125</v>
      </c>
      <c r="J1024" s="6">
        <v>40.858733564900405</v>
      </c>
      <c r="K1024" s="6">
        <v>18.598921734392999</v>
      </c>
      <c r="L1024" s="6">
        <v>45.915278000000001</v>
      </c>
      <c r="M1024" s="6">
        <v>42.950604216019499</v>
      </c>
      <c r="N1024" s="6">
        <v>58.5</v>
      </c>
      <c r="O1024" s="6">
        <v>46.650805237790166</v>
      </c>
      <c r="P1024" s="6">
        <v>24.247317071789805</v>
      </c>
      <c r="Q1024" s="6">
        <v>29.956789387794025</v>
      </c>
      <c r="W1024" s="1">
        <v>37428</v>
      </c>
      <c r="X1024" s="18">
        <f t="shared" si="285"/>
        <v>-3.7735849056603564E-2</v>
      </c>
      <c r="Y1024" s="18">
        <f t="shared" si="286"/>
        <v>-3.6613272311213127E-2</v>
      </c>
      <c r="Z1024" s="18">
        <f t="shared" si="287"/>
        <v>-3.6802030456852791E-2</v>
      </c>
      <c r="AA1024" s="18">
        <f t="shared" si="288"/>
        <v>0</v>
      </c>
      <c r="AB1024" s="18">
        <f t="shared" si="289"/>
        <v>-0.14444444444444451</v>
      </c>
      <c r="AC1024" s="18">
        <f t="shared" si="290"/>
        <v>2.023121387283237E-2</v>
      </c>
      <c r="AD1024" s="18">
        <f t="shared" si="291"/>
        <v>-6.7073170731707321E-2</v>
      </c>
      <c r="AE1024" s="18">
        <f t="shared" si="292"/>
        <v>-2.7397260273972643E-2</v>
      </c>
      <c r="AF1024" s="18">
        <f t="shared" si="293"/>
        <v>-2.8124999999999935E-2</v>
      </c>
      <c r="AG1024" s="18">
        <f t="shared" si="294"/>
        <v>-3.2608695652173871E-2</v>
      </c>
      <c r="AH1024" s="18">
        <f t="shared" si="295"/>
        <v>-5.6140350877193004E-2</v>
      </c>
      <c r="AI1024" s="18">
        <f t="shared" si="296"/>
        <v>-4.878048780487805E-2</v>
      </c>
      <c r="AJ1024" s="18">
        <f t="shared" si="297"/>
        <v>-1.5184381778741844E-2</v>
      </c>
      <c r="AK1024" s="18">
        <f t="shared" si="298"/>
        <v>2.8436018957345929E-2</v>
      </c>
      <c r="AL1024" s="18">
        <f t="shared" si="299"/>
        <v>-2.8735632183908093E-3</v>
      </c>
      <c r="AN1024" s="18">
        <f t="shared" si="300"/>
        <v>-3.2340751585066212E-2</v>
      </c>
      <c r="AP1024" s="18">
        <f t="shared" si="301"/>
        <v>-1.0223407515850662</v>
      </c>
      <c r="AR1024">
        <f t="shared" si="302"/>
        <v>72.775583046068746</v>
      </c>
      <c r="AS1024">
        <f t="shared" si="303"/>
        <v>4.2873805012254103</v>
      </c>
    </row>
    <row r="1025" spans="2:45" x14ac:dyDescent="0.2">
      <c r="B1025" s="1">
        <v>37421</v>
      </c>
      <c r="C1025" s="6">
        <v>58.856674652961161</v>
      </c>
      <c r="D1025" s="6">
        <v>20.325417260552804</v>
      </c>
      <c r="E1025" s="6">
        <v>394</v>
      </c>
      <c r="F1025" s="6">
        <v>67.826834020289269</v>
      </c>
      <c r="G1025" s="6">
        <v>64.999980000000008</v>
      </c>
      <c r="H1025" s="6">
        <v>86.5</v>
      </c>
      <c r="I1025" s="6">
        <v>20.5</v>
      </c>
      <c r="J1025" s="6">
        <v>42.009683806165206</v>
      </c>
      <c r="K1025" s="6">
        <v>19.137154196159997</v>
      </c>
      <c r="L1025" s="6">
        <v>47.462983999999999</v>
      </c>
      <c r="M1025" s="6">
        <v>45.5052869946675</v>
      </c>
      <c r="N1025" s="6">
        <v>61.5</v>
      </c>
      <c r="O1025" s="6">
        <v>47.370090781104111</v>
      </c>
      <c r="P1025" s="6">
        <v>23.576884341694235</v>
      </c>
      <c r="Q1025" s="6">
        <v>30.043120192946169</v>
      </c>
      <c r="W1025" s="1">
        <v>37421</v>
      </c>
      <c r="X1025" s="18">
        <f t="shared" si="285"/>
        <v>-6.4705882352941169E-2</v>
      </c>
      <c r="Y1025" s="18">
        <f t="shared" si="286"/>
        <v>-4.5851528384279493E-2</v>
      </c>
      <c r="Z1025" s="18">
        <f t="shared" si="287"/>
        <v>-1.9900497512437811E-2</v>
      </c>
      <c r="AA1025" s="18">
        <f t="shared" si="288"/>
        <v>2.3255813953488687E-2</v>
      </c>
      <c r="AB1025" s="18">
        <f t="shared" si="289"/>
        <v>-6.2499999999999972E-2</v>
      </c>
      <c r="AC1025" s="18">
        <f t="shared" si="290"/>
        <v>-2.5352112676056339E-2</v>
      </c>
      <c r="AD1025" s="18">
        <f t="shared" si="291"/>
        <v>-4.0935672514619881E-2</v>
      </c>
      <c r="AE1025" s="18">
        <f t="shared" si="292"/>
        <v>-2.8824833702882378E-2</v>
      </c>
      <c r="AF1025" s="18">
        <f t="shared" si="293"/>
        <v>-5.0445103857566842E-2</v>
      </c>
      <c r="AG1025" s="18">
        <f t="shared" si="294"/>
        <v>-4.1666666666666574E-2</v>
      </c>
      <c r="AH1025" s="18">
        <f t="shared" si="295"/>
        <v>-3.0612244897959249E-2</v>
      </c>
      <c r="AI1025" s="18">
        <f t="shared" si="296"/>
        <v>-6.8181818181818177E-2</v>
      </c>
      <c r="AJ1025" s="18">
        <f t="shared" si="297"/>
        <v>-3.9583333333333338E-2</v>
      </c>
      <c r="AK1025" s="18">
        <f t="shared" si="298"/>
        <v>-4.9549549549549529E-2</v>
      </c>
      <c r="AL1025" s="18">
        <f t="shared" si="299"/>
        <v>-2.2471910112359699E-2</v>
      </c>
      <c r="AN1025" s="18">
        <f t="shared" si="300"/>
        <v>-3.7821689319265453E-2</v>
      </c>
      <c r="AP1025" s="18">
        <f t="shared" si="301"/>
        <v>-1.0278216893192655</v>
      </c>
      <c r="AR1025">
        <f t="shared" si="302"/>
        <v>76.038385343773328</v>
      </c>
      <c r="AS1025">
        <f t="shared" si="303"/>
        <v>4.3312382830940583</v>
      </c>
    </row>
    <row r="1026" spans="2:45" x14ac:dyDescent="0.2">
      <c r="B1026" s="1">
        <v>37414</v>
      </c>
      <c r="C1026" s="6">
        <v>62.928520069203756</v>
      </c>
      <c r="D1026" s="6">
        <v>21.302153559114839</v>
      </c>
      <c r="E1026" s="6">
        <v>402</v>
      </c>
      <c r="F1026" s="6">
        <v>66.285315065282674</v>
      </c>
      <c r="G1026" s="6">
        <v>69.333312000000006</v>
      </c>
      <c r="H1026" s="6">
        <v>88.75</v>
      </c>
      <c r="I1026" s="6">
        <v>21.375</v>
      </c>
      <c r="J1026" s="6">
        <v>43.256546567535402</v>
      </c>
      <c r="K1026" s="6">
        <v>20.153815512830999</v>
      </c>
      <c r="L1026" s="6">
        <v>49.526591999999994</v>
      </c>
      <c r="M1026" s="6">
        <v>46.942296057657003</v>
      </c>
      <c r="N1026" s="6">
        <v>66</v>
      </c>
      <c r="O1026" s="6">
        <v>49.322437255813391</v>
      </c>
      <c r="P1026" s="6">
        <v>24.806011013536114</v>
      </c>
      <c r="Q1026" s="6">
        <v>30.733766634163327</v>
      </c>
      <c r="W1026" s="1">
        <v>37414</v>
      </c>
      <c r="X1026" s="18">
        <f t="shared" si="285"/>
        <v>-4.4943820224719135E-2</v>
      </c>
      <c r="Y1026" s="18">
        <f t="shared" si="286"/>
        <v>-1.7167381974248587E-2</v>
      </c>
      <c r="Z1026" s="18">
        <f t="shared" si="287"/>
        <v>-6.9444444444444448E-2</v>
      </c>
      <c r="AA1026" s="18">
        <f t="shared" si="288"/>
        <v>-3.3707865168539464E-2</v>
      </c>
      <c r="AB1026" s="18">
        <f t="shared" si="289"/>
        <v>-0.11926605504587154</v>
      </c>
      <c r="AC1026" s="18">
        <f t="shared" si="290"/>
        <v>-1.9337016574585635E-2</v>
      </c>
      <c r="AD1026" s="18">
        <f t="shared" si="291"/>
        <v>-7.0652173913043473E-2</v>
      </c>
      <c r="AE1026" s="18">
        <f t="shared" si="292"/>
        <v>2.2222222222222396E-3</v>
      </c>
      <c r="AF1026" s="18">
        <f t="shared" si="293"/>
        <v>-5.8997050147492095E-3</v>
      </c>
      <c r="AG1026" s="18">
        <f t="shared" si="294"/>
        <v>-1.0309278350515545E-2</v>
      </c>
      <c r="AH1026" s="18">
        <f t="shared" si="295"/>
        <v>-3.6065573770491688E-2</v>
      </c>
      <c r="AI1026" s="18">
        <f t="shared" si="296"/>
        <v>-2.2222222222222223E-2</v>
      </c>
      <c r="AJ1026" s="18">
        <f t="shared" si="297"/>
        <v>-1.2345679012345621E-2</v>
      </c>
      <c r="AK1026" s="18">
        <f t="shared" si="298"/>
        <v>-4.7210300429184525E-2</v>
      </c>
      <c r="AL1026" s="18">
        <f t="shared" si="299"/>
        <v>-1.6574585635359029E-2</v>
      </c>
      <c r="AN1026" s="18">
        <f t="shared" si="300"/>
        <v>-3.4861591970539861E-2</v>
      </c>
      <c r="AP1026" s="18">
        <f t="shared" si="301"/>
        <v>-1.0248615919705399</v>
      </c>
      <c r="AR1026">
        <f t="shared" si="302"/>
        <v>74.252567253561338</v>
      </c>
      <c r="AS1026">
        <f t="shared" si="303"/>
        <v>4.3074723528906196</v>
      </c>
    </row>
    <row r="1027" spans="2:45" x14ac:dyDescent="0.2">
      <c r="B1027" s="1">
        <v>37407</v>
      </c>
      <c r="C1027" s="6">
        <v>65.889862190107465</v>
      </c>
      <c r="D1027" s="6">
        <v>21.674243577614654</v>
      </c>
      <c r="E1027" s="6">
        <v>432</v>
      </c>
      <c r="F1027" s="6">
        <v>68.597593497792545</v>
      </c>
      <c r="G1027" s="6">
        <v>78.722198000000006</v>
      </c>
      <c r="H1027" s="6">
        <v>90.5</v>
      </c>
      <c r="I1027" s="6">
        <v>23</v>
      </c>
      <c r="J1027" s="6">
        <v>43.160634047430001</v>
      </c>
      <c r="K1027" s="6">
        <v>20.273422726556998</v>
      </c>
      <c r="L1027" s="6">
        <v>50.042493999999998</v>
      </c>
      <c r="M1027" s="6">
        <v>48.698640467977498</v>
      </c>
      <c r="N1027" s="6">
        <v>67.5</v>
      </c>
      <c r="O1027" s="6">
        <v>49.938967721511055</v>
      </c>
      <c r="P1027" s="6">
        <v>26.035137685377993</v>
      </c>
      <c r="Q1027" s="6">
        <v>31.25175146507619</v>
      </c>
      <c r="W1027" s="1">
        <v>37407</v>
      </c>
      <c r="X1027" s="18">
        <f t="shared" ref="X1027:X1090" si="304">(C1027-C1028)/C1028</f>
        <v>-4.3010752688172074E-2</v>
      </c>
      <c r="Y1027" s="18">
        <f t="shared" ref="Y1027:Y1090" si="305">(D1027-D1028)/D1028</f>
        <v>-3.5196687370600832E-2</v>
      </c>
      <c r="Z1027" s="18">
        <f t="shared" ref="Z1027:Z1090" si="306">(E1027-E1028)/E1028</f>
        <v>-4.5303867403314914E-2</v>
      </c>
      <c r="AA1027" s="18">
        <f t="shared" ref="AA1027:AA1090" si="307">(F1027-F1028)/F1028</f>
        <v>-1.6574585635359084E-2</v>
      </c>
      <c r="AB1027" s="18">
        <f t="shared" ref="AB1027:AB1090" si="308">(G1027-G1028)/G1028</f>
        <v>-8.4033613445378075E-2</v>
      </c>
      <c r="AC1027" s="18">
        <f t="shared" ref="AC1027:AC1090" si="309">(H1027-H1028)/H1028</f>
        <v>-7.179487179487179E-2</v>
      </c>
      <c r="AD1027" s="18">
        <f t="shared" ref="AD1027:AD1090" si="310">(I1027-I1028)/I1028</f>
        <v>-6.1224489795918366E-2</v>
      </c>
      <c r="AE1027" s="18">
        <f t="shared" ref="AE1027:AE1090" si="311">(J1027-J1028)/J1028</f>
        <v>-3.8461538461538443E-2</v>
      </c>
      <c r="AF1027" s="18">
        <f t="shared" ref="AF1027:AF1090" si="312">(K1027-K1028)/K1028</f>
        <v>-1.5965166908563165E-2</v>
      </c>
      <c r="AG1027" s="18">
        <f t="shared" ref="AG1027:AG1090" si="313">(L1027-L1028)/L1028</f>
        <v>-6.2801932367149788E-2</v>
      </c>
      <c r="AH1027" s="18">
        <f t="shared" ref="AH1027:AH1090" si="314">(M1027-M1028)/M1028</f>
        <v>-9.7402597402599048E-3</v>
      </c>
      <c r="AI1027" s="18">
        <f t="shared" ref="AI1027:AI1090" si="315">(N1027-N1028)/N1028</f>
        <v>-3.5714285714285712E-2</v>
      </c>
      <c r="AJ1027" s="18">
        <f t="shared" ref="AJ1027:AJ1090" si="316">(O1027-O1028)/O1028</f>
        <v>-3.5714285714285685E-2</v>
      </c>
      <c r="AK1027" s="18">
        <f t="shared" ref="AK1027:AK1090" si="317">(P1027-P1028)/P1028</f>
        <v>2.6431718061674114E-2</v>
      </c>
      <c r="AL1027" s="18">
        <f t="shared" ref="AL1027:AL1090" si="318">(Q1027-Q1028)/Q1028</f>
        <v>-7.4168797953964111E-2</v>
      </c>
      <c r="AN1027" s="18">
        <f t="shared" si="300"/>
        <v>-4.0218227795465862E-2</v>
      </c>
      <c r="AP1027" s="18">
        <f t="shared" si="301"/>
        <v>-1.0302182277954659</v>
      </c>
      <c r="AR1027">
        <f t="shared" si="302"/>
        <v>77.526391230796733</v>
      </c>
      <c r="AS1027">
        <f t="shared" si="303"/>
        <v>4.350618410401716</v>
      </c>
    </row>
    <row r="1028" spans="2:45" x14ac:dyDescent="0.2">
      <c r="B1028" s="1">
        <v>37400</v>
      </c>
      <c r="C1028" s="6">
        <v>68.851204311011173</v>
      </c>
      <c r="D1028" s="6">
        <v>22.464934866926786</v>
      </c>
      <c r="E1028" s="6">
        <v>452.5</v>
      </c>
      <c r="F1028" s="6">
        <v>69.753732714047473</v>
      </c>
      <c r="G1028" s="6">
        <v>85.944417999999999</v>
      </c>
      <c r="H1028" s="6">
        <v>97.5</v>
      </c>
      <c r="I1028" s="6">
        <v>24.5</v>
      </c>
      <c r="J1028" s="6">
        <v>44.8870594093272</v>
      </c>
      <c r="K1028" s="6">
        <v>20.602342564303498</v>
      </c>
      <c r="L1028" s="6">
        <v>53.395856999999999</v>
      </c>
      <c r="M1028" s="6">
        <v>49.177643488974006</v>
      </c>
      <c r="N1028" s="6">
        <v>70</v>
      </c>
      <c r="O1028" s="6">
        <v>51.788559118604056</v>
      </c>
      <c r="P1028" s="6">
        <v>25.36470495528242</v>
      </c>
      <c r="Q1028" s="6">
        <v>33.755344814488367</v>
      </c>
      <c r="W1028" s="1">
        <v>37400</v>
      </c>
      <c r="X1028" s="18">
        <f t="shared" si="304"/>
        <v>-3.6269430051813448E-2</v>
      </c>
      <c r="Y1028" s="18">
        <f t="shared" si="305"/>
        <v>-2.8169014084506751E-2</v>
      </c>
      <c r="Z1028" s="18">
        <f t="shared" si="306"/>
        <v>-3.8257173219978749E-2</v>
      </c>
      <c r="AA1028" s="18">
        <f t="shared" si="307"/>
        <v>1.1173184357541947E-2</v>
      </c>
      <c r="AB1028" s="18">
        <f t="shared" si="308"/>
        <v>-9.8484848484848481E-2</v>
      </c>
      <c r="AC1028" s="18">
        <f t="shared" si="309"/>
        <v>-2.5000000000000001E-2</v>
      </c>
      <c r="AD1028" s="18">
        <f t="shared" si="310"/>
        <v>-5.3140096618357488E-2</v>
      </c>
      <c r="AE1028" s="18">
        <f t="shared" si="311"/>
        <v>-3.1055900621118099E-2</v>
      </c>
      <c r="AF1028" s="18">
        <f t="shared" si="312"/>
        <v>-1.147776183644196E-2</v>
      </c>
      <c r="AG1028" s="18">
        <f t="shared" si="313"/>
        <v>-1.8957345971564E-2</v>
      </c>
      <c r="AH1028" s="18">
        <f t="shared" si="314"/>
        <v>-1.9108280254776969E-2</v>
      </c>
      <c r="AI1028" s="18">
        <f t="shared" si="315"/>
        <v>-3.4482758620689655E-2</v>
      </c>
      <c r="AJ1028" s="18">
        <f t="shared" si="316"/>
        <v>-3.0769230769230802E-2</v>
      </c>
      <c r="AK1028" s="18">
        <f t="shared" si="317"/>
        <v>-2.5751072961373491E-2</v>
      </c>
      <c r="AL1028" s="18">
        <f t="shared" si="318"/>
        <v>0</v>
      </c>
      <c r="AN1028" s="18">
        <f t="shared" ref="AN1028:AN1091" si="319">SUM(X1028:AL1028)/15</f>
        <v>-2.9316648609143861E-2</v>
      </c>
      <c r="AP1028" s="18">
        <f t="shared" ref="AP1028:AP1091" si="320">AN1028-$S$3</f>
        <v>-1.0193166486091438</v>
      </c>
      <c r="AR1028">
        <f t="shared" ref="AR1028:AR1091" si="321">(1/$U$3)*(1+$T$3*(AP1028/$U$3))^((-1/$T$3)-1)</f>
        <v>71.054962562684196</v>
      </c>
      <c r="AS1028">
        <f t="shared" ref="AS1028:AS1091" si="322">LN(AR1028)</f>
        <v>4.2634536981656925</v>
      </c>
    </row>
    <row r="1029" spans="2:45" x14ac:dyDescent="0.2">
      <c r="B1029" s="1">
        <v>37393</v>
      </c>
      <c r="C1029" s="6">
        <v>71.442378666801915</v>
      </c>
      <c r="D1029" s="6">
        <v>23.116092399301468</v>
      </c>
      <c r="E1029" s="6">
        <v>470.5</v>
      </c>
      <c r="F1029" s="6">
        <v>68.982973236544183</v>
      </c>
      <c r="G1029" s="6">
        <v>95.333303999999998</v>
      </c>
      <c r="H1029" s="6">
        <v>100</v>
      </c>
      <c r="I1029" s="6">
        <v>25.875</v>
      </c>
      <c r="J1029" s="6">
        <v>46.325747210908204</v>
      </c>
      <c r="K1029" s="6">
        <v>20.8415569917555</v>
      </c>
      <c r="L1029" s="6">
        <v>54.427661000000001</v>
      </c>
      <c r="M1029" s="6">
        <v>50.135649530967001</v>
      </c>
      <c r="N1029" s="6">
        <v>72.5</v>
      </c>
      <c r="O1029" s="6">
        <v>53.432640360464504</v>
      </c>
      <c r="P1029" s="6">
        <v>26.035137685377993</v>
      </c>
      <c r="Q1029" s="6">
        <v>33.755344814488367</v>
      </c>
      <c r="W1029" s="1">
        <v>37393</v>
      </c>
      <c r="X1029" s="18">
        <f t="shared" si="304"/>
        <v>3.2085561497326123E-2</v>
      </c>
      <c r="Y1029" s="18">
        <f t="shared" si="305"/>
        <v>-2.165354330708669E-2</v>
      </c>
      <c r="Z1029" s="18">
        <f t="shared" si="306"/>
        <v>9.6566523605150223E-3</v>
      </c>
      <c r="AA1029" s="18">
        <f t="shared" si="307"/>
        <v>1.41643059490084E-2</v>
      </c>
      <c r="AB1029" s="18">
        <f t="shared" si="308"/>
        <v>0.12820512820512805</v>
      </c>
      <c r="AC1029" s="18">
        <f t="shared" si="309"/>
        <v>-1.4778325123152709E-2</v>
      </c>
      <c r="AD1029" s="18">
        <f t="shared" si="310"/>
        <v>1.9704433497536946E-2</v>
      </c>
      <c r="AE1029" s="18">
        <f t="shared" si="311"/>
        <v>-1.8292682926829257E-2</v>
      </c>
      <c r="AF1029" s="18">
        <f t="shared" si="312"/>
        <v>0</v>
      </c>
      <c r="AG1029" s="18">
        <f t="shared" si="313"/>
        <v>-4.7169811320754438E-3</v>
      </c>
      <c r="AH1029" s="18">
        <f t="shared" si="314"/>
        <v>0</v>
      </c>
      <c r="AI1029" s="18">
        <f t="shared" si="315"/>
        <v>-6.8493150684931503E-3</v>
      </c>
      <c r="AJ1029" s="18">
        <f t="shared" si="316"/>
        <v>9.7087378640775789E-3</v>
      </c>
      <c r="AK1029" s="18">
        <f t="shared" si="317"/>
        <v>5.9090909090909409E-2</v>
      </c>
      <c r="AL1029" s="18">
        <f t="shared" si="318"/>
        <v>-3.456790123456796E-2</v>
      </c>
      <c r="AN1029" s="18">
        <f t="shared" si="319"/>
        <v>1.1450465311486422E-2</v>
      </c>
      <c r="AP1029" s="18">
        <f t="shared" si="320"/>
        <v>-0.97854953468851358</v>
      </c>
      <c r="AR1029">
        <f t="shared" si="321"/>
        <v>52.365644615891959</v>
      </c>
      <c r="AS1029">
        <f t="shared" si="322"/>
        <v>3.9582507392017034</v>
      </c>
    </row>
    <row r="1030" spans="2:45" x14ac:dyDescent="0.2">
      <c r="B1030" s="1">
        <v>37386</v>
      </c>
      <c r="C1030" s="6">
        <v>69.22137207612414</v>
      </c>
      <c r="D1030" s="6">
        <v>23.627716174738726</v>
      </c>
      <c r="E1030" s="6">
        <v>466</v>
      </c>
      <c r="F1030" s="6">
        <v>68.019523889665081</v>
      </c>
      <c r="G1030" s="6">
        <v>84.499974000000009</v>
      </c>
      <c r="H1030" s="6">
        <v>101.5</v>
      </c>
      <c r="I1030" s="6">
        <v>25.375</v>
      </c>
      <c r="J1030" s="6">
        <v>47.188959891856804</v>
      </c>
      <c r="K1030" s="6">
        <v>20.8415569917555</v>
      </c>
      <c r="L1030" s="6">
        <v>54.685611999999999</v>
      </c>
      <c r="M1030" s="6">
        <v>50.135649530967001</v>
      </c>
      <c r="N1030" s="6">
        <v>73</v>
      </c>
      <c r="O1030" s="6">
        <v>52.918864972383119</v>
      </c>
      <c r="P1030" s="6">
        <v>24.582533436837583</v>
      </c>
      <c r="Q1030" s="6">
        <v>34.963976086618388</v>
      </c>
      <c r="W1030" s="1">
        <v>37386</v>
      </c>
      <c r="X1030" s="18">
        <f t="shared" si="304"/>
        <v>0</v>
      </c>
      <c r="Y1030" s="18">
        <f t="shared" si="305"/>
        <v>2.2132796780684184E-2</v>
      </c>
      <c r="Z1030" s="18">
        <f t="shared" si="306"/>
        <v>-1.7913593256059009E-2</v>
      </c>
      <c r="AA1030" s="18">
        <f t="shared" si="307"/>
        <v>5.0595238095237909E-2</v>
      </c>
      <c r="AB1030" s="18">
        <f t="shared" si="308"/>
        <v>-4.2553191489360992E-3</v>
      </c>
      <c r="AC1030" s="18">
        <f t="shared" si="309"/>
        <v>0</v>
      </c>
      <c r="AD1030" s="18">
        <f t="shared" si="310"/>
        <v>-1.932367149758454E-2</v>
      </c>
      <c r="AE1030" s="18">
        <f t="shared" si="311"/>
        <v>1.0266940451745307E-2</v>
      </c>
      <c r="AF1030" s="18">
        <f t="shared" si="312"/>
        <v>-4.2857142857140778E-3</v>
      </c>
      <c r="AG1030" s="18">
        <f t="shared" si="313"/>
        <v>9.2783505154639206E-2</v>
      </c>
      <c r="AH1030" s="18">
        <f t="shared" si="314"/>
        <v>9.6463022508038801E-3</v>
      </c>
      <c r="AI1030" s="18">
        <f t="shared" si="315"/>
        <v>4.2857142857142858E-2</v>
      </c>
      <c r="AJ1030" s="18">
        <f t="shared" si="316"/>
        <v>1.577909270216964E-2</v>
      </c>
      <c r="AK1030" s="18">
        <f t="shared" si="317"/>
        <v>-3.0837004405286538E-2</v>
      </c>
      <c r="AL1030" s="18">
        <f t="shared" si="318"/>
        <v>2.2727272727272766E-2</v>
      </c>
      <c r="AN1030" s="18">
        <f t="shared" si="319"/>
        <v>1.2678199228407702E-2</v>
      </c>
      <c r="AP1030" s="18">
        <f t="shared" si="320"/>
        <v>-0.97732180077159225</v>
      </c>
      <c r="AR1030">
        <f t="shared" si="321"/>
        <v>51.910656526378652</v>
      </c>
      <c r="AS1030">
        <f t="shared" si="322"/>
        <v>3.9495240971561674</v>
      </c>
    </row>
    <row r="1031" spans="2:45" x14ac:dyDescent="0.2">
      <c r="B1031" s="1">
        <v>37379</v>
      </c>
      <c r="C1031" s="6">
        <v>69.22137207612414</v>
      </c>
      <c r="D1031" s="6">
        <v>23.116092399301468</v>
      </c>
      <c r="E1031" s="6">
        <v>474.5</v>
      </c>
      <c r="F1031" s="6">
        <v>64.743796110276122</v>
      </c>
      <c r="G1031" s="6">
        <v>84.861085000000003</v>
      </c>
      <c r="H1031" s="6">
        <v>101.5</v>
      </c>
      <c r="I1031" s="6">
        <v>25.875</v>
      </c>
      <c r="J1031" s="6">
        <v>46.709397291329807</v>
      </c>
      <c r="K1031" s="6">
        <v>20.931262402049995</v>
      </c>
      <c r="L1031" s="6">
        <v>50.042493999999998</v>
      </c>
      <c r="M1031" s="6">
        <v>49.6566465099705</v>
      </c>
      <c r="N1031" s="6">
        <v>70</v>
      </c>
      <c r="O1031" s="6">
        <v>52.096824351452895</v>
      </c>
      <c r="P1031" s="6">
        <v>25.36470495528242</v>
      </c>
      <c r="Q1031" s="6">
        <v>34.186998840249089</v>
      </c>
      <c r="W1031" s="1">
        <v>37379</v>
      </c>
      <c r="X1031" s="18">
        <f t="shared" si="304"/>
        <v>5.649717514124309E-2</v>
      </c>
      <c r="Y1031" s="18">
        <f t="shared" si="305"/>
        <v>7.1120689655172681E-2</v>
      </c>
      <c r="Z1031" s="18">
        <f t="shared" si="306"/>
        <v>-5.6660039761431413E-2</v>
      </c>
      <c r="AA1031" s="18">
        <f t="shared" si="307"/>
        <v>-3.1700288184437701E-2</v>
      </c>
      <c r="AB1031" s="18">
        <f t="shared" si="308"/>
        <v>-9.6153846153846201E-2</v>
      </c>
      <c r="AC1031" s="18">
        <f t="shared" si="309"/>
        <v>-1.6949152542372881E-2</v>
      </c>
      <c r="AD1031" s="18">
        <f t="shared" si="310"/>
        <v>-1.4285714285714285E-2</v>
      </c>
      <c r="AE1031" s="18">
        <f t="shared" si="311"/>
        <v>1.6701461377870694E-2</v>
      </c>
      <c r="AF1031" s="18">
        <f t="shared" si="312"/>
        <v>1.8922852983988186E-2</v>
      </c>
      <c r="AG1031" s="18">
        <f t="shared" si="313"/>
        <v>-3.9603960396039646E-2</v>
      </c>
      <c r="AH1031" s="18">
        <f t="shared" si="314"/>
        <v>9.7402597402596151E-3</v>
      </c>
      <c r="AI1031" s="18">
        <f t="shared" si="315"/>
        <v>-2.7777777777777776E-2</v>
      </c>
      <c r="AJ1031" s="18">
        <f t="shared" si="316"/>
        <v>4.1067761806981559E-2</v>
      </c>
      <c r="AK1031" s="18">
        <f t="shared" si="317"/>
        <v>-2.1551724137931053E-2</v>
      </c>
      <c r="AL1031" s="18">
        <f t="shared" si="318"/>
        <v>-2.5188916876576419E-3</v>
      </c>
      <c r="AN1031" s="18">
        <f t="shared" si="319"/>
        <v>-6.2100796147795184E-3</v>
      </c>
      <c r="AP1031" s="18">
        <f t="shared" si="320"/>
        <v>-0.99621007961477948</v>
      </c>
      <c r="AR1031">
        <f t="shared" si="321"/>
        <v>59.541482811931786</v>
      </c>
      <c r="AS1031">
        <f t="shared" si="322"/>
        <v>4.0866732597439581</v>
      </c>
    </row>
    <row r="1032" spans="2:45" x14ac:dyDescent="0.2">
      <c r="B1032" s="1">
        <v>37372</v>
      </c>
      <c r="C1032" s="6">
        <v>65.519694424994498</v>
      </c>
      <c r="D1032" s="6">
        <v>21.581221072989695</v>
      </c>
      <c r="E1032" s="6">
        <v>503</v>
      </c>
      <c r="F1032" s="6">
        <v>66.863384673410138</v>
      </c>
      <c r="G1032" s="6">
        <v>93.888860000000008</v>
      </c>
      <c r="H1032" s="6">
        <v>103.25</v>
      </c>
      <c r="I1032" s="6">
        <v>26.25</v>
      </c>
      <c r="J1032" s="6">
        <v>45.942097130486601</v>
      </c>
      <c r="K1032" s="6">
        <v>20.542538957440499</v>
      </c>
      <c r="L1032" s="6">
        <v>52.106102</v>
      </c>
      <c r="M1032" s="6">
        <v>49.177643488974006</v>
      </c>
      <c r="N1032" s="6">
        <v>72</v>
      </c>
      <c r="O1032" s="6">
        <v>50.041722799127335</v>
      </c>
      <c r="P1032" s="6">
        <v>25.923398897028729</v>
      </c>
      <c r="Q1032" s="6">
        <v>34.27332964540124</v>
      </c>
      <c r="W1032" s="1">
        <v>37372</v>
      </c>
      <c r="X1032" s="18">
        <f t="shared" si="304"/>
        <v>-1.6666666666666836E-2</v>
      </c>
      <c r="Y1032" s="18">
        <f t="shared" si="305"/>
        <v>-2.3157894736842505E-2</v>
      </c>
      <c r="Z1032" s="18">
        <f t="shared" si="306"/>
        <v>-1.3725490196078431E-2</v>
      </c>
      <c r="AA1032" s="18">
        <f t="shared" si="307"/>
        <v>-5.1912568306011091E-2</v>
      </c>
      <c r="AB1032" s="18">
        <f t="shared" si="308"/>
        <v>-0.27576601671309181</v>
      </c>
      <c r="AC1032" s="18">
        <f t="shared" si="309"/>
        <v>4.8661800486618006E-3</v>
      </c>
      <c r="AD1032" s="18">
        <f t="shared" si="310"/>
        <v>-3.2258064516129031E-2</v>
      </c>
      <c r="AE1032" s="18">
        <f t="shared" si="311"/>
        <v>1.4830508474576069E-2</v>
      </c>
      <c r="AF1032" s="18">
        <f t="shared" si="312"/>
        <v>1.9287833827893178E-2</v>
      </c>
      <c r="AG1032" s="18">
        <f t="shared" si="313"/>
        <v>-4.2654028436018968E-2</v>
      </c>
      <c r="AH1032" s="18">
        <f t="shared" si="314"/>
        <v>-3.7499999999999943E-2</v>
      </c>
      <c r="AI1032" s="18">
        <f t="shared" si="315"/>
        <v>-0.13253012048192772</v>
      </c>
      <c r="AJ1032" s="18">
        <f t="shared" si="316"/>
        <v>-1.0162601626016305E-2</v>
      </c>
      <c r="AK1032" s="18">
        <f t="shared" si="317"/>
        <v>4.977375565610858E-2</v>
      </c>
      <c r="AL1032" s="18">
        <f t="shared" si="318"/>
        <v>-5.012531328320604E-3</v>
      </c>
      <c r="AN1032" s="18">
        <f t="shared" si="319"/>
        <v>-3.6839180333324242E-2</v>
      </c>
      <c r="AP1032" s="18">
        <f t="shared" si="320"/>
        <v>-1.0268391803333243</v>
      </c>
      <c r="AR1032">
        <f t="shared" si="321"/>
        <v>75.439352462470353</v>
      </c>
      <c r="AS1032">
        <f t="shared" si="322"/>
        <v>4.3233290548110359</v>
      </c>
    </row>
    <row r="1033" spans="2:45" x14ac:dyDescent="0.2">
      <c r="B1033" s="1">
        <v>37365</v>
      </c>
      <c r="C1033" s="6">
        <v>66.630197720333399</v>
      </c>
      <c r="D1033" s="6">
        <v>22.09284484842696</v>
      </c>
      <c r="E1033" s="6">
        <v>510</v>
      </c>
      <c r="F1033" s="6">
        <v>70.524492191550763</v>
      </c>
      <c r="G1033" s="6">
        <v>129.63884899999999</v>
      </c>
      <c r="H1033" s="6">
        <v>102.75</v>
      </c>
      <c r="I1033" s="6">
        <v>27.125</v>
      </c>
      <c r="J1033" s="6">
        <v>45.27070948974881</v>
      </c>
      <c r="K1033" s="6">
        <v>20.153815512830999</v>
      </c>
      <c r="L1033" s="6">
        <v>54.427661000000001</v>
      </c>
      <c r="M1033" s="6">
        <v>51.093655572960003</v>
      </c>
      <c r="N1033" s="6">
        <v>83</v>
      </c>
      <c r="O1033" s="6">
        <v>50.555498187208727</v>
      </c>
      <c r="P1033" s="6">
        <v>24.69427222518685</v>
      </c>
      <c r="Q1033" s="6">
        <v>34.445991255705522</v>
      </c>
      <c r="W1033" s="1">
        <v>37365</v>
      </c>
      <c r="X1033" s="18">
        <f t="shared" si="304"/>
        <v>-1.0989010989010891E-2</v>
      </c>
      <c r="Y1033" s="18">
        <f t="shared" si="305"/>
        <v>-1.8595041322314015E-2</v>
      </c>
      <c r="Z1033" s="18">
        <f t="shared" si="306"/>
        <v>-3.5916824196597356E-2</v>
      </c>
      <c r="AA1033" s="18">
        <f t="shared" si="307"/>
        <v>1.9498607242339653E-2</v>
      </c>
      <c r="AB1033" s="18">
        <f t="shared" si="308"/>
        <v>-6.5104166666666796E-2</v>
      </c>
      <c r="AC1033" s="18">
        <f t="shared" si="309"/>
        <v>4.8899755501222494E-3</v>
      </c>
      <c r="AD1033" s="18">
        <f t="shared" si="310"/>
        <v>-7.2649572649572655E-2</v>
      </c>
      <c r="AE1033" s="18">
        <f t="shared" si="311"/>
        <v>-3.4764826175868936E-2</v>
      </c>
      <c r="AF1033" s="18">
        <f t="shared" si="312"/>
        <v>2.9007633587786366E-2</v>
      </c>
      <c r="AG1033" s="18">
        <f t="shared" si="313"/>
        <v>6.0301507537688509E-2</v>
      </c>
      <c r="AH1033" s="18">
        <f t="shared" si="314"/>
        <v>6.6666666666666763E-2</v>
      </c>
      <c r="AI1033" s="18">
        <f t="shared" si="315"/>
        <v>3.1055900621118012E-2</v>
      </c>
      <c r="AJ1033" s="18">
        <f t="shared" si="316"/>
        <v>9.0909090909090884E-2</v>
      </c>
      <c r="AK1033" s="18">
        <f t="shared" si="317"/>
        <v>1.8433179723502228E-2</v>
      </c>
      <c r="AL1033" s="18">
        <f t="shared" si="318"/>
        <v>-7.4626865671641911E-3</v>
      </c>
      <c r="AN1033" s="18">
        <f t="shared" si="319"/>
        <v>5.0186955514079879E-3</v>
      </c>
      <c r="AP1033" s="18">
        <f t="shared" si="320"/>
        <v>-0.984981304448592</v>
      </c>
      <c r="AR1033">
        <f t="shared" si="321"/>
        <v>54.838186462537593</v>
      </c>
      <c r="AS1033">
        <f t="shared" si="322"/>
        <v>4.0043867845363899</v>
      </c>
    </row>
    <row r="1034" spans="2:45" x14ac:dyDescent="0.2">
      <c r="B1034" s="1">
        <v>37358</v>
      </c>
      <c r="C1034" s="6">
        <v>67.370533250559319</v>
      </c>
      <c r="D1034" s="6">
        <v>22.51144611923926</v>
      </c>
      <c r="E1034" s="6">
        <v>529</v>
      </c>
      <c r="F1034" s="6">
        <v>69.175663105920023</v>
      </c>
      <c r="G1034" s="6">
        <v>138.66662400000001</v>
      </c>
      <c r="H1034" s="6">
        <v>102.25</v>
      </c>
      <c r="I1034" s="6">
        <v>29.25</v>
      </c>
      <c r="J1034" s="6">
        <v>46.901222331540602</v>
      </c>
      <c r="K1034" s="6">
        <v>19.585681247632497</v>
      </c>
      <c r="L1034" s="6">
        <v>51.332248999999997</v>
      </c>
      <c r="M1034" s="6">
        <v>47.900302099649998</v>
      </c>
      <c r="N1034" s="6">
        <v>80.5</v>
      </c>
      <c r="O1034" s="6">
        <v>46.342540004941334</v>
      </c>
      <c r="P1034" s="6">
        <v>24.247317071789805</v>
      </c>
      <c r="Q1034" s="6">
        <v>34.704983671161955</v>
      </c>
      <c r="W1034" s="1">
        <v>37358</v>
      </c>
      <c r="X1034" s="18">
        <f t="shared" si="304"/>
        <v>0</v>
      </c>
      <c r="Y1034" s="18">
        <f t="shared" si="305"/>
        <v>4.1493775933609525E-3</v>
      </c>
      <c r="Z1034" s="18">
        <f t="shared" si="306"/>
        <v>3.7254901960784313E-2</v>
      </c>
      <c r="AA1034" s="18">
        <f t="shared" si="307"/>
        <v>8.426966292135022E-3</v>
      </c>
      <c r="AB1034" s="18">
        <f t="shared" si="308"/>
        <v>-8.133971291866024E-2</v>
      </c>
      <c r="AC1034" s="18">
        <f t="shared" si="309"/>
        <v>-1.6826923076923076E-2</v>
      </c>
      <c r="AD1034" s="18">
        <f t="shared" si="310"/>
        <v>0</v>
      </c>
      <c r="AE1034" s="18">
        <f t="shared" si="311"/>
        <v>8.2474226804122811E-3</v>
      </c>
      <c r="AF1034" s="18">
        <f t="shared" si="312"/>
        <v>-9.0771558245084181E-3</v>
      </c>
      <c r="AG1034" s="18">
        <f t="shared" si="313"/>
        <v>-3.3980582524271781E-2</v>
      </c>
      <c r="AH1034" s="18">
        <f t="shared" si="314"/>
        <v>-6.6225165562915026E-3</v>
      </c>
      <c r="AI1034" s="18">
        <f t="shared" si="315"/>
        <v>2.5477707006369428E-2</v>
      </c>
      <c r="AJ1034" s="18">
        <f t="shared" si="316"/>
        <v>-2.1691973969631184E-2</v>
      </c>
      <c r="AK1034" s="18">
        <f t="shared" si="317"/>
        <v>-1.8099547511312146E-2</v>
      </c>
      <c r="AL1034" s="18">
        <f t="shared" si="318"/>
        <v>-4.9504950495049584E-3</v>
      </c>
      <c r="AN1034" s="18">
        <f t="shared" si="319"/>
        <v>-7.2688354598694216E-3</v>
      </c>
      <c r="AP1034" s="18">
        <f t="shared" si="320"/>
        <v>-0.99726883545986944</v>
      </c>
      <c r="AR1034">
        <f t="shared" si="321"/>
        <v>60.012311283691432</v>
      </c>
      <c r="AS1034">
        <f t="shared" si="322"/>
        <v>4.0945497292354336</v>
      </c>
    </row>
    <row r="1035" spans="2:45" x14ac:dyDescent="0.2">
      <c r="B1035" s="1">
        <v>37351</v>
      </c>
      <c r="C1035" s="6">
        <v>67.370533250559319</v>
      </c>
      <c r="D1035" s="6">
        <v>22.418423614614305</v>
      </c>
      <c r="E1035" s="6">
        <v>510</v>
      </c>
      <c r="F1035" s="6">
        <v>68.597593497792545</v>
      </c>
      <c r="G1035" s="6">
        <v>150.94439800000001</v>
      </c>
      <c r="H1035" s="6">
        <v>104</v>
      </c>
      <c r="I1035" s="6">
        <v>29.25</v>
      </c>
      <c r="J1035" s="6">
        <v>46.517572251119006</v>
      </c>
      <c r="K1035" s="6">
        <v>19.765092068221499</v>
      </c>
      <c r="L1035" s="6">
        <v>53.137905999999994</v>
      </c>
      <c r="M1035" s="6">
        <v>48.219637446981004</v>
      </c>
      <c r="N1035" s="6">
        <v>78.5</v>
      </c>
      <c r="O1035" s="6">
        <v>47.370090781104111</v>
      </c>
      <c r="P1035" s="6">
        <v>24.69427222518685</v>
      </c>
      <c r="Q1035" s="6">
        <v>34.877645281466243</v>
      </c>
      <c r="W1035" s="1">
        <v>37351</v>
      </c>
      <c r="X1035" s="18">
        <f t="shared" si="304"/>
        <v>0.11656441717791427</v>
      </c>
      <c r="Y1035" s="18">
        <f t="shared" si="305"/>
        <v>-1.0266940451745274E-2</v>
      </c>
      <c r="Z1035" s="18">
        <f t="shared" si="306"/>
        <v>-9.7087378640776691E-3</v>
      </c>
      <c r="AA1035" s="18">
        <f t="shared" si="307"/>
        <v>-3.260869565217385E-2</v>
      </c>
      <c r="AB1035" s="18">
        <f t="shared" si="308"/>
        <v>-4.566210045662096E-2</v>
      </c>
      <c r="AC1035" s="18">
        <f t="shared" si="309"/>
        <v>-7.1599045346062056E-3</v>
      </c>
      <c r="AD1035" s="18">
        <f t="shared" si="310"/>
        <v>4.2918454935622317E-3</v>
      </c>
      <c r="AE1035" s="18">
        <f t="shared" si="311"/>
        <v>-1.6227180527383343E-2</v>
      </c>
      <c r="AF1035" s="18">
        <f t="shared" si="312"/>
        <v>2.6397515527950256E-2</v>
      </c>
      <c r="AG1035" s="18">
        <f t="shared" si="313"/>
        <v>0</v>
      </c>
      <c r="AH1035" s="18">
        <f t="shared" si="314"/>
        <v>1.6835016835016973E-2</v>
      </c>
      <c r="AI1035" s="18">
        <f t="shared" si="315"/>
        <v>6.41025641025641E-3</v>
      </c>
      <c r="AJ1035" s="18">
        <f t="shared" si="316"/>
        <v>-4.5548654244306395E-2</v>
      </c>
      <c r="AK1035" s="18">
        <f t="shared" si="317"/>
        <v>2.7906976744186161E-2</v>
      </c>
      <c r="AL1035" s="18">
        <f t="shared" si="318"/>
        <v>-1.463414634146324E-2</v>
      </c>
      <c r="AN1035" s="18">
        <f t="shared" si="319"/>
        <v>1.1059778744339579E-3</v>
      </c>
      <c r="AP1035" s="18">
        <f t="shared" si="320"/>
        <v>-0.98889402212556599</v>
      </c>
      <c r="AR1035">
        <f t="shared" si="321"/>
        <v>56.41890999162429</v>
      </c>
      <c r="AS1035">
        <f t="shared" si="322"/>
        <v>4.0328043858484852</v>
      </c>
    </row>
    <row r="1036" spans="2:45" x14ac:dyDescent="0.2">
      <c r="B1036" s="1">
        <v>37344</v>
      </c>
      <c r="C1036" s="6">
        <v>60.337345713413008</v>
      </c>
      <c r="D1036" s="6">
        <v>22.650979876176692</v>
      </c>
      <c r="E1036" s="6">
        <v>515</v>
      </c>
      <c r="F1036" s="6">
        <v>70.909871930302401</v>
      </c>
      <c r="G1036" s="6">
        <v>158.166618</v>
      </c>
      <c r="H1036" s="6">
        <v>104.75</v>
      </c>
      <c r="I1036" s="6">
        <v>29.125</v>
      </c>
      <c r="J1036" s="6">
        <v>47.284872411962205</v>
      </c>
      <c r="K1036" s="6">
        <v>19.256761409886</v>
      </c>
      <c r="L1036" s="6">
        <v>53.137905999999994</v>
      </c>
      <c r="M1036" s="6">
        <v>47.421299078653497</v>
      </c>
      <c r="N1036" s="6">
        <v>78</v>
      </c>
      <c r="O1036" s="6">
        <v>49.630702488662223</v>
      </c>
      <c r="P1036" s="6">
        <v>24.023839495091277</v>
      </c>
      <c r="Q1036" s="6">
        <v>35.395630112379102</v>
      </c>
      <c r="W1036" s="1">
        <v>37344</v>
      </c>
      <c r="X1036" s="18">
        <f t="shared" si="304"/>
        <v>5.8441558441558433E-2</v>
      </c>
      <c r="Y1036" s="18">
        <f t="shared" si="305"/>
        <v>4.1237113402061423E-3</v>
      </c>
      <c r="Z1036" s="18">
        <f t="shared" si="306"/>
        <v>1.7786561264822136E-2</v>
      </c>
      <c r="AA1036" s="18">
        <f t="shared" si="307"/>
        <v>-1.6042780748663266E-2</v>
      </c>
      <c r="AB1036" s="18">
        <f t="shared" si="308"/>
        <v>-4.3668122270742481E-2</v>
      </c>
      <c r="AC1036" s="18">
        <f t="shared" si="309"/>
        <v>-1.873536299765808E-2</v>
      </c>
      <c r="AD1036" s="18">
        <f t="shared" si="310"/>
        <v>4.3103448275862068E-3</v>
      </c>
      <c r="AE1036" s="18">
        <f t="shared" si="311"/>
        <v>-2.0242914979757241E-3</v>
      </c>
      <c r="AF1036" s="18">
        <f t="shared" si="312"/>
        <v>-2.127659574468084E-2</v>
      </c>
      <c r="AG1036" s="18">
        <f t="shared" si="313"/>
        <v>-4.83091787439624E-3</v>
      </c>
      <c r="AH1036" s="18">
        <f t="shared" si="314"/>
        <v>1.0204081632652932E-2</v>
      </c>
      <c r="AI1036" s="18">
        <f t="shared" si="315"/>
        <v>0</v>
      </c>
      <c r="AJ1036" s="18">
        <f t="shared" si="316"/>
        <v>-1.0245901639344308E-2</v>
      </c>
      <c r="AK1036" s="18">
        <f t="shared" si="317"/>
        <v>-1.8264840182648331E-2</v>
      </c>
      <c r="AL1036" s="18">
        <f t="shared" si="318"/>
        <v>2.4449877750609274E-3</v>
      </c>
      <c r="AN1036" s="18">
        <f t="shared" si="319"/>
        <v>-2.5185045116148321E-3</v>
      </c>
      <c r="AP1036" s="18">
        <f t="shared" si="320"/>
        <v>-0.99251850451161483</v>
      </c>
      <c r="AR1036">
        <f t="shared" si="321"/>
        <v>57.937852377322699</v>
      </c>
      <c r="AS1036">
        <f t="shared" si="322"/>
        <v>4.0593709253325656</v>
      </c>
    </row>
    <row r="1037" spans="2:45" x14ac:dyDescent="0.2">
      <c r="B1037" s="1">
        <v>37337</v>
      </c>
      <c r="C1037" s="6">
        <v>57.005835827396339</v>
      </c>
      <c r="D1037" s="6">
        <v>22.557957371551737</v>
      </c>
      <c r="E1037" s="6">
        <v>506</v>
      </c>
      <c r="F1037" s="6">
        <v>72.066011146557344</v>
      </c>
      <c r="G1037" s="6">
        <v>165.38883800000002</v>
      </c>
      <c r="H1037" s="6">
        <v>106.75</v>
      </c>
      <c r="I1037" s="6">
        <v>29</v>
      </c>
      <c r="J1037" s="6">
        <v>47.380784932067606</v>
      </c>
      <c r="K1037" s="6">
        <v>19.675386657927</v>
      </c>
      <c r="L1037" s="6">
        <v>53.395856999999999</v>
      </c>
      <c r="M1037" s="6">
        <v>46.942296057657003</v>
      </c>
      <c r="N1037" s="6">
        <v>78</v>
      </c>
      <c r="O1037" s="6">
        <v>50.144477876743615</v>
      </c>
      <c r="P1037" s="6">
        <v>24.470794648488322</v>
      </c>
      <c r="Q1037" s="6">
        <v>35.309299307226965</v>
      </c>
      <c r="W1037" s="1">
        <v>37337</v>
      </c>
      <c r="X1037" s="18">
        <f t="shared" si="304"/>
        <v>-0.13483146067415741</v>
      </c>
      <c r="Y1037" s="18">
        <f t="shared" si="305"/>
        <v>-4.3392504930966323E-2</v>
      </c>
      <c r="Z1037" s="18">
        <f t="shared" si="306"/>
        <v>-1.364522417153996E-2</v>
      </c>
      <c r="AA1037" s="18">
        <f t="shared" si="307"/>
        <v>-1.5789473684210492E-2</v>
      </c>
      <c r="AB1037" s="18">
        <f t="shared" si="308"/>
        <v>1.3274336283185967E-2</v>
      </c>
      <c r="AC1037" s="18">
        <f t="shared" si="309"/>
        <v>0.11488250652741515</v>
      </c>
      <c r="AD1037" s="18">
        <f t="shared" si="310"/>
        <v>-8.5470085470085479E-3</v>
      </c>
      <c r="AE1037" s="18">
        <f t="shared" si="311"/>
        <v>-6.0362173038228358E-3</v>
      </c>
      <c r="AF1037" s="18">
        <f t="shared" si="312"/>
        <v>-1.7910447761193871E-2</v>
      </c>
      <c r="AG1037" s="18">
        <f t="shared" si="313"/>
        <v>-9.5693779904305661E-3</v>
      </c>
      <c r="AH1037" s="18">
        <f t="shared" si="314"/>
        <v>3.4129692832765087E-3</v>
      </c>
      <c r="AI1037" s="18">
        <f t="shared" si="315"/>
        <v>-1.2658227848101266E-2</v>
      </c>
      <c r="AJ1037" s="18">
        <f t="shared" si="316"/>
        <v>-1.0141987829614511E-2</v>
      </c>
      <c r="AK1037" s="18">
        <f t="shared" si="317"/>
        <v>1.8604651162790625E-2</v>
      </c>
      <c r="AL1037" s="18">
        <f t="shared" si="318"/>
        <v>-3.7647058823529471E-2</v>
      </c>
      <c r="AN1037" s="18">
        <f t="shared" si="319"/>
        <v>-1.0666301753860465E-2</v>
      </c>
      <c r="AP1037" s="18">
        <f t="shared" si="320"/>
        <v>-1.0006663017538604</v>
      </c>
      <c r="AR1037">
        <f t="shared" si="321"/>
        <v>61.557104922357745</v>
      </c>
      <c r="AS1037">
        <f t="shared" si="322"/>
        <v>4.1199652793131083</v>
      </c>
    </row>
    <row r="1038" spans="2:45" x14ac:dyDescent="0.2">
      <c r="B1038" s="1">
        <v>37330</v>
      </c>
      <c r="C1038" s="6">
        <v>65.889862190107465</v>
      </c>
      <c r="D1038" s="6">
        <v>23.581204922426245</v>
      </c>
      <c r="E1038" s="6">
        <v>513</v>
      </c>
      <c r="F1038" s="6">
        <v>73.222150362812272</v>
      </c>
      <c r="G1038" s="6">
        <v>163.222172</v>
      </c>
      <c r="H1038" s="6">
        <v>95.75</v>
      </c>
      <c r="I1038" s="6">
        <v>29.25</v>
      </c>
      <c r="J1038" s="6">
        <v>47.668522492383801</v>
      </c>
      <c r="K1038" s="6">
        <v>20.034208299104996</v>
      </c>
      <c r="L1038" s="6">
        <v>53.911758999999996</v>
      </c>
      <c r="M1038" s="6">
        <v>46.782628383991501</v>
      </c>
      <c r="N1038" s="6">
        <v>79</v>
      </c>
      <c r="O1038" s="6">
        <v>50.658253264824999</v>
      </c>
      <c r="P1038" s="6">
        <v>24.023839495091277</v>
      </c>
      <c r="Q1038" s="6">
        <v>36.690592189661274</v>
      </c>
      <c r="W1038" s="1">
        <v>37330</v>
      </c>
      <c r="X1038" s="18">
        <f t="shared" si="304"/>
        <v>-1.6574585635359077E-2</v>
      </c>
      <c r="Y1038" s="18">
        <f t="shared" si="305"/>
        <v>-1.9685039370080041E-3</v>
      </c>
      <c r="Z1038" s="18">
        <f t="shared" si="306"/>
        <v>-3.8834951456310678E-3</v>
      </c>
      <c r="AA1038" s="18">
        <f t="shared" si="307"/>
        <v>1.6042780748663069E-2</v>
      </c>
      <c r="AB1038" s="18">
        <f t="shared" si="308"/>
        <v>-0.10495049504950506</v>
      </c>
      <c r="AC1038" s="18">
        <f t="shared" si="309"/>
        <v>-3.5264483627204031E-2</v>
      </c>
      <c r="AD1038" s="18">
        <f t="shared" si="310"/>
        <v>-8.4745762711864406E-3</v>
      </c>
      <c r="AE1038" s="18">
        <f t="shared" si="311"/>
        <v>-9.9601593625497312E-3</v>
      </c>
      <c r="AF1038" s="18">
        <f t="shared" si="312"/>
        <v>-2.1897810218978082E-2</v>
      </c>
      <c r="AG1038" s="18">
        <f t="shared" si="313"/>
        <v>-1.4150943396226462E-2</v>
      </c>
      <c r="AH1038" s="18">
        <f t="shared" si="314"/>
        <v>-3.618421052631568E-2</v>
      </c>
      <c r="AI1038" s="18">
        <f t="shared" si="315"/>
        <v>1.935483870967742E-2</v>
      </c>
      <c r="AJ1038" s="18">
        <f t="shared" si="316"/>
        <v>2.4948024948024828E-2</v>
      </c>
      <c r="AK1038" s="18">
        <f t="shared" si="317"/>
        <v>3.8647342995169087E-2</v>
      </c>
      <c r="AL1038" s="18">
        <f t="shared" si="318"/>
        <v>6.7839195979899611E-2</v>
      </c>
      <c r="AN1038" s="18">
        <f t="shared" si="319"/>
        <v>-5.7651386525686419E-3</v>
      </c>
      <c r="AP1038" s="18">
        <f t="shared" si="320"/>
        <v>-0.99576513865256866</v>
      </c>
      <c r="AR1038">
        <f t="shared" si="321"/>
        <v>59.345087367064338</v>
      </c>
      <c r="AS1038">
        <f t="shared" si="322"/>
        <v>4.0833693436965222</v>
      </c>
    </row>
    <row r="1039" spans="2:45" x14ac:dyDescent="0.2">
      <c r="B1039" s="1">
        <v>37323</v>
      </c>
      <c r="C1039" s="6">
        <v>67.000365485446352</v>
      </c>
      <c r="D1039" s="6">
        <v>23.627716174738726</v>
      </c>
      <c r="E1039" s="6">
        <v>515</v>
      </c>
      <c r="F1039" s="6">
        <v>72.066011146557344</v>
      </c>
      <c r="G1039" s="6">
        <v>182.36105500000002</v>
      </c>
      <c r="H1039" s="6">
        <v>99.25</v>
      </c>
      <c r="I1039" s="6">
        <v>29.5</v>
      </c>
      <c r="J1039" s="6">
        <v>48.148085092910797</v>
      </c>
      <c r="K1039" s="6">
        <v>20.482735350577496</v>
      </c>
      <c r="L1039" s="6">
        <v>54.685611999999999</v>
      </c>
      <c r="M1039" s="6">
        <v>48.538972794311995</v>
      </c>
      <c r="N1039" s="6">
        <v>77.5</v>
      </c>
      <c r="O1039" s="6">
        <v>49.425192333429671</v>
      </c>
      <c r="P1039" s="6">
        <v>23.129929188297183</v>
      </c>
      <c r="Q1039" s="6">
        <v>34.359660450553378</v>
      </c>
      <c r="W1039" s="1">
        <v>37323</v>
      </c>
      <c r="X1039" s="18">
        <f t="shared" si="304"/>
        <v>0.11728395061728372</v>
      </c>
      <c r="Y1039" s="18">
        <f t="shared" si="305"/>
        <v>2.0080321285140663E-2</v>
      </c>
      <c r="Z1039" s="18">
        <f t="shared" si="306"/>
        <v>-4.6296296296296294E-2</v>
      </c>
      <c r="AA1039" s="18">
        <f t="shared" si="307"/>
        <v>1.0810810810810855E-2</v>
      </c>
      <c r="AB1039" s="18">
        <f t="shared" si="308"/>
        <v>0.1002178649237473</v>
      </c>
      <c r="AC1039" s="18">
        <f t="shared" si="309"/>
        <v>5.5851063829787231E-2</v>
      </c>
      <c r="AD1039" s="18">
        <f t="shared" si="310"/>
        <v>3.9647577092511016E-2</v>
      </c>
      <c r="AE1039" s="18">
        <f t="shared" si="311"/>
        <v>-9.8619329388560922E-3</v>
      </c>
      <c r="AF1039" s="18">
        <f t="shared" si="312"/>
        <v>1.0324483775811117E-2</v>
      </c>
      <c r="AG1039" s="18">
        <f t="shared" si="313"/>
        <v>9.2783505154639206E-2</v>
      </c>
      <c r="AH1039" s="18">
        <f t="shared" si="314"/>
        <v>6.2937062937062929E-2</v>
      </c>
      <c r="AI1039" s="18">
        <f t="shared" si="315"/>
        <v>1.3071895424836602E-2</v>
      </c>
      <c r="AJ1039" s="18">
        <f t="shared" si="316"/>
        <v>-1.0288065843621304E-2</v>
      </c>
      <c r="AK1039" s="18">
        <f t="shared" si="317"/>
        <v>-7.5892857142857234E-2</v>
      </c>
      <c r="AL1039" s="18">
        <f t="shared" si="318"/>
        <v>2.3136246786632429E-2</v>
      </c>
      <c r="AN1039" s="18">
        <f t="shared" si="319"/>
        <v>2.6920375361108816E-2</v>
      </c>
      <c r="AP1039" s="18">
        <f t="shared" si="320"/>
        <v>-0.96307962463889119</v>
      </c>
      <c r="AR1039">
        <f t="shared" si="321"/>
        <v>46.997977905736306</v>
      </c>
      <c r="AS1039">
        <f t="shared" si="322"/>
        <v>3.8501045775023246</v>
      </c>
    </row>
    <row r="1040" spans="2:45" x14ac:dyDescent="0.2">
      <c r="B1040" s="1">
        <v>37316</v>
      </c>
      <c r="C1040" s="6">
        <v>59.967177948300062</v>
      </c>
      <c r="D1040" s="6">
        <v>23.162603651613946</v>
      </c>
      <c r="E1040" s="6">
        <v>540</v>
      </c>
      <c r="F1040" s="6">
        <v>71.295251669054053</v>
      </c>
      <c r="G1040" s="6">
        <v>165.74994900000002</v>
      </c>
      <c r="H1040" s="6">
        <v>94</v>
      </c>
      <c r="I1040" s="6">
        <v>28.375</v>
      </c>
      <c r="J1040" s="6">
        <v>48.627647693437801</v>
      </c>
      <c r="K1040" s="6">
        <v>20.273422726556998</v>
      </c>
      <c r="L1040" s="6">
        <v>50.042493999999998</v>
      </c>
      <c r="M1040" s="6">
        <v>45.664954668332996</v>
      </c>
      <c r="N1040" s="6">
        <v>76.5</v>
      </c>
      <c r="O1040" s="6">
        <v>49.938967721511055</v>
      </c>
      <c r="P1040" s="6">
        <v>25.029488590234635</v>
      </c>
      <c r="Q1040" s="6">
        <v>33.582683204184079</v>
      </c>
      <c r="W1040" s="1">
        <v>37316</v>
      </c>
      <c r="X1040" s="18">
        <f t="shared" si="304"/>
        <v>0.15714285714285742</v>
      </c>
      <c r="Y1040" s="18">
        <f t="shared" si="305"/>
        <v>8.496732026143787E-2</v>
      </c>
      <c r="Z1040" s="18">
        <f t="shared" si="306"/>
        <v>2.6615969581749048E-2</v>
      </c>
      <c r="AA1040" s="18">
        <f t="shared" si="307"/>
        <v>3.9325842696629275E-2</v>
      </c>
      <c r="AB1040" s="18">
        <f t="shared" si="308"/>
        <v>8.2547169811320861E-2</v>
      </c>
      <c r="AC1040" s="18">
        <f t="shared" si="309"/>
        <v>6.2146892655367235E-2</v>
      </c>
      <c r="AD1040" s="18">
        <f t="shared" si="310"/>
        <v>5.5813953488372092E-2</v>
      </c>
      <c r="AE1040" s="18">
        <f t="shared" si="311"/>
        <v>7.1881606765327621E-2</v>
      </c>
      <c r="AF1040" s="18">
        <f t="shared" si="312"/>
        <v>3.5114503816793943E-2</v>
      </c>
      <c r="AG1040" s="18">
        <f t="shared" si="313"/>
        <v>6.5934065934066005E-2</v>
      </c>
      <c r="AH1040" s="18">
        <f t="shared" si="314"/>
        <v>1.7793594306049647E-2</v>
      </c>
      <c r="AI1040" s="18">
        <f t="shared" si="315"/>
        <v>2.6845637583892617E-2</v>
      </c>
      <c r="AJ1040" s="18">
        <f t="shared" si="316"/>
        <v>2.748414376321345E-2</v>
      </c>
      <c r="AK1040" s="18">
        <f t="shared" si="317"/>
        <v>-4.444444444444532E-3</v>
      </c>
      <c r="AL1040" s="18">
        <f t="shared" si="318"/>
        <v>0.15773809523809526</v>
      </c>
      <c r="AN1040" s="18">
        <f t="shared" si="319"/>
        <v>6.0460480573381839E-2</v>
      </c>
      <c r="AP1040" s="18">
        <f t="shared" si="320"/>
        <v>-0.92953951942661817</v>
      </c>
      <c r="AR1040">
        <f t="shared" si="321"/>
        <v>37.645808041477011</v>
      </c>
      <c r="AS1040">
        <f t="shared" si="322"/>
        <v>3.6282216078473088</v>
      </c>
    </row>
    <row r="1041" spans="2:45" x14ac:dyDescent="0.2">
      <c r="B1041" s="1">
        <v>37309</v>
      </c>
      <c r="C1041" s="6">
        <v>51.823487115814856</v>
      </c>
      <c r="D1041" s="6">
        <v>21.348664811427312</v>
      </c>
      <c r="E1041" s="6">
        <v>526</v>
      </c>
      <c r="F1041" s="6">
        <v>68.597593497792545</v>
      </c>
      <c r="G1041" s="6">
        <v>153.111064</v>
      </c>
      <c r="H1041" s="6">
        <v>88.5</v>
      </c>
      <c r="I1041" s="6">
        <v>26.875</v>
      </c>
      <c r="J1041" s="6">
        <v>45.366622009854204</v>
      </c>
      <c r="K1041" s="6">
        <v>19.585681247632497</v>
      </c>
      <c r="L1041" s="6">
        <v>46.947081999999995</v>
      </c>
      <c r="M1041" s="6">
        <v>44.866616300005504</v>
      </c>
      <c r="N1041" s="6">
        <v>74.5</v>
      </c>
      <c r="O1041" s="6">
        <v>48.603151712499447</v>
      </c>
      <c r="P1041" s="6">
        <v>25.141227378583899</v>
      </c>
      <c r="Q1041" s="6">
        <v>29.007150531120438</v>
      </c>
      <c r="W1041" s="1">
        <v>37309</v>
      </c>
      <c r="X1041" s="18">
        <f t="shared" si="304"/>
        <v>-0.15662650602409658</v>
      </c>
      <c r="Y1041" s="18">
        <f t="shared" si="305"/>
        <v>-1.9230769230769197E-2</v>
      </c>
      <c r="Z1041" s="18">
        <f t="shared" si="306"/>
        <v>-1.3133208255159476E-2</v>
      </c>
      <c r="AA1041" s="18">
        <f t="shared" si="307"/>
        <v>5.6497175141242122E-3</v>
      </c>
      <c r="AB1041" s="18">
        <f t="shared" si="308"/>
        <v>-1.6241299303944409E-2</v>
      </c>
      <c r="AC1041" s="18">
        <f t="shared" si="309"/>
        <v>-4.8387096774193547E-2</v>
      </c>
      <c r="AD1041" s="18">
        <f t="shared" si="310"/>
        <v>-1.3761467889908258E-2</v>
      </c>
      <c r="AE1041" s="18">
        <f t="shared" si="311"/>
        <v>2.1186440677964692E-3</v>
      </c>
      <c r="AF1041" s="18">
        <f t="shared" si="312"/>
        <v>4.4657097288676215E-2</v>
      </c>
      <c r="AG1041" s="18">
        <f t="shared" si="313"/>
        <v>-5.4644808743170587E-3</v>
      </c>
      <c r="AH1041" s="18">
        <f t="shared" si="314"/>
        <v>-3.7671232876712209E-2</v>
      </c>
      <c r="AI1041" s="18">
        <f t="shared" si="315"/>
        <v>5.6737588652482268E-2</v>
      </c>
      <c r="AJ1041" s="18">
        <f t="shared" si="316"/>
        <v>1.9396551724137987E-2</v>
      </c>
      <c r="AK1041" s="18">
        <f t="shared" si="317"/>
        <v>4.6511627906976931E-2</v>
      </c>
      <c r="AL1041" s="18">
        <f t="shared" si="318"/>
        <v>-5.084745762711862E-2</v>
      </c>
      <c r="AN1041" s="18">
        <f t="shared" si="319"/>
        <v>-1.2419486113468348E-2</v>
      </c>
      <c r="AP1041" s="18">
        <f t="shared" si="320"/>
        <v>-1.0024194861134683</v>
      </c>
      <c r="AR1041">
        <f t="shared" si="321"/>
        <v>62.375033929012808</v>
      </c>
      <c r="AS1041">
        <f t="shared" si="322"/>
        <v>4.1331650980236443</v>
      </c>
    </row>
    <row r="1042" spans="2:45" x14ac:dyDescent="0.2">
      <c r="B1042" s="1">
        <v>37302</v>
      </c>
      <c r="C1042" s="6">
        <v>61.447849008751916</v>
      </c>
      <c r="D1042" s="6">
        <v>21.767266082239612</v>
      </c>
      <c r="E1042" s="6">
        <v>533</v>
      </c>
      <c r="F1042" s="6">
        <v>68.212213759040907</v>
      </c>
      <c r="G1042" s="6">
        <v>155.63884100000001</v>
      </c>
      <c r="H1042" s="6">
        <v>93</v>
      </c>
      <c r="I1042" s="6">
        <v>27.25</v>
      </c>
      <c r="J1042" s="6">
        <v>45.27070948974881</v>
      </c>
      <c r="K1042" s="6">
        <v>18.748430751550497</v>
      </c>
      <c r="L1042" s="6">
        <v>47.205033</v>
      </c>
      <c r="M1042" s="6">
        <v>46.622960710325998</v>
      </c>
      <c r="N1042" s="6">
        <v>70.5</v>
      </c>
      <c r="O1042" s="6">
        <v>47.678356013952943</v>
      </c>
      <c r="P1042" s="6">
        <v>24.023839495091277</v>
      </c>
      <c r="Q1042" s="6">
        <v>30.561105023859032</v>
      </c>
      <c r="W1042" s="1">
        <v>37302</v>
      </c>
      <c r="X1042" s="18">
        <f t="shared" si="304"/>
        <v>-2.9239766081871416E-2</v>
      </c>
      <c r="Y1042" s="18">
        <f t="shared" si="305"/>
        <v>-5.2631578947368494E-2</v>
      </c>
      <c r="Z1042" s="18">
        <f t="shared" si="306"/>
        <v>5.128205128205128E-2</v>
      </c>
      <c r="AA1042" s="18">
        <f t="shared" si="307"/>
        <v>5.6818181818180996E-3</v>
      </c>
      <c r="AB1042" s="18">
        <f t="shared" si="308"/>
        <v>-2.7088036117381392E-2</v>
      </c>
      <c r="AC1042" s="18">
        <f t="shared" si="309"/>
        <v>3.3333333333333333E-2</v>
      </c>
      <c r="AD1042" s="18">
        <f t="shared" si="310"/>
        <v>-4.5662100456621002E-3</v>
      </c>
      <c r="AE1042" s="18">
        <f t="shared" si="311"/>
        <v>6.3965884861409321E-3</v>
      </c>
      <c r="AF1042" s="18">
        <f t="shared" si="312"/>
        <v>1.7857142857142891E-2</v>
      </c>
      <c r="AG1042" s="18">
        <f t="shared" si="313"/>
        <v>-5.4347826086956208E-3</v>
      </c>
      <c r="AH1042" s="18">
        <f t="shared" si="314"/>
        <v>-3.3112582781457074E-2</v>
      </c>
      <c r="AI1042" s="18">
        <f t="shared" si="315"/>
        <v>0.11023622047244094</v>
      </c>
      <c r="AJ1042" s="18">
        <f t="shared" si="316"/>
        <v>8.6956521739130523E-3</v>
      </c>
      <c r="AK1042" s="18">
        <f t="shared" si="317"/>
        <v>0</v>
      </c>
      <c r="AL1042" s="18">
        <f t="shared" si="318"/>
        <v>4.117647058823512E-2</v>
      </c>
      <c r="AN1042" s="18">
        <f t="shared" si="319"/>
        <v>8.1724213861759706E-3</v>
      </c>
      <c r="AP1042" s="18">
        <f t="shared" si="320"/>
        <v>-0.98182757861382397</v>
      </c>
      <c r="AR1042">
        <f t="shared" si="321"/>
        <v>53.606802603303507</v>
      </c>
      <c r="AS1042">
        <f t="shared" si="322"/>
        <v>3.9816759742645624</v>
      </c>
    </row>
    <row r="1043" spans="2:45" x14ac:dyDescent="0.2">
      <c r="B1043" s="1">
        <v>37295</v>
      </c>
      <c r="C1043" s="6">
        <v>63.298687834316738</v>
      </c>
      <c r="D1043" s="6">
        <v>22.976558642364036</v>
      </c>
      <c r="E1043" s="6">
        <v>507</v>
      </c>
      <c r="F1043" s="6">
        <v>67.826834020289269</v>
      </c>
      <c r="G1043" s="6">
        <v>159.972173</v>
      </c>
      <c r="H1043" s="6">
        <v>90</v>
      </c>
      <c r="I1043" s="6">
        <v>27.375</v>
      </c>
      <c r="J1043" s="6">
        <v>44.982971929432601</v>
      </c>
      <c r="K1043" s="6">
        <v>18.419510913803997</v>
      </c>
      <c r="L1043" s="6">
        <v>47.462983999999999</v>
      </c>
      <c r="M1043" s="6">
        <v>48.219637446981004</v>
      </c>
      <c r="N1043" s="6">
        <v>63.5</v>
      </c>
      <c r="O1043" s="6">
        <v>47.267335703487831</v>
      </c>
      <c r="P1043" s="6">
        <v>24.023839495091277</v>
      </c>
      <c r="Q1043" s="6">
        <v>29.352473751729018</v>
      </c>
      <c r="W1043" s="1">
        <v>37295</v>
      </c>
      <c r="X1043" s="18">
        <f t="shared" si="304"/>
        <v>-5.8139534883718189E-3</v>
      </c>
      <c r="Y1043" s="18">
        <f t="shared" si="305"/>
        <v>-1.5936254980079667E-2</v>
      </c>
      <c r="Z1043" s="18">
        <f t="shared" si="306"/>
        <v>1.4E-2</v>
      </c>
      <c r="AA1043" s="18">
        <f t="shared" si="307"/>
        <v>6.0240963855421943E-2</v>
      </c>
      <c r="AB1043" s="18">
        <f t="shared" si="308"/>
        <v>-2.4229074889867953E-2</v>
      </c>
      <c r="AC1043" s="18">
        <f t="shared" si="309"/>
        <v>-4.2553191489361701E-2</v>
      </c>
      <c r="AD1043" s="18">
        <f t="shared" si="310"/>
        <v>-9.0497737556561094E-3</v>
      </c>
      <c r="AE1043" s="18">
        <f t="shared" si="311"/>
        <v>1.077586206896544E-2</v>
      </c>
      <c r="AF1043" s="18">
        <f t="shared" si="312"/>
        <v>3.2573289902279841E-3</v>
      </c>
      <c r="AG1043" s="18">
        <f t="shared" si="313"/>
        <v>-4.1666666666666574E-2</v>
      </c>
      <c r="AH1043" s="18">
        <f t="shared" si="314"/>
        <v>-1.3071895424836532E-2</v>
      </c>
      <c r="AI1043" s="18">
        <f t="shared" si="315"/>
        <v>-6.6176470588235295E-2</v>
      </c>
      <c r="AJ1043" s="18">
        <f t="shared" si="316"/>
        <v>2.178649237472807E-3</v>
      </c>
      <c r="AK1043" s="18">
        <f t="shared" si="317"/>
        <v>-2.7149321266968434E-2</v>
      </c>
      <c r="AL1043" s="18">
        <f t="shared" si="318"/>
        <v>3.0303030303030481E-2</v>
      </c>
      <c r="AN1043" s="18">
        <f t="shared" si="319"/>
        <v>-8.3260512063283616E-3</v>
      </c>
      <c r="AP1043" s="18">
        <f t="shared" si="320"/>
        <v>-0.99832605120632834</v>
      </c>
      <c r="AR1043">
        <f t="shared" si="321"/>
        <v>60.487421246663523</v>
      </c>
      <c r="AS1043">
        <f t="shared" si="322"/>
        <v>4.1024354301415453</v>
      </c>
    </row>
    <row r="1044" spans="2:45" x14ac:dyDescent="0.2">
      <c r="B1044" s="1">
        <v>37288</v>
      </c>
      <c r="C1044" s="6">
        <v>63.668855599429683</v>
      </c>
      <c r="D1044" s="6">
        <v>23.348648660863859</v>
      </c>
      <c r="E1044" s="6">
        <v>500</v>
      </c>
      <c r="F1044" s="6">
        <v>63.973036632772818</v>
      </c>
      <c r="G1044" s="6">
        <v>163.94439400000002</v>
      </c>
      <c r="H1044" s="6">
        <v>94</v>
      </c>
      <c r="I1044" s="6">
        <v>27.625</v>
      </c>
      <c r="J1044" s="6">
        <v>44.503409328905605</v>
      </c>
      <c r="K1044" s="6">
        <v>18.359707306940997</v>
      </c>
      <c r="L1044" s="6">
        <v>49.526591999999994</v>
      </c>
      <c r="M1044" s="6">
        <v>48.858308141643001</v>
      </c>
      <c r="N1044" s="6">
        <v>68</v>
      </c>
      <c r="O1044" s="6">
        <v>47.164580625871551</v>
      </c>
      <c r="P1044" s="6">
        <v>24.69427222518685</v>
      </c>
      <c r="Q1044" s="6">
        <v>28.489165700207572</v>
      </c>
      <c r="W1044" s="1">
        <v>37288</v>
      </c>
      <c r="X1044" s="18">
        <f t="shared" si="304"/>
        <v>-0.17703349282296657</v>
      </c>
      <c r="Y1044" s="18">
        <f t="shared" si="305"/>
        <v>6.3559322033898635E-2</v>
      </c>
      <c r="Z1044" s="18">
        <f t="shared" si="306"/>
        <v>5.2631578947368418E-2</v>
      </c>
      <c r="AA1044" s="18">
        <f t="shared" si="307"/>
        <v>3.7499999999999922E-2</v>
      </c>
      <c r="AB1044" s="18">
        <f t="shared" si="308"/>
        <v>-4.8218029350104837E-2</v>
      </c>
      <c r="AC1044" s="18">
        <f t="shared" si="309"/>
        <v>-7.9155672823219003E-3</v>
      </c>
      <c r="AD1044" s="18">
        <f t="shared" si="310"/>
        <v>0</v>
      </c>
      <c r="AE1044" s="18">
        <f t="shared" si="311"/>
        <v>4.5045045045045057E-2</v>
      </c>
      <c r="AF1044" s="18">
        <f t="shared" si="312"/>
        <v>6.968641114982578E-2</v>
      </c>
      <c r="AG1044" s="18">
        <f t="shared" si="313"/>
        <v>-5.1813471502591794E-3</v>
      </c>
      <c r="AH1044" s="18">
        <f t="shared" si="314"/>
        <v>6.578947368421165E-3</v>
      </c>
      <c r="AI1044" s="18">
        <f t="shared" si="315"/>
        <v>1.4925373134328358E-2</v>
      </c>
      <c r="AJ1044" s="18">
        <f t="shared" si="316"/>
        <v>0.14749999999999994</v>
      </c>
      <c r="AK1044" s="18">
        <f t="shared" si="317"/>
        <v>0.10500000000000002</v>
      </c>
      <c r="AL1044" s="18">
        <f t="shared" si="318"/>
        <v>-2.9411764705882519E-2</v>
      </c>
      <c r="AN1044" s="18">
        <f t="shared" si="319"/>
        <v>1.8311098424490153E-2</v>
      </c>
      <c r="AP1044" s="18">
        <f t="shared" si="320"/>
        <v>-0.9716889015755098</v>
      </c>
      <c r="AR1044">
        <f t="shared" si="321"/>
        <v>49.889377267598071</v>
      </c>
      <c r="AS1044">
        <f t="shared" si="322"/>
        <v>3.9098080996863662</v>
      </c>
    </row>
    <row r="1045" spans="2:45" x14ac:dyDescent="0.2">
      <c r="B1045" s="1">
        <v>37281</v>
      </c>
      <c r="C1045" s="6">
        <v>77.365062908609332</v>
      </c>
      <c r="D1045" s="6">
        <v>21.953311091489518</v>
      </c>
      <c r="E1045" s="6">
        <v>475</v>
      </c>
      <c r="F1045" s="6">
        <v>61.660758200262961</v>
      </c>
      <c r="G1045" s="6">
        <v>172.24994700000002</v>
      </c>
      <c r="H1045" s="6">
        <v>94.75</v>
      </c>
      <c r="I1045" s="6">
        <v>27.625</v>
      </c>
      <c r="J1045" s="6">
        <v>42.585158926797604</v>
      </c>
      <c r="K1045" s="6">
        <v>17.163635169680997</v>
      </c>
      <c r="L1045" s="6">
        <v>49.784542999999999</v>
      </c>
      <c r="M1045" s="6">
        <v>48.538972794311995</v>
      </c>
      <c r="N1045" s="6">
        <v>67</v>
      </c>
      <c r="O1045" s="6">
        <v>41.102031046511158</v>
      </c>
      <c r="P1045" s="6">
        <v>22.347757669852353</v>
      </c>
      <c r="Q1045" s="6">
        <v>29.352473751729018</v>
      </c>
      <c r="W1045" s="1">
        <v>37281</v>
      </c>
      <c r="X1045" s="18">
        <f t="shared" si="304"/>
        <v>2.4509803921568693E-2</v>
      </c>
      <c r="Y1045" s="18">
        <f t="shared" si="305"/>
        <v>0</v>
      </c>
      <c r="Z1045" s="18">
        <f t="shared" si="306"/>
        <v>9.5642933049946872E-3</v>
      </c>
      <c r="AA1045" s="18">
        <f t="shared" si="307"/>
        <v>3.2258064516128927E-2</v>
      </c>
      <c r="AB1045" s="18">
        <f t="shared" si="308"/>
        <v>-4.599999999999986E-2</v>
      </c>
      <c r="AC1045" s="18">
        <f t="shared" si="309"/>
        <v>1.6085790884718499E-2</v>
      </c>
      <c r="AD1045" s="18">
        <f t="shared" si="310"/>
        <v>0</v>
      </c>
      <c r="AE1045" s="18">
        <f t="shared" si="311"/>
        <v>-1.9867549668874163E-2</v>
      </c>
      <c r="AF1045" s="18">
        <f t="shared" si="312"/>
        <v>7.0175438596490596E-3</v>
      </c>
      <c r="AG1045" s="18">
        <f t="shared" si="313"/>
        <v>2.1164021164021187E-2</v>
      </c>
      <c r="AH1045" s="18">
        <f t="shared" si="314"/>
        <v>2.3569023569023521E-2</v>
      </c>
      <c r="AI1045" s="18">
        <f t="shared" si="315"/>
        <v>7.5187969924812026E-3</v>
      </c>
      <c r="AJ1045" s="18">
        <f t="shared" si="316"/>
        <v>-1.7199017199017341E-2</v>
      </c>
      <c r="AK1045" s="18">
        <f t="shared" si="317"/>
        <v>-4.9751243781092367E-3</v>
      </c>
      <c r="AL1045" s="18">
        <f t="shared" si="318"/>
        <v>-4.2253521126760625E-2</v>
      </c>
      <c r="AN1045" s="18">
        <f t="shared" si="319"/>
        <v>7.5947505598830266E-4</v>
      </c>
      <c r="AP1045" s="18">
        <f t="shared" si="320"/>
        <v>-0.98924052494401171</v>
      </c>
      <c r="AR1045">
        <f t="shared" si="321"/>
        <v>56.561809729473637</v>
      </c>
      <c r="AS1045">
        <f t="shared" si="322"/>
        <v>4.0353340177078652</v>
      </c>
    </row>
    <row r="1046" spans="2:45" x14ac:dyDescent="0.2">
      <c r="B1046" s="1">
        <v>37274</v>
      </c>
      <c r="C1046" s="6">
        <v>75.51422408304451</v>
      </c>
      <c r="D1046" s="6">
        <v>21.953311091489518</v>
      </c>
      <c r="E1046" s="6">
        <v>470.5</v>
      </c>
      <c r="F1046" s="6">
        <v>59.73385950650475</v>
      </c>
      <c r="G1046" s="6">
        <v>180.55549999999999</v>
      </c>
      <c r="H1046" s="6">
        <v>93.25</v>
      </c>
      <c r="I1046" s="6">
        <v>27.625</v>
      </c>
      <c r="J1046" s="6">
        <v>43.448371607746203</v>
      </c>
      <c r="K1046" s="6">
        <v>17.044027955954999</v>
      </c>
      <c r="L1046" s="6">
        <v>48.752738999999998</v>
      </c>
      <c r="M1046" s="6">
        <v>47.421299078653497</v>
      </c>
      <c r="N1046" s="6">
        <v>66.5</v>
      </c>
      <c r="O1046" s="6">
        <v>41.821316589825109</v>
      </c>
      <c r="P1046" s="6">
        <v>22.45949645820161</v>
      </c>
      <c r="Q1046" s="6">
        <v>30.647435829011183</v>
      </c>
      <c r="W1046" s="1">
        <v>37274</v>
      </c>
      <c r="X1046" s="18">
        <f t="shared" si="304"/>
        <v>-8.9285714285714343E-2</v>
      </c>
      <c r="Y1046" s="18">
        <f t="shared" si="305"/>
        <v>-2.4793388429752438E-2</v>
      </c>
      <c r="Z1046" s="18">
        <f t="shared" si="306"/>
        <v>1.0741138560687433E-2</v>
      </c>
      <c r="AA1046" s="18">
        <f t="shared" si="307"/>
        <v>-9.5846645367411946E-3</v>
      </c>
      <c r="AB1046" s="18">
        <f t="shared" si="308"/>
        <v>-8.2568807339449601E-2</v>
      </c>
      <c r="AC1046" s="18">
        <f t="shared" si="309"/>
        <v>-0.14055299539170507</v>
      </c>
      <c r="AD1046" s="18">
        <f t="shared" si="310"/>
        <v>-2.2123893805309734E-2</v>
      </c>
      <c r="AE1046" s="18">
        <f t="shared" si="311"/>
        <v>-2.9978586723768807E-2</v>
      </c>
      <c r="AF1046" s="18">
        <f t="shared" si="312"/>
        <v>-2.0618556701030948E-2</v>
      </c>
      <c r="AG1046" s="18">
        <f t="shared" si="313"/>
        <v>-4.0609137055837602E-2</v>
      </c>
      <c r="AH1046" s="18">
        <f t="shared" si="314"/>
        <v>-2.6229508196721322E-2</v>
      </c>
      <c r="AI1046" s="18">
        <f t="shared" si="315"/>
        <v>-6.9930069930069935E-2</v>
      </c>
      <c r="AJ1046" s="18">
        <f t="shared" si="316"/>
        <v>-9.7323600973234434E-3</v>
      </c>
      <c r="AK1046" s="18">
        <f t="shared" si="317"/>
        <v>-2.898550724637693E-2</v>
      </c>
      <c r="AL1046" s="18">
        <f t="shared" si="318"/>
        <v>-2.7397260273972424E-2</v>
      </c>
      <c r="AN1046" s="18">
        <f t="shared" si="319"/>
        <v>-4.0776620763539086E-2</v>
      </c>
      <c r="AP1046" s="18">
        <f t="shared" si="320"/>
        <v>-1.0307766207635392</v>
      </c>
      <c r="AR1046">
        <f t="shared" si="321"/>
        <v>77.878663298316525</v>
      </c>
      <c r="AS1046">
        <f t="shared" si="322"/>
        <v>4.3551520167500835</v>
      </c>
    </row>
    <row r="1047" spans="2:45" x14ac:dyDescent="0.2">
      <c r="B1047" s="1">
        <v>37267</v>
      </c>
      <c r="C1047" s="6">
        <v>82.917579385303782</v>
      </c>
      <c r="D1047" s="6">
        <v>22.51144611923926</v>
      </c>
      <c r="E1047" s="6">
        <v>465.5</v>
      </c>
      <c r="F1047" s="6">
        <v>60.311929114632214</v>
      </c>
      <c r="G1047" s="6">
        <v>196.80549500000001</v>
      </c>
      <c r="H1047" s="6">
        <v>108.5</v>
      </c>
      <c r="I1047" s="6">
        <v>28.25</v>
      </c>
      <c r="J1047" s="6">
        <v>44.791146889221807</v>
      </c>
      <c r="K1047" s="6">
        <v>17.402849597132999</v>
      </c>
      <c r="L1047" s="6">
        <v>50.816347</v>
      </c>
      <c r="M1047" s="6">
        <v>48.698640467977498</v>
      </c>
      <c r="N1047" s="6">
        <v>71.5</v>
      </c>
      <c r="O1047" s="6">
        <v>42.232336900290214</v>
      </c>
      <c r="P1047" s="6">
        <v>23.129929188297183</v>
      </c>
      <c r="Q1047" s="6">
        <v>31.510743880532619</v>
      </c>
      <c r="W1047" s="1">
        <v>37267</v>
      </c>
      <c r="X1047" s="18">
        <f t="shared" si="304"/>
        <v>-1.3215859030836805E-2</v>
      </c>
      <c r="Y1047" s="18">
        <f t="shared" si="305"/>
        <v>-3.7773359840954188E-2</v>
      </c>
      <c r="Z1047" s="18">
        <f t="shared" si="306"/>
        <v>5.3995680345572351E-3</v>
      </c>
      <c r="AA1047" s="18">
        <f t="shared" si="307"/>
        <v>-3.0959752321981324E-2</v>
      </c>
      <c r="AB1047" s="18">
        <f t="shared" si="308"/>
        <v>-9.1666666666666702E-2</v>
      </c>
      <c r="AC1047" s="18">
        <f t="shared" si="309"/>
        <v>-2.0316027088036117E-2</v>
      </c>
      <c r="AD1047" s="18">
        <f t="shared" si="310"/>
        <v>-1.3100436681222707E-2</v>
      </c>
      <c r="AE1047" s="18">
        <f t="shared" si="311"/>
        <v>-2.0964360587002101E-2</v>
      </c>
      <c r="AF1047" s="18">
        <f t="shared" si="312"/>
        <v>3.4482758620689342E-3</v>
      </c>
      <c r="AG1047" s="18">
        <f t="shared" si="313"/>
        <v>-1.0050251256281348E-2</v>
      </c>
      <c r="AH1047" s="18">
        <f t="shared" si="314"/>
        <v>-4.6875000000000097E-2</v>
      </c>
      <c r="AI1047" s="18">
        <f t="shared" si="315"/>
        <v>-6.9444444444444441E-3</v>
      </c>
      <c r="AJ1047" s="18">
        <f t="shared" si="316"/>
        <v>-5.5172413793103503E-2</v>
      </c>
      <c r="AK1047" s="18">
        <f t="shared" si="317"/>
        <v>1.4705882352940999E-2</v>
      </c>
      <c r="AL1047" s="18">
        <f t="shared" si="318"/>
        <v>-1.0840108401083919E-2</v>
      </c>
      <c r="AN1047" s="18">
        <f t="shared" si="319"/>
        <v>-2.2288330257469735E-2</v>
      </c>
      <c r="AP1047" s="18">
        <f t="shared" si="320"/>
        <v>-1.0122883302574697</v>
      </c>
      <c r="AR1047">
        <f t="shared" si="321"/>
        <v>67.260400331201296</v>
      </c>
      <c r="AS1047">
        <f t="shared" si="322"/>
        <v>4.2085716582896717</v>
      </c>
    </row>
    <row r="1048" spans="2:45" x14ac:dyDescent="0.2">
      <c r="B1048" s="1">
        <v>37260</v>
      </c>
      <c r="C1048" s="6">
        <v>84.028082680642655</v>
      </c>
      <c r="D1048" s="6">
        <v>23.395159913176336</v>
      </c>
      <c r="E1048" s="6">
        <v>463</v>
      </c>
      <c r="F1048" s="6">
        <v>62.238827808390425</v>
      </c>
      <c r="G1048" s="6">
        <v>216.66660000000002</v>
      </c>
      <c r="H1048" s="6">
        <v>110.75</v>
      </c>
      <c r="I1048" s="6">
        <v>28.625</v>
      </c>
      <c r="J1048" s="6">
        <v>45.750272090275807</v>
      </c>
      <c r="K1048" s="6">
        <v>17.343045990269999</v>
      </c>
      <c r="L1048" s="6">
        <v>51.332248999999997</v>
      </c>
      <c r="M1048" s="6">
        <v>51.093655572960003</v>
      </c>
      <c r="N1048" s="6">
        <v>72</v>
      </c>
      <c r="O1048" s="6">
        <v>44.698458763080886</v>
      </c>
      <c r="P1048" s="6">
        <v>22.794712823249402</v>
      </c>
      <c r="Q1048" s="6">
        <v>31.856067101141193</v>
      </c>
      <c r="W1048" s="1">
        <v>37260</v>
      </c>
      <c r="X1048" s="18">
        <f t="shared" si="304"/>
        <v>0.12376237623762351</v>
      </c>
      <c r="Y1048" s="18">
        <f t="shared" si="305"/>
        <v>7.24946695095946E-2</v>
      </c>
      <c r="Z1048" s="18">
        <f t="shared" si="306"/>
        <v>-3.7422037422037424E-2</v>
      </c>
      <c r="AA1048" s="18">
        <f t="shared" si="307"/>
        <v>3.1948881789137275E-2</v>
      </c>
      <c r="AB1048" s="18">
        <f t="shared" si="308"/>
        <v>5.2631578947368508E-2</v>
      </c>
      <c r="AC1048" s="18">
        <f t="shared" si="309"/>
        <v>2.0737327188940093E-2</v>
      </c>
      <c r="AD1048" s="18">
        <f t="shared" si="310"/>
        <v>0</v>
      </c>
      <c r="AE1048" s="18">
        <f t="shared" si="311"/>
        <v>6.2360801781737349E-2</v>
      </c>
      <c r="AF1048" s="18">
        <f t="shared" si="312"/>
        <v>1.0452961672473981E-2</v>
      </c>
      <c r="AG1048" s="18">
        <f t="shared" si="313"/>
        <v>4.1884816753926746E-2</v>
      </c>
      <c r="AH1048" s="18">
        <f t="shared" si="314"/>
        <v>3.8961038961038898E-2</v>
      </c>
      <c r="AI1048" s="18">
        <f t="shared" si="315"/>
        <v>5.1094890510948905E-2</v>
      </c>
      <c r="AJ1048" s="18">
        <f t="shared" si="316"/>
        <v>5.5825242718446619E-2</v>
      </c>
      <c r="AK1048" s="18">
        <f t="shared" si="317"/>
        <v>-4.8780487804875924E-3</v>
      </c>
      <c r="AL1048" s="18">
        <f t="shared" si="318"/>
        <v>4.8295454545454516E-2</v>
      </c>
      <c r="AN1048" s="18">
        <f t="shared" si="319"/>
        <v>3.7876663627611065E-2</v>
      </c>
      <c r="AP1048" s="18">
        <f t="shared" si="320"/>
        <v>-0.95212333637238888</v>
      </c>
      <c r="AR1048">
        <f t="shared" si="321"/>
        <v>43.632566971775283</v>
      </c>
      <c r="AS1048">
        <f t="shared" si="322"/>
        <v>3.7758038204214301</v>
      </c>
    </row>
    <row r="1049" spans="2:45" x14ac:dyDescent="0.2">
      <c r="B1049" s="1">
        <v>37253</v>
      </c>
      <c r="C1049" s="6">
        <v>74.77388855281859</v>
      </c>
      <c r="D1049" s="6">
        <v>21.813777334552096</v>
      </c>
      <c r="E1049" s="6">
        <v>481</v>
      </c>
      <c r="F1049" s="6">
        <v>60.311929114632214</v>
      </c>
      <c r="G1049" s="6">
        <v>205.83327</v>
      </c>
      <c r="H1049" s="6">
        <v>108.5</v>
      </c>
      <c r="I1049" s="6">
        <v>28.625</v>
      </c>
      <c r="J1049" s="6">
        <v>43.0647215273246</v>
      </c>
      <c r="K1049" s="6">
        <v>17.163635169680997</v>
      </c>
      <c r="L1049" s="6">
        <v>49.268640999999995</v>
      </c>
      <c r="M1049" s="6">
        <v>49.177643488974006</v>
      </c>
      <c r="N1049" s="6">
        <v>68.5</v>
      </c>
      <c r="O1049" s="6">
        <v>42.335091977906494</v>
      </c>
      <c r="P1049" s="6">
        <v>22.906451611598659</v>
      </c>
      <c r="Q1049" s="6">
        <v>30.388443413554743</v>
      </c>
      <c r="W1049" s="1">
        <v>37253</v>
      </c>
      <c r="X1049" s="18">
        <f t="shared" si="304"/>
        <v>-4.9261083743842868E-3</v>
      </c>
      <c r="Y1049" s="18">
        <f t="shared" si="305"/>
        <v>3.0769230769230951E-2</v>
      </c>
      <c r="Z1049" s="18">
        <f t="shared" si="306"/>
        <v>6.2761506276150627E-3</v>
      </c>
      <c r="AA1049" s="18">
        <f t="shared" si="307"/>
        <v>3.6423841059602738E-2</v>
      </c>
      <c r="AB1049" s="18">
        <f t="shared" si="308"/>
        <v>3.6363636363636327E-2</v>
      </c>
      <c r="AC1049" s="18">
        <f t="shared" si="309"/>
        <v>2.358490566037736E-2</v>
      </c>
      <c r="AD1049" s="18">
        <f t="shared" si="310"/>
        <v>5.0458715596330278E-2</v>
      </c>
      <c r="AE1049" s="18">
        <f t="shared" si="311"/>
        <v>2.0454545454545444E-2</v>
      </c>
      <c r="AF1049" s="18">
        <f t="shared" si="312"/>
        <v>5.2539404553414593E-3</v>
      </c>
      <c r="AG1049" s="18">
        <f t="shared" si="313"/>
        <v>4.3715846994535415E-2</v>
      </c>
      <c r="AH1049" s="18">
        <f t="shared" si="314"/>
        <v>2.3255813953488472E-2</v>
      </c>
      <c r="AI1049" s="18">
        <f t="shared" si="315"/>
        <v>4.5801526717557252E-2</v>
      </c>
      <c r="AJ1049" s="18">
        <f t="shared" si="316"/>
        <v>3.000000000000003E-2</v>
      </c>
      <c r="AK1049" s="18">
        <f t="shared" si="317"/>
        <v>4.5918367346938715E-2</v>
      </c>
      <c r="AL1049" s="18">
        <f t="shared" si="318"/>
        <v>2.0289855072463683E-2</v>
      </c>
      <c r="AN1049" s="18">
        <f t="shared" si="319"/>
        <v>2.7576017846485262E-2</v>
      </c>
      <c r="AP1049" s="18">
        <f t="shared" si="320"/>
        <v>-0.96242398215351477</v>
      </c>
      <c r="AR1049">
        <f t="shared" si="321"/>
        <v>46.78703587840478</v>
      </c>
      <c r="AS1049">
        <f t="shared" si="322"/>
        <v>3.8456061534037298</v>
      </c>
    </row>
    <row r="1050" spans="2:45" x14ac:dyDescent="0.2">
      <c r="B1050" s="1">
        <v>37246</v>
      </c>
      <c r="C1050" s="6">
        <v>75.144056317931557</v>
      </c>
      <c r="D1050" s="6">
        <v>21.162619802177403</v>
      </c>
      <c r="E1050" s="6">
        <v>478</v>
      </c>
      <c r="F1050" s="6">
        <v>58.19234055149817</v>
      </c>
      <c r="G1050" s="6">
        <v>198.61105000000001</v>
      </c>
      <c r="H1050" s="6">
        <v>106</v>
      </c>
      <c r="I1050" s="6">
        <v>27.25</v>
      </c>
      <c r="J1050" s="6">
        <v>42.201508846376001</v>
      </c>
      <c r="K1050" s="6">
        <v>17.073929759386498</v>
      </c>
      <c r="L1050" s="6">
        <v>47.205033</v>
      </c>
      <c r="M1050" s="6">
        <v>48.059969773315501</v>
      </c>
      <c r="N1050" s="6">
        <v>65.5</v>
      </c>
      <c r="O1050" s="6">
        <v>41.102031046511158</v>
      </c>
      <c r="P1050" s="6">
        <v>21.900802516455304</v>
      </c>
      <c r="Q1050" s="6">
        <v>29.784127777489736</v>
      </c>
      <c r="W1050" s="1">
        <v>37246</v>
      </c>
      <c r="X1050" s="18">
        <f t="shared" si="304"/>
        <v>-4.6948356807511679E-2</v>
      </c>
      <c r="Y1050" s="18">
        <f t="shared" si="305"/>
        <v>-2.1929824561403282E-3</v>
      </c>
      <c r="Z1050" s="18">
        <f t="shared" si="306"/>
        <v>3.017241379310345E-2</v>
      </c>
      <c r="AA1050" s="18">
        <f t="shared" si="307"/>
        <v>-1.6286644951139954E-2</v>
      </c>
      <c r="AB1050" s="18">
        <f t="shared" si="308"/>
        <v>-4.3478260869565175E-2</v>
      </c>
      <c r="AC1050" s="18">
        <f t="shared" si="309"/>
        <v>4.9504950495049507E-2</v>
      </c>
      <c r="AD1050" s="18">
        <f t="shared" si="310"/>
        <v>-2.2421524663677129E-2</v>
      </c>
      <c r="AE1050" s="18">
        <f t="shared" si="311"/>
        <v>-4.5248868778280894E-3</v>
      </c>
      <c r="AF1050" s="18">
        <f t="shared" si="312"/>
        <v>3.6297640653357645E-2</v>
      </c>
      <c r="AG1050" s="18">
        <f t="shared" si="313"/>
        <v>-1.0810810810810747E-2</v>
      </c>
      <c r="AH1050" s="18">
        <f t="shared" si="314"/>
        <v>3.7931034482758495E-2</v>
      </c>
      <c r="AI1050" s="18">
        <f t="shared" si="315"/>
        <v>-2.2388059701492536E-2</v>
      </c>
      <c r="AJ1050" s="18">
        <f t="shared" si="316"/>
        <v>1.7811704834605573E-2</v>
      </c>
      <c r="AK1050" s="18">
        <f t="shared" si="317"/>
        <v>-2.000000000000008E-2</v>
      </c>
      <c r="AL1050" s="18">
        <f t="shared" si="318"/>
        <v>-1.9886363636363553E-2</v>
      </c>
      <c r="AN1050" s="18">
        <f t="shared" si="319"/>
        <v>-2.48134310104364E-3</v>
      </c>
      <c r="AP1050" s="18">
        <f t="shared" si="320"/>
        <v>-0.99248134310104363</v>
      </c>
      <c r="AR1050">
        <f t="shared" si="321"/>
        <v>57.922003856375547</v>
      </c>
      <c r="AS1050">
        <f t="shared" si="322"/>
        <v>4.0590973444468093</v>
      </c>
    </row>
    <row r="1051" spans="2:45" x14ac:dyDescent="0.2">
      <c r="B1051" s="1">
        <v>37239</v>
      </c>
      <c r="C1051" s="6">
        <v>78.845733969061186</v>
      </c>
      <c r="D1051" s="6">
        <v>21.20913105448988</v>
      </c>
      <c r="E1051" s="6">
        <v>464</v>
      </c>
      <c r="F1051" s="6">
        <v>59.155789898377272</v>
      </c>
      <c r="G1051" s="6">
        <v>207.638825</v>
      </c>
      <c r="H1051" s="6">
        <v>101</v>
      </c>
      <c r="I1051" s="6">
        <v>27.875</v>
      </c>
      <c r="J1051" s="6">
        <v>42.393333886586802</v>
      </c>
      <c r="K1051" s="6">
        <v>16.475893690756497</v>
      </c>
      <c r="L1051" s="6">
        <v>47.720934999999997</v>
      </c>
      <c r="M1051" s="6">
        <v>46.303625362995007</v>
      </c>
      <c r="N1051" s="6">
        <v>67</v>
      </c>
      <c r="O1051" s="6">
        <v>40.382745503197214</v>
      </c>
      <c r="P1051" s="6">
        <v>22.347757669852353</v>
      </c>
      <c r="Q1051" s="6">
        <v>30.388443413554743</v>
      </c>
      <c r="W1051" s="1">
        <v>37239</v>
      </c>
      <c r="X1051" s="18">
        <f t="shared" si="304"/>
        <v>-0.10878661087866122</v>
      </c>
      <c r="Y1051" s="18">
        <f t="shared" si="305"/>
        <v>-5.7851239669421517E-2</v>
      </c>
      <c r="Z1051" s="18">
        <f t="shared" si="306"/>
        <v>-1.381509032943677E-2</v>
      </c>
      <c r="AA1051" s="18">
        <f t="shared" si="307"/>
        <v>-5.5384615384615608E-2</v>
      </c>
      <c r="AB1051" s="18">
        <f t="shared" si="308"/>
        <v>-8.7301587301587338E-2</v>
      </c>
      <c r="AC1051" s="18">
        <f t="shared" si="309"/>
        <v>-9.0090090090090086E-2</v>
      </c>
      <c r="AD1051" s="18">
        <f t="shared" si="310"/>
        <v>-5.9071729957805907E-2</v>
      </c>
      <c r="AE1051" s="18">
        <f t="shared" si="311"/>
        <v>-5.5555555555555511E-2</v>
      </c>
      <c r="AF1051" s="18">
        <f t="shared" si="312"/>
        <v>-8.9928057553958166E-3</v>
      </c>
      <c r="AG1051" s="18">
        <f t="shared" si="313"/>
        <v>-5.6122448979591795E-2</v>
      </c>
      <c r="AH1051" s="18">
        <f t="shared" si="314"/>
        <v>-6.849315068492963E-3</v>
      </c>
      <c r="AI1051" s="18">
        <f t="shared" si="315"/>
        <v>-5.6338028169014086E-2</v>
      </c>
      <c r="AJ1051" s="18">
        <f t="shared" si="316"/>
        <v>-3.9119804400978037E-2</v>
      </c>
      <c r="AK1051" s="18">
        <f t="shared" si="317"/>
        <v>-4.9751243781092367E-3</v>
      </c>
      <c r="AL1051" s="18">
        <f t="shared" si="318"/>
        <v>0</v>
      </c>
      <c r="AN1051" s="18">
        <f t="shared" si="319"/>
        <v>-4.6683603061250398E-2</v>
      </c>
      <c r="AP1051" s="18">
        <f t="shared" si="320"/>
        <v>-1.0366836030612503</v>
      </c>
      <c r="AR1051">
        <f t="shared" si="321"/>
        <v>81.739329571019482</v>
      </c>
      <c r="AS1051">
        <f t="shared" si="322"/>
        <v>4.4035352761330735</v>
      </c>
    </row>
    <row r="1052" spans="2:45" x14ac:dyDescent="0.2">
      <c r="B1052" s="1">
        <v>37232</v>
      </c>
      <c r="C1052" s="6">
        <v>88.470095861998246</v>
      </c>
      <c r="D1052" s="6">
        <v>22.51144611923926</v>
      </c>
      <c r="E1052" s="6">
        <v>470.5</v>
      </c>
      <c r="F1052" s="6">
        <v>62.624207547142078</v>
      </c>
      <c r="G1052" s="6">
        <v>227.49993000000001</v>
      </c>
      <c r="H1052" s="6">
        <v>111</v>
      </c>
      <c r="I1052" s="6">
        <v>29.625</v>
      </c>
      <c r="J1052" s="6">
        <v>44.8870594093272</v>
      </c>
      <c r="K1052" s="6">
        <v>16.625402707913999</v>
      </c>
      <c r="L1052" s="6">
        <v>50.558395999999995</v>
      </c>
      <c r="M1052" s="6">
        <v>46.622960710325998</v>
      </c>
      <c r="N1052" s="6">
        <v>71</v>
      </c>
      <c r="O1052" s="6">
        <v>42.026826745057662</v>
      </c>
      <c r="P1052" s="6">
        <v>22.45949645820161</v>
      </c>
      <c r="Q1052" s="6">
        <v>30.388443413554743</v>
      </c>
      <c r="W1052" s="1">
        <v>37232</v>
      </c>
      <c r="X1052" s="18">
        <f t="shared" si="304"/>
        <v>6.6964285714285893E-2</v>
      </c>
      <c r="Y1052" s="18">
        <f t="shared" si="305"/>
        <v>8.0357142857142877E-2</v>
      </c>
      <c r="Z1052" s="18">
        <f t="shared" si="306"/>
        <v>-6.3357972544878568E-3</v>
      </c>
      <c r="AA1052" s="18">
        <f t="shared" si="307"/>
        <v>5.1779935275080999E-2</v>
      </c>
      <c r="AB1052" s="18">
        <f t="shared" si="308"/>
        <v>6.7796610169491456E-2</v>
      </c>
      <c r="AC1052" s="18">
        <f t="shared" si="309"/>
        <v>4.2253521126760563E-2</v>
      </c>
      <c r="AD1052" s="18">
        <f t="shared" si="310"/>
        <v>7.2398190045248875E-2</v>
      </c>
      <c r="AE1052" s="18">
        <f t="shared" si="311"/>
        <v>3.5398230088495519E-2</v>
      </c>
      <c r="AF1052" s="18">
        <f t="shared" si="312"/>
        <v>3.731343283582101E-2</v>
      </c>
      <c r="AG1052" s="18">
        <f t="shared" si="313"/>
        <v>4.2553191489361597E-2</v>
      </c>
      <c r="AH1052" s="18">
        <f t="shared" si="314"/>
        <v>2.0979020979021028E-2</v>
      </c>
      <c r="AI1052" s="18">
        <f t="shared" si="315"/>
        <v>2.8985507246376812E-2</v>
      </c>
      <c r="AJ1052" s="18">
        <f t="shared" si="316"/>
        <v>7.3490813648294046E-2</v>
      </c>
      <c r="AK1052" s="18">
        <f t="shared" si="317"/>
        <v>3.0769230769230566E-2</v>
      </c>
      <c r="AL1052" s="18">
        <f t="shared" si="318"/>
        <v>4.4510385756676513E-2</v>
      </c>
      <c r="AN1052" s="18">
        <f t="shared" si="319"/>
        <v>4.5947580049786656E-2</v>
      </c>
      <c r="AP1052" s="18">
        <f t="shared" si="320"/>
        <v>-0.94405241995021338</v>
      </c>
      <c r="AR1052">
        <f t="shared" si="321"/>
        <v>41.356266184554634</v>
      </c>
      <c r="AS1052">
        <f t="shared" si="322"/>
        <v>3.7222239501229861</v>
      </c>
    </row>
    <row r="1053" spans="2:45" x14ac:dyDescent="0.2">
      <c r="B1053" s="1">
        <v>37225</v>
      </c>
      <c r="C1053" s="6">
        <v>82.917579385303782</v>
      </c>
      <c r="D1053" s="6">
        <v>20.837041035990058</v>
      </c>
      <c r="E1053" s="6">
        <v>473.5</v>
      </c>
      <c r="F1053" s="6">
        <v>59.541169637128924</v>
      </c>
      <c r="G1053" s="6">
        <v>213.05549000000002</v>
      </c>
      <c r="H1053" s="6">
        <v>106.5</v>
      </c>
      <c r="I1053" s="6">
        <v>27.625</v>
      </c>
      <c r="J1053" s="6">
        <v>43.352459087640803</v>
      </c>
      <c r="K1053" s="6">
        <v>16.027366639283997</v>
      </c>
      <c r="L1053" s="6">
        <v>48.494788</v>
      </c>
      <c r="M1053" s="6">
        <v>45.664954668332996</v>
      </c>
      <c r="N1053" s="6">
        <v>69</v>
      </c>
      <c r="O1053" s="6">
        <v>39.149684571801878</v>
      </c>
      <c r="P1053" s="6">
        <v>21.789063728106044</v>
      </c>
      <c r="Q1053" s="6">
        <v>29.093481336272582</v>
      </c>
      <c r="W1053" s="1">
        <v>37225</v>
      </c>
      <c r="X1053" s="18">
        <f t="shared" si="304"/>
        <v>-7.0539419087136859E-2</v>
      </c>
      <c r="Y1053" s="18">
        <f t="shared" si="305"/>
        <v>-5.4852320675105405E-2</v>
      </c>
      <c r="Z1053" s="18">
        <f t="shared" si="306"/>
        <v>-2.5720164609053499E-2</v>
      </c>
      <c r="AA1053" s="18">
        <f t="shared" si="307"/>
        <v>3.2467532467532001E-3</v>
      </c>
      <c r="AB1053" s="18">
        <f t="shared" si="308"/>
        <v>0</v>
      </c>
      <c r="AC1053" s="18">
        <f t="shared" si="309"/>
        <v>-6.993006993006993E-3</v>
      </c>
      <c r="AD1053" s="18">
        <f t="shared" si="310"/>
        <v>-5.1502145922746781E-2</v>
      </c>
      <c r="AE1053" s="18">
        <f t="shared" si="311"/>
        <v>-1.3100436681222807E-2</v>
      </c>
      <c r="AF1053" s="18">
        <f t="shared" si="312"/>
        <v>9.4161958568737391E-3</v>
      </c>
      <c r="AG1053" s="18">
        <f t="shared" si="313"/>
        <v>2.1739130434782632E-2</v>
      </c>
      <c r="AH1053" s="18">
        <f t="shared" si="314"/>
        <v>7.0422535211265664E-3</v>
      </c>
      <c r="AI1053" s="18">
        <f t="shared" si="315"/>
        <v>2.9850746268656716E-2</v>
      </c>
      <c r="AJ1053" s="18">
        <f t="shared" si="316"/>
        <v>-1.295336787564755E-2</v>
      </c>
      <c r="AK1053" s="18">
        <f t="shared" si="317"/>
        <v>-6.6985645933014176E-2</v>
      </c>
      <c r="AL1053" s="18">
        <f t="shared" si="318"/>
        <v>-1.4619883040935816E-2</v>
      </c>
      <c r="AN1053" s="18">
        <f t="shared" si="319"/>
        <v>-1.6398087432645137E-2</v>
      </c>
      <c r="AP1053" s="18">
        <f t="shared" si="320"/>
        <v>-1.006398087432645</v>
      </c>
      <c r="AR1053">
        <f t="shared" si="321"/>
        <v>64.285713260085132</v>
      </c>
      <c r="AS1053">
        <f t="shared" si="322"/>
        <v>4.1633374177548204</v>
      </c>
    </row>
    <row r="1054" spans="2:45" x14ac:dyDescent="0.2">
      <c r="B1054" s="1">
        <v>37218</v>
      </c>
      <c r="C1054" s="6">
        <v>89.210431392224152</v>
      </c>
      <c r="D1054" s="6">
        <v>22.046333596114479</v>
      </c>
      <c r="E1054" s="6">
        <v>486</v>
      </c>
      <c r="F1054" s="6">
        <v>59.348479767753105</v>
      </c>
      <c r="G1054" s="6">
        <v>213.05549000000002</v>
      </c>
      <c r="H1054" s="6">
        <v>107.25</v>
      </c>
      <c r="I1054" s="6">
        <v>29.125</v>
      </c>
      <c r="J1054" s="6">
        <v>43.927934208273207</v>
      </c>
      <c r="K1054" s="6">
        <v>15.877857622126498</v>
      </c>
      <c r="L1054" s="6">
        <v>47.462983999999999</v>
      </c>
      <c r="M1054" s="6">
        <v>45.345619321002005</v>
      </c>
      <c r="N1054" s="6">
        <v>67</v>
      </c>
      <c r="O1054" s="6">
        <v>39.663459959883262</v>
      </c>
      <c r="P1054" s="6">
        <v>23.353406764995704</v>
      </c>
      <c r="Q1054" s="6">
        <v>29.525135362033307</v>
      </c>
      <c r="W1054" s="1">
        <v>37218</v>
      </c>
      <c r="X1054" s="18">
        <f t="shared" si="304"/>
        <v>5.2401746724890695E-2</v>
      </c>
      <c r="Y1054" s="18">
        <f t="shared" si="305"/>
        <v>-6.2893081761005642E-3</v>
      </c>
      <c r="Z1054" s="18">
        <f t="shared" si="306"/>
        <v>-1.0277492291880781E-3</v>
      </c>
      <c r="AA1054" s="18">
        <f t="shared" si="307"/>
        <v>2.3255813953488282E-2</v>
      </c>
      <c r="AB1054" s="18">
        <f t="shared" si="308"/>
        <v>2.6086956521739244E-2</v>
      </c>
      <c r="AC1054" s="18">
        <f t="shared" si="309"/>
        <v>2.8776978417266189E-2</v>
      </c>
      <c r="AD1054" s="18">
        <f t="shared" si="310"/>
        <v>4.3103448275862068E-3</v>
      </c>
      <c r="AE1054" s="18">
        <f t="shared" si="311"/>
        <v>-1.7167381974248743E-2</v>
      </c>
      <c r="AF1054" s="18">
        <f t="shared" si="312"/>
        <v>2.3121387283237017E-2</v>
      </c>
      <c r="AG1054" s="18">
        <f t="shared" si="313"/>
        <v>5.747126436781607E-2</v>
      </c>
      <c r="AH1054" s="18">
        <f t="shared" si="314"/>
        <v>2.158273381294985E-2</v>
      </c>
      <c r="AI1054" s="18">
        <f t="shared" si="315"/>
        <v>0</v>
      </c>
      <c r="AJ1054" s="18">
        <f t="shared" si="316"/>
        <v>-3.0150753768844425E-2</v>
      </c>
      <c r="AK1054" s="18">
        <f t="shared" si="317"/>
        <v>8.8541666666666255E-2</v>
      </c>
      <c r="AL1054" s="18">
        <f t="shared" si="318"/>
        <v>-2.8409090909090724E-2</v>
      </c>
      <c r="AN1054" s="18">
        <f t="shared" si="319"/>
        <v>1.6166973901211149E-2</v>
      </c>
      <c r="AP1054" s="18">
        <f t="shared" si="320"/>
        <v>-0.97383302609878886</v>
      </c>
      <c r="AR1054">
        <f t="shared" si="321"/>
        <v>50.646180074864183</v>
      </c>
      <c r="AS1054">
        <f t="shared" si="322"/>
        <v>3.9248638097827726</v>
      </c>
    </row>
    <row r="1055" spans="2:45" x14ac:dyDescent="0.2">
      <c r="B1055" s="1">
        <v>37211</v>
      </c>
      <c r="C1055" s="6">
        <v>84.768418210868603</v>
      </c>
      <c r="D1055" s="6">
        <v>22.185867353051911</v>
      </c>
      <c r="E1055" s="6">
        <v>486.5</v>
      </c>
      <c r="F1055" s="6">
        <v>57.999650682122358</v>
      </c>
      <c r="G1055" s="6">
        <v>207.638825</v>
      </c>
      <c r="H1055" s="6">
        <v>104.25</v>
      </c>
      <c r="I1055" s="6">
        <v>29</v>
      </c>
      <c r="J1055" s="6">
        <v>44.695234369116399</v>
      </c>
      <c r="K1055" s="6">
        <v>15.519035980948498</v>
      </c>
      <c r="L1055" s="6">
        <v>44.883474</v>
      </c>
      <c r="M1055" s="6">
        <v>44.387613279008995</v>
      </c>
      <c r="N1055" s="6">
        <v>67</v>
      </c>
      <c r="O1055" s="6">
        <v>40.896520891278605</v>
      </c>
      <c r="P1055" s="6">
        <v>21.453847363058262</v>
      </c>
      <c r="Q1055" s="6">
        <v>30.388443413554743</v>
      </c>
      <c r="W1055" s="1">
        <v>37211</v>
      </c>
      <c r="X1055" s="18">
        <f t="shared" si="304"/>
        <v>0.13930348258706499</v>
      </c>
      <c r="Y1055" s="18">
        <f t="shared" si="305"/>
        <v>7.1910112359550318E-2</v>
      </c>
      <c r="Z1055" s="18">
        <f t="shared" si="306"/>
        <v>-2.7E-2</v>
      </c>
      <c r="AA1055" s="18">
        <f t="shared" si="307"/>
        <v>6.7375886524822626E-2</v>
      </c>
      <c r="AB1055" s="18">
        <f t="shared" si="308"/>
        <v>0.12745098039215672</v>
      </c>
      <c r="AC1055" s="18">
        <f t="shared" si="309"/>
        <v>5.5696202531645568E-2</v>
      </c>
      <c r="AD1055" s="18">
        <f t="shared" si="310"/>
        <v>3.5714285714285712E-2</v>
      </c>
      <c r="AE1055" s="18">
        <f t="shared" si="311"/>
        <v>5.1918735891647756E-2</v>
      </c>
      <c r="AF1055" s="18">
        <f t="shared" si="312"/>
        <v>3.5928143712574884E-2</v>
      </c>
      <c r="AG1055" s="18">
        <f t="shared" si="313"/>
        <v>3.5714285714285837E-2</v>
      </c>
      <c r="AH1055" s="18">
        <f t="shared" si="314"/>
        <v>4.1198501872659041E-2</v>
      </c>
      <c r="AI1055" s="18">
        <f t="shared" si="315"/>
        <v>8.943089430894309E-2</v>
      </c>
      <c r="AJ1055" s="18">
        <f t="shared" si="316"/>
        <v>7.2776280323450154E-2</v>
      </c>
      <c r="AK1055" s="18">
        <f t="shared" si="317"/>
        <v>2.6737967914438693E-2</v>
      </c>
      <c r="AL1055" s="18">
        <f t="shared" si="318"/>
        <v>0.10691823899371061</v>
      </c>
      <c r="AN1055" s="18">
        <f t="shared" si="319"/>
        <v>6.2071599922749084E-2</v>
      </c>
      <c r="AP1055" s="18">
        <f t="shared" si="320"/>
        <v>-0.92792840007725086</v>
      </c>
      <c r="AR1055">
        <f t="shared" si="321"/>
        <v>37.261681174749</v>
      </c>
      <c r="AS1055">
        <f t="shared" si="322"/>
        <v>3.6179654842508113</v>
      </c>
    </row>
    <row r="1056" spans="2:45" x14ac:dyDescent="0.2">
      <c r="B1056" s="1">
        <v>37204</v>
      </c>
      <c r="C1056" s="6">
        <v>74.403720787705609</v>
      </c>
      <c r="D1056" s="6">
        <v>20.697507279052626</v>
      </c>
      <c r="E1056" s="6">
        <v>500</v>
      </c>
      <c r="F1056" s="6">
        <v>54.338543163981747</v>
      </c>
      <c r="G1056" s="6">
        <v>184.16661000000002</v>
      </c>
      <c r="H1056" s="6">
        <v>98.75</v>
      </c>
      <c r="I1056" s="6">
        <v>28</v>
      </c>
      <c r="J1056" s="6">
        <v>42.489246406692203</v>
      </c>
      <c r="K1056" s="6">
        <v>14.980803519181498</v>
      </c>
      <c r="L1056" s="6">
        <v>43.335767999999995</v>
      </c>
      <c r="M1056" s="6">
        <v>42.631268868688501</v>
      </c>
      <c r="N1056" s="6">
        <v>61.5</v>
      </c>
      <c r="O1056" s="6">
        <v>38.122133795639101</v>
      </c>
      <c r="P1056" s="6">
        <v>20.895153421311949</v>
      </c>
      <c r="Q1056" s="6">
        <v>27.453196038381844</v>
      </c>
      <c r="W1056" s="1">
        <v>37204</v>
      </c>
      <c r="X1056" s="18">
        <f t="shared" si="304"/>
        <v>5.2356020942408113E-2</v>
      </c>
      <c r="Y1056" s="18">
        <f t="shared" si="305"/>
        <v>3.2482598607888644E-2</v>
      </c>
      <c r="Z1056" s="18">
        <f t="shared" si="306"/>
        <v>1.1122345803842264E-2</v>
      </c>
      <c r="AA1056" s="18">
        <f t="shared" si="307"/>
        <v>7.6335877862595741E-2</v>
      </c>
      <c r="AB1056" s="18">
        <f t="shared" si="308"/>
        <v>9.2077087794432702E-2</v>
      </c>
      <c r="AC1056" s="18">
        <f t="shared" si="309"/>
        <v>6.4690026954177901E-2</v>
      </c>
      <c r="AD1056" s="18">
        <f t="shared" si="310"/>
        <v>9.0090090090090089E-3</v>
      </c>
      <c r="AE1056" s="18">
        <f t="shared" si="311"/>
        <v>4.535147392290116E-3</v>
      </c>
      <c r="AF1056" s="18">
        <f t="shared" si="312"/>
        <v>1.8292682926829347E-2</v>
      </c>
      <c r="AG1056" s="18">
        <f t="shared" si="313"/>
        <v>0.11258278145695354</v>
      </c>
      <c r="AH1056" s="18">
        <f t="shared" si="314"/>
        <v>1.5209125475285089E-2</v>
      </c>
      <c r="AI1056" s="18">
        <f t="shared" si="315"/>
        <v>4.2372881355932202E-2</v>
      </c>
      <c r="AJ1056" s="18">
        <f t="shared" si="316"/>
        <v>2.4861878453038552E-2</v>
      </c>
      <c r="AK1056" s="18">
        <f t="shared" si="317"/>
        <v>6.8571428571428478E-2</v>
      </c>
      <c r="AL1056" s="18">
        <f t="shared" si="318"/>
        <v>8.5324232081911117E-2</v>
      </c>
      <c r="AN1056" s="18">
        <f t="shared" si="319"/>
        <v>4.7321541645868187E-2</v>
      </c>
      <c r="AP1056" s="18">
        <f t="shared" si="320"/>
        <v>-0.94267845835413178</v>
      </c>
      <c r="AR1056">
        <f t="shared" si="321"/>
        <v>40.984636772348516</v>
      </c>
      <c r="AS1056">
        <f t="shared" si="322"/>
        <v>3.7131972836123492</v>
      </c>
    </row>
    <row r="1057" spans="2:45" x14ac:dyDescent="0.2">
      <c r="B1057" s="1">
        <v>37197</v>
      </c>
      <c r="C1057" s="6">
        <v>70.702043136575995</v>
      </c>
      <c r="D1057" s="6">
        <v>20.046349746677937</v>
      </c>
      <c r="E1057" s="6">
        <v>494.5</v>
      </c>
      <c r="F1057" s="6">
        <v>50.484745776465296</v>
      </c>
      <c r="G1057" s="6">
        <v>168.638837</v>
      </c>
      <c r="H1057" s="6">
        <v>92.75</v>
      </c>
      <c r="I1057" s="6">
        <v>27.75</v>
      </c>
      <c r="J1057" s="6">
        <v>42.297421366481409</v>
      </c>
      <c r="K1057" s="6">
        <v>14.711687288297997</v>
      </c>
      <c r="L1057" s="6">
        <v>38.950600999999999</v>
      </c>
      <c r="M1057" s="6">
        <v>41.992598174026504</v>
      </c>
      <c r="N1057" s="6">
        <v>59</v>
      </c>
      <c r="O1057" s="6">
        <v>37.197338097092604</v>
      </c>
      <c r="P1057" s="6">
        <v>19.55428796112081</v>
      </c>
      <c r="Q1057" s="6">
        <v>25.294925909578243</v>
      </c>
      <c r="W1057" s="1">
        <v>37197</v>
      </c>
      <c r="X1057" s="18">
        <f t="shared" si="304"/>
        <v>4.3715846994535547E-2</v>
      </c>
      <c r="Y1057" s="18">
        <f t="shared" si="305"/>
        <v>-3.5794183445189962E-2</v>
      </c>
      <c r="Z1057" s="18">
        <f t="shared" si="306"/>
        <v>4.1052631578947368E-2</v>
      </c>
      <c r="AA1057" s="18">
        <f t="shared" si="307"/>
        <v>3.1496062992125824E-2</v>
      </c>
      <c r="AB1057" s="18">
        <f t="shared" si="308"/>
        <v>-5.4655870445344173E-2</v>
      </c>
      <c r="AC1057" s="18">
        <f t="shared" si="309"/>
        <v>-4.8717948717948718E-2</v>
      </c>
      <c r="AD1057" s="18">
        <f t="shared" si="310"/>
        <v>4.2253521126760563E-2</v>
      </c>
      <c r="AE1057" s="18">
        <f t="shared" si="311"/>
        <v>-5.7692307692307508E-2</v>
      </c>
      <c r="AF1057" s="18">
        <f t="shared" si="312"/>
        <v>2.0746887966804791E-2</v>
      </c>
      <c r="AG1057" s="18">
        <f t="shared" si="313"/>
        <v>-0.13218390804597702</v>
      </c>
      <c r="AH1057" s="18">
        <f t="shared" si="314"/>
        <v>-5.0541516245487417E-2</v>
      </c>
      <c r="AI1057" s="18">
        <f t="shared" si="315"/>
        <v>-6.3492063492063489E-2</v>
      </c>
      <c r="AJ1057" s="18">
        <f t="shared" si="316"/>
        <v>4.0229885057471403E-2</v>
      </c>
      <c r="AK1057" s="18">
        <f t="shared" si="317"/>
        <v>2.9411764705882373E-2</v>
      </c>
      <c r="AL1057" s="18">
        <f t="shared" si="318"/>
        <v>-2.3333333333333369E-2</v>
      </c>
      <c r="AN1057" s="18">
        <f t="shared" si="319"/>
        <v>-1.4500302066341586E-2</v>
      </c>
      <c r="AP1057" s="18">
        <f t="shared" si="320"/>
        <v>-1.0045003020663417</v>
      </c>
      <c r="AR1057">
        <f t="shared" si="321"/>
        <v>63.364731451265449</v>
      </c>
      <c r="AS1057">
        <f t="shared" si="322"/>
        <v>4.1489074204009313</v>
      </c>
    </row>
    <row r="1058" spans="2:45" x14ac:dyDescent="0.2">
      <c r="B1058" s="1">
        <v>37190</v>
      </c>
      <c r="C1058" s="6">
        <v>67.740701015672286</v>
      </c>
      <c r="D1058" s="6">
        <v>20.790529783677577</v>
      </c>
      <c r="E1058" s="6">
        <v>475</v>
      </c>
      <c r="F1058" s="6">
        <v>48.94322682145873</v>
      </c>
      <c r="G1058" s="6">
        <v>178.388834</v>
      </c>
      <c r="H1058" s="6">
        <v>97.5</v>
      </c>
      <c r="I1058" s="6">
        <v>26.625</v>
      </c>
      <c r="J1058" s="6">
        <v>44.8870594093272</v>
      </c>
      <c r="K1058" s="6">
        <v>14.412669253982999</v>
      </c>
      <c r="L1058" s="6">
        <v>44.883474</v>
      </c>
      <c r="M1058" s="6">
        <v>44.227945605343507</v>
      </c>
      <c r="N1058" s="6">
        <v>63</v>
      </c>
      <c r="O1058" s="6">
        <v>35.758767010464709</v>
      </c>
      <c r="P1058" s="6">
        <v>18.995594019374501</v>
      </c>
      <c r="Q1058" s="6">
        <v>25.899241545643253</v>
      </c>
      <c r="W1058" s="1">
        <v>37190</v>
      </c>
      <c r="X1058" s="18">
        <f t="shared" si="304"/>
        <v>0.21192052980132436</v>
      </c>
      <c r="Y1058" s="18">
        <f t="shared" si="305"/>
        <v>0.11194029850746268</v>
      </c>
      <c r="Z1058" s="18">
        <f t="shared" si="306"/>
        <v>-3.0612244897959183E-2</v>
      </c>
      <c r="AA1058" s="18">
        <f t="shared" si="307"/>
        <v>1.6000000000000215E-2</v>
      </c>
      <c r="AB1058" s="18">
        <f t="shared" si="308"/>
        <v>0.18749999999999986</v>
      </c>
      <c r="AC1058" s="18">
        <f t="shared" si="309"/>
        <v>1.2987012987012988E-2</v>
      </c>
      <c r="AD1058" s="18">
        <f t="shared" si="310"/>
        <v>4.7169811320754715E-3</v>
      </c>
      <c r="AE1058" s="18">
        <f t="shared" si="311"/>
        <v>8.8372093023255813E-2</v>
      </c>
      <c r="AF1058" s="18">
        <f t="shared" si="312"/>
        <v>2.5531914893617176E-2</v>
      </c>
      <c r="AG1058" s="18">
        <f t="shared" si="313"/>
        <v>0.18367346938775517</v>
      </c>
      <c r="AH1058" s="18">
        <f t="shared" si="314"/>
        <v>-3.1468531468531229E-2</v>
      </c>
      <c r="AI1058" s="18">
        <f t="shared" si="315"/>
        <v>2.4390243902439025E-2</v>
      </c>
      <c r="AJ1058" s="18">
        <f t="shared" si="316"/>
        <v>5.4545454545454494E-2</v>
      </c>
      <c r="AK1058" s="18">
        <f t="shared" si="317"/>
        <v>6.9182389937106889E-2</v>
      </c>
      <c r="AL1058" s="18">
        <f t="shared" si="318"/>
        <v>6.7114093959733034E-3</v>
      </c>
      <c r="AN1058" s="18">
        <f t="shared" si="319"/>
        <v>6.2359401409799134E-2</v>
      </c>
      <c r="AP1058" s="18">
        <f t="shared" si="320"/>
        <v>-0.92764059859020087</v>
      </c>
      <c r="AR1058">
        <f t="shared" si="321"/>
        <v>37.193613716400819</v>
      </c>
      <c r="AS1058">
        <f t="shared" si="322"/>
        <v>3.6161370722510826</v>
      </c>
    </row>
    <row r="1059" spans="2:45" x14ac:dyDescent="0.2">
      <c r="B1059" s="1">
        <v>37183</v>
      </c>
      <c r="C1059" s="6">
        <v>55.895332532057466</v>
      </c>
      <c r="D1059" s="6">
        <v>18.697523429616076</v>
      </c>
      <c r="E1059" s="6">
        <v>490</v>
      </c>
      <c r="F1059" s="6">
        <v>48.172467343955432</v>
      </c>
      <c r="G1059" s="6">
        <v>150.22217600000002</v>
      </c>
      <c r="H1059" s="6">
        <v>96.25</v>
      </c>
      <c r="I1059" s="6">
        <v>26.5</v>
      </c>
      <c r="J1059" s="6">
        <v>41.242383645322001</v>
      </c>
      <c r="K1059" s="6">
        <v>14.053847612804997</v>
      </c>
      <c r="L1059" s="6">
        <v>37.918796999999998</v>
      </c>
      <c r="M1059" s="6">
        <v>45.664954668332996</v>
      </c>
      <c r="N1059" s="6">
        <v>61.5</v>
      </c>
      <c r="O1059" s="6">
        <v>33.909175613371708</v>
      </c>
      <c r="P1059" s="6">
        <v>17.766467347532622</v>
      </c>
      <c r="Q1059" s="6">
        <v>25.726579935338961</v>
      </c>
      <c r="W1059" s="1">
        <v>37183</v>
      </c>
      <c r="X1059" s="18">
        <f t="shared" si="304"/>
        <v>1.3422818791946707E-2</v>
      </c>
      <c r="Y1059" s="18">
        <f t="shared" si="305"/>
        <v>-3.3653846153846173E-2</v>
      </c>
      <c r="Z1059" s="18">
        <f t="shared" si="306"/>
        <v>1.4492753623188406E-2</v>
      </c>
      <c r="AA1059" s="18">
        <f t="shared" si="307"/>
        <v>4.0160642570277582E-3</v>
      </c>
      <c r="AB1059" s="18">
        <f t="shared" si="308"/>
        <v>-2.3474178403755843E-2</v>
      </c>
      <c r="AC1059" s="18">
        <f t="shared" si="309"/>
        <v>-1.282051282051282E-2</v>
      </c>
      <c r="AD1059" s="18">
        <f t="shared" si="310"/>
        <v>2.4154589371980676E-2</v>
      </c>
      <c r="AE1059" s="18">
        <f t="shared" si="311"/>
        <v>-6.9284064665127553E-3</v>
      </c>
      <c r="AF1059" s="18">
        <f t="shared" si="312"/>
        <v>-2.4896265560166123E-2</v>
      </c>
      <c r="AG1059" s="18">
        <f t="shared" si="313"/>
        <v>-5.1612903225806507E-2</v>
      </c>
      <c r="AH1059" s="18">
        <f t="shared" si="314"/>
        <v>-1.7182130584192427E-2</v>
      </c>
      <c r="AI1059" s="18">
        <f t="shared" si="315"/>
        <v>-0.20645161290322581</v>
      </c>
      <c r="AJ1059" s="18">
        <f t="shared" si="316"/>
        <v>9.17431192660546E-3</v>
      </c>
      <c r="AK1059" s="18">
        <f t="shared" si="317"/>
        <v>-5.3571428571428679E-2</v>
      </c>
      <c r="AL1059" s="18">
        <f t="shared" si="318"/>
        <v>1.360544217687077E-2</v>
      </c>
      <c r="AN1059" s="18">
        <f t="shared" si="319"/>
        <v>-2.344835363612182E-2</v>
      </c>
      <c r="AP1059" s="18">
        <f t="shared" si="320"/>
        <v>-1.0134483536361218</v>
      </c>
      <c r="AR1059">
        <f t="shared" si="321"/>
        <v>67.86775526353054</v>
      </c>
      <c r="AS1059">
        <f t="shared" si="322"/>
        <v>4.2175610361084539</v>
      </c>
    </row>
    <row r="1060" spans="2:45" x14ac:dyDescent="0.2">
      <c r="B1060" s="1">
        <v>37176</v>
      </c>
      <c r="C1060" s="6">
        <v>55.154997001831518</v>
      </c>
      <c r="D1060" s="6">
        <v>19.348680961990766</v>
      </c>
      <c r="E1060" s="6">
        <v>483</v>
      </c>
      <c r="F1060" s="6">
        <v>47.979777474579627</v>
      </c>
      <c r="G1060" s="6">
        <v>153.83328600000002</v>
      </c>
      <c r="H1060" s="6">
        <v>97.5</v>
      </c>
      <c r="I1060" s="6">
        <v>25.875</v>
      </c>
      <c r="J1060" s="6">
        <v>41.530121205638203</v>
      </c>
      <c r="K1060" s="6">
        <v>14.412669253982999</v>
      </c>
      <c r="L1060" s="6">
        <v>39.982405</v>
      </c>
      <c r="M1060" s="6">
        <v>46.463293036660495</v>
      </c>
      <c r="N1060" s="6">
        <v>77.5</v>
      </c>
      <c r="O1060" s="6">
        <v>33.600910380522876</v>
      </c>
      <c r="P1060" s="6">
        <v>18.77211644267598</v>
      </c>
      <c r="Q1060" s="6">
        <v>25.381256714730384</v>
      </c>
      <c r="W1060" s="1">
        <v>37176</v>
      </c>
      <c r="X1060" s="18">
        <f t="shared" si="304"/>
        <v>0.10370370370370334</v>
      </c>
      <c r="Y1060" s="18">
        <f t="shared" si="305"/>
        <v>4.260651629072696E-2</v>
      </c>
      <c r="Z1060" s="18">
        <f t="shared" si="306"/>
        <v>-2.2267206477732792E-2</v>
      </c>
      <c r="AA1060" s="18">
        <f t="shared" si="307"/>
        <v>5.9574468085106462E-2</v>
      </c>
      <c r="AB1060" s="18">
        <f t="shared" si="308"/>
        <v>7.5757575757575885E-2</v>
      </c>
      <c r="AC1060" s="18">
        <f t="shared" si="309"/>
        <v>2.0942408376963352E-2</v>
      </c>
      <c r="AD1060" s="18">
        <f t="shared" si="310"/>
        <v>2.4752475247524754E-2</v>
      </c>
      <c r="AE1060" s="18">
        <f t="shared" si="311"/>
        <v>6.127450980392149E-2</v>
      </c>
      <c r="AF1060" s="18">
        <f t="shared" si="312"/>
        <v>1.260504201680686E-2</v>
      </c>
      <c r="AG1060" s="18">
        <f t="shared" si="313"/>
        <v>9.1549295774647932E-2</v>
      </c>
      <c r="AH1060" s="18">
        <f t="shared" si="314"/>
        <v>3.928571428571416E-2</v>
      </c>
      <c r="AI1060" s="18">
        <f t="shared" si="315"/>
        <v>1.9736842105263157E-2</v>
      </c>
      <c r="AJ1060" s="18">
        <f t="shared" si="316"/>
        <v>3.0674846625767431E-3</v>
      </c>
      <c r="AK1060" s="18">
        <f t="shared" si="317"/>
        <v>5.0000000000000405E-2</v>
      </c>
      <c r="AL1060" s="18">
        <f t="shared" si="318"/>
        <v>2.7972027972027871E-2</v>
      </c>
      <c r="AN1060" s="18">
        <f t="shared" si="319"/>
        <v>4.0704057173655106E-2</v>
      </c>
      <c r="AP1060" s="18">
        <f t="shared" si="320"/>
        <v>-0.94929594282634489</v>
      </c>
      <c r="AR1060">
        <f t="shared" si="321"/>
        <v>42.816549395292235</v>
      </c>
      <c r="AS1060">
        <f t="shared" si="322"/>
        <v>3.7569246959652052</v>
      </c>
    </row>
    <row r="1061" spans="2:45" x14ac:dyDescent="0.2">
      <c r="B1061" s="1">
        <v>37169</v>
      </c>
      <c r="C1061" s="6">
        <v>49.972648290250049</v>
      </c>
      <c r="D1061" s="6">
        <v>18.557989672678641</v>
      </c>
      <c r="E1061" s="6">
        <v>494</v>
      </c>
      <c r="F1061" s="6">
        <v>45.282119303318119</v>
      </c>
      <c r="G1061" s="6">
        <v>142.999956</v>
      </c>
      <c r="H1061" s="6">
        <v>95.5</v>
      </c>
      <c r="I1061" s="6">
        <v>25.25</v>
      </c>
      <c r="J1061" s="6">
        <v>39.132308203003205</v>
      </c>
      <c r="K1061" s="6">
        <v>14.233258433393997</v>
      </c>
      <c r="L1061" s="6">
        <v>36.629041999999998</v>
      </c>
      <c r="M1061" s="6">
        <v>44.706948626340001</v>
      </c>
      <c r="N1061" s="6">
        <v>76</v>
      </c>
      <c r="O1061" s="6">
        <v>33.498155302906596</v>
      </c>
      <c r="P1061" s="6">
        <v>17.878206135881879</v>
      </c>
      <c r="Q1061" s="6">
        <v>24.690610273513233</v>
      </c>
      <c r="W1061" s="1">
        <v>37169</v>
      </c>
      <c r="X1061" s="18">
        <f t="shared" si="304"/>
        <v>-0.12903225806451621</v>
      </c>
      <c r="Y1061" s="18">
        <f t="shared" si="305"/>
        <v>7.2580645161290189E-2</v>
      </c>
      <c r="Z1061" s="18">
        <f t="shared" si="306"/>
        <v>1.0224948875255624E-2</v>
      </c>
      <c r="AA1061" s="18">
        <f t="shared" si="307"/>
        <v>5.8558558558558717E-2</v>
      </c>
      <c r="AB1061" s="18">
        <f t="shared" si="308"/>
        <v>2.5906735751295311E-2</v>
      </c>
      <c r="AC1061" s="18">
        <f t="shared" si="309"/>
        <v>4.0871934604904632E-2</v>
      </c>
      <c r="AD1061" s="18">
        <f t="shared" si="310"/>
        <v>0</v>
      </c>
      <c r="AE1061" s="18">
        <f t="shared" si="311"/>
        <v>5.6994818652849798E-2</v>
      </c>
      <c r="AF1061" s="18">
        <f t="shared" si="312"/>
        <v>2.5862068965517137E-2</v>
      </c>
      <c r="AG1061" s="18">
        <f t="shared" si="313"/>
        <v>-4.6979865771811999E-2</v>
      </c>
      <c r="AH1061" s="18">
        <f t="shared" si="314"/>
        <v>1.0830324909747153E-2</v>
      </c>
      <c r="AI1061" s="18">
        <f t="shared" si="315"/>
        <v>9.3525179856115109E-2</v>
      </c>
      <c r="AJ1061" s="18">
        <f t="shared" si="316"/>
        <v>0.12027491408934728</v>
      </c>
      <c r="AK1061" s="18">
        <f t="shared" si="317"/>
        <v>4.5751633986927977E-2</v>
      </c>
      <c r="AL1061" s="18">
        <f t="shared" si="318"/>
        <v>3.9999999999999911E-2</v>
      </c>
      <c r="AN1061" s="18">
        <f t="shared" si="319"/>
        <v>2.8357975971698708E-2</v>
      </c>
      <c r="AP1061" s="18">
        <f t="shared" si="320"/>
        <v>-0.96164202402830123</v>
      </c>
      <c r="AR1061">
        <f t="shared" si="321"/>
        <v>46.537101250669863</v>
      </c>
      <c r="AS1061">
        <f t="shared" si="322"/>
        <v>3.8402498708176704</v>
      </c>
    </row>
    <row r="1062" spans="2:45" x14ac:dyDescent="0.2">
      <c r="B1062" s="1">
        <v>37162</v>
      </c>
      <c r="C1062" s="6">
        <v>57.376003592509321</v>
      </c>
      <c r="D1062" s="6">
        <v>17.302185860241742</v>
      </c>
      <c r="E1062" s="6">
        <v>489</v>
      </c>
      <c r="F1062" s="6">
        <v>42.777151001432429</v>
      </c>
      <c r="G1062" s="6">
        <v>139.388846</v>
      </c>
      <c r="H1062" s="6">
        <v>91.75</v>
      </c>
      <c r="I1062" s="6">
        <v>25.25</v>
      </c>
      <c r="J1062" s="6">
        <v>37.022232760684403</v>
      </c>
      <c r="K1062" s="6">
        <v>13.874436792215999</v>
      </c>
      <c r="L1062" s="6">
        <v>38.434698999999995</v>
      </c>
      <c r="M1062" s="6">
        <v>44.227945605343507</v>
      </c>
      <c r="N1062" s="6">
        <v>69.5</v>
      </c>
      <c r="O1062" s="6">
        <v>29.901727586336865</v>
      </c>
      <c r="P1062" s="6">
        <v>17.096034617437049</v>
      </c>
      <c r="Q1062" s="6">
        <v>23.740971416839649</v>
      </c>
      <c r="W1062" s="1">
        <v>37162</v>
      </c>
      <c r="X1062" s="18">
        <f t="shared" si="304"/>
        <v>9.9290780141844184E-2</v>
      </c>
      <c r="Y1062" s="18">
        <f t="shared" si="305"/>
        <v>3.6211699164345239E-2</v>
      </c>
      <c r="Z1062" s="18">
        <f t="shared" si="306"/>
        <v>5.3879310344827583E-2</v>
      </c>
      <c r="AA1062" s="18">
        <f t="shared" si="307"/>
        <v>0.12121212121212115</v>
      </c>
      <c r="AB1062" s="18">
        <f t="shared" si="308"/>
        <v>7.5208913649025128E-2</v>
      </c>
      <c r="AC1062" s="18">
        <f t="shared" si="309"/>
        <v>0.16507936507936508</v>
      </c>
      <c r="AD1062" s="18">
        <f t="shared" si="310"/>
        <v>8.0213903743315509E-2</v>
      </c>
      <c r="AE1062" s="18">
        <f t="shared" si="311"/>
        <v>9.0395480225988548E-2</v>
      </c>
      <c r="AF1062" s="18">
        <f t="shared" si="312"/>
        <v>7.6566125290023199E-2</v>
      </c>
      <c r="AG1062" s="18">
        <f t="shared" si="313"/>
        <v>0.13740458015267157</v>
      </c>
      <c r="AH1062" s="18">
        <f t="shared" si="314"/>
        <v>3.6231884057971626E-3</v>
      </c>
      <c r="AI1062" s="18">
        <f t="shared" si="315"/>
        <v>-1.4184397163120567E-2</v>
      </c>
      <c r="AJ1062" s="18">
        <f t="shared" si="316"/>
        <v>2.8268551236749151E-2</v>
      </c>
      <c r="AK1062" s="18">
        <f t="shared" si="317"/>
        <v>5.5172413793103454E-2</v>
      </c>
      <c r="AL1062" s="18">
        <f t="shared" si="318"/>
        <v>5.3639846743295104E-2</v>
      </c>
      <c r="AN1062" s="18">
        <f t="shared" si="319"/>
        <v>7.0798792134623423E-2</v>
      </c>
      <c r="AP1062" s="18">
        <f t="shared" si="320"/>
        <v>-0.91920120786537662</v>
      </c>
      <c r="AR1062">
        <f t="shared" si="321"/>
        <v>35.269228775033781</v>
      </c>
      <c r="AS1062">
        <f t="shared" si="322"/>
        <v>3.563010877692864</v>
      </c>
    </row>
    <row r="1063" spans="2:45" x14ac:dyDescent="0.2">
      <c r="B1063" s="1">
        <v>37155</v>
      </c>
      <c r="C1063" s="6">
        <v>52.193654880927824</v>
      </c>
      <c r="D1063" s="6">
        <v>16.697539580179534</v>
      </c>
      <c r="E1063" s="6">
        <v>464</v>
      </c>
      <c r="F1063" s="6">
        <v>38.152594136412709</v>
      </c>
      <c r="G1063" s="6">
        <v>129.63884899999999</v>
      </c>
      <c r="H1063" s="6">
        <v>78.75</v>
      </c>
      <c r="I1063" s="6">
        <v>23.375</v>
      </c>
      <c r="J1063" s="6">
        <v>33.953032117311608</v>
      </c>
      <c r="K1063" s="6">
        <v>12.887677278976499</v>
      </c>
      <c r="L1063" s="6">
        <v>33.791581000000001</v>
      </c>
      <c r="M1063" s="6">
        <v>44.068277931678004</v>
      </c>
      <c r="N1063" s="6">
        <v>70.5</v>
      </c>
      <c r="O1063" s="6">
        <v>29.079686965406641</v>
      </c>
      <c r="P1063" s="6">
        <v>16.202124310642954</v>
      </c>
      <c r="Q1063" s="6">
        <v>22.532340144709629</v>
      </c>
      <c r="W1063" s="1">
        <v>37155</v>
      </c>
      <c r="X1063" s="18">
        <f t="shared" si="304"/>
        <v>-0.18023255813953487</v>
      </c>
      <c r="Y1063" s="18">
        <f t="shared" si="305"/>
        <v>-7.4742268041236945E-2</v>
      </c>
      <c r="Z1063" s="18">
        <f t="shared" si="306"/>
        <v>-1.381509032943677E-2</v>
      </c>
      <c r="AA1063" s="18">
        <f t="shared" si="307"/>
        <v>-0.18181818181818193</v>
      </c>
      <c r="AB1063" s="18">
        <f t="shared" si="308"/>
        <v>-3.2345013477089041E-2</v>
      </c>
      <c r="AC1063" s="18">
        <f t="shared" si="309"/>
        <v>-7.0796460176991149E-2</v>
      </c>
      <c r="AD1063" s="18">
        <f t="shared" si="310"/>
        <v>-0.10096153846153846</v>
      </c>
      <c r="AE1063" s="18">
        <f t="shared" si="311"/>
        <v>-8.7628865979381354E-2</v>
      </c>
      <c r="AF1063" s="18">
        <f t="shared" si="312"/>
        <v>-3.57941834451901E-2</v>
      </c>
      <c r="AG1063" s="18">
        <f t="shared" si="313"/>
        <v>-0.22023809523809512</v>
      </c>
      <c r="AH1063" s="18">
        <f t="shared" si="314"/>
        <v>-6.4406779661016975E-2</v>
      </c>
      <c r="AI1063" s="18">
        <f t="shared" si="315"/>
        <v>-9.0322580645161285E-2</v>
      </c>
      <c r="AJ1063" s="18">
        <f t="shared" si="316"/>
        <v>-0.1015873015873016</v>
      </c>
      <c r="AK1063" s="18">
        <f t="shared" si="317"/>
        <v>-0.11585365853658552</v>
      </c>
      <c r="AL1063" s="18">
        <f t="shared" si="318"/>
        <v>-0.10000000000000002</v>
      </c>
      <c r="AN1063" s="18">
        <f t="shared" si="319"/>
        <v>-9.8036171702449423E-2</v>
      </c>
      <c r="AP1063" s="18">
        <f t="shared" si="320"/>
        <v>-1.0880361717024494</v>
      </c>
      <c r="AR1063">
        <f t="shared" si="321"/>
        <v>129.11400223032072</v>
      </c>
      <c r="AS1063">
        <f t="shared" si="322"/>
        <v>4.8606957523145047</v>
      </c>
    </row>
    <row r="1064" spans="2:45" x14ac:dyDescent="0.2">
      <c r="B1064" s="1">
        <v>37148</v>
      </c>
      <c r="C1064" s="6">
        <v>63.668855599429683</v>
      </c>
      <c r="D1064" s="6">
        <v>18.046365897241387</v>
      </c>
      <c r="E1064" s="6">
        <v>470.5</v>
      </c>
      <c r="F1064" s="6">
        <v>46.630948388948873</v>
      </c>
      <c r="G1064" s="6">
        <v>133.97218100000001</v>
      </c>
      <c r="H1064" s="6">
        <v>84.75</v>
      </c>
      <c r="I1064" s="6">
        <v>26</v>
      </c>
      <c r="J1064" s="6">
        <v>37.214057800895205</v>
      </c>
      <c r="K1064" s="6">
        <v>13.366106133880498</v>
      </c>
      <c r="L1064" s="6">
        <v>43.335767999999995</v>
      </c>
      <c r="M1064" s="6">
        <v>47.101963731322506</v>
      </c>
      <c r="N1064" s="6">
        <v>77.5</v>
      </c>
      <c r="O1064" s="6">
        <v>32.367849449127533</v>
      </c>
      <c r="P1064" s="6">
        <v>18.325161289278931</v>
      </c>
      <c r="Q1064" s="6">
        <v>25.03593349412181</v>
      </c>
      <c r="W1064" s="1">
        <v>37148</v>
      </c>
      <c r="X1064" s="18">
        <f t="shared" si="304"/>
        <v>-0.16097560975609762</v>
      </c>
      <c r="Y1064" s="18">
        <f t="shared" si="305"/>
        <v>-0.11818181818181835</v>
      </c>
      <c r="Z1064" s="18">
        <f t="shared" si="306"/>
        <v>-2.3858921161825725E-2</v>
      </c>
      <c r="AA1064" s="18">
        <f t="shared" si="307"/>
        <v>-0.1478873239436618</v>
      </c>
      <c r="AB1064" s="18">
        <f t="shared" si="308"/>
        <v>-7.4812967581047315E-2</v>
      </c>
      <c r="AC1064" s="18">
        <f t="shared" si="309"/>
        <v>-0.10789473684210527</v>
      </c>
      <c r="AD1064" s="18">
        <f t="shared" si="310"/>
        <v>-9.9567099567099568E-2</v>
      </c>
      <c r="AE1064" s="18">
        <f t="shared" si="311"/>
        <v>-0.12612612612612609</v>
      </c>
      <c r="AF1064" s="18">
        <f t="shared" si="312"/>
        <v>-7.6446280991735699E-2</v>
      </c>
      <c r="AG1064" s="18">
        <f t="shared" si="313"/>
        <v>-4.5454545454545504E-2</v>
      </c>
      <c r="AH1064" s="18">
        <f t="shared" si="314"/>
        <v>-3.3783783783782853E-3</v>
      </c>
      <c r="AI1064" s="18">
        <f t="shared" si="315"/>
        <v>1.3071895424836602E-2</v>
      </c>
      <c r="AJ1064" s="18">
        <f t="shared" si="316"/>
        <v>-8.9595375722543585E-2</v>
      </c>
      <c r="AK1064" s="18">
        <f t="shared" si="317"/>
        <v>-0.13227513227513221</v>
      </c>
      <c r="AL1064" s="18">
        <f t="shared" si="318"/>
        <v>-0.12121212121212105</v>
      </c>
      <c r="AN1064" s="18">
        <f t="shared" si="319"/>
        <v>-8.7639636117960093E-2</v>
      </c>
      <c r="AP1064" s="18">
        <f t="shared" si="320"/>
        <v>-1.0776396361179601</v>
      </c>
      <c r="AR1064">
        <f t="shared" si="321"/>
        <v>117.02028595070107</v>
      </c>
      <c r="AS1064">
        <f t="shared" si="322"/>
        <v>4.7623473039624802</v>
      </c>
    </row>
    <row r="1065" spans="2:45" x14ac:dyDescent="0.2">
      <c r="B1065" s="1">
        <v>37141</v>
      </c>
      <c r="C1065" s="6">
        <v>75.884391848157478</v>
      </c>
      <c r="D1065" s="6">
        <v>20.464951017490236</v>
      </c>
      <c r="E1065" s="6">
        <v>482</v>
      </c>
      <c r="F1065" s="6">
        <v>54.723922902733378</v>
      </c>
      <c r="G1065" s="6">
        <v>144.805511</v>
      </c>
      <c r="H1065" s="6">
        <v>95</v>
      </c>
      <c r="I1065" s="6">
        <v>28.875</v>
      </c>
      <c r="J1065" s="6">
        <v>42.585158926797604</v>
      </c>
      <c r="K1065" s="6">
        <v>14.472472860846</v>
      </c>
      <c r="L1065" s="6">
        <v>45.399375999999997</v>
      </c>
      <c r="M1065" s="6">
        <v>47.261631404988002</v>
      </c>
      <c r="N1065" s="6">
        <v>76.5</v>
      </c>
      <c r="O1065" s="6">
        <v>35.553256855232156</v>
      </c>
      <c r="P1065" s="6">
        <v>21.118630998010474</v>
      </c>
      <c r="Q1065" s="6">
        <v>28.489165700207572</v>
      </c>
      <c r="W1065" s="1">
        <v>37141</v>
      </c>
      <c r="X1065" s="18">
        <f t="shared" si="304"/>
        <v>-5.0925925925925916E-2</v>
      </c>
      <c r="Y1065" s="18">
        <f t="shared" si="305"/>
        <v>1.6166281755196132E-2</v>
      </c>
      <c r="Z1065" s="18">
        <f t="shared" si="306"/>
        <v>-3.7924151696606789E-2</v>
      </c>
      <c r="AA1065" s="18">
        <f t="shared" si="307"/>
        <v>7.0921985815600502E-3</v>
      </c>
      <c r="AB1065" s="18">
        <f t="shared" si="308"/>
        <v>-0.21372549019607853</v>
      </c>
      <c r="AC1065" s="18">
        <f t="shared" si="309"/>
        <v>-4.5226130653266333E-2</v>
      </c>
      <c r="AD1065" s="18">
        <f t="shared" si="310"/>
        <v>-6.4777327935222673E-2</v>
      </c>
      <c r="AE1065" s="18">
        <f t="shared" si="311"/>
        <v>1.3698630136986236E-2</v>
      </c>
      <c r="AF1065" s="18">
        <f t="shared" si="312"/>
        <v>0</v>
      </c>
      <c r="AG1065" s="18">
        <f t="shared" si="313"/>
        <v>-1.6759776536312904E-2</v>
      </c>
      <c r="AH1065" s="18">
        <f t="shared" si="314"/>
        <v>-1.0033444816053533E-2</v>
      </c>
      <c r="AI1065" s="18">
        <f t="shared" si="315"/>
        <v>2.6845637583892617E-2</v>
      </c>
      <c r="AJ1065" s="18">
        <f t="shared" si="316"/>
        <v>1.7647058823529533E-2</v>
      </c>
      <c r="AK1065" s="18">
        <f t="shared" si="317"/>
        <v>2.7173913043478281E-2</v>
      </c>
      <c r="AL1065" s="18">
        <f t="shared" si="318"/>
        <v>2.1671826625386775E-2</v>
      </c>
      <c r="AN1065" s="18">
        <f t="shared" si="319"/>
        <v>-2.0605113413962473E-2</v>
      </c>
      <c r="AP1065" s="18">
        <f t="shared" si="320"/>
        <v>-1.0106051134139624</v>
      </c>
      <c r="AR1065">
        <f t="shared" si="321"/>
        <v>66.391936227697528</v>
      </c>
      <c r="AS1065">
        <f t="shared" si="322"/>
        <v>4.1955756067537155</v>
      </c>
    </row>
    <row r="1066" spans="2:45" x14ac:dyDescent="0.2">
      <c r="B1066" s="1">
        <v>37134</v>
      </c>
      <c r="C1066" s="6">
        <v>79.956237264400073</v>
      </c>
      <c r="D1066" s="6">
        <v>20.139372251302895</v>
      </c>
      <c r="E1066" s="6">
        <v>501</v>
      </c>
      <c r="F1066" s="6">
        <v>54.338543163981747</v>
      </c>
      <c r="G1066" s="6">
        <v>184.16661000000002</v>
      </c>
      <c r="H1066" s="6">
        <v>99.5</v>
      </c>
      <c r="I1066" s="6">
        <v>30.875</v>
      </c>
      <c r="J1066" s="6">
        <v>42.009683806165206</v>
      </c>
      <c r="K1066" s="6">
        <v>14.472472860846</v>
      </c>
      <c r="L1066" s="6">
        <v>46.173228999999999</v>
      </c>
      <c r="M1066" s="6">
        <v>47.740634425984503</v>
      </c>
      <c r="N1066" s="6">
        <v>74.5</v>
      </c>
      <c r="O1066" s="6">
        <v>34.936726389534485</v>
      </c>
      <c r="P1066" s="6">
        <v>20.559937056264165</v>
      </c>
      <c r="Q1066" s="6">
        <v>27.884850064142569</v>
      </c>
      <c r="W1066" s="1">
        <v>37134</v>
      </c>
      <c r="X1066" s="18">
        <f t="shared" si="304"/>
        <v>-8.0851063829787406E-2</v>
      </c>
      <c r="Y1066" s="18">
        <f t="shared" si="305"/>
        <v>-4.6255506607929049E-2</v>
      </c>
      <c r="Z1066" s="18">
        <f t="shared" si="306"/>
        <v>2.663934426229508E-2</v>
      </c>
      <c r="AA1066" s="18">
        <f t="shared" si="307"/>
        <v>-7.2368421052631388E-2</v>
      </c>
      <c r="AB1066" s="18">
        <f t="shared" si="308"/>
        <v>-0.10526315789473674</v>
      </c>
      <c r="AC1066" s="18">
        <f t="shared" si="309"/>
        <v>-1.9704433497536946E-2</v>
      </c>
      <c r="AD1066" s="18">
        <f t="shared" si="310"/>
        <v>-2.7559055118110236E-2</v>
      </c>
      <c r="AE1066" s="18">
        <f t="shared" si="311"/>
        <v>-4.1575492341356664E-2</v>
      </c>
      <c r="AF1066" s="18">
        <f t="shared" si="312"/>
        <v>-3.1999999999999952E-2</v>
      </c>
      <c r="AG1066" s="18">
        <f t="shared" si="313"/>
        <v>-1.648351648351639E-2</v>
      </c>
      <c r="AH1066" s="18">
        <f t="shared" si="314"/>
        <v>-3.8585209003215375E-2</v>
      </c>
      <c r="AI1066" s="18">
        <f t="shared" si="315"/>
        <v>-0.22395833333333334</v>
      </c>
      <c r="AJ1066" s="18">
        <f t="shared" si="316"/>
        <v>-6.8493150684931434E-2</v>
      </c>
      <c r="AK1066" s="18">
        <f t="shared" si="317"/>
        <v>-3.1578947368421012E-2</v>
      </c>
      <c r="AL1066" s="18">
        <f t="shared" si="318"/>
        <v>-1.2232415902140442E-2</v>
      </c>
      <c r="AN1066" s="18">
        <f t="shared" si="319"/>
        <v>-5.268462392369009E-2</v>
      </c>
      <c r="AP1066" s="18">
        <f t="shared" si="320"/>
        <v>-1.04268462392369</v>
      </c>
      <c r="AR1066">
        <f t="shared" si="321"/>
        <v>85.92725757727392</v>
      </c>
      <c r="AS1066">
        <f t="shared" si="322"/>
        <v>4.4535010962024888</v>
      </c>
    </row>
    <row r="1067" spans="2:45" x14ac:dyDescent="0.2">
      <c r="B1067" s="1">
        <v>37127</v>
      </c>
      <c r="C1067" s="6">
        <v>86.989424801546392</v>
      </c>
      <c r="D1067" s="6">
        <v>21.116108549864919</v>
      </c>
      <c r="E1067" s="6">
        <v>488</v>
      </c>
      <c r="F1067" s="6">
        <v>58.577720290249815</v>
      </c>
      <c r="G1067" s="6">
        <v>205.83327</v>
      </c>
      <c r="H1067" s="6">
        <v>101.5</v>
      </c>
      <c r="I1067" s="6">
        <v>31.75</v>
      </c>
      <c r="J1067" s="6">
        <v>43.832021688167806</v>
      </c>
      <c r="K1067" s="6">
        <v>14.95090171575</v>
      </c>
      <c r="L1067" s="6">
        <v>46.947081999999995</v>
      </c>
      <c r="M1067" s="6">
        <v>49.6566465099705</v>
      </c>
      <c r="N1067" s="6">
        <v>96</v>
      </c>
      <c r="O1067" s="6">
        <v>37.50560332994143</v>
      </c>
      <c r="P1067" s="6">
        <v>21.230369786359734</v>
      </c>
      <c r="Q1067" s="6">
        <v>28.230173284751139</v>
      </c>
      <c r="W1067" s="1">
        <v>37127</v>
      </c>
      <c r="X1067" s="18">
        <f t="shared" si="304"/>
        <v>3.070175438596506E-2</v>
      </c>
      <c r="Y1067" s="18">
        <f t="shared" si="305"/>
        <v>3.1818181818181489E-2</v>
      </c>
      <c r="Z1067" s="18">
        <f t="shared" si="306"/>
        <v>2.736842105263158E-2</v>
      </c>
      <c r="AA1067" s="18">
        <f t="shared" si="307"/>
        <v>9.9667774086377291E-3</v>
      </c>
      <c r="AB1067" s="18">
        <f t="shared" si="308"/>
        <v>0.11764705882352929</v>
      </c>
      <c r="AC1067" s="18">
        <f t="shared" si="309"/>
        <v>9.7297297297297303E-2</v>
      </c>
      <c r="AD1067" s="18">
        <f t="shared" si="310"/>
        <v>1.6E-2</v>
      </c>
      <c r="AE1067" s="18">
        <f t="shared" si="311"/>
        <v>4.3378995433789945E-2</v>
      </c>
      <c r="AF1067" s="18">
        <f t="shared" si="312"/>
        <v>4.1666666666666789E-2</v>
      </c>
      <c r="AG1067" s="18">
        <f t="shared" si="313"/>
        <v>-1.6216216216216273E-2</v>
      </c>
      <c r="AH1067" s="18">
        <f t="shared" si="314"/>
        <v>5.0675675675675637E-2</v>
      </c>
      <c r="AI1067" s="18">
        <f t="shared" si="315"/>
        <v>5.235602094240838E-3</v>
      </c>
      <c r="AJ1067" s="18">
        <f t="shared" si="316"/>
        <v>8.9552238805970144E-2</v>
      </c>
      <c r="AK1067" s="18">
        <f t="shared" si="317"/>
        <v>5.5555555555555788E-2</v>
      </c>
      <c r="AL1067" s="18">
        <f t="shared" si="318"/>
        <v>1.869158878504663E-2</v>
      </c>
      <c r="AN1067" s="18">
        <f t="shared" si="319"/>
        <v>4.128930650579813E-2</v>
      </c>
      <c r="AP1067" s="18">
        <f t="shared" si="320"/>
        <v>-0.9487106934942019</v>
      </c>
      <c r="AR1067">
        <f t="shared" si="321"/>
        <v>42.650186882483219</v>
      </c>
      <c r="AS1067">
        <f t="shared" si="322"/>
        <v>3.7530316556979173</v>
      </c>
    </row>
    <row r="1068" spans="2:45" x14ac:dyDescent="0.2">
      <c r="B1068" s="1">
        <v>37120</v>
      </c>
      <c r="C1068" s="6">
        <v>84.398250445755636</v>
      </c>
      <c r="D1068" s="6">
        <v>20.464951017490236</v>
      </c>
      <c r="E1068" s="6">
        <v>475</v>
      </c>
      <c r="F1068" s="6">
        <v>57.999650682122358</v>
      </c>
      <c r="G1068" s="6">
        <v>184.16661000000002</v>
      </c>
      <c r="H1068" s="6">
        <v>92.5</v>
      </c>
      <c r="I1068" s="6">
        <v>31.25</v>
      </c>
      <c r="J1068" s="6">
        <v>42.009683806165206</v>
      </c>
      <c r="K1068" s="6">
        <v>14.352865647119998</v>
      </c>
      <c r="L1068" s="6">
        <v>47.720934999999997</v>
      </c>
      <c r="M1068" s="6">
        <v>47.261631404988002</v>
      </c>
      <c r="N1068" s="6">
        <v>95.5</v>
      </c>
      <c r="O1068" s="6">
        <v>34.422951001453093</v>
      </c>
      <c r="P1068" s="6">
        <v>20.112981902867112</v>
      </c>
      <c r="Q1068" s="6">
        <v>27.712188453838277</v>
      </c>
      <c r="W1068" s="1">
        <v>37120</v>
      </c>
      <c r="X1068" s="18">
        <f t="shared" si="304"/>
        <v>-1.298701298701279E-2</v>
      </c>
      <c r="Y1068" s="18">
        <f t="shared" si="305"/>
        <v>-1.7857142857142842E-2</v>
      </c>
      <c r="Z1068" s="18">
        <f t="shared" si="306"/>
        <v>-4.8096192384769539E-2</v>
      </c>
      <c r="AA1068" s="18">
        <f t="shared" si="307"/>
        <v>-2.2727272727272641E-2</v>
      </c>
      <c r="AB1068" s="18">
        <f t="shared" si="308"/>
        <v>-9.7087378640776587E-3</v>
      </c>
      <c r="AC1068" s="18">
        <f t="shared" si="309"/>
        <v>-1.8567639257294429E-2</v>
      </c>
      <c r="AD1068" s="18">
        <f t="shared" si="310"/>
        <v>-2.34375E-2</v>
      </c>
      <c r="AE1068" s="18">
        <f t="shared" si="311"/>
        <v>2.2883295194508183E-3</v>
      </c>
      <c r="AF1068" s="18">
        <f t="shared" si="312"/>
        <v>6.2893081761006978E-3</v>
      </c>
      <c r="AG1068" s="18">
        <f t="shared" si="313"/>
        <v>5.4347826086956208E-3</v>
      </c>
      <c r="AH1068" s="18">
        <f t="shared" si="314"/>
        <v>1.0238907849829374E-2</v>
      </c>
      <c r="AI1068" s="18">
        <f t="shared" si="315"/>
        <v>-1.5463917525773196E-2</v>
      </c>
      <c r="AJ1068" s="18">
        <f t="shared" si="316"/>
        <v>-3.7356321839080546E-2</v>
      </c>
      <c r="AK1068" s="18">
        <f t="shared" si="317"/>
        <v>1.694915254237268E-2</v>
      </c>
      <c r="AL1068" s="18">
        <f t="shared" si="318"/>
        <v>3.1250000000000054E-3</v>
      </c>
      <c r="AN1068" s="18">
        <f t="shared" si="319"/>
        <v>-1.079175044973163E-2</v>
      </c>
      <c r="AP1068" s="18">
        <f t="shared" si="320"/>
        <v>-1.0007917504497317</v>
      </c>
      <c r="AR1068">
        <f t="shared" si="321"/>
        <v>61.615154966176739</v>
      </c>
      <c r="AS1068">
        <f t="shared" si="322"/>
        <v>4.1209078624591742</v>
      </c>
    </row>
    <row r="1069" spans="2:45" x14ac:dyDescent="0.2">
      <c r="B1069" s="1">
        <v>37113</v>
      </c>
      <c r="C1069" s="6">
        <v>85.508753741094509</v>
      </c>
      <c r="D1069" s="6">
        <v>20.837041035990058</v>
      </c>
      <c r="E1069" s="6">
        <v>499</v>
      </c>
      <c r="F1069" s="6">
        <v>59.348479767753105</v>
      </c>
      <c r="G1069" s="6">
        <v>185.97216500000002</v>
      </c>
      <c r="H1069" s="6">
        <v>94.25</v>
      </c>
      <c r="I1069" s="6">
        <v>32</v>
      </c>
      <c r="J1069" s="6">
        <v>41.913771286059806</v>
      </c>
      <c r="K1069" s="6">
        <v>14.263160236825497</v>
      </c>
      <c r="L1069" s="6">
        <v>47.462983999999999</v>
      </c>
      <c r="M1069" s="6">
        <v>46.782628383991501</v>
      </c>
      <c r="N1069" s="6">
        <v>97</v>
      </c>
      <c r="O1069" s="6">
        <v>35.758767010464709</v>
      </c>
      <c r="P1069" s="6">
        <v>19.777765537819331</v>
      </c>
      <c r="Q1069" s="6">
        <v>27.625857648686132</v>
      </c>
      <c r="W1069" s="1">
        <v>37113</v>
      </c>
      <c r="X1069" s="18">
        <f t="shared" si="304"/>
        <v>-2.9411764705882495E-2</v>
      </c>
      <c r="Y1069" s="18">
        <f t="shared" si="305"/>
        <v>-1.969365426695855E-2</v>
      </c>
      <c r="Z1069" s="18">
        <f t="shared" si="306"/>
        <v>-3.294573643410853E-2</v>
      </c>
      <c r="AA1069" s="18">
        <f t="shared" si="307"/>
        <v>-5.2307692307692347E-2</v>
      </c>
      <c r="AB1069" s="18">
        <f t="shared" si="308"/>
        <v>-5.5045871559632975E-2</v>
      </c>
      <c r="AC1069" s="18">
        <f t="shared" si="309"/>
        <v>-3.5805626598465472E-2</v>
      </c>
      <c r="AD1069" s="18">
        <f t="shared" si="310"/>
        <v>-3.7593984962406013E-2</v>
      </c>
      <c r="AE1069" s="18">
        <f t="shared" si="311"/>
        <v>0</v>
      </c>
      <c r="AF1069" s="18">
        <f t="shared" si="312"/>
        <v>-6.250000000000068E-3</v>
      </c>
      <c r="AG1069" s="18">
        <f t="shared" si="313"/>
        <v>-2.6455026455026447E-2</v>
      </c>
      <c r="AH1069" s="18">
        <f t="shared" si="314"/>
        <v>-3.3003300330032979E-2</v>
      </c>
      <c r="AI1069" s="18">
        <f t="shared" si="315"/>
        <v>0</v>
      </c>
      <c r="AJ1069" s="18">
        <f t="shared" si="316"/>
        <v>-3.0640668523676862E-2</v>
      </c>
      <c r="AK1069" s="18">
        <f t="shared" si="317"/>
        <v>0</v>
      </c>
      <c r="AL1069" s="18">
        <f t="shared" si="318"/>
        <v>-6.2111801242236125E-3</v>
      </c>
      <c r="AN1069" s="18">
        <f t="shared" si="319"/>
        <v>-2.435763375120709E-2</v>
      </c>
      <c r="AP1069" s="18">
        <f t="shared" si="320"/>
        <v>-1.014357633751207</v>
      </c>
      <c r="AR1069">
        <f t="shared" si="321"/>
        <v>68.348950462660525</v>
      </c>
      <c r="AS1069">
        <f t="shared" si="322"/>
        <v>4.2246262077142518</v>
      </c>
    </row>
    <row r="1070" spans="2:45" x14ac:dyDescent="0.2">
      <c r="B1070" s="1">
        <v>37106</v>
      </c>
      <c r="C1070" s="6">
        <v>88.099928096885264</v>
      </c>
      <c r="D1070" s="6">
        <v>21.255642306802361</v>
      </c>
      <c r="E1070" s="6">
        <v>516</v>
      </c>
      <c r="F1070" s="6">
        <v>62.624207547142078</v>
      </c>
      <c r="G1070" s="6">
        <v>196.80549500000001</v>
      </c>
      <c r="H1070" s="6">
        <v>97.75</v>
      </c>
      <c r="I1070" s="6">
        <v>33.25</v>
      </c>
      <c r="J1070" s="6">
        <v>41.913771286059806</v>
      </c>
      <c r="K1070" s="6">
        <v>14.352865647119998</v>
      </c>
      <c r="L1070" s="6">
        <v>48.752738999999998</v>
      </c>
      <c r="M1070" s="6">
        <v>48.379305120646499</v>
      </c>
      <c r="N1070" s="6">
        <v>97</v>
      </c>
      <c r="O1070" s="6">
        <v>36.889072864243765</v>
      </c>
      <c r="P1070" s="6">
        <v>19.777765537819331</v>
      </c>
      <c r="Q1070" s="6">
        <v>27.798519258990421</v>
      </c>
      <c r="W1070" s="1">
        <v>37106</v>
      </c>
      <c r="X1070" s="18">
        <f t="shared" si="304"/>
        <v>4.8458149779735851E-2</v>
      </c>
      <c r="Y1070" s="18">
        <f t="shared" si="305"/>
        <v>8.830022075055604E-3</v>
      </c>
      <c r="Z1070" s="18">
        <f t="shared" si="306"/>
        <v>-3.8610038610038611E-3</v>
      </c>
      <c r="AA1070" s="18">
        <f t="shared" si="307"/>
        <v>4.501607717041807E-2</v>
      </c>
      <c r="AB1070" s="18">
        <f t="shared" si="308"/>
        <v>5.8252427184465959E-2</v>
      </c>
      <c r="AC1070" s="18">
        <f t="shared" si="309"/>
        <v>-2.5510204081632651E-3</v>
      </c>
      <c r="AD1070" s="18">
        <f t="shared" si="310"/>
        <v>3.5019455252918288E-2</v>
      </c>
      <c r="AE1070" s="18">
        <f t="shared" si="311"/>
        <v>4.2959427207637207E-2</v>
      </c>
      <c r="AF1070" s="18">
        <f t="shared" si="312"/>
        <v>2.1276595744680916E-2</v>
      </c>
      <c r="AG1070" s="18">
        <f t="shared" si="313"/>
        <v>-3.0769230769230733E-2</v>
      </c>
      <c r="AH1070" s="18">
        <f t="shared" si="314"/>
        <v>1.6778523489932872E-2</v>
      </c>
      <c r="AI1070" s="18">
        <f t="shared" si="315"/>
        <v>-3.482587064676617E-2</v>
      </c>
      <c r="AJ1070" s="18">
        <f t="shared" si="316"/>
        <v>1.9886363636363806E-2</v>
      </c>
      <c r="AK1070" s="18">
        <f t="shared" si="317"/>
        <v>-4.8387096774193818E-2</v>
      </c>
      <c r="AL1070" s="18">
        <f t="shared" si="318"/>
        <v>-3.0959752321982744E-3</v>
      </c>
      <c r="AN1070" s="18">
        <f t="shared" si="319"/>
        <v>1.1532456256643496E-2</v>
      </c>
      <c r="AP1070" s="18">
        <f t="shared" si="320"/>
        <v>-0.97846754374335654</v>
      </c>
      <c r="AR1070">
        <f t="shared" si="321"/>
        <v>52.335094131087445</v>
      </c>
      <c r="AS1070">
        <f t="shared" si="322"/>
        <v>3.9576671619311483</v>
      </c>
    </row>
    <row r="1071" spans="2:45" x14ac:dyDescent="0.2">
      <c r="B1071" s="1">
        <v>37099</v>
      </c>
      <c r="C1071" s="6">
        <v>84.028082680642655</v>
      </c>
      <c r="D1071" s="6">
        <v>21.069597297552441</v>
      </c>
      <c r="E1071" s="6">
        <v>518</v>
      </c>
      <c r="F1071" s="6">
        <v>59.926549375880569</v>
      </c>
      <c r="G1071" s="6">
        <v>185.97216500000002</v>
      </c>
      <c r="H1071" s="6">
        <v>98</v>
      </c>
      <c r="I1071" s="6">
        <v>32.125</v>
      </c>
      <c r="J1071" s="6">
        <v>40.187345924162607</v>
      </c>
      <c r="K1071" s="6">
        <v>14.053847612804997</v>
      </c>
      <c r="L1071" s="6">
        <v>50.300444999999996</v>
      </c>
      <c r="M1071" s="6">
        <v>47.580966752319</v>
      </c>
      <c r="N1071" s="6">
        <v>100.5</v>
      </c>
      <c r="O1071" s="6">
        <v>36.169787320929814</v>
      </c>
      <c r="P1071" s="6">
        <v>20.783414632962693</v>
      </c>
      <c r="Q1071" s="6">
        <v>27.884850064142569</v>
      </c>
      <c r="W1071" s="1">
        <v>37099</v>
      </c>
      <c r="X1071" s="18">
        <f t="shared" si="304"/>
        <v>-0.22260273972602757</v>
      </c>
      <c r="Y1071" s="18">
        <f t="shared" si="305"/>
        <v>3.4246575342465578E-2</v>
      </c>
      <c r="Z1071" s="18">
        <f t="shared" si="306"/>
        <v>-2.4482109227871938E-2</v>
      </c>
      <c r="AA1071" s="18">
        <f t="shared" si="307"/>
        <v>3.6666666666666889E-2</v>
      </c>
      <c r="AB1071" s="18">
        <f t="shared" si="308"/>
        <v>9.8039215686274404E-3</v>
      </c>
      <c r="AC1071" s="18">
        <f t="shared" si="309"/>
        <v>3.1578947368421054E-2</v>
      </c>
      <c r="AD1071" s="18">
        <f t="shared" si="310"/>
        <v>-2.6515151515151516E-2</v>
      </c>
      <c r="AE1071" s="18">
        <f t="shared" si="311"/>
        <v>-1.8735362997658048E-2</v>
      </c>
      <c r="AF1071" s="18">
        <f t="shared" si="312"/>
        <v>-8.4388185654010184E-3</v>
      </c>
      <c r="AG1071" s="18">
        <f t="shared" si="313"/>
        <v>0</v>
      </c>
      <c r="AH1071" s="18">
        <f t="shared" si="314"/>
        <v>1.7064846416382239E-2</v>
      </c>
      <c r="AI1071" s="18">
        <f t="shared" si="315"/>
        <v>-1.9512195121951219E-2</v>
      </c>
      <c r="AJ1071" s="18">
        <f t="shared" si="316"/>
        <v>3.5294117647058657E-2</v>
      </c>
      <c r="AK1071" s="18">
        <f t="shared" si="317"/>
        <v>-2.1052631578947118E-2</v>
      </c>
      <c r="AL1071" s="18">
        <f t="shared" si="318"/>
        <v>6.2305295950157149E-3</v>
      </c>
      <c r="AN1071" s="18">
        <f t="shared" si="319"/>
        <v>-1.1363560275224723E-2</v>
      </c>
      <c r="AP1071" s="18">
        <f t="shared" si="320"/>
        <v>-1.0013635602752247</v>
      </c>
      <c r="AR1071">
        <f t="shared" si="321"/>
        <v>61.880680461285735</v>
      </c>
      <c r="AS1071">
        <f t="shared" si="322"/>
        <v>4.1252080221099146</v>
      </c>
    </row>
    <row r="1072" spans="2:45" x14ac:dyDescent="0.2">
      <c r="B1072" s="1">
        <v>37092</v>
      </c>
      <c r="C1072" s="6">
        <v>108.08898741298529</v>
      </c>
      <c r="D1072" s="6">
        <v>20.371928512865278</v>
      </c>
      <c r="E1072" s="6">
        <v>531</v>
      </c>
      <c r="F1072" s="6">
        <v>57.806960812746517</v>
      </c>
      <c r="G1072" s="6">
        <v>184.16661000000002</v>
      </c>
      <c r="H1072" s="6">
        <v>95</v>
      </c>
      <c r="I1072" s="6">
        <v>33</v>
      </c>
      <c r="J1072" s="6">
        <v>40.954646085005805</v>
      </c>
      <c r="K1072" s="6">
        <v>14.173454826531</v>
      </c>
      <c r="L1072" s="6">
        <v>50.300444999999996</v>
      </c>
      <c r="M1072" s="6">
        <v>46.782628383991501</v>
      </c>
      <c r="N1072" s="6">
        <v>102.5</v>
      </c>
      <c r="O1072" s="6">
        <v>34.936726389534485</v>
      </c>
      <c r="P1072" s="6">
        <v>21.230369786359734</v>
      </c>
      <c r="Q1072" s="6">
        <v>27.712188453838277</v>
      </c>
      <c r="W1072" s="1">
        <v>37092</v>
      </c>
      <c r="X1072" s="18">
        <f t="shared" si="304"/>
        <v>-2.9900332225913425E-2</v>
      </c>
      <c r="Y1072" s="18">
        <f t="shared" si="305"/>
        <v>2.0979020979020942E-2</v>
      </c>
      <c r="Z1072" s="18">
        <f t="shared" si="306"/>
        <v>3.7109375E-2</v>
      </c>
      <c r="AA1072" s="18">
        <f t="shared" si="307"/>
        <v>3.3444816053508756E-3</v>
      </c>
      <c r="AB1072" s="18">
        <f t="shared" si="308"/>
        <v>-4.6728971962616772E-2</v>
      </c>
      <c r="AC1072" s="18">
        <f t="shared" si="309"/>
        <v>7.9575596816976128E-3</v>
      </c>
      <c r="AD1072" s="18">
        <f t="shared" si="310"/>
        <v>-7.5187969924812026E-3</v>
      </c>
      <c r="AE1072" s="18">
        <f t="shared" si="311"/>
        <v>-4.6620046620045258E-3</v>
      </c>
      <c r="AF1072" s="18">
        <f t="shared" si="312"/>
        <v>-4.2016806722687452E-3</v>
      </c>
      <c r="AG1072" s="18">
        <f t="shared" si="313"/>
        <v>0</v>
      </c>
      <c r="AH1072" s="18">
        <f t="shared" si="314"/>
        <v>-1.0135135135135157E-2</v>
      </c>
      <c r="AI1072" s="18">
        <f t="shared" si="315"/>
        <v>9.852216748768473E-3</v>
      </c>
      <c r="AJ1072" s="18">
        <f t="shared" si="316"/>
        <v>-2.8571428571428505E-2</v>
      </c>
      <c r="AK1072" s="18">
        <f t="shared" si="317"/>
        <v>0</v>
      </c>
      <c r="AL1072" s="18">
        <f t="shared" si="318"/>
        <v>-2.1341463414634183E-2</v>
      </c>
      <c r="AN1072" s="18">
        <f t="shared" si="319"/>
        <v>-4.9211439747763076E-3</v>
      </c>
      <c r="AP1072" s="18">
        <f t="shared" si="320"/>
        <v>-0.99492114397477627</v>
      </c>
      <c r="AR1072">
        <f t="shared" si="321"/>
        <v>58.974917570019684</v>
      </c>
      <c r="AS1072">
        <f t="shared" si="322"/>
        <v>4.0771122275822016</v>
      </c>
    </row>
    <row r="1073" spans="2:45" x14ac:dyDescent="0.2">
      <c r="B1073" s="1">
        <v>37085</v>
      </c>
      <c r="C1073" s="6">
        <v>111.42049729900194</v>
      </c>
      <c r="D1073" s="6">
        <v>19.953327242052978</v>
      </c>
      <c r="E1073" s="6">
        <v>512</v>
      </c>
      <c r="F1073" s="6">
        <v>57.614270943370713</v>
      </c>
      <c r="G1073" s="6">
        <v>193.19438500000001</v>
      </c>
      <c r="H1073" s="6">
        <v>94.25</v>
      </c>
      <c r="I1073" s="6">
        <v>33.25</v>
      </c>
      <c r="J1073" s="6">
        <v>41.1464711252166</v>
      </c>
      <c r="K1073" s="6">
        <v>14.233258433393997</v>
      </c>
      <c r="L1073" s="6">
        <v>50.300444999999996</v>
      </c>
      <c r="M1073" s="6">
        <v>47.261631404988002</v>
      </c>
      <c r="N1073" s="6">
        <v>101.5</v>
      </c>
      <c r="O1073" s="6">
        <v>35.964277165697261</v>
      </c>
      <c r="P1073" s="6">
        <v>21.230369786359734</v>
      </c>
      <c r="Q1073" s="6">
        <v>28.316504089903287</v>
      </c>
      <c r="W1073" s="1">
        <v>37085</v>
      </c>
      <c r="X1073" s="18">
        <f t="shared" si="304"/>
        <v>1.3468013468013218E-2</v>
      </c>
      <c r="Y1073" s="18">
        <f t="shared" si="305"/>
        <v>2.8776978417266258E-2</v>
      </c>
      <c r="Z1073" s="18">
        <f t="shared" si="306"/>
        <v>7.874015748031496E-3</v>
      </c>
      <c r="AA1073" s="18">
        <f t="shared" si="307"/>
        <v>4.1811846689895509E-2</v>
      </c>
      <c r="AB1073" s="18">
        <f t="shared" si="308"/>
        <v>8.0808080808080884E-2</v>
      </c>
      <c r="AC1073" s="18">
        <f t="shared" si="309"/>
        <v>3.287671232876712E-2</v>
      </c>
      <c r="AD1073" s="18">
        <f t="shared" si="310"/>
        <v>1.1406844106463879E-2</v>
      </c>
      <c r="AE1073" s="18">
        <f t="shared" si="311"/>
        <v>1.4184397163120324E-2</v>
      </c>
      <c r="AF1073" s="18">
        <f t="shared" si="312"/>
        <v>3.9301310043668027E-2</v>
      </c>
      <c r="AG1073" s="18">
        <f t="shared" si="313"/>
        <v>-5.1020408163265016E-3</v>
      </c>
      <c r="AH1073" s="18">
        <f t="shared" si="314"/>
        <v>-1.0033444816053533E-2</v>
      </c>
      <c r="AI1073" s="18">
        <f t="shared" si="315"/>
        <v>0</v>
      </c>
      <c r="AJ1073" s="18">
        <f t="shared" si="316"/>
        <v>2.941176470588228E-2</v>
      </c>
      <c r="AK1073" s="18">
        <f t="shared" si="317"/>
        <v>0</v>
      </c>
      <c r="AL1073" s="18">
        <f t="shared" si="318"/>
        <v>3.14465408805032E-2</v>
      </c>
      <c r="AN1073" s="18">
        <f t="shared" si="319"/>
        <v>2.1082067915154146E-2</v>
      </c>
      <c r="AP1073" s="18">
        <f t="shared" si="320"/>
        <v>-0.96891793208484589</v>
      </c>
      <c r="AR1073">
        <f t="shared" si="321"/>
        <v>48.933490356509061</v>
      </c>
      <c r="AS1073">
        <f t="shared" si="322"/>
        <v>3.8904620364276417</v>
      </c>
    </row>
    <row r="1074" spans="2:45" x14ac:dyDescent="0.2">
      <c r="B1074" s="1">
        <v>37078</v>
      </c>
      <c r="C1074" s="6">
        <v>109.93982623855011</v>
      </c>
      <c r="D1074" s="6">
        <v>19.395192214303243</v>
      </c>
      <c r="E1074" s="6">
        <v>508</v>
      </c>
      <c r="F1074" s="6">
        <v>55.301992510860849</v>
      </c>
      <c r="G1074" s="6">
        <v>178.749945</v>
      </c>
      <c r="H1074" s="6">
        <v>91.25</v>
      </c>
      <c r="I1074" s="6">
        <v>32.875</v>
      </c>
      <c r="J1074" s="6">
        <v>40.57099600458421</v>
      </c>
      <c r="K1074" s="6">
        <v>13.695025971626999</v>
      </c>
      <c r="L1074" s="6">
        <v>50.558395999999995</v>
      </c>
      <c r="M1074" s="6">
        <v>47.740634425984503</v>
      </c>
      <c r="N1074" s="6">
        <v>101.5</v>
      </c>
      <c r="O1074" s="6">
        <v>34.936726389534485</v>
      </c>
      <c r="P1074" s="6">
        <v>21.230369786359734</v>
      </c>
      <c r="Q1074" s="6">
        <v>27.453196038381844</v>
      </c>
      <c r="W1074" s="1">
        <v>37078</v>
      </c>
      <c r="X1074" s="18">
        <f t="shared" si="304"/>
        <v>-7.1875000000000119E-2</v>
      </c>
      <c r="Y1074" s="18">
        <f t="shared" si="305"/>
        <v>-3.2482598607888824E-2</v>
      </c>
      <c r="Z1074" s="18">
        <f t="shared" si="306"/>
        <v>9.9403578528827041E-3</v>
      </c>
      <c r="AA1074" s="18">
        <f t="shared" si="307"/>
        <v>-4.6511627906976806E-2</v>
      </c>
      <c r="AB1074" s="18">
        <f t="shared" si="308"/>
        <v>-0.1680672268907564</v>
      </c>
      <c r="AC1074" s="18">
        <f t="shared" si="309"/>
        <v>-2.1447721179624665E-2</v>
      </c>
      <c r="AD1074" s="18">
        <f t="shared" si="310"/>
        <v>-5.0541516245487361E-2</v>
      </c>
      <c r="AE1074" s="18">
        <f t="shared" si="311"/>
        <v>-3.4246575342465675E-2</v>
      </c>
      <c r="AF1074" s="18">
        <f t="shared" si="312"/>
        <v>-6.5075921908893134E-3</v>
      </c>
      <c r="AG1074" s="18">
        <f t="shared" si="313"/>
        <v>-5.3140096618357578E-2</v>
      </c>
      <c r="AH1074" s="18">
        <f t="shared" si="314"/>
        <v>-3.8585209003215375E-2</v>
      </c>
      <c r="AI1074" s="18">
        <f t="shared" si="315"/>
        <v>-1.4563106796116505E-2</v>
      </c>
      <c r="AJ1074" s="18">
        <f t="shared" si="316"/>
        <v>-8.746355685131154E-3</v>
      </c>
      <c r="AK1074" s="18">
        <f t="shared" si="317"/>
        <v>1.0638297872340469E-2</v>
      </c>
      <c r="AL1074" s="18">
        <f t="shared" si="318"/>
        <v>-2.4539877300613661E-2</v>
      </c>
      <c r="AN1074" s="18">
        <f t="shared" si="319"/>
        <v>-3.6711723202820012E-2</v>
      </c>
      <c r="AP1074" s="18">
        <f t="shared" si="320"/>
        <v>-1.02671172320282</v>
      </c>
      <c r="AR1074">
        <f t="shared" si="321"/>
        <v>75.362103848356327</v>
      </c>
      <c r="AS1074">
        <f t="shared" si="322"/>
        <v>4.3223045471867643</v>
      </c>
    </row>
    <row r="1075" spans="2:45" x14ac:dyDescent="0.2">
      <c r="B1075" s="1">
        <v>37071</v>
      </c>
      <c r="C1075" s="6">
        <v>118.45368483614828</v>
      </c>
      <c r="D1075" s="6">
        <v>20.046349746677937</v>
      </c>
      <c r="E1075" s="6">
        <v>503</v>
      </c>
      <c r="F1075" s="6">
        <v>57.999650682122358</v>
      </c>
      <c r="G1075" s="6">
        <v>214.86104500000002</v>
      </c>
      <c r="H1075" s="6">
        <v>93.25</v>
      </c>
      <c r="I1075" s="6">
        <v>34.625</v>
      </c>
      <c r="J1075" s="6">
        <v>42.009683806165206</v>
      </c>
      <c r="K1075" s="6">
        <v>13.784731381921498</v>
      </c>
      <c r="L1075" s="6">
        <v>53.395856999999999</v>
      </c>
      <c r="M1075" s="6">
        <v>49.6566465099705</v>
      </c>
      <c r="N1075" s="6">
        <v>103</v>
      </c>
      <c r="O1075" s="6">
        <v>35.244991622383317</v>
      </c>
      <c r="P1075" s="6">
        <v>21.00689220966121</v>
      </c>
      <c r="Q1075" s="6">
        <v>28.143842479599002</v>
      </c>
      <c r="W1075" s="1">
        <v>37071</v>
      </c>
      <c r="X1075" s="18">
        <f t="shared" si="304"/>
        <v>0</v>
      </c>
      <c r="Y1075" s="18">
        <f t="shared" si="305"/>
        <v>6.6831683168317099E-2</v>
      </c>
      <c r="Z1075" s="18">
        <f t="shared" si="306"/>
        <v>-3.0828516377649325E-2</v>
      </c>
      <c r="AA1075" s="18">
        <f t="shared" si="307"/>
        <v>0.10661764705882362</v>
      </c>
      <c r="AB1075" s="18">
        <f t="shared" si="308"/>
        <v>0.1121495327102804</v>
      </c>
      <c r="AC1075" s="18">
        <f t="shared" si="309"/>
        <v>-2.6737967914438501E-3</v>
      </c>
      <c r="AD1075" s="18">
        <f t="shared" si="310"/>
        <v>3.7453183520599252E-2</v>
      </c>
      <c r="AE1075" s="18">
        <f t="shared" si="311"/>
        <v>2.8169014084507085E-2</v>
      </c>
      <c r="AF1075" s="18">
        <f t="shared" si="312"/>
        <v>6.2211981566820125E-2</v>
      </c>
      <c r="AG1075" s="18">
        <f t="shared" si="313"/>
        <v>3.5000000000000073E-2</v>
      </c>
      <c r="AH1075" s="18">
        <f t="shared" si="314"/>
        <v>2.3026315789473787E-2</v>
      </c>
      <c r="AI1075" s="18">
        <f t="shared" si="315"/>
        <v>3.5175879396984924E-2</v>
      </c>
      <c r="AJ1075" s="18">
        <f t="shared" si="316"/>
        <v>8.5443037974683583E-2</v>
      </c>
      <c r="AK1075" s="18">
        <f t="shared" si="317"/>
        <v>0</v>
      </c>
      <c r="AL1075" s="18">
        <f t="shared" si="318"/>
        <v>3.4920634920634977E-2</v>
      </c>
      <c r="AN1075" s="18">
        <f t="shared" si="319"/>
        <v>3.9566439801468782E-2</v>
      </c>
      <c r="AP1075" s="18">
        <f t="shared" si="320"/>
        <v>-0.9504335601985312</v>
      </c>
      <c r="AR1075">
        <f t="shared" si="321"/>
        <v>43.142411425860814</v>
      </c>
      <c r="AS1075">
        <f t="shared" si="322"/>
        <v>3.7645065370775326</v>
      </c>
    </row>
    <row r="1076" spans="2:45" x14ac:dyDescent="0.2">
      <c r="B1076" s="1">
        <v>37064</v>
      </c>
      <c r="C1076" s="6">
        <v>118.45368483614828</v>
      </c>
      <c r="D1076" s="6">
        <v>18.790545934241031</v>
      </c>
      <c r="E1076" s="6">
        <v>519</v>
      </c>
      <c r="F1076" s="6">
        <v>52.411644470223521</v>
      </c>
      <c r="G1076" s="6">
        <v>193.19438500000001</v>
      </c>
      <c r="H1076" s="6">
        <v>93.5</v>
      </c>
      <c r="I1076" s="6">
        <v>33.375</v>
      </c>
      <c r="J1076" s="6">
        <v>40.858733564900405</v>
      </c>
      <c r="K1076" s="6">
        <v>12.977382689271</v>
      </c>
      <c r="L1076" s="6">
        <v>51.590199999999996</v>
      </c>
      <c r="M1076" s="6">
        <v>48.538972794311995</v>
      </c>
      <c r="N1076" s="6">
        <v>99.5</v>
      </c>
      <c r="O1076" s="6">
        <v>32.470604526743813</v>
      </c>
      <c r="P1076" s="6">
        <v>21.00689220966121</v>
      </c>
      <c r="Q1076" s="6">
        <v>27.194203622925414</v>
      </c>
      <c r="W1076" s="1">
        <v>37064</v>
      </c>
      <c r="X1076" s="18">
        <f t="shared" si="304"/>
        <v>-6.9767441860464838E-2</v>
      </c>
      <c r="Y1076" s="18">
        <f t="shared" si="305"/>
        <v>-5.3864168618267302E-2</v>
      </c>
      <c r="Z1076" s="18">
        <f t="shared" si="306"/>
        <v>-3.838771593090211E-3</v>
      </c>
      <c r="AA1076" s="18">
        <f t="shared" si="307"/>
        <v>-0.10526315789473679</v>
      </c>
      <c r="AB1076" s="18">
        <f t="shared" si="308"/>
        <v>-2.7272727272727247E-2</v>
      </c>
      <c r="AC1076" s="18">
        <f t="shared" si="309"/>
        <v>0.19871794871794871</v>
      </c>
      <c r="AD1076" s="18">
        <f t="shared" si="310"/>
        <v>-1.8382352941176471E-2</v>
      </c>
      <c r="AE1076" s="18">
        <f t="shared" si="311"/>
        <v>-5.752212389380526E-2</v>
      </c>
      <c r="AF1076" s="18">
        <f t="shared" si="312"/>
        <v>-1.3636363636363514E-2</v>
      </c>
      <c r="AG1076" s="18">
        <f t="shared" si="313"/>
        <v>-2.9126213592232976E-2</v>
      </c>
      <c r="AH1076" s="18">
        <f t="shared" si="314"/>
        <v>-2.8753993610223846E-2</v>
      </c>
      <c r="AI1076" s="18">
        <f t="shared" si="315"/>
        <v>-3.864734299516908E-2</v>
      </c>
      <c r="AJ1076" s="18">
        <f t="shared" si="316"/>
        <v>-3.3639143730887042E-2</v>
      </c>
      <c r="AK1076" s="18">
        <f t="shared" si="317"/>
        <v>0</v>
      </c>
      <c r="AL1076" s="18">
        <f t="shared" si="318"/>
        <v>-1.5624999999999898E-2</v>
      </c>
      <c r="AN1076" s="18">
        <f t="shared" si="319"/>
        <v>-1.9774723528079716E-2</v>
      </c>
      <c r="AP1076" s="18">
        <f t="shared" si="320"/>
        <v>-1.0097747235280796</v>
      </c>
      <c r="AR1076">
        <f t="shared" si="321"/>
        <v>65.96899624113334</v>
      </c>
      <c r="AS1076">
        <f t="shared" si="322"/>
        <v>4.189184877735264</v>
      </c>
    </row>
    <row r="1077" spans="2:45" x14ac:dyDescent="0.2">
      <c r="B1077" s="1">
        <v>37057</v>
      </c>
      <c r="C1077" s="6">
        <v>127.33771119885937</v>
      </c>
      <c r="D1077" s="6">
        <v>19.860304737428027</v>
      </c>
      <c r="E1077" s="6">
        <v>521</v>
      </c>
      <c r="F1077" s="6">
        <v>58.577720290249815</v>
      </c>
      <c r="G1077" s="6">
        <v>198.61105000000001</v>
      </c>
      <c r="H1077" s="6">
        <v>78</v>
      </c>
      <c r="I1077" s="6">
        <v>34</v>
      </c>
      <c r="J1077" s="6">
        <v>43.352459087640803</v>
      </c>
      <c r="K1077" s="6">
        <v>13.156793509859998</v>
      </c>
      <c r="L1077" s="6">
        <v>53.137905999999994</v>
      </c>
      <c r="M1077" s="6">
        <v>49.975981857301505</v>
      </c>
      <c r="N1077" s="6">
        <v>103.5</v>
      </c>
      <c r="O1077" s="6">
        <v>33.600910380522876</v>
      </c>
      <c r="P1077" s="6">
        <v>21.00689220966121</v>
      </c>
      <c r="Q1077" s="6">
        <v>27.625857648686132</v>
      </c>
      <c r="W1077" s="1">
        <v>37057</v>
      </c>
      <c r="X1077" s="18">
        <f t="shared" si="304"/>
        <v>-8.7533156498673922E-2</v>
      </c>
      <c r="Y1077" s="18">
        <f t="shared" si="305"/>
        <v>-6.7685589519650605E-2</v>
      </c>
      <c r="Z1077" s="18">
        <f t="shared" si="306"/>
        <v>-2.7985074626865673E-2</v>
      </c>
      <c r="AA1077" s="18">
        <f t="shared" si="307"/>
        <v>-7.0336391437308882E-2</v>
      </c>
      <c r="AB1077" s="18">
        <f t="shared" si="308"/>
        <v>-0.11290322580645162</v>
      </c>
      <c r="AC1077" s="18">
        <f t="shared" si="309"/>
        <v>-4.5871559633027525E-2</v>
      </c>
      <c r="AD1077" s="18">
        <f t="shared" si="310"/>
        <v>-7.2992700729927005E-3</v>
      </c>
      <c r="AE1077" s="18">
        <f t="shared" si="311"/>
        <v>-4.4397463002114196E-2</v>
      </c>
      <c r="AF1077" s="18">
        <f t="shared" si="312"/>
        <v>-5.9829059829059922E-2</v>
      </c>
      <c r="AG1077" s="18">
        <f t="shared" si="313"/>
        <v>4.5685279187817132E-2</v>
      </c>
      <c r="AH1077" s="18">
        <f t="shared" si="314"/>
        <v>3.6423841059602675E-2</v>
      </c>
      <c r="AI1077" s="18">
        <f t="shared" si="315"/>
        <v>7.2992700729927005E-3</v>
      </c>
      <c r="AJ1077" s="18">
        <f t="shared" si="316"/>
        <v>-0.11859838274932608</v>
      </c>
      <c r="AK1077" s="18">
        <f t="shared" si="317"/>
        <v>-5.2910052910053957E-3</v>
      </c>
      <c r="AL1077" s="18">
        <f t="shared" si="318"/>
        <v>-3.3232628398791597E-2</v>
      </c>
      <c r="AN1077" s="18">
        <f t="shared" si="319"/>
        <v>-3.9436961102990373E-2</v>
      </c>
      <c r="AP1077" s="18">
        <f t="shared" si="320"/>
        <v>-1.0294369611029903</v>
      </c>
      <c r="AR1077">
        <f t="shared" si="321"/>
        <v>77.037072231845784</v>
      </c>
      <c r="AS1077">
        <f t="shared" si="322"/>
        <v>4.3442867635466209</v>
      </c>
    </row>
    <row r="1078" spans="2:45" x14ac:dyDescent="0.2">
      <c r="B1078" s="1">
        <v>37050</v>
      </c>
      <c r="C1078" s="6">
        <v>139.55324744758718</v>
      </c>
      <c r="D1078" s="6">
        <v>21.302153559114839</v>
      </c>
      <c r="E1078" s="6">
        <v>536</v>
      </c>
      <c r="F1078" s="6">
        <v>63.009587285893716</v>
      </c>
      <c r="G1078" s="6">
        <v>223.88882000000001</v>
      </c>
      <c r="H1078" s="6">
        <v>81.75</v>
      </c>
      <c r="I1078" s="6">
        <v>34.25</v>
      </c>
      <c r="J1078" s="6">
        <v>45.366622009854204</v>
      </c>
      <c r="K1078" s="6">
        <v>13.994044005941999</v>
      </c>
      <c r="L1078" s="6">
        <v>50.816347</v>
      </c>
      <c r="M1078" s="6">
        <v>48.219637446981004</v>
      </c>
      <c r="N1078" s="6">
        <v>102.75</v>
      </c>
      <c r="O1078" s="6">
        <v>38.122133795639101</v>
      </c>
      <c r="P1078" s="6">
        <v>21.118630998010474</v>
      </c>
      <c r="Q1078" s="6">
        <v>28.57549650535972</v>
      </c>
      <c r="W1078" s="1">
        <v>37050</v>
      </c>
      <c r="X1078" s="18">
        <f t="shared" si="304"/>
        <v>-2.3316062176165647E-2</v>
      </c>
      <c r="Y1078" s="18">
        <f t="shared" si="305"/>
        <v>4.5662100456621231E-2</v>
      </c>
      <c r="Z1078" s="18">
        <f t="shared" si="306"/>
        <v>3.6750483558994199E-2</v>
      </c>
      <c r="AA1078" s="18">
        <f t="shared" si="307"/>
        <v>3.4810126582278451E-2</v>
      </c>
      <c r="AB1078" s="18">
        <f t="shared" si="308"/>
        <v>-7.4626865671641826E-2</v>
      </c>
      <c r="AC1078" s="18">
        <f t="shared" si="309"/>
        <v>-2.6785714285714284E-2</v>
      </c>
      <c r="AD1078" s="18">
        <f t="shared" si="310"/>
        <v>-7.246376811594203E-3</v>
      </c>
      <c r="AE1078" s="18">
        <f t="shared" si="311"/>
        <v>2.826086956521745E-2</v>
      </c>
      <c r="AF1078" s="18">
        <f t="shared" si="312"/>
        <v>-3.3057851239669492E-2</v>
      </c>
      <c r="AG1078" s="18">
        <f t="shared" si="313"/>
        <v>-1.0050251256281348E-2</v>
      </c>
      <c r="AH1078" s="18">
        <f t="shared" si="314"/>
        <v>6.6666666666667807E-3</v>
      </c>
      <c r="AI1078" s="18">
        <f t="shared" si="315"/>
        <v>2.4390243902439024E-3</v>
      </c>
      <c r="AJ1078" s="18">
        <f t="shared" si="316"/>
        <v>1.3661202185792412E-2</v>
      </c>
      <c r="AK1078" s="18">
        <f t="shared" si="317"/>
        <v>-5.4999999999999979E-2</v>
      </c>
      <c r="AL1078" s="18">
        <f t="shared" si="318"/>
        <v>-1.780415430267053E-2</v>
      </c>
      <c r="AN1078" s="18">
        <f t="shared" si="319"/>
        <v>-5.3091201558615247E-3</v>
      </c>
      <c r="AP1078" s="18">
        <f t="shared" si="320"/>
        <v>-0.99530912015586148</v>
      </c>
      <c r="AR1078">
        <f t="shared" si="321"/>
        <v>59.144697572077931</v>
      </c>
      <c r="AS1078">
        <f t="shared" si="322"/>
        <v>4.0799869426543021</v>
      </c>
    </row>
    <row r="1079" spans="2:45" x14ac:dyDescent="0.2">
      <c r="B1079" s="1">
        <v>37043</v>
      </c>
      <c r="C1079" s="6">
        <v>142.88475733360383</v>
      </c>
      <c r="D1079" s="6">
        <v>20.371928512865278</v>
      </c>
      <c r="E1079" s="6">
        <v>517</v>
      </c>
      <c r="F1079" s="6">
        <v>60.889998722759678</v>
      </c>
      <c r="G1079" s="6">
        <v>241.94437000000002</v>
      </c>
      <c r="H1079" s="6">
        <v>84</v>
      </c>
      <c r="I1079" s="6">
        <v>34.5</v>
      </c>
      <c r="J1079" s="6">
        <v>44.119759248484002</v>
      </c>
      <c r="K1079" s="6">
        <v>14.472472860846</v>
      </c>
      <c r="L1079" s="6">
        <v>51.332248999999997</v>
      </c>
      <c r="M1079" s="6">
        <v>47.900302099649998</v>
      </c>
      <c r="N1079" s="6">
        <v>102.5</v>
      </c>
      <c r="O1079" s="6">
        <v>37.608358407557709</v>
      </c>
      <c r="P1079" s="6">
        <v>22.347757669852353</v>
      </c>
      <c r="Q1079" s="6">
        <v>29.093481336272582</v>
      </c>
      <c r="W1079" s="1">
        <v>37043</v>
      </c>
      <c r="X1079" s="18">
        <f t="shared" si="304"/>
        <v>-7.7120822622108757E-3</v>
      </c>
      <c r="Y1079" s="18">
        <f t="shared" si="305"/>
        <v>-3.736263736263748E-2</v>
      </c>
      <c r="Z1079" s="18">
        <f t="shared" si="306"/>
        <v>2.1739130434782608E-2</v>
      </c>
      <c r="AA1079" s="18">
        <f t="shared" si="307"/>
        <v>-6.2893081761006544E-3</v>
      </c>
      <c r="AB1079" s="18">
        <f t="shared" si="308"/>
        <v>-6.9444444444444475E-2</v>
      </c>
      <c r="AC1079" s="18">
        <f t="shared" si="309"/>
        <v>-7.9452054794520555E-2</v>
      </c>
      <c r="AD1079" s="18">
        <f t="shared" si="310"/>
        <v>1.8450184501845018E-2</v>
      </c>
      <c r="AE1079" s="18">
        <f t="shared" si="311"/>
        <v>6.5645514223193627E-3</v>
      </c>
      <c r="AF1079" s="18">
        <f t="shared" si="312"/>
        <v>6.1403508771929925E-2</v>
      </c>
      <c r="AG1079" s="18">
        <f t="shared" si="313"/>
        <v>-2.450980392156862E-2</v>
      </c>
      <c r="AH1079" s="18">
        <f t="shared" si="314"/>
        <v>-1.6393442622950807E-2</v>
      </c>
      <c r="AI1079" s="18">
        <f t="shared" si="315"/>
        <v>-1.6786570743405275E-2</v>
      </c>
      <c r="AJ1079" s="18">
        <f t="shared" si="316"/>
        <v>-5.4347826086955644E-3</v>
      </c>
      <c r="AK1079" s="18">
        <f t="shared" si="317"/>
        <v>-2.4390243902438893E-2</v>
      </c>
      <c r="AL1079" s="18">
        <f t="shared" si="318"/>
        <v>-3.1609195402298902E-2</v>
      </c>
      <c r="AN1079" s="18">
        <f t="shared" si="319"/>
        <v>-1.4081812740693011E-2</v>
      </c>
      <c r="AP1079" s="18">
        <f t="shared" si="320"/>
        <v>-1.004081812740693</v>
      </c>
      <c r="AR1079">
        <f t="shared" si="321"/>
        <v>63.164012374072485</v>
      </c>
      <c r="AS1079">
        <f t="shared" si="322"/>
        <v>4.1457347145082544</v>
      </c>
    </row>
    <row r="1080" spans="2:45" x14ac:dyDescent="0.2">
      <c r="B1080" s="1">
        <v>37036</v>
      </c>
      <c r="C1080" s="6">
        <v>143.99526062894273</v>
      </c>
      <c r="D1080" s="6">
        <v>21.162619802177403</v>
      </c>
      <c r="E1080" s="6">
        <v>506</v>
      </c>
      <c r="F1080" s="6">
        <v>61.275378461511323</v>
      </c>
      <c r="G1080" s="6">
        <v>259.99992000000003</v>
      </c>
      <c r="H1080" s="6">
        <v>91.25</v>
      </c>
      <c r="I1080" s="6">
        <v>33.875</v>
      </c>
      <c r="J1080" s="6">
        <v>43.832021688167806</v>
      </c>
      <c r="K1080" s="6">
        <v>13.635222364763999</v>
      </c>
      <c r="L1080" s="6">
        <v>52.622003999999997</v>
      </c>
      <c r="M1080" s="6">
        <v>48.698640467977498</v>
      </c>
      <c r="N1080" s="6">
        <v>104.25</v>
      </c>
      <c r="O1080" s="6">
        <v>37.813868562790262</v>
      </c>
      <c r="P1080" s="6">
        <v>22.906451611598659</v>
      </c>
      <c r="Q1080" s="6">
        <v>30.043120192946169</v>
      </c>
      <c r="W1080" s="1">
        <v>37036</v>
      </c>
      <c r="X1080" s="18">
        <f t="shared" si="304"/>
        <v>4.0106951871657755E-2</v>
      </c>
      <c r="Y1080" s="18">
        <f t="shared" si="305"/>
        <v>1.1111111111111165E-2</v>
      </c>
      <c r="Z1080" s="18">
        <f t="shared" si="306"/>
        <v>1.9801980198019802E-3</v>
      </c>
      <c r="AA1080" s="18">
        <f t="shared" si="307"/>
        <v>-3.3434650455927022E-2</v>
      </c>
      <c r="AB1080" s="18">
        <f t="shared" si="308"/>
        <v>5.8823529411764761E-2</v>
      </c>
      <c r="AC1080" s="18">
        <f t="shared" si="309"/>
        <v>2.2408963585434174E-2</v>
      </c>
      <c r="AD1080" s="18">
        <f t="shared" si="310"/>
        <v>-1.8115942028985508E-2</v>
      </c>
      <c r="AE1080" s="18">
        <f t="shared" si="311"/>
        <v>6.6079295154183888E-3</v>
      </c>
      <c r="AF1080" s="18">
        <f t="shared" si="312"/>
        <v>-1.72413793103448E-2</v>
      </c>
      <c r="AG1080" s="18">
        <f t="shared" si="313"/>
        <v>-4.8780487804877771E-3</v>
      </c>
      <c r="AH1080" s="18">
        <f t="shared" si="314"/>
        <v>-2.2435897435897533E-2</v>
      </c>
      <c r="AI1080" s="18">
        <f t="shared" si="315"/>
        <v>2.7093596059113302E-2</v>
      </c>
      <c r="AJ1080" s="18">
        <f t="shared" si="316"/>
        <v>3.0812324929971973E-2</v>
      </c>
      <c r="AK1080" s="18">
        <f t="shared" si="317"/>
        <v>2.4999999999999863E-2</v>
      </c>
      <c r="AL1080" s="18">
        <f t="shared" si="318"/>
        <v>2.3529411764705799E-2</v>
      </c>
      <c r="AN1080" s="18">
        <f t="shared" si="319"/>
        <v>1.0091206550489101E-2</v>
      </c>
      <c r="AP1080" s="18">
        <f t="shared" si="320"/>
        <v>-0.97990879344951087</v>
      </c>
      <c r="AR1080">
        <f t="shared" si="321"/>
        <v>52.87559827956369</v>
      </c>
      <c r="AS1080">
        <f t="shared" si="322"/>
        <v>3.9679419522823562</v>
      </c>
    </row>
    <row r="1081" spans="2:45" x14ac:dyDescent="0.2">
      <c r="B1081" s="1">
        <v>37029</v>
      </c>
      <c r="C1081" s="6">
        <v>138.44274415224828</v>
      </c>
      <c r="D1081" s="6">
        <v>20.930063540615013</v>
      </c>
      <c r="E1081" s="6">
        <v>505</v>
      </c>
      <c r="F1081" s="6">
        <v>63.394967024645361</v>
      </c>
      <c r="G1081" s="6">
        <v>245.55548000000002</v>
      </c>
      <c r="H1081" s="6">
        <v>89.25</v>
      </c>
      <c r="I1081" s="6">
        <v>34.5</v>
      </c>
      <c r="J1081" s="6">
        <v>43.544284127851611</v>
      </c>
      <c r="K1081" s="6">
        <v>13.874436792215999</v>
      </c>
      <c r="L1081" s="6">
        <v>52.879954999999995</v>
      </c>
      <c r="M1081" s="6">
        <v>49.816314183636003</v>
      </c>
      <c r="N1081" s="6">
        <v>101.5</v>
      </c>
      <c r="O1081" s="6">
        <v>36.683562709011206</v>
      </c>
      <c r="P1081" s="6">
        <v>22.347757669852353</v>
      </c>
      <c r="Q1081" s="6">
        <v>29.352473751729018</v>
      </c>
      <c r="W1081" s="1">
        <v>37029</v>
      </c>
      <c r="X1081" s="18">
        <f t="shared" si="304"/>
        <v>2.6809651474533169E-3</v>
      </c>
      <c r="Y1081" s="18">
        <f t="shared" si="305"/>
        <v>1.3513513513513372E-2</v>
      </c>
      <c r="Z1081" s="18">
        <f t="shared" si="306"/>
        <v>5.7591623036649213E-2</v>
      </c>
      <c r="AA1081" s="18">
        <f t="shared" si="307"/>
        <v>2.1739130434782643E-2</v>
      </c>
      <c r="AB1081" s="18">
        <f t="shared" si="308"/>
        <v>6.2500000000000056E-2</v>
      </c>
      <c r="AC1081" s="18">
        <f t="shared" si="309"/>
        <v>-2.7932960893854749E-3</v>
      </c>
      <c r="AD1081" s="18">
        <f t="shared" si="310"/>
        <v>4.9429657794676805E-2</v>
      </c>
      <c r="AE1081" s="18">
        <f t="shared" si="311"/>
        <v>3.1818181818182065E-2</v>
      </c>
      <c r="AF1081" s="18">
        <f t="shared" si="312"/>
        <v>6.1784897025171759E-2</v>
      </c>
      <c r="AG1081" s="18">
        <f t="shared" si="313"/>
        <v>-9.6618357487923464E-3</v>
      </c>
      <c r="AH1081" s="18">
        <f t="shared" si="314"/>
        <v>-1.26582278481012E-2</v>
      </c>
      <c r="AI1081" s="18">
        <f t="shared" si="315"/>
        <v>1.1207970112079701E-2</v>
      </c>
      <c r="AJ1081" s="18">
        <f t="shared" si="316"/>
        <v>3.4782608695652008E-2</v>
      </c>
      <c r="AK1081" s="18">
        <f t="shared" si="317"/>
        <v>7.5268817204300842E-2</v>
      </c>
      <c r="AL1081" s="18">
        <f t="shared" si="318"/>
        <v>3.9755351681957381E-2</v>
      </c>
      <c r="AN1081" s="18">
        <f t="shared" si="319"/>
        <v>2.9130623785209343E-2</v>
      </c>
      <c r="AP1081" s="18">
        <f t="shared" si="320"/>
        <v>-0.96086937621479063</v>
      </c>
      <c r="AR1081">
        <f t="shared" si="321"/>
        <v>46.291887920571902</v>
      </c>
      <c r="AS1081">
        <f t="shared" si="322"/>
        <v>3.8349667388425717</v>
      </c>
    </row>
    <row r="1082" spans="2:45" x14ac:dyDescent="0.2">
      <c r="B1082" s="1">
        <v>37022</v>
      </c>
      <c r="C1082" s="6">
        <v>138.07257638713529</v>
      </c>
      <c r="D1082" s="6">
        <v>20.650996026740149</v>
      </c>
      <c r="E1082" s="6">
        <v>477.5</v>
      </c>
      <c r="F1082" s="6">
        <v>62.046137939014606</v>
      </c>
      <c r="G1082" s="6">
        <v>231.11104</v>
      </c>
      <c r="H1082" s="6">
        <v>89.5</v>
      </c>
      <c r="I1082" s="6">
        <v>32.875</v>
      </c>
      <c r="J1082" s="6">
        <v>42.201508846376001</v>
      </c>
      <c r="K1082" s="6">
        <v>13.067088099565497</v>
      </c>
      <c r="L1082" s="6">
        <v>53.395856999999999</v>
      </c>
      <c r="M1082" s="6">
        <v>50.454984878297999</v>
      </c>
      <c r="N1082" s="6">
        <v>100.375</v>
      </c>
      <c r="O1082" s="6">
        <v>35.450501777615877</v>
      </c>
      <c r="P1082" s="6">
        <v>20.783414632962693</v>
      </c>
      <c r="Q1082" s="6">
        <v>28.230173284751139</v>
      </c>
      <c r="W1082" s="1">
        <v>37022</v>
      </c>
      <c r="X1082" s="18">
        <f t="shared" si="304"/>
        <v>0</v>
      </c>
      <c r="Y1082" s="18">
        <f t="shared" si="305"/>
        <v>1.834862385321117E-2</v>
      </c>
      <c r="Z1082" s="18">
        <f t="shared" si="306"/>
        <v>1.3800424628450107E-2</v>
      </c>
      <c r="AA1082" s="18">
        <f t="shared" si="307"/>
        <v>-1.5290519877675848E-2</v>
      </c>
      <c r="AB1082" s="18">
        <f t="shared" si="308"/>
        <v>-2.2900763358778605E-2</v>
      </c>
      <c r="AC1082" s="18">
        <f t="shared" si="309"/>
        <v>5.6047197640117993E-2</v>
      </c>
      <c r="AD1082" s="18">
        <f t="shared" si="310"/>
        <v>2.734375E-2</v>
      </c>
      <c r="AE1082" s="18">
        <f t="shared" si="311"/>
        <v>-3.7199124726477142E-2</v>
      </c>
      <c r="AF1082" s="18">
        <f t="shared" si="312"/>
        <v>-1.7977528089887746E-2</v>
      </c>
      <c r="AG1082" s="18">
        <f t="shared" si="313"/>
        <v>4.020100502512567E-2</v>
      </c>
      <c r="AH1082" s="18">
        <f t="shared" si="314"/>
        <v>-1.5576323987539066E-2</v>
      </c>
      <c r="AI1082" s="18">
        <f t="shared" si="315"/>
        <v>2.2929936305732482E-2</v>
      </c>
      <c r="AJ1082" s="18">
        <f t="shared" si="316"/>
        <v>-2.5423728813559393E-2</v>
      </c>
      <c r="AK1082" s="18">
        <f t="shared" si="317"/>
        <v>-3.6269430051813364E-2</v>
      </c>
      <c r="AL1082" s="18">
        <f t="shared" si="318"/>
        <v>2.1874999999999908E-2</v>
      </c>
      <c r="AN1082" s="18">
        <f t="shared" si="319"/>
        <v>1.9939012364604113E-3</v>
      </c>
      <c r="AP1082" s="18">
        <f t="shared" si="320"/>
        <v>-0.98800609876353962</v>
      </c>
      <c r="AR1082">
        <f t="shared" si="321"/>
        <v>56.054915911717181</v>
      </c>
      <c r="AS1082">
        <f t="shared" si="322"/>
        <v>4.0263318515012685</v>
      </c>
    </row>
    <row r="1083" spans="2:45" x14ac:dyDescent="0.2">
      <c r="B1083" s="1">
        <v>37015</v>
      </c>
      <c r="C1083" s="6">
        <v>138.07257638713529</v>
      </c>
      <c r="D1083" s="6">
        <v>20.278906008240323</v>
      </c>
      <c r="E1083" s="6">
        <v>471</v>
      </c>
      <c r="F1083" s="6">
        <v>63.009587285893716</v>
      </c>
      <c r="G1083" s="6">
        <v>236.527705</v>
      </c>
      <c r="H1083" s="6">
        <v>84.75</v>
      </c>
      <c r="I1083" s="6">
        <v>32</v>
      </c>
      <c r="J1083" s="6">
        <v>43.832021688167806</v>
      </c>
      <c r="K1083" s="6">
        <v>13.306302527017499</v>
      </c>
      <c r="L1083" s="6">
        <v>51.332248999999997</v>
      </c>
      <c r="M1083" s="6">
        <v>51.253323246625506</v>
      </c>
      <c r="N1083" s="6">
        <v>98.125</v>
      </c>
      <c r="O1083" s="6">
        <v>36.37529747616238</v>
      </c>
      <c r="P1083" s="6">
        <v>21.565586151407523</v>
      </c>
      <c r="Q1083" s="6">
        <v>27.625857648686132</v>
      </c>
      <c r="W1083" s="1">
        <v>37015</v>
      </c>
      <c r="X1083" s="18">
        <f t="shared" si="304"/>
        <v>5.5162659123055083E-2</v>
      </c>
      <c r="Y1083" s="18">
        <f t="shared" si="305"/>
        <v>-4.5662100456620534E-3</v>
      </c>
      <c r="Z1083" s="18">
        <f t="shared" si="306"/>
        <v>-2.9866117404737384E-2</v>
      </c>
      <c r="AA1083" s="18">
        <f t="shared" si="307"/>
        <v>2.5078369905956219E-2</v>
      </c>
      <c r="AB1083" s="18">
        <f t="shared" si="308"/>
        <v>3.9682539682539646E-2</v>
      </c>
      <c r="AC1083" s="18">
        <f t="shared" si="309"/>
        <v>-2.023121387283237E-2</v>
      </c>
      <c r="AD1083" s="18">
        <f t="shared" si="310"/>
        <v>4.065040650406504E-2</v>
      </c>
      <c r="AE1083" s="18">
        <f t="shared" si="311"/>
        <v>-2.1413276231263389E-2</v>
      </c>
      <c r="AF1083" s="18">
        <f t="shared" si="312"/>
        <v>1.5981735159817344E-2</v>
      </c>
      <c r="AG1083" s="18">
        <f t="shared" si="313"/>
        <v>5.2910052910052893E-2</v>
      </c>
      <c r="AH1083" s="18">
        <f t="shared" si="314"/>
        <v>7.0000000000000159E-2</v>
      </c>
      <c r="AI1083" s="18">
        <f t="shared" si="315"/>
        <v>-1.2722646310432571E-3</v>
      </c>
      <c r="AJ1083" s="18">
        <f t="shared" si="316"/>
        <v>-1.6666666666666399E-2</v>
      </c>
      <c r="AK1083" s="18">
        <f t="shared" si="317"/>
        <v>3.2085561497326331E-2</v>
      </c>
      <c r="AL1083" s="18">
        <f t="shared" si="318"/>
        <v>-5.6047197640118084E-2</v>
      </c>
      <c r="AN1083" s="18">
        <f t="shared" si="319"/>
        <v>1.2099225219365985E-2</v>
      </c>
      <c r="AP1083" s="18">
        <f t="shared" si="320"/>
        <v>-0.97790077478063397</v>
      </c>
      <c r="AR1083">
        <f t="shared" si="321"/>
        <v>52.12456000867644</v>
      </c>
      <c r="AS1083">
        <f t="shared" si="322"/>
        <v>3.9536362390027913</v>
      </c>
    </row>
    <row r="1084" spans="2:45" x14ac:dyDescent="0.2">
      <c r="B1084" s="1">
        <v>37008</v>
      </c>
      <c r="C1084" s="6">
        <v>130.85430496743251</v>
      </c>
      <c r="D1084" s="6">
        <v>20.371928512865278</v>
      </c>
      <c r="E1084" s="6">
        <v>485.5</v>
      </c>
      <c r="F1084" s="6">
        <v>61.468068330887135</v>
      </c>
      <c r="G1084" s="6">
        <v>227.49993000000001</v>
      </c>
      <c r="H1084" s="6">
        <v>86.5</v>
      </c>
      <c r="I1084" s="6">
        <v>30.75</v>
      </c>
      <c r="J1084" s="6">
        <v>44.791146889221807</v>
      </c>
      <c r="K1084" s="6">
        <v>13.096989902996999</v>
      </c>
      <c r="L1084" s="6">
        <v>48.752738999999998</v>
      </c>
      <c r="M1084" s="6">
        <v>47.900302099649998</v>
      </c>
      <c r="N1084" s="6">
        <v>98.25</v>
      </c>
      <c r="O1084" s="6">
        <v>36.991827941860038</v>
      </c>
      <c r="P1084" s="6">
        <v>20.895153421311949</v>
      </c>
      <c r="Q1084" s="6">
        <v>29.266142946576874</v>
      </c>
      <c r="W1084" s="1">
        <v>37008</v>
      </c>
      <c r="X1084" s="18">
        <f t="shared" si="304"/>
        <v>-1.1188811188811303E-2</v>
      </c>
      <c r="Y1084" s="18">
        <f t="shared" si="305"/>
        <v>7.6167076167076339E-2</v>
      </c>
      <c r="Z1084" s="18">
        <f t="shared" si="306"/>
        <v>3.0785562632696391E-2</v>
      </c>
      <c r="AA1084" s="18">
        <f t="shared" si="307"/>
        <v>-6.2305295950156022E-3</v>
      </c>
      <c r="AB1084" s="18">
        <f t="shared" si="308"/>
        <v>6.7796610169491456E-2</v>
      </c>
      <c r="AC1084" s="18">
        <f t="shared" si="309"/>
        <v>2.6706231454005934E-2</v>
      </c>
      <c r="AD1084" s="18">
        <f t="shared" si="310"/>
        <v>-1.2048192771084338E-2</v>
      </c>
      <c r="AE1084" s="18">
        <f t="shared" si="311"/>
        <v>2.8634361233480066E-2</v>
      </c>
      <c r="AF1084" s="18">
        <f t="shared" si="312"/>
        <v>2.8169014084506925E-2</v>
      </c>
      <c r="AG1084" s="18">
        <f t="shared" si="313"/>
        <v>-3.0769230769230733E-2</v>
      </c>
      <c r="AH1084" s="18">
        <f t="shared" si="314"/>
        <v>-6.6225165562915026E-3</v>
      </c>
      <c r="AI1084" s="18">
        <f t="shared" si="315"/>
        <v>-1.2562814070351759E-2</v>
      </c>
      <c r="AJ1084" s="18">
        <f t="shared" si="316"/>
        <v>9.756097560975599E-2</v>
      </c>
      <c r="AK1084" s="18">
        <f t="shared" si="317"/>
        <v>3.3149171270718369E-2</v>
      </c>
      <c r="AL1084" s="18">
        <f t="shared" si="318"/>
        <v>-8.1300813008129885E-2</v>
      </c>
      <c r="AN1084" s="18">
        <f t="shared" si="319"/>
        <v>1.5216406310854419E-2</v>
      </c>
      <c r="AP1084" s="18">
        <f t="shared" si="320"/>
        <v>-0.97478359368914558</v>
      </c>
      <c r="AR1084">
        <f t="shared" si="321"/>
        <v>50.986597231200477</v>
      </c>
      <c r="AS1084">
        <f t="shared" si="322"/>
        <v>3.9315627987982893</v>
      </c>
    </row>
    <row r="1085" spans="2:45" x14ac:dyDescent="0.2">
      <c r="B1085" s="1">
        <v>37001</v>
      </c>
      <c r="C1085" s="6">
        <v>132.33497602788438</v>
      </c>
      <c r="D1085" s="6">
        <v>18.930079691178463</v>
      </c>
      <c r="E1085" s="6">
        <v>471</v>
      </c>
      <c r="F1085" s="6">
        <v>61.85344806963878</v>
      </c>
      <c r="G1085" s="6">
        <v>213.05549000000002</v>
      </c>
      <c r="H1085" s="6">
        <v>84.25</v>
      </c>
      <c r="I1085" s="6">
        <v>31.125</v>
      </c>
      <c r="J1085" s="6">
        <v>43.544284127851611</v>
      </c>
      <c r="K1085" s="6">
        <v>12.738168261819</v>
      </c>
      <c r="L1085" s="6">
        <v>50.300444999999996</v>
      </c>
      <c r="M1085" s="6">
        <v>48.219637446981004</v>
      </c>
      <c r="N1085" s="6">
        <v>99.5</v>
      </c>
      <c r="O1085" s="6">
        <v>33.703665458139149</v>
      </c>
      <c r="P1085" s="6">
        <v>20.224720691216376</v>
      </c>
      <c r="Q1085" s="6">
        <v>31.856067101141193</v>
      </c>
      <c r="W1085" s="1">
        <v>37001</v>
      </c>
      <c r="X1085" s="18">
        <f t="shared" si="304"/>
        <v>2.288984263233192E-2</v>
      </c>
      <c r="Y1085" s="18">
        <f t="shared" si="305"/>
        <v>5.9895833333332898E-2</v>
      </c>
      <c r="Z1085" s="18">
        <f t="shared" si="306"/>
        <v>-1.2578616352201259E-2</v>
      </c>
      <c r="AA1085" s="18">
        <f t="shared" si="307"/>
        <v>0.11072664359861573</v>
      </c>
      <c r="AB1085" s="18">
        <f t="shared" si="308"/>
        <v>-2.4793388429752039E-2</v>
      </c>
      <c r="AC1085" s="18">
        <f t="shared" si="309"/>
        <v>0.10491803278688525</v>
      </c>
      <c r="AD1085" s="18">
        <f t="shared" si="310"/>
        <v>3.3195020746887967E-2</v>
      </c>
      <c r="AE1085" s="18">
        <f t="shared" si="311"/>
        <v>0.10462287104622899</v>
      </c>
      <c r="AF1085" s="18">
        <f t="shared" si="312"/>
        <v>-4.6728971962615024E-3</v>
      </c>
      <c r="AG1085" s="18">
        <f t="shared" si="313"/>
        <v>8.9385474860335129E-2</v>
      </c>
      <c r="AH1085" s="18">
        <f t="shared" si="314"/>
        <v>4.4982698961937712E-2</v>
      </c>
      <c r="AI1085" s="18">
        <f t="shared" si="315"/>
        <v>3.91644908616188E-2</v>
      </c>
      <c r="AJ1085" s="18">
        <f t="shared" si="316"/>
        <v>3.797468354430384E-2</v>
      </c>
      <c r="AK1085" s="18">
        <f t="shared" si="317"/>
        <v>4.6242774566473806E-2</v>
      </c>
      <c r="AL1085" s="18">
        <f t="shared" si="318"/>
        <v>7.580174927113692E-2</v>
      </c>
      <c r="AN1085" s="18">
        <f t="shared" si="319"/>
        <v>4.8517014282124953E-2</v>
      </c>
      <c r="AP1085" s="18">
        <f t="shared" si="320"/>
        <v>-0.94148298571787503</v>
      </c>
      <c r="AR1085">
        <f t="shared" si="321"/>
        <v>40.664899166288833</v>
      </c>
      <c r="AS1085">
        <f t="shared" si="322"/>
        <v>3.7053652919965527</v>
      </c>
    </row>
    <row r="1086" spans="2:45" x14ac:dyDescent="0.2">
      <c r="B1086" s="1">
        <v>36994</v>
      </c>
      <c r="C1086" s="6">
        <v>129.37363390698067</v>
      </c>
      <c r="D1086" s="6">
        <v>17.860320887991481</v>
      </c>
      <c r="E1086" s="6">
        <v>477</v>
      </c>
      <c r="F1086" s="6">
        <v>55.687372249612494</v>
      </c>
      <c r="G1086" s="6">
        <v>218.47215500000001</v>
      </c>
      <c r="H1086" s="6">
        <v>76.25</v>
      </c>
      <c r="I1086" s="6">
        <v>30.125</v>
      </c>
      <c r="J1086" s="6">
        <v>39.420045763319401</v>
      </c>
      <c r="K1086" s="6">
        <v>12.797971868681998</v>
      </c>
      <c r="L1086" s="6">
        <v>46.173228999999999</v>
      </c>
      <c r="M1086" s="6">
        <v>46.143957689329504</v>
      </c>
      <c r="N1086" s="6">
        <v>95.75</v>
      </c>
      <c r="O1086" s="6">
        <v>32.470604526743813</v>
      </c>
      <c r="P1086" s="6">
        <v>19.330810384422286</v>
      </c>
      <c r="Q1086" s="6">
        <v>29.611466167185448</v>
      </c>
      <c r="W1086" s="1">
        <v>36994</v>
      </c>
      <c r="X1086" s="18">
        <f t="shared" si="304"/>
        <v>4.6407185628742659E-2</v>
      </c>
      <c r="Y1086" s="18">
        <f t="shared" si="305"/>
        <v>3.7837837837838069E-2</v>
      </c>
      <c r="Z1086" s="18">
        <f t="shared" si="306"/>
        <v>-1.7507723995880537E-2</v>
      </c>
      <c r="AA1086" s="18">
        <f t="shared" si="307"/>
        <v>2.8469750889679967E-2</v>
      </c>
      <c r="AB1086" s="18">
        <f t="shared" si="308"/>
        <v>8.0357142857142919E-2</v>
      </c>
      <c r="AC1086" s="18">
        <f t="shared" si="309"/>
        <v>7.0175438596491224E-2</v>
      </c>
      <c r="AD1086" s="18">
        <f t="shared" si="310"/>
        <v>2.9914529914529916E-2</v>
      </c>
      <c r="AE1086" s="18">
        <f t="shared" si="311"/>
        <v>2.2388059701492526E-2</v>
      </c>
      <c r="AF1086" s="18">
        <f t="shared" si="312"/>
        <v>6.4676616915422744E-2</v>
      </c>
      <c r="AG1086" s="18">
        <f t="shared" si="313"/>
        <v>5.6179775280898545E-3</v>
      </c>
      <c r="AH1086" s="18">
        <f t="shared" si="314"/>
        <v>-6.8728522336767876E-3</v>
      </c>
      <c r="AI1086" s="18">
        <f t="shared" si="315"/>
        <v>2.1333333333333333E-2</v>
      </c>
      <c r="AJ1086" s="18">
        <f t="shared" si="316"/>
        <v>4.6357615894039667E-2</v>
      </c>
      <c r="AK1086" s="18">
        <f t="shared" si="317"/>
        <v>4.8484848484848686E-2</v>
      </c>
      <c r="AL1086" s="18">
        <f t="shared" si="318"/>
        <v>3.939393939393946E-2</v>
      </c>
      <c r="AN1086" s="18">
        <f t="shared" si="319"/>
        <v>3.4468913383068914E-2</v>
      </c>
      <c r="AP1086" s="18">
        <f t="shared" si="320"/>
        <v>-0.95553108661693109</v>
      </c>
      <c r="AR1086">
        <f t="shared" si="321"/>
        <v>44.643875973274291</v>
      </c>
      <c r="AS1086">
        <f t="shared" si="322"/>
        <v>3.7987171416620735</v>
      </c>
    </row>
    <row r="1087" spans="2:45" x14ac:dyDescent="0.2">
      <c r="B1087" s="1">
        <v>36987</v>
      </c>
      <c r="C1087" s="6">
        <v>123.63603354772972</v>
      </c>
      <c r="D1087" s="6">
        <v>17.209163355616788</v>
      </c>
      <c r="E1087" s="6">
        <v>485.5</v>
      </c>
      <c r="F1087" s="6">
        <v>54.145853294605907</v>
      </c>
      <c r="G1087" s="6">
        <v>202.22216</v>
      </c>
      <c r="H1087" s="6">
        <v>71.25</v>
      </c>
      <c r="I1087" s="6">
        <v>29.25</v>
      </c>
      <c r="J1087" s="6">
        <v>38.556833082370801</v>
      </c>
      <c r="K1087" s="6">
        <v>12.020524979463</v>
      </c>
      <c r="L1087" s="6">
        <v>45.915278000000001</v>
      </c>
      <c r="M1087" s="6">
        <v>46.463293036660495</v>
      </c>
      <c r="N1087" s="6">
        <v>93.75</v>
      </c>
      <c r="O1087" s="6">
        <v>31.032033440115924</v>
      </c>
      <c r="P1087" s="6">
        <v>18.436900077628188</v>
      </c>
      <c r="Q1087" s="6">
        <v>28.489165700207572</v>
      </c>
      <c r="W1087" s="1">
        <v>36987</v>
      </c>
      <c r="X1087" s="18">
        <f t="shared" si="304"/>
        <v>-0.10814419225634198</v>
      </c>
      <c r="Y1087" s="18">
        <f t="shared" si="305"/>
        <v>6.0171919770773442E-2</v>
      </c>
      <c r="Z1087" s="18">
        <f t="shared" si="306"/>
        <v>-1.1201629327902239E-2</v>
      </c>
      <c r="AA1087" s="18">
        <f t="shared" si="307"/>
        <v>2.5547445255474494E-2</v>
      </c>
      <c r="AB1087" s="18">
        <f t="shared" si="308"/>
        <v>-8.849557522123885E-3</v>
      </c>
      <c r="AC1087" s="18">
        <f t="shared" si="309"/>
        <v>-2.3972602739726026E-2</v>
      </c>
      <c r="AD1087" s="18">
        <f t="shared" si="310"/>
        <v>-6.7729083665338641E-2</v>
      </c>
      <c r="AE1087" s="18">
        <f t="shared" si="311"/>
        <v>6.3492063492063391E-2</v>
      </c>
      <c r="AF1087" s="18">
        <f t="shared" si="312"/>
        <v>-5.1886792452830142E-2</v>
      </c>
      <c r="AG1087" s="18">
        <f t="shared" si="313"/>
        <v>-3.2608695652173871E-2</v>
      </c>
      <c r="AH1087" s="18">
        <f t="shared" si="314"/>
        <v>-2.0202020202020249E-2</v>
      </c>
      <c r="AI1087" s="18">
        <f t="shared" si="315"/>
        <v>1.078167115902965E-2</v>
      </c>
      <c r="AJ1087" s="18">
        <f t="shared" si="316"/>
        <v>4.1379310344827509E-2</v>
      </c>
      <c r="AK1087" s="18">
        <f t="shared" si="317"/>
        <v>-1.785714285714321E-2</v>
      </c>
      <c r="AL1087" s="18">
        <f t="shared" si="318"/>
        <v>2.1671826625386775E-2</v>
      </c>
      <c r="AN1087" s="18">
        <f t="shared" si="319"/>
        <v>-7.9604986685363303E-3</v>
      </c>
      <c r="AP1087" s="18">
        <f t="shared" si="320"/>
        <v>-0.99796049866853631</v>
      </c>
      <c r="AR1087">
        <f t="shared" si="321"/>
        <v>60.322577505655872</v>
      </c>
      <c r="AS1087">
        <f t="shared" si="322"/>
        <v>4.0997064533182082</v>
      </c>
    </row>
    <row r="1088" spans="2:45" x14ac:dyDescent="0.2">
      <c r="B1088" s="1">
        <v>36980</v>
      </c>
      <c r="C1088" s="6">
        <v>138.62782803480476</v>
      </c>
      <c r="D1088" s="6">
        <v>16.232427057054757</v>
      </c>
      <c r="E1088" s="6">
        <v>491</v>
      </c>
      <c r="F1088" s="6">
        <v>52.797024208975152</v>
      </c>
      <c r="G1088" s="6">
        <v>204.027715</v>
      </c>
      <c r="H1088" s="6">
        <v>73</v>
      </c>
      <c r="I1088" s="6">
        <v>31.375</v>
      </c>
      <c r="J1088" s="6">
        <v>36.254932599841204</v>
      </c>
      <c r="K1088" s="6">
        <v>12.678364654955999</v>
      </c>
      <c r="L1088" s="6">
        <v>47.462983999999999</v>
      </c>
      <c r="M1088" s="6">
        <v>47.421299078653497</v>
      </c>
      <c r="N1088" s="6">
        <v>92.75</v>
      </c>
      <c r="O1088" s="6">
        <v>29.798972508720592</v>
      </c>
      <c r="P1088" s="6">
        <v>18.77211644267598</v>
      </c>
      <c r="Q1088" s="6">
        <v>27.884850064142569</v>
      </c>
      <c r="W1088" s="1">
        <v>36980</v>
      </c>
      <c r="X1088" s="18">
        <f t="shared" si="304"/>
        <v>7.0000000000000062E-2</v>
      </c>
      <c r="Y1088" s="18">
        <f t="shared" si="305"/>
        <v>-2.2408963585433733E-2</v>
      </c>
      <c r="Z1088" s="18">
        <f t="shared" si="306"/>
        <v>4.9145299145299144E-2</v>
      </c>
      <c r="AA1088" s="18">
        <f t="shared" si="307"/>
        <v>-1.7921146953405159E-2</v>
      </c>
      <c r="AB1088" s="18">
        <f t="shared" si="308"/>
        <v>-3.4188034188034289E-2</v>
      </c>
      <c r="AC1088" s="18">
        <f t="shared" si="309"/>
        <v>-0.20867208672086721</v>
      </c>
      <c r="AD1088" s="18">
        <f t="shared" si="310"/>
        <v>-1.953125E-2</v>
      </c>
      <c r="AE1088" s="18">
        <f t="shared" si="311"/>
        <v>2.1621621621621585E-2</v>
      </c>
      <c r="AF1088" s="18">
        <f t="shared" si="312"/>
        <v>5.4726368159203932E-2</v>
      </c>
      <c r="AG1088" s="18">
        <f t="shared" si="313"/>
        <v>-2.6455026455026447E-2</v>
      </c>
      <c r="AH1088" s="18">
        <f t="shared" si="314"/>
        <v>-2.6229508196721322E-2</v>
      </c>
      <c r="AI1088" s="18">
        <f t="shared" si="315"/>
        <v>5.0991501416430593E-2</v>
      </c>
      <c r="AJ1088" s="18">
        <f t="shared" si="316"/>
        <v>7.4074074074074153E-2</v>
      </c>
      <c r="AK1088" s="18">
        <f t="shared" si="317"/>
        <v>1.8181818181818545E-2</v>
      </c>
      <c r="AL1088" s="18">
        <f t="shared" si="318"/>
        <v>-6.1538461538460376E-3</v>
      </c>
      <c r="AN1088" s="18">
        <f t="shared" si="319"/>
        <v>-1.521278643659079E-3</v>
      </c>
      <c r="AP1088" s="18">
        <f t="shared" si="320"/>
        <v>-0.99152127864365902</v>
      </c>
      <c r="AR1088">
        <f t="shared" si="321"/>
        <v>57.514553551878521</v>
      </c>
      <c r="AS1088">
        <f t="shared" si="322"/>
        <v>4.0520380210276361</v>
      </c>
    </row>
    <row r="1089" spans="2:45" x14ac:dyDescent="0.2">
      <c r="B1089" s="1">
        <v>36973</v>
      </c>
      <c r="C1089" s="6">
        <v>129.55871778953716</v>
      </c>
      <c r="D1089" s="6">
        <v>16.604517075554572</v>
      </c>
      <c r="E1089" s="6">
        <v>468</v>
      </c>
      <c r="F1089" s="6">
        <v>53.760473555854269</v>
      </c>
      <c r="G1089" s="6">
        <v>211.24993500000002</v>
      </c>
      <c r="H1089" s="6">
        <v>92.25</v>
      </c>
      <c r="I1089" s="6">
        <v>32</v>
      </c>
      <c r="J1089" s="6">
        <v>35.487632438998006</v>
      </c>
      <c r="K1089" s="6">
        <v>12.020524979463</v>
      </c>
      <c r="L1089" s="6">
        <v>48.752738999999998</v>
      </c>
      <c r="M1089" s="6">
        <v>48.698640467977498</v>
      </c>
      <c r="N1089" s="6">
        <v>88.25</v>
      </c>
      <c r="O1089" s="6">
        <v>27.743870956395032</v>
      </c>
      <c r="P1089" s="6">
        <v>18.436900077628188</v>
      </c>
      <c r="Q1089" s="6">
        <v>28.057511674446854</v>
      </c>
      <c r="W1089" s="1">
        <v>36973</v>
      </c>
      <c r="X1089" s="18">
        <f t="shared" si="304"/>
        <v>-0.10141206675224634</v>
      </c>
      <c r="Y1089" s="18">
        <f t="shared" si="305"/>
        <v>-0.15000000000000011</v>
      </c>
      <c r="Z1089" s="18">
        <f t="shared" si="306"/>
        <v>2.0719738276990186E-2</v>
      </c>
      <c r="AA1089" s="18">
        <f t="shared" si="307"/>
        <v>-5.4237288135593198E-2</v>
      </c>
      <c r="AB1089" s="18">
        <f t="shared" si="308"/>
        <v>1.7391304347826209E-2</v>
      </c>
      <c r="AC1089" s="18">
        <f t="shared" si="309"/>
        <v>5.128205128205128E-2</v>
      </c>
      <c r="AD1089" s="18">
        <f t="shared" si="310"/>
        <v>-3.3962264150943396E-2</v>
      </c>
      <c r="AE1089" s="18">
        <f t="shared" si="311"/>
        <v>-0.11694510739856802</v>
      </c>
      <c r="AF1089" s="18">
        <f t="shared" si="312"/>
        <v>-0.10067114093959721</v>
      </c>
      <c r="AG1089" s="18">
        <f t="shared" si="313"/>
        <v>-0.11682242990654203</v>
      </c>
      <c r="AH1089" s="18">
        <f t="shared" si="314"/>
        <v>-5.2795031055900561E-2</v>
      </c>
      <c r="AI1089" s="18">
        <f t="shared" si="315"/>
        <v>-0.10632911392405063</v>
      </c>
      <c r="AJ1089" s="18">
        <f t="shared" si="316"/>
        <v>-0.12052117263843644</v>
      </c>
      <c r="AK1089" s="18">
        <f t="shared" si="317"/>
        <v>-0.10326086956521754</v>
      </c>
      <c r="AL1089" s="18">
        <f t="shared" si="318"/>
        <v>-2.4024024024024062E-2</v>
      </c>
      <c r="AN1089" s="18">
        <f t="shared" si="319"/>
        <v>-6.6105827638950121E-2</v>
      </c>
      <c r="AP1089" s="18">
        <f t="shared" si="320"/>
        <v>-1.0561058276389501</v>
      </c>
      <c r="AR1089">
        <f t="shared" si="321"/>
        <v>96.385480791388417</v>
      </c>
      <c r="AS1089">
        <f t="shared" si="322"/>
        <v>4.5683555760758274</v>
      </c>
    </row>
    <row r="1090" spans="2:45" x14ac:dyDescent="0.2">
      <c r="B1090" s="1">
        <v>36966</v>
      </c>
      <c r="C1090" s="6">
        <v>144.18034451149919</v>
      </c>
      <c r="D1090" s="6">
        <v>19.534725971240675</v>
      </c>
      <c r="E1090" s="6">
        <v>458.5</v>
      </c>
      <c r="F1090" s="6">
        <v>56.843511465867415</v>
      </c>
      <c r="G1090" s="6">
        <v>207.638825</v>
      </c>
      <c r="H1090" s="6">
        <v>87.75</v>
      </c>
      <c r="I1090" s="6">
        <v>33.125</v>
      </c>
      <c r="J1090" s="6">
        <v>40.187345924162607</v>
      </c>
      <c r="K1090" s="6">
        <v>13.366106133880498</v>
      </c>
      <c r="L1090" s="6">
        <v>55.201513999999996</v>
      </c>
      <c r="M1090" s="6">
        <v>51.412990920290994</v>
      </c>
      <c r="N1090" s="6">
        <v>98.75</v>
      </c>
      <c r="O1090" s="6">
        <v>31.545808828197313</v>
      </c>
      <c r="P1090" s="6">
        <v>20.559937056264165</v>
      </c>
      <c r="Q1090" s="6">
        <v>28.748158115664008</v>
      </c>
      <c r="W1090" s="1">
        <v>36966</v>
      </c>
      <c r="X1090" s="18">
        <f t="shared" si="304"/>
        <v>-4.7677261613692047E-2</v>
      </c>
      <c r="Y1090" s="18">
        <f t="shared" si="305"/>
        <v>-0.1139240506329115</v>
      </c>
      <c r="Z1090" s="18">
        <f t="shared" si="306"/>
        <v>2.4581005586592177E-2</v>
      </c>
      <c r="AA1090" s="18">
        <f t="shared" si="307"/>
        <v>-0.10334346504559279</v>
      </c>
      <c r="AB1090" s="18">
        <f t="shared" si="308"/>
        <v>-0.29447852760736204</v>
      </c>
      <c r="AC1090" s="18">
        <f t="shared" si="309"/>
        <v>-6.1497326203208559E-2</v>
      </c>
      <c r="AD1090" s="18">
        <f t="shared" si="310"/>
        <v>-3.9855072463768113E-2</v>
      </c>
      <c r="AE1090" s="18">
        <f t="shared" si="311"/>
        <v>-0.10278372591006422</v>
      </c>
      <c r="AF1090" s="18">
        <f t="shared" si="312"/>
        <v>-3.4557235421166378E-2</v>
      </c>
      <c r="AG1090" s="18">
        <f t="shared" si="313"/>
        <v>-1.3824884792626774E-2</v>
      </c>
      <c r="AH1090" s="18">
        <f t="shared" si="314"/>
        <v>-3.8805970149253861E-2</v>
      </c>
      <c r="AI1090" s="18">
        <f t="shared" si="315"/>
        <v>-7.1680376028202111E-2</v>
      </c>
      <c r="AJ1090" s="18">
        <f t="shared" si="316"/>
        <v>-7.5301204819277129E-2</v>
      </c>
      <c r="AK1090" s="18">
        <f t="shared" si="317"/>
        <v>-4.1666666666666824E-2</v>
      </c>
      <c r="AL1090" s="18">
        <f t="shared" si="318"/>
        <v>-0.11436170212765964</v>
      </c>
      <c r="AN1090" s="18">
        <f t="shared" si="319"/>
        <v>-7.5278430926323997E-2</v>
      </c>
      <c r="AP1090" s="18">
        <f t="shared" si="320"/>
        <v>-1.0652784309263239</v>
      </c>
      <c r="AR1090">
        <f t="shared" si="321"/>
        <v>104.52856081654143</v>
      </c>
      <c r="AS1090">
        <f t="shared" si="322"/>
        <v>4.6494603433118966</v>
      </c>
    </row>
    <row r="1091" spans="2:45" x14ac:dyDescent="0.2">
      <c r="B1091" s="1">
        <v>36959</v>
      </c>
      <c r="C1091" s="6">
        <v>151.39861593120199</v>
      </c>
      <c r="D1091" s="6">
        <v>22.046333596114479</v>
      </c>
      <c r="E1091" s="6">
        <v>447.5</v>
      </c>
      <c r="F1091" s="6">
        <v>63.394967024645361</v>
      </c>
      <c r="G1091" s="6">
        <v>294.30546500000003</v>
      </c>
      <c r="H1091" s="6">
        <v>93.5</v>
      </c>
      <c r="I1091" s="6">
        <v>34.5</v>
      </c>
      <c r="J1091" s="6">
        <v>44.791146889221807</v>
      </c>
      <c r="K1091" s="6">
        <v>13.844534988784499</v>
      </c>
      <c r="L1091" s="6">
        <v>55.975366999999999</v>
      </c>
      <c r="M1091" s="6">
        <v>53.488670677942501</v>
      </c>
      <c r="N1091" s="6">
        <v>106.375</v>
      </c>
      <c r="O1091" s="6">
        <v>34.114685768604261</v>
      </c>
      <c r="P1091" s="6">
        <v>21.453847363058262</v>
      </c>
      <c r="Q1091" s="6">
        <v>32.46038273720621</v>
      </c>
      <c r="W1091" s="1">
        <v>36959</v>
      </c>
      <c r="X1091" s="18">
        <f t="shared" ref="X1091:X1154" si="323">(C1091-C1092)/C1092</f>
        <v>1.1124845488257032E-2</v>
      </c>
      <c r="Y1091" s="18">
        <f t="shared" ref="Y1091:Y1154" si="324">(D1091-D1092)/D1092</f>
        <v>3.2679738562091498E-2</v>
      </c>
      <c r="Z1091" s="18">
        <f t="shared" ref="Z1091:Z1154" si="325">(E1091-E1092)/E1092</f>
        <v>-1.9715224534501644E-2</v>
      </c>
      <c r="AA1091" s="18">
        <f t="shared" ref="AA1091:AA1154" si="326">(F1091-F1092)/F1092</f>
        <v>6.8181818181818163E-2</v>
      </c>
      <c r="AB1091" s="18">
        <f t="shared" ref="AB1091:AB1154" si="327">(G1091-G1092)/G1092</f>
        <v>-4.1176470588235162E-2</v>
      </c>
      <c r="AC1091" s="18">
        <f t="shared" ref="AC1091:AC1154" si="328">(H1091-H1092)/H1092</f>
        <v>1.9073569482288829E-2</v>
      </c>
      <c r="AD1091" s="18">
        <f t="shared" ref="AD1091:AD1154" si="329">(I1091-I1092)/I1092</f>
        <v>1.8450184501845018E-2</v>
      </c>
      <c r="AE1091" s="18">
        <f t="shared" ref="AE1091:AE1154" si="330">(J1091-J1092)/J1092</f>
        <v>4.2410714285714447E-2</v>
      </c>
      <c r="AF1091" s="18">
        <f t="shared" ref="AF1091:AF1154" si="331">(K1091-K1092)/K1092</f>
        <v>2.8888888888888895E-2</v>
      </c>
      <c r="AG1091" s="18">
        <f t="shared" ref="AG1091:AG1154" si="332">(L1091-L1092)/L1092</f>
        <v>2.8436018957345936E-2</v>
      </c>
      <c r="AH1091" s="18">
        <f t="shared" ref="AH1091:AH1154" si="333">(M1091-M1092)/M1092</f>
        <v>2.4464831804281214E-2</v>
      </c>
      <c r="AI1091" s="18">
        <f t="shared" ref="AI1091:AI1154" si="334">(N1091-N1092)/N1092</f>
        <v>4.6740467404674045E-2</v>
      </c>
      <c r="AJ1091" s="18">
        <f t="shared" ref="AJ1091:AJ1154" si="335">(O1091-O1092)/O1092</f>
        <v>1.5290519877675697E-2</v>
      </c>
      <c r="AK1091" s="18">
        <f t="shared" ref="AK1091:AK1154" si="336">(P1091-P1092)/P1092</f>
        <v>3.7837837837838076E-2</v>
      </c>
      <c r="AL1091" s="18">
        <f t="shared" ref="AL1091:AL1154" si="337">(Q1091-Q1092)/Q1092</f>
        <v>1.6216216216216467E-2</v>
      </c>
      <c r="AN1091" s="18">
        <f t="shared" si="319"/>
        <v>2.1926930424413234E-2</v>
      </c>
      <c r="AP1091" s="18">
        <f t="shared" si="320"/>
        <v>-0.96807306957558681</v>
      </c>
      <c r="AR1091">
        <f t="shared" si="321"/>
        <v>48.646905370314478</v>
      </c>
      <c r="AS1091">
        <f t="shared" si="322"/>
        <v>3.8845881965433295</v>
      </c>
    </row>
    <row r="1092" spans="2:45" x14ac:dyDescent="0.2">
      <c r="B1092" s="1">
        <v>36952</v>
      </c>
      <c r="C1092" s="6">
        <v>149.73286098819366</v>
      </c>
      <c r="D1092" s="6">
        <v>21.348664811427312</v>
      </c>
      <c r="E1092" s="6">
        <v>456.5</v>
      </c>
      <c r="F1092" s="6">
        <v>59.348479767753105</v>
      </c>
      <c r="G1092" s="6">
        <v>306.94434999999999</v>
      </c>
      <c r="H1092" s="6">
        <v>91.75</v>
      </c>
      <c r="I1092" s="6">
        <v>33.875</v>
      </c>
      <c r="J1092" s="6">
        <v>42.9688090072192</v>
      </c>
      <c r="K1092" s="6">
        <v>13.455811544174999</v>
      </c>
      <c r="L1092" s="6">
        <v>54.427661000000001</v>
      </c>
      <c r="M1092" s="6">
        <v>52.211329288618508</v>
      </c>
      <c r="N1092" s="6">
        <v>101.625</v>
      </c>
      <c r="O1092" s="6">
        <v>33.600910380522876</v>
      </c>
      <c r="P1092" s="6">
        <v>20.671675844613425</v>
      </c>
      <c r="Q1092" s="6">
        <v>31.942397906293337</v>
      </c>
      <c r="W1092" s="1">
        <v>36952</v>
      </c>
      <c r="X1092" s="18">
        <f t="shared" si="323"/>
        <v>-8.5784313725489197E-3</v>
      </c>
      <c r="Y1092" s="18">
        <f t="shared" si="324"/>
        <v>2.1834061135369283E-3</v>
      </c>
      <c r="Z1092" s="18">
        <f t="shared" si="325"/>
        <v>2.1252796420581657E-2</v>
      </c>
      <c r="AA1092" s="18">
        <f t="shared" si="326"/>
        <v>-1.5974440894568696E-2</v>
      </c>
      <c r="AB1092" s="18">
        <f t="shared" si="327"/>
        <v>8.9743589743589647E-2</v>
      </c>
      <c r="AC1092" s="18">
        <f t="shared" si="328"/>
        <v>-1.6085790884718499E-2</v>
      </c>
      <c r="AD1092" s="18">
        <f t="shared" si="329"/>
        <v>-1.8115942028985508E-2</v>
      </c>
      <c r="AE1092" s="18">
        <f t="shared" si="330"/>
        <v>-4.8832271762208126E-2</v>
      </c>
      <c r="AF1092" s="18">
        <f t="shared" si="331"/>
        <v>4.408352668213459E-2</v>
      </c>
      <c r="AG1092" s="18">
        <f t="shared" si="332"/>
        <v>-3.6529680365296718E-2</v>
      </c>
      <c r="AH1092" s="18">
        <f t="shared" si="333"/>
        <v>1.5527950310559273E-2</v>
      </c>
      <c r="AI1092" s="18">
        <f t="shared" si="334"/>
        <v>9.9378881987577643E-3</v>
      </c>
      <c r="AJ1092" s="18">
        <f t="shared" si="335"/>
        <v>-1.5060240963855281E-2</v>
      </c>
      <c r="AK1092" s="18">
        <f t="shared" si="336"/>
        <v>-2.6315789473684233E-2</v>
      </c>
      <c r="AL1092" s="18">
        <f t="shared" si="337"/>
        <v>-3.3942558746736559E-2</v>
      </c>
      <c r="AN1092" s="18">
        <f t="shared" ref="AN1092:AN1155" si="338">SUM(X1092:AL1092)/15</f>
        <v>-2.4470659348961791E-3</v>
      </c>
      <c r="AP1092" s="18">
        <f t="shared" ref="AP1092:AP1155" si="339">AN1092-$S$3</f>
        <v>-0.99244706593489618</v>
      </c>
      <c r="AR1092">
        <f t="shared" ref="AR1092:AR1155" si="340">(1/$U$3)*(1+$T$3*(AP1092/$U$3))^((-1/$T$3)-1)</f>
        <v>57.907390526376169</v>
      </c>
      <c r="AS1092">
        <f t="shared" ref="AS1092:AS1155" si="341">LN(AR1092)</f>
        <v>4.0588450193758758</v>
      </c>
    </row>
    <row r="1093" spans="2:45" x14ac:dyDescent="0.2">
      <c r="B1093" s="1">
        <v>36945</v>
      </c>
      <c r="C1093" s="6">
        <v>151.02844816608902</v>
      </c>
      <c r="D1093" s="6">
        <v>21.302153559114839</v>
      </c>
      <c r="E1093" s="6">
        <v>447</v>
      </c>
      <c r="F1093" s="6">
        <v>60.311929114632214</v>
      </c>
      <c r="G1093" s="6">
        <v>281.66658000000001</v>
      </c>
      <c r="H1093" s="6">
        <v>93.25</v>
      </c>
      <c r="I1093" s="6">
        <v>34.5</v>
      </c>
      <c r="J1093" s="6">
        <v>45.174796969643403</v>
      </c>
      <c r="K1093" s="6">
        <v>12.887677278976499</v>
      </c>
      <c r="L1093" s="6">
        <v>56.491268999999996</v>
      </c>
      <c r="M1093" s="6">
        <v>51.412990920290994</v>
      </c>
      <c r="N1093" s="6">
        <v>100.625</v>
      </c>
      <c r="O1093" s="6">
        <v>34.114685768604261</v>
      </c>
      <c r="P1093" s="6">
        <v>21.230369786359734</v>
      </c>
      <c r="Q1093" s="6">
        <v>33.06469837327122</v>
      </c>
      <c r="W1093" s="1">
        <v>36945</v>
      </c>
      <c r="X1093" s="18">
        <f t="shared" si="323"/>
        <v>2.1276595744680878E-2</v>
      </c>
      <c r="Y1093" s="18">
        <f t="shared" si="324"/>
        <v>-1.7167381974248587E-2</v>
      </c>
      <c r="Z1093" s="18">
        <f t="shared" si="325"/>
        <v>7.0658682634730532E-2</v>
      </c>
      <c r="AA1093" s="18">
        <f t="shared" si="326"/>
        <v>-2.7950310559006153E-2</v>
      </c>
      <c r="AB1093" s="18">
        <f t="shared" si="327"/>
        <v>-0.12849162011173182</v>
      </c>
      <c r="AC1093" s="18">
        <f t="shared" si="328"/>
        <v>-6.7500000000000004E-2</v>
      </c>
      <c r="AD1093" s="18">
        <f t="shared" si="329"/>
        <v>1.8450184501845018E-2</v>
      </c>
      <c r="AE1093" s="18">
        <f t="shared" si="330"/>
        <v>2.1276595744679438E-3</v>
      </c>
      <c r="AF1093" s="18">
        <f t="shared" si="331"/>
        <v>-2.3148148148147943E-3</v>
      </c>
      <c r="AG1093" s="18">
        <f t="shared" si="332"/>
        <v>4.5871559633027257E-3</v>
      </c>
      <c r="AH1093" s="18">
        <f t="shared" si="333"/>
        <v>6.2706270627062605E-2</v>
      </c>
      <c r="AI1093" s="18">
        <f t="shared" si="334"/>
        <v>-1.1056511056511056E-2</v>
      </c>
      <c r="AJ1093" s="18">
        <f t="shared" si="335"/>
        <v>-5.9880239520957116E-3</v>
      </c>
      <c r="AK1093" s="18">
        <f t="shared" si="336"/>
        <v>1.6042780748663079E-2</v>
      </c>
      <c r="AL1093" s="18">
        <f t="shared" si="337"/>
        <v>2.406417112299469E-2</v>
      </c>
      <c r="AN1093" s="18">
        <f t="shared" si="338"/>
        <v>-2.7036774367107099E-3</v>
      </c>
      <c r="AP1093" s="18">
        <f t="shared" si="339"/>
        <v>-0.99270367743671073</v>
      </c>
      <c r="AR1093">
        <f t="shared" si="340"/>
        <v>58.016910787754192</v>
      </c>
      <c r="AS1093">
        <f t="shared" si="341"/>
        <v>4.0607345333556228</v>
      </c>
    </row>
    <row r="1094" spans="2:45" x14ac:dyDescent="0.2">
      <c r="B1094" s="1">
        <v>36938</v>
      </c>
      <c r="C1094" s="6">
        <v>147.88202216262883</v>
      </c>
      <c r="D1094" s="6">
        <v>21.674243577614654</v>
      </c>
      <c r="E1094" s="6">
        <v>417.5</v>
      </c>
      <c r="F1094" s="6">
        <v>62.046137939014606</v>
      </c>
      <c r="G1094" s="6">
        <v>323.194345</v>
      </c>
      <c r="H1094" s="6">
        <v>100</v>
      </c>
      <c r="I1094" s="6">
        <v>33.875</v>
      </c>
      <c r="J1094" s="6">
        <v>45.078884449538009</v>
      </c>
      <c r="K1094" s="6">
        <v>12.917579082407999</v>
      </c>
      <c r="L1094" s="6">
        <v>56.233317999999997</v>
      </c>
      <c r="M1094" s="6">
        <v>48.379305120646499</v>
      </c>
      <c r="N1094" s="6">
        <v>101.75</v>
      </c>
      <c r="O1094" s="6">
        <v>34.320195923836813</v>
      </c>
      <c r="P1094" s="6">
        <v>20.895153421311949</v>
      </c>
      <c r="Q1094" s="6">
        <v>32.287721126901921</v>
      </c>
      <c r="W1094" s="1">
        <v>36938</v>
      </c>
      <c r="X1094" s="18">
        <f t="shared" si="323"/>
        <v>-0.10325476992143662</v>
      </c>
      <c r="Y1094" s="18">
        <f t="shared" si="324"/>
        <v>6.6361556064072874E-2</v>
      </c>
      <c r="Z1094" s="18">
        <f t="shared" si="325"/>
        <v>-4.7675804529201428E-3</v>
      </c>
      <c r="AA1094" s="18">
        <f t="shared" si="326"/>
        <v>8.0536912751678083E-2</v>
      </c>
      <c r="AB1094" s="18">
        <f t="shared" si="327"/>
        <v>-4.7872340425531949E-2</v>
      </c>
      <c r="AC1094" s="18">
        <f t="shared" si="328"/>
        <v>-1.9607843137254902E-2</v>
      </c>
      <c r="AD1094" s="18">
        <f t="shared" si="329"/>
        <v>-5.9027777777777776E-2</v>
      </c>
      <c r="AE1094" s="18">
        <f t="shared" si="330"/>
        <v>6.4239828693790635E-3</v>
      </c>
      <c r="AF1094" s="18">
        <f t="shared" si="331"/>
        <v>1.8867924528301858E-2</v>
      </c>
      <c r="AG1094" s="18">
        <f t="shared" si="332"/>
        <v>-1.8018018018018039E-2</v>
      </c>
      <c r="AH1094" s="18">
        <f t="shared" si="333"/>
        <v>-3.2894736842104364E-3</v>
      </c>
      <c r="AI1094" s="18">
        <f t="shared" si="334"/>
        <v>1.4962593516209476E-2</v>
      </c>
      <c r="AJ1094" s="18">
        <f t="shared" si="335"/>
        <v>3.0030030030030585E-3</v>
      </c>
      <c r="AK1094" s="18">
        <f t="shared" si="336"/>
        <v>2.7472527472527496E-2</v>
      </c>
      <c r="AL1094" s="18">
        <f t="shared" si="337"/>
        <v>-1.8372703412073307E-2</v>
      </c>
      <c r="AN1094" s="18">
        <f t="shared" si="338"/>
        <v>-3.7721337749367506E-3</v>
      </c>
      <c r="AP1094" s="18">
        <f t="shared" si="339"/>
        <v>-0.99377213377493678</v>
      </c>
      <c r="AR1094">
        <f t="shared" si="340"/>
        <v>58.475902347223958</v>
      </c>
      <c r="AS1094">
        <f t="shared" si="341"/>
        <v>4.0686147436846394</v>
      </c>
    </row>
    <row r="1095" spans="2:45" x14ac:dyDescent="0.2">
      <c r="B1095" s="1">
        <v>36931</v>
      </c>
      <c r="C1095" s="6">
        <v>164.90973935782515</v>
      </c>
      <c r="D1095" s="6">
        <v>20.325417260552804</v>
      </c>
      <c r="E1095" s="6">
        <v>419.5</v>
      </c>
      <c r="F1095" s="6">
        <v>57.421581073994872</v>
      </c>
      <c r="G1095" s="6">
        <v>339.44434000000001</v>
      </c>
      <c r="H1095" s="6">
        <v>102</v>
      </c>
      <c r="I1095" s="6">
        <v>36</v>
      </c>
      <c r="J1095" s="6">
        <v>44.791146889221807</v>
      </c>
      <c r="K1095" s="6">
        <v>12.678364654955999</v>
      </c>
      <c r="L1095" s="6">
        <v>57.265121999999998</v>
      </c>
      <c r="M1095" s="6">
        <v>48.538972794311995</v>
      </c>
      <c r="N1095" s="6">
        <v>100.25</v>
      </c>
      <c r="O1095" s="6">
        <v>34.217440846220534</v>
      </c>
      <c r="P1095" s="6">
        <v>20.33645947956564</v>
      </c>
      <c r="Q1095" s="6">
        <v>32.892036762966924</v>
      </c>
      <c r="W1095" s="1">
        <v>36931</v>
      </c>
      <c r="X1095" s="18">
        <f t="shared" si="323"/>
        <v>-5.0106609808102373E-2</v>
      </c>
      <c r="Y1095" s="18">
        <f t="shared" si="324"/>
        <v>-4.3763676148796539E-2</v>
      </c>
      <c r="Z1095" s="18">
        <f t="shared" si="325"/>
        <v>-3.8946162657502864E-2</v>
      </c>
      <c r="AA1095" s="18">
        <f t="shared" si="326"/>
        <v>4.929577464788714E-2</v>
      </c>
      <c r="AB1095" s="18">
        <f t="shared" si="327"/>
        <v>-0.14155251141552519</v>
      </c>
      <c r="AC1095" s="18">
        <f t="shared" si="328"/>
        <v>-2.4449877750611247E-3</v>
      </c>
      <c r="AD1095" s="18">
        <f t="shared" si="329"/>
        <v>-1.0309278350515464E-2</v>
      </c>
      <c r="AE1095" s="18">
        <f t="shared" si="330"/>
        <v>-1.8907563025210072E-2</v>
      </c>
      <c r="AF1095" s="18">
        <f t="shared" si="331"/>
        <v>-7.0257611241218553E-3</v>
      </c>
      <c r="AG1095" s="18">
        <f t="shared" si="332"/>
        <v>-5.5319148936170237E-2</v>
      </c>
      <c r="AH1095" s="18">
        <f t="shared" si="333"/>
        <v>-2.8753993610223846E-2</v>
      </c>
      <c r="AI1095" s="18">
        <f t="shared" si="334"/>
        <v>1.2484394506866417E-3</v>
      </c>
      <c r="AJ1095" s="18">
        <f t="shared" si="335"/>
        <v>2.7777777777777648E-2</v>
      </c>
      <c r="AK1095" s="18">
        <f t="shared" si="336"/>
        <v>-3.7037037037037097E-2</v>
      </c>
      <c r="AL1095" s="18">
        <f t="shared" si="337"/>
        <v>2.1447721179624478E-2</v>
      </c>
      <c r="AN1095" s="18">
        <f t="shared" si="338"/>
        <v>-2.2293134455486051E-2</v>
      </c>
      <c r="AP1095" s="18">
        <f t="shared" si="339"/>
        <v>-1.012293134455486</v>
      </c>
      <c r="AR1095">
        <f t="shared" si="340"/>
        <v>67.262900696667728</v>
      </c>
      <c r="AS1095">
        <f t="shared" si="341"/>
        <v>4.2086088320052681</v>
      </c>
    </row>
    <row r="1096" spans="2:45" x14ac:dyDescent="0.2">
      <c r="B1096" s="1">
        <v>36924</v>
      </c>
      <c r="C1096" s="6">
        <v>173.60868183797979</v>
      </c>
      <c r="D1096" s="6">
        <v>21.255642306802361</v>
      </c>
      <c r="E1096" s="6">
        <v>436.5</v>
      </c>
      <c r="F1096" s="6">
        <v>54.723922902733378</v>
      </c>
      <c r="G1096" s="6">
        <v>395.41654500000004</v>
      </c>
      <c r="H1096" s="6">
        <v>102.25</v>
      </c>
      <c r="I1096" s="6">
        <v>36.375</v>
      </c>
      <c r="J1096" s="6">
        <v>45.654359570170406</v>
      </c>
      <c r="K1096" s="6">
        <v>12.7680700652505</v>
      </c>
      <c r="L1096" s="6">
        <v>60.618485</v>
      </c>
      <c r="M1096" s="6">
        <v>49.975981857301505</v>
      </c>
      <c r="N1096" s="6">
        <v>100.125</v>
      </c>
      <c r="O1096" s="6">
        <v>33.292645147674037</v>
      </c>
      <c r="P1096" s="6">
        <v>21.118630998010474</v>
      </c>
      <c r="Q1096" s="6">
        <v>32.201390321749777</v>
      </c>
      <c r="W1096" s="1">
        <v>36924</v>
      </c>
      <c r="X1096" s="18">
        <f t="shared" si="323"/>
        <v>-5.3022269353127241E-3</v>
      </c>
      <c r="Y1096" s="18">
        <f t="shared" si="324"/>
        <v>7.7830188679245571E-2</v>
      </c>
      <c r="Z1096" s="18">
        <f t="shared" si="325"/>
        <v>1.6298020954598369E-2</v>
      </c>
      <c r="AA1096" s="18">
        <f t="shared" si="326"/>
        <v>5.9701492537313404E-2</v>
      </c>
      <c r="AB1096" s="18">
        <f t="shared" si="327"/>
        <v>4.2857142857142885E-2</v>
      </c>
      <c r="AC1096" s="18">
        <f t="shared" si="328"/>
        <v>4.6035805626598467E-2</v>
      </c>
      <c r="AD1096" s="18">
        <f t="shared" si="329"/>
        <v>7.3800738007380073E-2</v>
      </c>
      <c r="AE1096" s="18">
        <f t="shared" si="330"/>
        <v>6.9662921348314644E-2</v>
      </c>
      <c r="AF1096" s="18">
        <f t="shared" si="331"/>
        <v>3.3898305084745894E-2</v>
      </c>
      <c r="AG1096" s="18">
        <f t="shared" si="332"/>
        <v>0</v>
      </c>
      <c r="AH1096" s="18">
        <f t="shared" si="333"/>
        <v>6.4308681672026816E-3</v>
      </c>
      <c r="AI1096" s="18">
        <f t="shared" si="334"/>
        <v>2.9562982005141389E-2</v>
      </c>
      <c r="AJ1096" s="18">
        <f t="shared" si="335"/>
        <v>7.9999999999999974E-2</v>
      </c>
      <c r="AK1096" s="18">
        <f t="shared" si="336"/>
        <v>7.3863636363636576E-2</v>
      </c>
      <c r="AL1096" s="18">
        <f t="shared" si="337"/>
        <v>5.3672316384181004E-2</v>
      </c>
      <c r="AN1096" s="18">
        <f t="shared" si="338"/>
        <v>4.3887479405345882E-2</v>
      </c>
      <c r="AP1096" s="18">
        <f t="shared" si="339"/>
        <v>-0.94611252059465412</v>
      </c>
      <c r="AR1096">
        <f t="shared" si="340"/>
        <v>41.921948357960197</v>
      </c>
      <c r="AS1096">
        <f t="shared" si="341"/>
        <v>3.7358095169374934</v>
      </c>
    </row>
    <row r="1097" spans="2:45" x14ac:dyDescent="0.2">
      <c r="B1097" s="1">
        <v>36917</v>
      </c>
      <c r="C1097" s="6">
        <v>174.53410125076218</v>
      </c>
      <c r="D1097" s="6">
        <v>19.720770980490588</v>
      </c>
      <c r="E1097" s="6">
        <v>429.5</v>
      </c>
      <c r="F1097" s="6">
        <v>51.640884992720231</v>
      </c>
      <c r="G1097" s="6">
        <v>379.16655000000003</v>
      </c>
      <c r="H1097" s="6">
        <v>97.75</v>
      </c>
      <c r="I1097" s="6">
        <v>33.875</v>
      </c>
      <c r="J1097" s="6">
        <v>42.681071446903005</v>
      </c>
      <c r="K1097" s="6">
        <v>12.349444817209498</v>
      </c>
      <c r="L1097" s="6">
        <v>60.618485</v>
      </c>
      <c r="M1097" s="6">
        <v>49.6566465099705</v>
      </c>
      <c r="N1097" s="6">
        <v>97.25</v>
      </c>
      <c r="O1097" s="6">
        <v>30.826523284883368</v>
      </c>
      <c r="P1097" s="6">
        <v>19.666026749470067</v>
      </c>
      <c r="Q1097" s="6">
        <v>30.561105023859032</v>
      </c>
      <c r="W1097" s="1">
        <v>36917</v>
      </c>
      <c r="X1097" s="18">
        <f t="shared" si="323"/>
        <v>-5.2742616033755818E-3</v>
      </c>
      <c r="Y1097" s="18">
        <f t="shared" si="324"/>
        <v>1.1933174224343366E-2</v>
      </c>
      <c r="Z1097" s="18">
        <f t="shared" si="325"/>
        <v>2.9976019184652279E-2</v>
      </c>
      <c r="AA1097" s="18">
        <f t="shared" si="326"/>
        <v>-3.5971223021582746E-2</v>
      </c>
      <c r="AB1097" s="18">
        <f t="shared" si="327"/>
        <v>-9.4827586206896464E-2</v>
      </c>
      <c r="AC1097" s="18">
        <f t="shared" si="328"/>
        <v>0.12680115273775217</v>
      </c>
      <c r="AD1097" s="18">
        <f t="shared" si="329"/>
        <v>-2.8673835125448029E-2</v>
      </c>
      <c r="AE1097" s="18">
        <f t="shared" si="330"/>
        <v>2.5345622119815694E-2</v>
      </c>
      <c r="AF1097" s="18">
        <f t="shared" si="331"/>
        <v>6.9948186528497394E-2</v>
      </c>
      <c r="AG1097" s="18">
        <f t="shared" si="332"/>
        <v>4.2735042735043667E-3</v>
      </c>
      <c r="AH1097" s="18">
        <f t="shared" si="333"/>
        <v>-4.8929663608562837E-2</v>
      </c>
      <c r="AI1097" s="18">
        <f t="shared" si="334"/>
        <v>-2.0151133501259445E-2</v>
      </c>
      <c r="AJ1097" s="18">
        <f t="shared" si="335"/>
        <v>-2.280130293159606E-2</v>
      </c>
      <c r="AK1097" s="18">
        <f t="shared" si="336"/>
        <v>0</v>
      </c>
      <c r="AL1097" s="18">
        <f t="shared" si="337"/>
        <v>5.98802395209578E-2</v>
      </c>
      <c r="AN1097" s="18">
        <f t="shared" si="338"/>
        <v>4.7685928393867939E-3</v>
      </c>
      <c r="AP1097" s="18">
        <f t="shared" si="339"/>
        <v>-0.98523140716061319</v>
      </c>
      <c r="AR1097">
        <f t="shared" si="340"/>
        <v>54.937447480979642</v>
      </c>
      <c r="AS1097">
        <f t="shared" si="341"/>
        <v>4.0061952194673216</v>
      </c>
    </row>
    <row r="1098" spans="2:45" x14ac:dyDescent="0.2">
      <c r="B1098" s="1">
        <v>36910</v>
      </c>
      <c r="C1098" s="6">
        <v>175.45952066354459</v>
      </c>
      <c r="D1098" s="6">
        <v>19.488214718928205</v>
      </c>
      <c r="E1098" s="6">
        <v>417</v>
      </c>
      <c r="F1098" s="6">
        <v>53.56778368647845</v>
      </c>
      <c r="G1098" s="6">
        <v>418.88875999999999</v>
      </c>
      <c r="H1098" s="6">
        <v>86.75</v>
      </c>
      <c r="I1098" s="6">
        <v>34.875</v>
      </c>
      <c r="J1098" s="6">
        <v>41.626033725743603</v>
      </c>
      <c r="K1098" s="6">
        <v>11.542096124558999</v>
      </c>
      <c r="L1098" s="6">
        <v>60.360533999999994</v>
      </c>
      <c r="M1098" s="6">
        <v>52.211329288618508</v>
      </c>
      <c r="N1098" s="6">
        <v>99.25</v>
      </c>
      <c r="O1098" s="6">
        <v>31.545808828197313</v>
      </c>
      <c r="P1098" s="6">
        <v>19.666026749470067</v>
      </c>
      <c r="Q1098" s="6">
        <v>28.834488920816156</v>
      </c>
      <c r="W1098" s="1">
        <v>36910</v>
      </c>
      <c r="X1098" s="18">
        <f t="shared" si="323"/>
        <v>-2.1052631578947585E-3</v>
      </c>
      <c r="Y1098" s="18">
        <f t="shared" si="324"/>
        <v>-3.4562211981566809E-2</v>
      </c>
      <c r="Z1098" s="18">
        <f t="shared" si="325"/>
        <v>-2.456140350877193E-2</v>
      </c>
      <c r="AA1098" s="18">
        <f t="shared" si="326"/>
        <v>2.2058823529411718E-2</v>
      </c>
      <c r="AB1098" s="18">
        <f t="shared" si="327"/>
        <v>4.0358744394618722E-2</v>
      </c>
      <c r="AC1098" s="18">
        <f t="shared" si="328"/>
        <v>0.10158730158730159</v>
      </c>
      <c r="AD1098" s="18">
        <f t="shared" si="329"/>
        <v>4.49438202247191E-2</v>
      </c>
      <c r="AE1098" s="18">
        <f t="shared" si="330"/>
        <v>-2.908277404921706E-2</v>
      </c>
      <c r="AF1098" s="18">
        <f t="shared" si="331"/>
        <v>1.8469656992084266E-2</v>
      </c>
      <c r="AG1098" s="18">
        <f t="shared" si="332"/>
        <v>1.2987012987012912E-2</v>
      </c>
      <c r="AH1098" s="18">
        <f t="shared" si="333"/>
        <v>2.5078369905956261E-2</v>
      </c>
      <c r="AI1098" s="18">
        <f t="shared" si="334"/>
        <v>-1.7326732673267328E-2</v>
      </c>
      <c r="AJ1098" s="18">
        <f t="shared" si="335"/>
        <v>6.2283737024221394E-2</v>
      </c>
      <c r="AK1098" s="18">
        <f t="shared" si="336"/>
        <v>0</v>
      </c>
      <c r="AL1098" s="18">
        <f t="shared" si="337"/>
        <v>4.0498442367601445E-2</v>
      </c>
      <c r="AN1098" s="18">
        <f t="shared" si="338"/>
        <v>1.737516824281397E-2</v>
      </c>
      <c r="AP1098" s="18">
        <f t="shared" si="339"/>
        <v>-0.97262483175718606</v>
      </c>
      <c r="AR1098">
        <f t="shared" si="340"/>
        <v>50.217861283440484</v>
      </c>
      <c r="AS1098">
        <f t="shared" si="341"/>
        <v>3.9163707658739728</v>
      </c>
    </row>
    <row r="1099" spans="2:45" x14ac:dyDescent="0.2">
      <c r="B1099" s="1">
        <v>36903</v>
      </c>
      <c r="C1099" s="6">
        <v>175.82968842865756</v>
      </c>
      <c r="D1099" s="6">
        <v>20.185883503615372</v>
      </c>
      <c r="E1099" s="6">
        <v>427.5</v>
      </c>
      <c r="F1099" s="6">
        <v>52.411644470223521</v>
      </c>
      <c r="G1099" s="6">
        <v>402.63876500000003</v>
      </c>
      <c r="H1099" s="6">
        <v>78.75</v>
      </c>
      <c r="I1099" s="6">
        <v>33.375</v>
      </c>
      <c r="J1099" s="6">
        <v>42.872896487113806</v>
      </c>
      <c r="K1099" s="6">
        <v>11.3327835005385</v>
      </c>
      <c r="L1099" s="6">
        <v>59.586680999999999</v>
      </c>
      <c r="M1099" s="6">
        <v>50.9339878992945</v>
      </c>
      <c r="N1099" s="6">
        <v>101</v>
      </c>
      <c r="O1099" s="6">
        <v>29.696217431104312</v>
      </c>
      <c r="P1099" s="6">
        <v>19.666026749470067</v>
      </c>
      <c r="Q1099" s="6">
        <v>27.712188453838277</v>
      </c>
      <c r="W1099" s="1">
        <v>36903</v>
      </c>
      <c r="X1099" s="18">
        <f t="shared" si="323"/>
        <v>-5.0000000000000051E-2</v>
      </c>
      <c r="Y1099" s="18">
        <f t="shared" si="324"/>
        <v>2.3584905660377655E-2</v>
      </c>
      <c r="Z1099" s="18">
        <f t="shared" si="325"/>
        <v>-1.1560693641618497E-2</v>
      </c>
      <c r="AA1099" s="18">
        <f t="shared" si="326"/>
        <v>-1.4492753623188331E-2</v>
      </c>
      <c r="AB1099" s="18">
        <f t="shared" si="327"/>
        <v>1.8264840182648383E-2</v>
      </c>
      <c r="AC1099" s="18">
        <f t="shared" si="328"/>
        <v>-4.8338368580060423E-2</v>
      </c>
      <c r="AD1099" s="18">
        <f t="shared" si="329"/>
        <v>-5.6537102473498232E-2</v>
      </c>
      <c r="AE1099" s="18">
        <f t="shared" si="330"/>
        <v>-6.6666666666665535E-3</v>
      </c>
      <c r="AF1099" s="18">
        <f t="shared" si="331"/>
        <v>-7.1078431372548823E-2</v>
      </c>
      <c r="AG1099" s="18">
        <f t="shared" si="332"/>
        <v>3.5874439461883449E-2</v>
      </c>
      <c r="AH1099" s="18">
        <f t="shared" si="333"/>
        <v>-5.0595238095238033E-2</v>
      </c>
      <c r="AI1099" s="18">
        <f t="shared" si="334"/>
        <v>5.7591623036649213E-2</v>
      </c>
      <c r="AJ1099" s="18">
        <f t="shared" si="335"/>
        <v>-6.8728522336768648E-3</v>
      </c>
      <c r="AK1099" s="18">
        <f t="shared" si="336"/>
        <v>-4.347826086956539E-2</v>
      </c>
      <c r="AL1099" s="18">
        <f t="shared" si="337"/>
        <v>-1.8348623853210917E-2</v>
      </c>
      <c r="AN1099" s="18">
        <f t="shared" si="338"/>
        <v>-1.6176878871180893E-2</v>
      </c>
      <c r="AP1099" s="18">
        <f t="shared" si="339"/>
        <v>-1.0061768788711809</v>
      </c>
      <c r="AR1099">
        <f t="shared" si="340"/>
        <v>64.177447163421078</v>
      </c>
      <c r="AS1099">
        <f t="shared" si="341"/>
        <v>4.1616518586896367</v>
      </c>
    </row>
    <row r="1100" spans="2:45" x14ac:dyDescent="0.2">
      <c r="B1100" s="1">
        <v>36896</v>
      </c>
      <c r="C1100" s="6">
        <v>185.08388255648165</v>
      </c>
      <c r="D1100" s="6">
        <v>19.720770980490588</v>
      </c>
      <c r="E1100" s="6">
        <v>432.5</v>
      </c>
      <c r="F1100" s="6">
        <v>53.182403947726804</v>
      </c>
      <c r="G1100" s="6">
        <v>395.41654500000004</v>
      </c>
      <c r="H1100" s="6">
        <v>82.75</v>
      </c>
      <c r="I1100" s="6">
        <v>35.375</v>
      </c>
      <c r="J1100" s="6">
        <v>43.160634047430001</v>
      </c>
      <c r="K1100" s="6">
        <v>12.199935800051998</v>
      </c>
      <c r="L1100" s="6">
        <v>57.523072999999997</v>
      </c>
      <c r="M1100" s="6">
        <v>53.648338351607997</v>
      </c>
      <c r="N1100" s="6">
        <v>95.5</v>
      </c>
      <c r="O1100" s="6">
        <v>29.901727586336865</v>
      </c>
      <c r="P1100" s="6">
        <v>20.559937056264165</v>
      </c>
      <c r="Q1100" s="6">
        <v>28.230173284751139</v>
      </c>
      <c r="W1100" s="1">
        <v>36896</v>
      </c>
      <c r="X1100" s="18">
        <f t="shared" si="323"/>
        <v>3.1991744066047482E-2</v>
      </c>
      <c r="Y1100" s="18">
        <f t="shared" si="324"/>
        <v>2.6634382566585867E-2</v>
      </c>
      <c r="Z1100" s="18">
        <f t="shared" si="325"/>
        <v>-7.9787234042553196E-2</v>
      </c>
      <c r="AA1100" s="18">
        <f t="shared" si="326"/>
        <v>0.12653061224489795</v>
      </c>
      <c r="AB1100" s="18">
        <f t="shared" si="327"/>
        <v>1.8604651162790826E-2</v>
      </c>
      <c r="AC1100" s="18">
        <f t="shared" si="328"/>
        <v>0.13356164383561644</v>
      </c>
      <c r="AD1100" s="18">
        <f t="shared" si="329"/>
        <v>3.5460992907801418E-3</v>
      </c>
      <c r="AE1100" s="18">
        <f t="shared" si="330"/>
        <v>-8.8105726872248994E-3</v>
      </c>
      <c r="AF1100" s="18">
        <f t="shared" si="331"/>
        <v>1.7456359102244232E-2</v>
      </c>
      <c r="AG1100" s="18">
        <f t="shared" si="332"/>
        <v>7.2115384615384595E-2</v>
      </c>
      <c r="AH1100" s="18">
        <f t="shared" si="333"/>
        <v>4.0247678018575851E-2</v>
      </c>
      <c r="AI1100" s="18">
        <f t="shared" si="334"/>
        <v>-2.0512820512820513E-2</v>
      </c>
      <c r="AJ1100" s="18">
        <f t="shared" si="335"/>
        <v>2.1052631578947146E-2</v>
      </c>
      <c r="AK1100" s="18">
        <f t="shared" si="336"/>
        <v>2.2222222222222494E-2</v>
      </c>
      <c r="AL1100" s="18">
        <f t="shared" si="337"/>
        <v>4.4728434504792143E-2</v>
      </c>
      <c r="AN1100" s="18">
        <f t="shared" si="338"/>
        <v>2.9972081064419107E-2</v>
      </c>
      <c r="AP1100" s="18">
        <f t="shared" si="339"/>
        <v>-0.96002791893558093</v>
      </c>
      <c r="AR1100">
        <f t="shared" si="340"/>
        <v>46.026792492852124</v>
      </c>
      <c r="AS1100">
        <f t="shared" si="341"/>
        <v>3.8292236724303366</v>
      </c>
    </row>
    <row r="1101" spans="2:45" x14ac:dyDescent="0.2">
      <c r="B1101" s="1">
        <v>36889</v>
      </c>
      <c r="C1101" s="6">
        <v>179.34628219723072</v>
      </c>
      <c r="D1101" s="6">
        <v>19.209147205053334</v>
      </c>
      <c r="E1101" s="6">
        <v>470</v>
      </c>
      <c r="F1101" s="6">
        <v>47.20901799707633</v>
      </c>
      <c r="G1101" s="6">
        <v>388.19432499999999</v>
      </c>
      <c r="H1101" s="6">
        <v>73</v>
      </c>
      <c r="I1101" s="6">
        <v>35.25</v>
      </c>
      <c r="J1101" s="6">
        <v>43.544284127851611</v>
      </c>
      <c r="K1101" s="6">
        <v>11.9906231760315</v>
      </c>
      <c r="L1101" s="6">
        <v>53.653807999999998</v>
      </c>
      <c r="M1101" s="6">
        <v>51.572658593956497</v>
      </c>
      <c r="N1101" s="6">
        <v>97.5</v>
      </c>
      <c r="O1101" s="6">
        <v>29.285197120639204</v>
      </c>
      <c r="P1101" s="6">
        <v>20.112981902867112</v>
      </c>
      <c r="Q1101" s="6">
        <v>27.021542012621126</v>
      </c>
      <c r="W1101" s="1">
        <v>36889</v>
      </c>
      <c r="X1101" s="18">
        <f t="shared" si="323"/>
        <v>1.1482254697285969E-2</v>
      </c>
      <c r="Y1101" s="18">
        <f t="shared" si="324"/>
        <v>5.0890585241730339E-2</v>
      </c>
      <c r="Z1101" s="18">
        <f t="shared" si="325"/>
        <v>2.1321961620469083E-3</v>
      </c>
      <c r="AA1101" s="18">
        <f t="shared" si="326"/>
        <v>8.2304526748970003E-3</v>
      </c>
      <c r="AB1101" s="18">
        <f t="shared" si="327"/>
        <v>9.389671361502339E-3</v>
      </c>
      <c r="AC1101" s="18">
        <f t="shared" si="328"/>
        <v>1.7421602787456445E-2</v>
      </c>
      <c r="AD1101" s="18">
        <f t="shared" si="329"/>
        <v>3.6764705882352942E-2</v>
      </c>
      <c r="AE1101" s="18">
        <f t="shared" si="330"/>
        <v>-8.7336244541483758E-3</v>
      </c>
      <c r="AF1101" s="18">
        <f t="shared" si="331"/>
        <v>-7.4257425742575052E-3</v>
      </c>
      <c r="AG1101" s="18">
        <f t="shared" si="332"/>
        <v>1.4634146341463464E-2</v>
      </c>
      <c r="AH1101" s="18">
        <f t="shared" si="333"/>
        <v>6.2500000000000042E-2</v>
      </c>
      <c r="AI1101" s="18">
        <f t="shared" si="334"/>
        <v>-1.015228426395939E-2</v>
      </c>
      <c r="AJ1101" s="18">
        <f t="shared" si="335"/>
        <v>3.5211267605634445E-3</v>
      </c>
      <c r="AK1101" s="18">
        <f t="shared" si="336"/>
        <v>7.7844311377245151E-2</v>
      </c>
      <c r="AL1101" s="18">
        <f t="shared" si="337"/>
        <v>-2.4922118380062218E-2</v>
      </c>
      <c r="AN1101" s="18">
        <f t="shared" si="338"/>
        <v>1.6238485574274437E-2</v>
      </c>
      <c r="AP1101" s="18">
        <f t="shared" si="339"/>
        <v>-0.97376151442572556</v>
      </c>
      <c r="AR1101">
        <f t="shared" si="340"/>
        <v>50.620693037073515</v>
      </c>
      <c r="AS1101">
        <f t="shared" si="341"/>
        <v>3.9243604459966575</v>
      </c>
    </row>
    <row r="1102" spans="2:45" x14ac:dyDescent="0.2">
      <c r="B1102" s="1">
        <v>36882</v>
      </c>
      <c r="C1102" s="6">
        <v>177.31035948910943</v>
      </c>
      <c r="D1102" s="6">
        <v>18.278922158803777</v>
      </c>
      <c r="E1102" s="6">
        <v>469</v>
      </c>
      <c r="F1102" s="6">
        <v>46.823638258324692</v>
      </c>
      <c r="G1102" s="6">
        <v>384.583215</v>
      </c>
      <c r="H1102" s="6">
        <v>71.75</v>
      </c>
      <c r="I1102" s="6">
        <v>34</v>
      </c>
      <c r="J1102" s="6">
        <v>43.927934208273207</v>
      </c>
      <c r="K1102" s="6">
        <v>12.080328586326001</v>
      </c>
      <c r="L1102" s="6">
        <v>52.879954999999995</v>
      </c>
      <c r="M1102" s="6">
        <v>48.538972794311995</v>
      </c>
      <c r="N1102" s="6">
        <v>98.5</v>
      </c>
      <c r="O1102" s="6">
        <v>29.182442043022924</v>
      </c>
      <c r="P1102" s="6">
        <v>18.660377654326716</v>
      </c>
      <c r="Q1102" s="6">
        <v>27.712188453838277</v>
      </c>
      <c r="W1102" s="1">
        <v>36882</v>
      </c>
      <c r="X1102" s="18">
        <f t="shared" si="323"/>
        <v>1.161562829989436E-2</v>
      </c>
      <c r="Y1102" s="18">
        <f t="shared" si="324"/>
        <v>-3.9119804400977967E-2</v>
      </c>
      <c r="Z1102" s="18">
        <f t="shared" si="325"/>
        <v>-2.0876826722338204E-2</v>
      </c>
      <c r="AA1102" s="18">
        <f t="shared" si="326"/>
        <v>-5.0781249999999854E-2</v>
      </c>
      <c r="AB1102" s="18">
        <f t="shared" si="327"/>
        <v>-8.9743589743589855E-2</v>
      </c>
      <c r="AC1102" s="18">
        <f t="shared" si="328"/>
        <v>-3.0405405405405407E-2</v>
      </c>
      <c r="AD1102" s="18">
        <f t="shared" si="329"/>
        <v>0</v>
      </c>
      <c r="AE1102" s="18">
        <f t="shared" si="330"/>
        <v>5.5299539170506999E-2</v>
      </c>
      <c r="AF1102" s="18">
        <f t="shared" si="331"/>
        <v>0</v>
      </c>
      <c r="AG1102" s="18">
        <f t="shared" si="332"/>
        <v>4.9019607843136968E-3</v>
      </c>
      <c r="AH1102" s="18">
        <f t="shared" si="333"/>
        <v>-2.2508038585209101E-2</v>
      </c>
      <c r="AI1102" s="18">
        <f t="shared" si="334"/>
        <v>-1.4999999999999999E-2</v>
      </c>
      <c r="AJ1102" s="18">
        <f t="shared" si="335"/>
        <v>3.6496350364963542E-2</v>
      </c>
      <c r="AK1102" s="18">
        <f t="shared" si="336"/>
        <v>5.0314465408805027E-2</v>
      </c>
      <c r="AL1102" s="18">
        <f t="shared" si="337"/>
        <v>3.5483870967741998E-2</v>
      </c>
      <c r="AN1102" s="18">
        <f t="shared" si="338"/>
        <v>-4.9548733240863171E-3</v>
      </c>
      <c r="AP1102" s="18">
        <f t="shared" si="339"/>
        <v>-0.99495487332408628</v>
      </c>
      <c r="AR1102">
        <f t="shared" si="340"/>
        <v>58.989651863418658</v>
      </c>
      <c r="AS1102">
        <f t="shared" si="341"/>
        <v>4.0773620363772718</v>
      </c>
    </row>
    <row r="1103" spans="2:45" x14ac:dyDescent="0.2">
      <c r="B1103" s="1">
        <v>36875</v>
      </c>
      <c r="C1103" s="6">
        <v>175.27443678098814</v>
      </c>
      <c r="D1103" s="6">
        <v>19.023102195803421</v>
      </c>
      <c r="E1103" s="6">
        <v>479</v>
      </c>
      <c r="F1103" s="6">
        <v>49.328606560210368</v>
      </c>
      <c r="G1103" s="6">
        <v>422.49987000000004</v>
      </c>
      <c r="H1103" s="6">
        <v>74</v>
      </c>
      <c r="I1103" s="6">
        <v>34</v>
      </c>
      <c r="J1103" s="6">
        <v>41.626033725743603</v>
      </c>
      <c r="K1103" s="6">
        <v>12.080328586326001</v>
      </c>
      <c r="L1103" s="6">
        <v>52.622003999999997</v>
      </c>
      <c r="M1103" s="6">
        <v>49.6566465099705</v>
      </c>
      <c r="N1103" s="6">
        <v>100</v>
      </c>
      <c r="O1103" s="6">
        <v>28.154891266860144</v>
      </c>
      <c r="P1103" s="6">
        <v>17.766467347532622</v>
      </c>
      <c r="Q1103" s="6">
        <v>26.762549597164689</v>
      </c>
      <c r="W1103" s="1">
        <v>36875</v>
      </c>
      <c r="X1103" s="18">
        <f t="shared" si="323"/>
        <v>-3.1578947368419764E-3</v>
      </c>
      <c r="Y1103" s="18">
        <f t="shared" si="324"/>
        <v>-0.12606837606837606</v>
      </c>
      <c r="Z1103" s="18">
        <f t="shared" si="325"/>
        <v>5.159165751920966E-2</v>
      </c>
      <c r="AA1103" s="18">
        <f t="shared" si="326"/>
        <v>-9.2198581560283918E-2</v>
      </c>
      <c r="AB1103" s="18">
        <f t="shared" si="327"/>
        <v>-6.7729083665338641E-2</v>
      </c>
      <c r="AC1103" s="18">
        <f t="shared" si="328"/>
        <v>-0.1242603550295858</v>
      </c>
      <c r="AD1103" s="18">
        <f t="shared" si="329"/>
        <v>0</v>
      </c>
      <c r="AE1103" s="18">
        <f t="shared" si="330"/>
        <v>-0.11428571428571439</v>
      </c>
      <c r="AF1103" s="18">
        <f t="shared" si="331"/>
        <v>-7.3394495412843916E-2</v>
      </c>
      <c r="AG1103" s="18">
        <f t="shared" si="332"/>
        <v>-4.8780487804877771E-3</v>
      </c>
      <c r="AH1103" s="18">
        <f t="shared" si="333"/>
        <v>-3.2051282051282597E-3</v>
      </c>
      <c r="AI1103" s="18">
        <f t="shared" si="334"/>
        <v>-1.7199017199017199E-2</v>
      </c>
      <c r="AJ1103" s="18">
        <f t="shared" si="335"/>
        <v>-0.14906832298136649</v>
      </c>
      <c r="AK1103" s="18">
        <f t="shared" si="336"/>
        <v>-0.10674157303370768</v>
      </c>
      <c r="AL1103" s="18">
        <f t="shared" si="337"/>
        <v>-4.0247678018576039E-2</v>
      </c>
      <c r="AN1103" s="18">
        <f t="shared" si="338"/>
        <v>-5.80561740972039E-2</v>
      </c>
      <c r="AP1103" s="18">
        <f t="shared" si="339"/>
        <v>-1.0480561740972039</v>
      </c>
      <c r="AR1103">
        <f t="shared" si="340"/>
        <v>89.922011759928139</v>
      </c>
      <c r="AS1103">
        <f t="shared" si="341"/>
        <v>4.4989427586701156</v>
      </c>
    </row>
    <row r="1104" spans="2:45" x14ac:dyDescent="0.2">
      <c r="B1104" s="1">
        <v>36868</v>
      </c>
      <c r="C1104" s="6">
        <v>175.82968842865756</v>
      </c>
      <c r="D1104" s="6">
        <v>21.767266082239612</v>
      </c>
      <c r="E1104" s="6">
        <v>455.5</v>
      </c>
      <c r="F1104" s="6">
        <v>54.338543163981747</v>
      </c>
      <c r="G1104" s="6">
        <v>453.19430500000004</v>
      </c>
      <c r="H1104" s="6">
        <v>84.5</v>
      </c>
      <c r="I1104" s="6">
        <v>34</v>
      </c>
      <c r="J1104" s="6">
        <v>46.99713485164601</v>
      </c>
      <c r="K1104" s="6">
        <v>13.037186296133999</v>
      </c>
      <c r="L1104" s="6">
        <v>52.879954999999995</v>
      </c>
      <c r="M1104" s="6">
        <v>49.816314183636003</v>
      </c>
      <c r="N1104" s="6">
        <v>101.75</v>
      </c>
      <c r="O1104" s="6">
        <v>33.087134992441484</v>
      </c>
      <c r="P1104" s="6">
        <v>19.889504326168591</v>
      </c>
      <c r="Q1104" s="6">
        <v>27.884850064142569</v>
      </c>
      <c r="W1104" s="1">
        <v>36868</v>
      </c>
      <c r="X1104" s="18">
        <f t="shared" si="323"/>
        <v>3.5986913849509132E-2</v>
      </c>
      <c r="Y1104" s="18">
        <f t="shared" si="324"/>
        <v>9.6018735362997362E-2</v>
      </c>
      <c r="Z1104" s="18">
        <f t="shared" si="325"/>
        <v>-6.6598360655737709E-2</v>
      </c>
      <c r="AA1104" s="18">
        <f t="shared" si="326"/>
        <v>1.0752688172043254E-2</v>
      </c>
      <c r="AB1104" s="18">
        <f t="shared" si="327"/>
        <v>8.0321285140562155E-3</v>
      </c>
      <c r="AC1104" s="18">
        <f t="shared" si="328"/>
        <v>3.3639143730886847E-2</v>
      </c>
      <c r="AD1104" s="18">
        <f t="shared" si="329"/>
        <v>2.2556390977443608E-2</v>
      </c>
      <c r="AE1104" s="18">
        <f t="shared" si="330"/>
        <v>0.1111111111111111</v>
      </c>
      <c r="AF1104" s="18">
        <f t="shared" si="331"/>
        <v>0.11794871794871813</v>
      </c>
      <c r="AG1104" s="18">
        <f t="shared" si="332"/>
        <v>-4.651162790697673E-2</v>
      </c>
      <c r="AH1104" s="18">
        <f t="shared" si="333"/>
        <v>-3.9999999999999994E-2</v>
      </c>
      <c r="AI1104" s="18">
        <f t="shared" si="334"/>
        <v>-2.6315789473684209E-2</v>
      </c>
      <c r="AJ1104" s="18">
        <f t="shared" si="335"/>
        <v>0.1298245614035087</v>
      </c>
      <c r="AK1104" s="18">
        <f t="shared" si="336"/>
        <v>6.5868263473053676E-2</v>
      </c>
      <c r="AL1104" s="18">
        <f t="shared" si="337"/>
        <v>8.7542087542087685E-2</v>
      </c>
      <c r="AN1104" s="18">
        <f t="shared" si="338"/>
        <v>3.5990330936601138E-2</v>
      </c>
      <c r="AP1104" s="18">
        <f t="shared" si="339"/>
        <v>-0.9540096690633989</v>
      </c>
      <c r="AR1104">
        <f t="shared" si="340"/>
        <v>44.188548594182691</v>
      </c>
      <c r="AS1104">
        <f t="shared" si="341"/>
        <v>3.7884656739366451</v>
      </c>
    </row>
    <row r="1105" spans="2:45" x14ac:dyDescent="0.2">
      <c r="B1105" s="1">
        <v>36861</v>
      </c>
      <c r="C1105" s="6">
        <v>169.72192030429369</v>
      </c>
      <c r="D1105" s="6">
        <v>19.860304737428027</v>
      </c>
      <c r="E1105" s="6">
        <v>488</v>
      </c>
      <c r="F1105" s="6">
        <v>53.760473555854269</v>
      </c>
      <c r="G1105" s="6">
        <v>449.58319500000005</v>
      </c>
      <c r="H1105" s="6">
        <v>81.75</v>
      </c>
      <c r="I1105" s="6">
        <v>33.25</v>
      </c>
      <c r="J1105" s="6">
        <v>42.297421366481409</v>
      </c>
      <c r="K1105" s="6">
        <v>11.661703338284997</v>
      </c>
      <c r="L1105" s="6">
        <v>55.459464999999994</v>
      </c>
      <c r="M1105" s="6">
        <v>51.891993941287502</v>
      </c>
      <c r="N1105" s="6">
        <v>104.5</v>
      </c>
      <c r="O1105" s="6">
        <v>29.285197120639204</v>
      </c>
      <c r="P1105" s="6">
        <v>18.660377654326716</v>
      </c>
      <c r="Q1105" s="6">
        <v>25.640249130186817</v>
      </c>
      <c r="W1105" s="1">
        <v>36861</v>
      </c>
      <c r="X1105" s="18">
        <f t="shared" si="323"/>
        <v>-1.3978494623655729E-2</v>
      </c>
      <c r="Y1105" s="18">
        <f t="shared" si="324"/>
        <v>3.640776699029144E-2</v>
      </c>
      <c r="Z1105" s="18">
        <f t="shared" si="325"/>
        <v>-2.0449897750511249E-3</v>
      </c>
      <c r="AA1105" s="18">
        <f t="shared" si="326"/>
        <v>6.4885496183206173E-2</v>
      </c>
      <c r="AB1105" s="18">
        <f t="shared" si="327"/>
        <v>6.4102564102564097E-2</v>
      </c>
      <c r="AC1105" s="18">
        <f t="shared" si="328"/>
        <v>-0.11141304347826086</v>
      </c>
      <c r="AD1105" s="18">
        <f t="shared" si="329"/>
        <v>-7.462686567164179E-3</v>
      </c>
      <c r="AE1105" s="18">
        <f t="shared" si="330"/>
        <v>3.5211267605633902E-2</v>
      </c>
      <c r="AF1105" s="18">
        <f t="shared" si="331"/>
        <v>-1.01522842639596E-2</v>
      </c>
      <c r="AG1105" s="18">
        <f t="shared" si="332"/>
        <v>-4.0178571428571445E-2</v>
      </c>
      <c r="AH1105" s="18">
        <f t="shared" si="333"/>
        <v>-9.1463414634145191E-3</v>
      </c>
      <c r="AI1105" s="18">
        <f t="shared" si="334"/>
        <v>5.0251256281407038E-2</v>
      </c>
      <c r="AJ1105" s="18">
        <f t="shared" si="335"/>
        <v>0</v>
      </c>
      <c r="AK1105" s="18">
        <f t="shared" si="336"/>
        <v>4.3750000000000282E-2</v>
      </c>
      <c r="AL1105" s="18">
        <f t="shared" si="337"/>
        <v>2.4137931034482654E-2</v>
      </c>
      <c r="AN1105" s="18">
        <f t="shared" si="338"/>
        <v>8.2913247065005396E-3</v>
      </c>
      <c r="AP1105" s="18">
        <f t="shared" si="339"/>
        <v>-0.98170867529349948</v>
      </c>
      <c r="AR1105">
        <f t="shared" si="340"/>
        <v>53.56110085379138</v>
      </c>
      <c r="AS1105">
        <f t="shared" si="341"/>
        <v>3.9808230742673008</v>
      </c>
    </row>
    <row r="1106" spans="2:45" x14ac:dyDescent="0.2">
      <c r="B1106" s="1">
        <v>36854</v>
      </c>
      <c r="C1106" s="6">
        <v>172.12801077752792</v>
      </c>
      <c r="D1106" s="6">
        <v>19.162635952740857</v>
      </c>
      <c r="E1106" s="6">
        <v>489</v>
      </c>
      <c r="F1106" s="6">
        <v>50.484745776465296</v>
      </c>
      <c r="G1106" s="6">
        <v>422.49987000000004</v>
      </c>
      <c r="H1106" s="6">
        <v>92</v>
      </c>
      <c r="I1106" s="6">
        <v>33.5</v>
      </c>
      <c r="J1106" s="6">
        <v>40.858733564900405</v>
      </c>
      <c r="K1106" s="6">
        <v>11.781310552011</v>
      </c>
      <c r="L1106" s="6">
        <v>57.781023999999995</v>
      </c>
      <c r="M1106" s="6">
        <v>52.370996962283996</v>
      </c>
      <c r="N1106" s="6">
        <v>99.5</v>
      </c>
      <c r="O1106" s="6">
        <v>29.285197120639204</v>
      </c>
      <c r="P1106" s="6">
        <v>17.878206135881879</v>
      </c>
      <c r="Q1106" s="6">
        <v>25.03593349412181</v>
      </c>
      <c r="W1106" s="1">
        <v>36854</v>
      </c>
      <c r="X1106" s="18">
        <f t="shared" si="323"/>
        <v>-7.4706510138743062E-3</v>
      </c>
      <c r="Y1106" s="18">
        <f t="shared" si="324"/>
        <v>-2.830188679245272E-2</v>
      </c>
      <c r="Z1106" s="18">
        <f t="shared" si="325"/>
        <v>8.2474226804123713E-3</v>
      </c>
      <c r="AA1106" s="18">
        <f t="shared" si="326"/>
        <v>-7.5757575757576072E-3</v>
      </c>
      <c r="AB1106" s="18">
        <f t="shared" si="327"/>
        <v>-2.0920502092050122E-2</v>
      </c>
      <c r="AC1106" s="18">
        <f t="shared" si="328"/>
        <v>-3.4120734908136482E-2</v>
      </c>
      <c r="AD1106" s="18">
        <f t="shared" si="329"/>
        <v>-2.8985507246376812E-2</v>
      </c>
      <c r="AE1106" s="18">
        <f t="shared" si="330"/>
        <v>1.1876484560569986E-2</v>
      </c>
      <c r="AF1106" s="18">
        <f t="shared" si="331"/>
        <v>7.6726342710998277E-3</v>
      </c>
      <c r="AG1106" s="18">
        <f t="shared" si="332"/>
        <v>-6.2761506276150611E-2</v>
      </c>
      <c r="AH1106" s="18">
        <f t="shared" si="333"/>
        <v>3.0581039755349475E-3</v>
      </c>
      <c r="AI1106" s="18">
        <f t="shared" si="334"/>
        <v>2.0512820512820513E-2</v>
      </c>
      <c r="AJ1106" s="18">
        <f t="shared" si="335"/>
        <v>-2.3972602739725877E-2</v>
      </c>
      <c r="AK1106" s="18">
        <f t="shared" si="336"/>
        <v>6.2893081761003534E-3</v>
      </c>
      <c r="AL1106" s="18">
        <f t="shared" si="337"/>
        <v>-2.6845637583892523E-2</v>
      </c>
      <c r="AN1106" s="18">
        <f t="shared" si="338"/>
        <v>-1.2219867470125273E-2</v>
      </c>
      <c r="AP1106" s="18">
        <f t="shared" si="339"/>
        <v>-1.0022198674701253</v>
      </c>
      <c r="AR1106">
        <f t="shared" si="340"/>
        <v>62.281175755137568</v>
      </c>
      <c r="AS1106">
        <f t="shared" si="341"/>
        <v>4.1316592253222435</v>
      </c>
    </row>
    <row r="1107" spans="2:45" x14ac:dyDescent="0.2">
      <c r="B1107" s="1">
        <v>36847</v>
      </c>
      <c r="C1107" s="6">
        <v>173.42359795542333</v>
      </c>
      <c r="D1107" s="6">
        <v>19.720770980490588</v>
      </c>
      <c r="E1107" s="6">
        <v>485</v>
      </c>
      <c r="F1107" s="6">
        <v>50.870125515216941</v>
      </c>
      <c r="G1107" s="6">
        <v>431.52764500000001</v>
      </c>
      <c r="H1107" s="6">
        <v>95.25</v>
      </c>
      <c r="I1107" s="6">
        <v>34.5</v>
      </c>
      <c r="J1107" s="6">
        <v>40.379170964373408</v>
      </c>
      <c r="K1107" s="6">
        <v>11.691605141716499</v>
      </c>
      <c r="L1107" s="6">
        <v>61.650288999999994</v>
      </c>
      <c r="M1107" s="6">
        <v>52.211329288618508</v>
      </c>
      <c r="N1107" s="6">
        <v>97.5</v>
      </c>
      <c r="O1107" s="6">
        <v>30.004482663953144</v>
      </c>
      <c r="P1107" s="6">
        <v>17.766467347532622</v>
      </c>
      <c r="Q1107" s="6">
        <v>25.726579935338961</v>
      </c>
      <c r="W1107" s="1">
        <v>36847</v>
      </c>
      <c r="X1107" s="18">
        <f t="shared" si="323"/>
        <v>1.6268980477223426E-2</v>
      </c>
      <c r="Y1107" s="18">
        <f t="shared" si="324"/>
        <v>4.7393364928909462E-3</v>
      </c>
      <c r="Z1107" s="18">
        <f t="shared" si="325"/>
        <v>2.747453343991502E-2</v>
      </c>
      <c r="AA1107" s="18">
        <f t="shared" si="326"/>
        <v>4.3478260869565181E-2</v>
      </c>
      <c r="AB1107" s="18">
        <f t="shared" si="327"/>
        <v>2.5751072961373366E-2</v>
      </c>
      <c r="AC1107" s="18">
        <f t="shared" si="328"/>
        <v>-4.7500000000000001E-2</v>
      </c>
      <c r="AD1107" s="18">
        <f t="shared" si="329"/>
        <v>2.9850746268656716E-2</v>
      </c>
      <c r="AE1107" s="18">
        <f t="shared" si="330"/>
        <v>-2.0930232558139354E-2</v>
      </c>
      <c r="AF1107" s="18">
        <f t="shared" si="331"/>
        <v>-2.0050125313283179E-2</v>
      </c>
      <c r="AG1107" s="18">
        <f t="shared" si="332"/>
        <v>-2.049180327868852E-2</v>
      </c>
      <c r="AH1107" s="18">
        <f t="shared" si="333"/>
        <v>-4.9418604651162726E-2</v>
      </c>
      <c r="AI1107" s="18">
        <f t="shared" si="334"/>
        <v>0</v>
      </c>
      <c r="AJ1107" s="18">
        <f t="shared" si="335"/>
        <v>-1.3513513513513412E-2</v>
      </c>
      <c r="AK1107" s="18">
        <f t="shared" si="336"/>
        <v>-1.8518518518518299E-2</v>
      </c>
      <c r="AL1107" s="18">
        <f t="shared" si="337"/>
        <v>-2.9315960912052165E-2</v>
      </c>
      <c r="AN1107" s="18">
        <f t="shared" si="338"/>
        <v>-4.8117218823821991E-3</v>
      </c>
      <c r="AP1107" s="18">
        <f t="shared" si="339"/>
        <v>-0.9948117218823822</v>
      </c>
      <c r="AR1107">
        <f t="shared" si="340"/>
        <v>58.927151506489849</v>
      </c>
      <c r="AS1107">
        <f t="shared" si="341"/>
        <v>4.0763019607816728</v>
      </c>
    </row>
    <row r="1108" spans="2:45" x14ac:dyDescent="0.2">
      <c r="B1108" s="1">
        <v>36840</v>
      </c>
      <c r="C1108" s="6">
        <v>170.64733971707611</v>
      </c>
      <c r="D1108" s="6">
        <v>19.627748475865634</v>
      </c>
      <c r="E1108" s="6">
        <v>472.03116399999999</v>
      </c>
      <c r="F1108" s="6">
        <v>48.750536952082903</v>
      </c>
      <c r="G1108" s="6">
        <v>420.69431500000002</v>
      </c>
      <c r="H1108" s="6">
        <v>100</v>
      </c>
      <c r="I1108" s="6">
        <v>33.5</v>
      </c>
      <c r="J1108" s="6">
        <v>41.242383645322001</v>
      </c>
      <c r="K1108" s="6">
        <v>11.930819569168499</v>
      </c>
      <c r="L1108" s="6">
        <v>62.940043999999993</v>
      </c>
      <c r="M1108" s="6">
        <v>54.925679740932004</v>
      </c>
      <c r="N1108" s="6">
        <v>97.5</v>
      </c>
      <c r="O1108" s="6">
        <v>30.415502974418253</v>
      </c>
      <c r="P1108" s="6">
        <v>18.101683712580403</v>
      </c>
      <c r="Q1108" s="6">
        <v>26.50355718170826</v>
      </c>
      <c r="W1108" s="1">
        <v>36840</v>
      </c>
      <c r="X1108" s="18">
        <f t="shared" si="323"/>
        <v>-2.5369978858350729E-2</v>
      </c>
      <c r="Y1108" s="18">
        <f t="shared" si="324"/>
        <v>3.9408866995073663E-2</v>
      </c>
      <c r="Z1108" s="18">
        <f t="shared" si="325"/>
        <v>7.7951002227171454E-2</v>
      </c>
      <c r="AA1108" s="18">
        <f t="shared" si="326"/>
        <v>-2.6923076923076963E-2</v>
      </c>
      <c r="AB1108" s="18">
        <f t="shared" si="327"/>
        <v>-0.15884476534296024</v>
      </c>
      <c r="AC1108" s="18">
        <f t="shared" si="328"/>
        <v>-3.614457831325301E-2</v>
      </c>
      <c r="AD1108" s="18">
        <f t="shared" si="329"/>
        <v>1.1320754716981131E-2</v>
      </c>
      <c r="AE1108" s="18">
        <f t="shared" si="330"/>
        <v>1.1764705882352858E-2</v>
      </c>
      <c r="AF1108" s="18">
        <f t="shared" si="331"/>
        <v>2.3076923076923179E-2</v>
      </c>
      <c r="AG1108" s="18">
        <f t="shared" si="332"/>
        <v>2.0920502092050205E-2</v>
      </c>
      <c r="AH1108" s="18">
        <f t="shared" si="333"/>
        <v>5.1987767584097781E-2</v>
      </c>
      <c r="AI1108" s="18">
        <f t="shared" si="334"/>
        <v>-2.5575447570332483E-3</v>
      </c>
      <c r="AJ1108" s="18">
        <f t="shared" si="335"/>
        <v>3.4965034965034884E-2</v>
      </c>
      <c r="AK1108" s="18">
        <f t="shared" si="336"/>
        <v>1.8867924528301661E-2</v>
      </c>
      <c r="AL1108" s="18">
        <f t="shared" si="337"/>
        <v>1.6556291390728502E-2</v>
      </c>
      <c r="AN1108" s="18">
        <f t="shared" si="338"/>
        <v>3.798655284269409E-3</v>
      </c>
      <c r="AP1108" s="18">
        <f t="shared" si="339"/>
        <v>-0.98620134471573062</v>
      </c>
      <c r="AR1108">
        <f t="shared" si="340"/>
        <v>55.324671255386612</v>
      </c>
      <c r="AS1108">
        <f t="shared" si="341"/>
        <v>4.0132189438568586</v>
      </c>
    </row>
    <row r="1109" spans="2:45" x14ac:dyDescent="0.2">
      <c r="B1109" s="1">
        <v>36833</v>
      </c>
      <c r="C1109" s="6">
        <v>175.08935289843163</v>
      </c>
      <c r="D1109" s="6">
        <v>18.883568438865993</v>
      </c>
      <c r="E1109" s="6">
        <v>437.89667900000001</v>
      </c>
      <c r="F1109" s="6">
        <v>50.099366037713658</v>
      </c>
      <c r="G1109" s="6">
        <v>500.138735</v>
      </c>
      <c r="H1109" s="6">
        <v>103.75</v>
      </c>
      <c r="I1109" s="6">
        <v>33.125</v>
      </c>
      <c r="J1109" s="6">
        <v>40.762821044795004</v>
      </c>
      <c r="K1109" s="6">
        <v>11.661703338284997</v>
      </c>
      <c r="L1109" s="6">
        <v>61.650288999999994</v>
      </c>
      <c r="M1109" s="6">
        <v>52.211329288618508</v>
      </c>
      <c r="N1109" s="6">
        <v>97.75</v>
      </c>
      <c r="O1109" s="6">
        <v>29.387952198255476</v>
      </c>
      <c r="P1109" s="6">
        <v>17.766467347532622</v>
      </c>
      <c r="Q1109" s="6">
        <v>26.071903155947538</v>
      </c>
      <c r="W1109" s="1">
        <v>36833</v>
      </c>
      <c r="X1109" s="18">
        <f t="shared" si="323"/>
        <v>8.4862385321100728E-2</v>
      </c>
      <c r="Y1109" s="18">
        <f t="shared" si="324"/>
        <v>2.5252525252525575E-2</v>
      </c>
      <c r="Z1109" s="18">
        <f t="shared" si="325"/>
        <v>-5.1742344244984147E-2</v>
      </c>
      <c r="AA1109" s="18">
        <f t="shared" si="326"/>
        <v>0.15044247787610615</v>
      </c>
      <c r="AB1109" s="18">
        <f t="shared" si="327"/>
        <v>8.2031249999999986E-2</v>
      </c>
      <c r="AC1109" s="18">
        <f t="shared" si="328"/>
        <v>0.12771739130434784</v>
      </c>
      <c r="AD1109" s="18">
        <f t="shared" si="329"/>
        <v>2.7131782945736434E-2</v>
      </c>
      <c r="AE1109" s="18">
        <f t="shared" si="330"/>
        <v>0</v>
      </c>
      <c r="AF1109" s="18">
        <f t="shared" si="331"/>
        <v>-5.1020408163266369E-3</v>
      </c>
      <c r="AG1109" s="18">
        <f t="shared" si="332"/>
        <v>4.8245614035087682E-2</v>
      </c>
      <c r="AH1109" s="18">
        <f t="shared" si="333"/>
        <v>3.8095238095238175E-2</v>
      </c>
      <c r="AI1109" s="18">
        <f t="shared" si="334"/>
        <v>2.4901703800786368E-2</v>
      </c>
      <c r="AJ1109" s="18">
        <f t="shared" si="335"/>
        <v>7.0422535211266454E-3</v>
      </c>
      <c r="AK1109" s="18">
        <f t="shared" si="336"/>
        <v>5.2980132450331341E-2</v>
      </c>
      <c r="AL1109" s="18">
        <f t="shared" si="337"/>
        <v>1.0033444816053528E-2</v>
      </c>
      <c r="AN1109" s="18">
        <f t="shared" si="338"/>
        <v>4.145945429047531E-2</v>
      </c>
      <c r="AP1109" s="18">
        <f t="shared" si="339"/>
        <v>-0.94854054570952473</v>
      </c>
      <c r="AR1109">
        <f t="shared" si="340"/>
        <v>42.601982552472158</v>
      </c>
      <c r="AS1109">
        <f t="shared" si="341"/>
        <v>3.7519007909828552</v>
      </c>
    </row>
    <row r="1110" spans="2:45" x14ac:dyDescent="0.2">
      <c r="B1110" s="1">
        <v>36826</v>
      </c>
      <c r="C1110" s="6">
        <v>161.39314558925201</v>
      </c>
      <c r="D1110" s="6">
        <v>18.418455915741209</v>
      </c>
      <c r="E1110" s="6">
        <v>461.7908185</v>
      </c>
      <c r="F1110" s="6">
        <v>43.547910478935719</v>
      </c>
      <c r="G1110" s="6">
        <v>462.22208000000001</v>
      </c>
      <c r="H1110" s="6">
        <v>92</v>
      </c>
      <c r="I1110" s="6">
        <v>32.25</v>
      </c>
      <c r="J1110" s="6">
        <v>40.762821044795004</v>
      </c>
      <c r="K1110" s="6">
        <v>11.721506945147999</v>
      </c>
      <c r="L1110" s="6">
        <v>58.812827999999996</v>
      </c>
      <c r="M1110" s="6">
        <v>50.295317204632504</v>
      </c>
      <c r="N1110" s="6">
        <v>95.375</v>
      </c>
      <c r="O1110" s="6">
        <v>29.182442043022924</v>
      </c>
      <c r="P1110" s="6">
        <v>16.872557040738524</v>
      </c>
      <c r="Q1110" s="6">
        <v>25.812910740491105</v>
      </c>
      <c r="W1110" s="1">
        <v>36826</v>
      </c>
      <c r="X1110" s="18">
        <f t="shared" si="323"/>
        <v>-5.4229934924078141E-2</v>
      </c>
      <c r="Y1110" s="18">
        <f t="shared" si="324"/>
        <v>0.13142857142857114</v>
      </c>
      <c r="Z1110" s="18">
        <f t="shared" si="325"/>
        <v>-5.2521008403361236E-3</v>
      </c>
      <c r="AA1110" s="18">
        <f t="shared" si="326"/>
        <v>-9.5999999999999822E-2</v>
      </c>
      <c r="AB1110" s="18">
        <f t="shared" si="327"/>
        <v>7.874015748031489E-3</v>
      </c>
      <c r="AC1110" s="18">
        <f t="shared" si="328"/>
        <v>-1.0752688172043012E-2</v>
      </c>
      <c r="AD1110" s="18">
        <f t="shared" si="329"/>
        <v>3.8910505836575876E-3</v>
      </c>
      <c r="AE1110" s="18">
        <f t="shared" si="330"/>
        <v>7.8680203045685321E-2</v>
      </c>
      <c r="AF1110" s="18">
        <f t="shared" si="331"/>
        <v>7.1038251366120228E-2</v>
      </c>
      <c r="AG1110" s="18">
        <f t="shared" si="332"/>
        <v>6.5420560747663559E-2</v>
      </c>
      <c r="AH1110" s="18">
        <f t="shared" si="333"/>
        <v>9.6153846153846367E-3</v>
      </c>
      <c r="AI1110" s="18">
        <f t="shared" si="334"/>
        <v>3.5278154681139755E-2</v>
      </c>
      <c r="AJ1110" s="18">
        <f t="shared" si="335"/>
        <v>0.10937500000000012</v>
      </c>
      <c r="AK1110" s="18">
        <f t="shared" si="336"/>
        <v>3.4246575342465564E-2</v>
      </c>
      <c r="AL1110" s="18">
        <f t="shared" si="337"/>
        <v>4.5454545454545379E-2</v>
      </c>
      <c r="AN1110" s="18">
        <f t="shared" si="338"/>
        <v>2.8404505938453842E-2</v>
      </c>
      <c r="AP1110" s="18">
        <f t="shared" si="339"/>
        <v>-0.9615954940615461</v>
      </c>
      <c r="AR1110">
        <f t="shared" si="340"/>
        <v>46.522285207961637</v>
      </c>
      <c r="AS1110">
        <f t="shared" si="341"/>
        <v>3.8399314495729744</v>
      </c>
    </row>
    <row r="1111" spans="2:45" x14ac:dyDescent="0.2">
      <c r="B1111" s="1">
        <v>36819</v>
      </c>
      <c r="C1111" s="6">
        <v>170.64733971707611</v>
      </c>
      <c r="D1111" s="6">
        <v>16.278938309367234</v>
      </c>
      <c r="E1111" s="6">
        <v>464.228996</v>
      </c>
      <c r="F1111" s="6">
        <v>48.172467343955432</v>
      </c>
      <c r="G1111" s="6">
        <v>458.61097000000001</v>
      </c>
      <c r="H1111" s="6">
        <v>93</v>
      </c>
      <c r="I1111" s="6">
        <v>32.125</v>
      </c>
      <c r="J1111" s="6">
        <v>37.789532921527602</v>
      </c>
      <c r="K1111" s="6">
        <v>10.944060055928999</v>
      </c>
      <c r="L1111" s="6">
        <v>55.201513999999996</v>
      </c>
      <c r="M1111" s="6">
        <v>49.816314183636003</v>
      </c>
      <c r="N1111" s="6">
        <v>92.125</v>
      </c>
      <c r="O1111" s="6">
        <v>26.30529986976714</v>
      </c>
      <c r="P1111" s="6">
        <v>16.313863098992218</v>
      </c>
      <c r="Q1111" s="6">
        <v>24.690610273513233</v>
      </c>
      <c r="W1111" s="1">
        <v>36819</v>
      </c>
      <c r="X1111" s="18">
        <f t="shared" si="323"/>
        <v>-2.9473684210526135E-2</v>
      </c>
      <c r="Y1111" s="18">
        <f t="shared" si="324"/>
        <v>5.1051051051051455E-2</v>
      </c>
      <c r="Z1111" s="18">
        <f t="shared" si="325"/>
        <v>-6.8493150684931475E-2</v>
      </c>
      <c r="AA1111" s="18">
        <f t="shared" si="326"/>
        <v>9.1703056768558763E-2</v>
      </c>
      <c r="AB1111" s="18">
        <f t="shared" si="327"/>
        <v>-0.11805555555555565</v>
      </c>
      <c r="AC1111" s="18">
        <f t="shared" si="328"/>
        <v>2.197802197802198E-2</v>
      </c>
      <c r="AD1111" s="18">
        <f t="shared" si="329"/>
        <v>-2.6515151515151516E-2</v>
      </c>
      <c r="AE1111" s="18">
        <f t="shared" si="330"/>
        <v>4.2328042328042256E-2</v>
      </c>
      <c r="AF1111" s="18">
        <f t="shared" si="331"/>
        <v>1.9498607242339823E-2</v>
      </c>
      <c r="AG1111" s="18">
        <f t="shared" si="332"/>
        <v>4.6948356807511461E-3</v>
      </c>
      <c r="AH1111" s="18">
        <f t="shared" si="333"/>
        <v>4.0000000000000091E-2</v>
      </c>
      <c r="AI1111" s="18">
        <f t="shared" si="334"/>
        <v>7.2780203784570591E-2</v>
      </c>
      <c r="AJ1111" s="18">
        <f t="shared" si="335"/>
        <v>5.3497942386831261E-2</v>
      </c>
      <c r="AK1111" s="18">
        <f t="shared" si="336"/>
        <v>-1.3513513513513566E-2</v>
      </c>
      <c r="AL1111" s="18">
        <f t="shared" si="337"/>
        <v>-1.7182130584192466E-2</v>
      </c>
      <c r="AN1111" s="18">
        <f t="shared" si="338"/>
        <v>8.2865716770864368E-3</v>
      </c>
      <c r="AP1111" s="18">
        <f t="shared" si="339"/>
        <v>-0.98171342832291353</v>
      </c>
      <c r="AR1111">
        <f t="shared" si="340"/>
        <v>53.562926733926012</v>
      </c>
      <c r="AS1111">
        <f t="shared" si="341"/>
        <v>3.9808571633540519</v>
      </c>
    </row>
    <row r="1112" spans="2:45" x14ac:dyDescent="0.2">
      <c r="B1112" s="1">
        <v>36812</v>
      </c>
      <c r="C1112" s="6">
        <v>175.82968842865756</v>
      </c>
      <c r="D1112" s="6">
        <v>15.488247020055105</v>
      </c>
      <c r="E1112" s="6">
        <v>498.36348099999998</v>
      </c>
      <c r="F1112" s="6">
        <v>44.125980087063184</v>
      </c>
      <c r="G1112" s="6">
        <v>519.99984000000006</v>
      </c>
      <c r="H1112" s="6">
        <v>91</v>
      </c>
      <c r="I1112" s="6">
        <v>33</v>
      </c>
      <c r="J1112" s="6">
        <v>36.254932599841204</v>
      </c>
      <c r="K1112" s="6">
        <v>10.734747431908499</v>
      </c>
      <c r="L1112" s="6">
        <v>54.943562999999997</v>
      </c>
      <c r="M1112" s="6">
        <v>47.900302099649998</v>
      </c>
      <c r="N1112" s="6">
        <v>85.875</v>
      </c>
      <c r="O1112" s="6">
        <v>24.969483860755528</v>
      </c>
      <c r="P1112" s="6">
        <v>16.537340675690743</v>
      </c>
      <c r="Q1112" s="6">
        <v>25.122264299273954</v>
      </c>
      <c r="W1112" s="1">
        <v>36812</v>
      </c>
      <c r="X1112" s="18">
        <f t="shared" si="323"/>
        <v>-2.9622063329928491E-2</v>
      </c>
      <c r="Y1112" s="18">
        <f t="shared" si="324"/>
        <v>-4.0345821325648866E-2</v>
      </c>
      <c r="Z1112" s="18">
        <f t="shared" si="325"/>
        <v>1.3888888888888836E-2</v>
      </c>
      <c r="AA1112" s="18">
        <f t="shared" si="326"/>
        <v>-6.9105691056910487E-2</v>
      </c>
      <c r="AB1112" s="18">
        <f t="shared" si="327"/>
        <v>-6.1889250814332136E-2</v>
      </c>
      <c r="AC1112" s="18">
        <f t="shared" si="328"/>
        <v>-4.4619422572178477E-2</v>
      </c>
      <c r="AD1112" s="18">
        <f t="shared" si="329"/>
        <v>-3.2967032967032968E-2</v>
      </c>
      <c r="AE1112" s="18">
        <f t="shared" si="330"/>
        <v>-2.8277634961439615E-2</v>
      </c>
      <c r="AF1112" s="18">
        <f t="shared" si="331"/>
        <v>5.5882352941176494E-2</v>
      </c>
      <c r="AG1112" s="18">
        <f t="shared" si="332"/>
        <v>-7.7922077922077948E-2</v>
      </c>
      <c r="AH1112" s="18">
        <f t="shared" si="333"/>
        <v>-3.8461538461538547E-2</v>
      </c>
      <c r="AI1112" s="18">
        <f t="shared" si="334"/>
        <v>2.0802377414561663E-2</v>
      </c>
      <c r="AJ1112" s="18">
        <f t="shared" si="335"/>
        <v>-8.6466165413533858E-2</v>
      </c>
      <c r="AK1112" s="18">
        <f t="shared" si="336"/>
        <v>-3.896103896103871E-2</v>
      </c>
      <c r="AL1112" s="18">
        <f t="shared" si="337"/>
        <v>-5.825242718446598E-2</v>
      </c>
      <c r="AN1112" s="18">
        <f t="shared" si="338"/>
        <v>-3.4421103048366604E-2</v>
      </c>
      <c r="AP1112" s="18">
        <f t="shared" si="339"/>
        <v>-1.0244211030483665</v>
      </c>
      <c r="AR1112">
        <f t="shared" si="340"/>
        <v>73.991617383119021</v>
      </c>
      <c r="AS1112">
        <f t="shared" si="341"/>
        <v>4.3039518081811643</v>
      </c>
    </row>
    <row r="1113" spans="2:45" x14ac:dyDescent="0.2">
      <c r="B1113" s="1">
        <v>36805</v>
      </c>
      <c r="C1113" s="6">
        <v>181.19712102279553</v>
      </c>
      <c r="D1113" s="6">
        <v>16.139404552429802</v>
      </c>
      <c r="E1113" s="6">
        <v>491.536584</v>
      </c>
      <c r="F1113" s="6">
        <v>47.401707866452149</v>
      </c>
      <c r="G1113" s="6">
        <v>554.305385</v>
      </c>
      <c r="H1113" s="6">
        <v>95.25</v>
      </c>
      <c r="I1113" s="6">
        <v>34.125</v>
      </c>
      <c r="J1113" s="6">
        <v>37.309970321000606</v>
      </c>
      <c r="K1113" s="6">
        <v>10.166613166709999</v>
      </c>
      <c r="L1113" s="6">
        <v>59.586680999999999</v>
      </c>
      <c r="M1113" s="6">
        <v>49.816314183636003</v>
      </c>
      <c r="N1113" s="6">
        <v>84.125</v>
      </c>
      <c r="O1113" s="6">
        <v>27.33285064592992</v>
      </c>
      <c r="P1113" s="6">
        <v>17.207773405786309</v>
      </c>
      <c r="Q1113" s="6">
        <v>26.676218792012548</v>
      </c>
      <c r="W1113" s="1">
        <v>36805</v>
      </c>
      <c r="X1113" s="18">
        <f t="shared" si="323"/>
        <v>3.9278131634819448E-2</v>
      </c>
      <c r="Y1113" s="18">
        <f t="shared" si="324"/>
        <v>4.8338368580060853E-2</v>
      </c>
      <c r="Z1113" s="18">
        <f t="shared" si="325"/>
        <v>-1.9801980198020219E-3</v>
      </c>
      <c r="AA1113" s="18">
        <f t="shared" si="326"/>
        <v>1.6528925619834472E-2</v>
      </c>
      <c r="AB1113" s="18">
        <f t="shared" si="327"/>
        <v>4.7781569965870373E-2</v>
      </c>
      <c r="AC1113" s="18">
        <f t="shared" si="328"/>
        <v>-1.2953367875647668E-2</v>
      </c>
      <c r="AD1113" s="18">
        <f t="shared" si="329"/>
        <v>0</v>
      </c>
      <c r="AE1113" s="18">
        <f t="shared" si="330"/>
        <v>5.1679586563307886E-3</v>
      </c>
      <c r="AF1113" s="18">
        <f t="shared" si="331"/>
        <v>0</v>
      </c>
      <c r="AG1113" s="18">
        <f t="shared" si="332"/>
        <v>-8.5836909871244132E-3</v>
      </c>
      <c r="AH1113" s="18">
        <f t="shared" si="333"/>
        <v>6.4516129032259166E-3</v>
      </c>
      <c r="AI1113" s="18">
        <f t="shared" si="334"/>
        <v>1.8154311649016642E-2</v>
      </c>
      <c r="AJ1113" s="18">
        <f t="shared" si="335"/>
        <v>6.3999999999999918E-2</v>
      </c>
      <c r="AK1113" s="18">
        <f t="shared" si="336"/>
        <v>6.5359477124182237E-3</v>
      </c>
      <c r="AL1113" s="18">
        <f t="shared" si="337"/>
        <v>-6.4308681672024508E-3</v>
      </c>
      <c r="AN1113" s="18">
        <f t="shared" si="338"/>
        <v>1.4819246778120005E-2</v>
      </c>
      <c r="AP1113" s="18">
        <f t="shared" si="339"/>
        <v>-0.97518075322188003</v>
      </c>
      <c r="AR1113">
        <f t="shared" si="340"/>
        <v>51.129731638687176</v>
      </c>
      <c r="AS1113">
        <f t="shared" si="341"/>
        <v>3.9343661604704119</v>
      </c>
    </row>
    <row r="1114" spans="2:45" x14ac:dyDescent="0.2">
      <c r="B1114" s="1">
        <v>36798</v>
      </c>
      <c r="C1114" s="6">
        <v>174.34901736820572</v>
      </c>
      <c r="D1114" s="6">
        <v>15.395224515430151</v>
      </c>
      <c r="E1114" s="6">
        <v>492.51185500000003</v>
      </c>
      <c r="F1114" s="6">
        <v>46.630948388948873</v>
      </c>
      <c r="G1114" s="6">
        <v>529.02761499999997</v>
      </c>
      <c r="H1114" s="6">
        <v>96.5</v>
      </c>
      <c r="I1114" s="6">
        <v>34.125</v>
      </c>
      <c r="J1114" s="6">
        <v>37.118145280789804</v>
      </c>
      <c r="K1114" s="6">
        <v>10.166613166709999</v>
      </c>
      <c r="L1114" s="6">
        <v>60.102582999999996</v>
      </c>
      <c r="M1114" s="6">
        <v>49.496978836304997</v>
      </c>
      <c r="N1114" s="6">
        <v>82.625</v>
      </c>
      <c r="O1114" s="6">
        <v>25.688769404069475</v>
      </c>
      <c r="P1114" s="6">
        <v>17.096034617437049</v>
      </c>
      <c r="Q1114" s="6">
        <v>26.848880402316833</v>
      </c>
      <c r="W1114" s="1">
        <v>36798</v>
      </c>
      <c r="X1114" s="18">
        <f t="shared" si="323"/>
        <v>3.1948881789137708E-3</v>
      </c>
      <c r="Y1114" s="18">
        <f t="shared" si="324"/>
        <v>-3.012048192771398E-3</v>
      </c>
      <c r="Z1114" s="18">
        <f t="shared" si="325"/>
        <v>4.3388429752066193E-2</v>
      </c>
      <c r="AA1114" s="18">
        <f t="shared" si="326"/>
        <v>5.6768558951965219E-2</v>
      </c>
      <c r="AB1114" s="18">
        <f t="shared" si="327"/>
        <v>-0.10670731707317077</v>
      </c>
      <c r="AC1114" s="18">
        <f t="shared" si="328"/>
        <v>-5.1546391752577319E-3</v>
      </c>
      <c r="AD1114" s="18">
        <f t="shared" si="329"/>
        <v>-7.2727272727272727E-3</v>
      </c>
      <c r="AE1114" s="18">
        <f t="shared" si="330"/>
        <v>4.8780487804878023E-2</v>
      </c>
      <c r="AF1114" s="18">
        <f t="shared" si="331"/>
        <v>1.4925373134328403E-2</v>
      </c>
      <c r="AG1114" s="18">
        <f t="shared" si="332"/>
        <v>8.8785046728971959E-2</v>
      </c>
      <c r="AH1114" s="18">
        <f t="shared" si="333"/>
        <v>-1.8987341772151941E-2</v>
      </c>
      <c r="AI1114" s="18">
        <f t="shared" si="334"/>
        <v>1.5151515151515152E-3</v>
      </c>
      <c r="AJ1114" s="18">
        <f t="shared" si="335"/>
        <v>6.8376068376068452E-2</v>
      </c>
      <c r="AK1114" s="18">
        <f t="shared" si="336"/>
        <v>6.5789473684209742E-3</v>
      </c>
      <c r="AL1114" s="18">
        <f t="shared" si="337"/>
        <v>3.3222591362126019E-2</v>
      </c>
      <c r="AN1114" s="18">
        <f t="shared" si="338"/>
        <v>1.4960097979120759E-2</v>
      </c>
      <c r="AP1114" s="18">
        <f t="shared" si="339"/>
        <v>-0.9750399020208792</v>
      </c>
      <c r="AR1114">
        <f t="shared" si="340"/>
        <v>51.07890829711593</v>
      </c>
      <c r="AS1114">
        <f t="shared" si="341"/>
        <v>3.9333716585223963</v>
      </c>
    </row>
    <row r="1115" spans="2:45" x14ac:dyDescent="0.2">
      <c r="B1115" s="1">
        <v>36791</v>
      </c>
      <c r="C1115" s="6">
        <v>173.79376572053627</v>
      </c>
      <c r="D1115" s="6">
        <v>15.441735767742633</v>
      </c>
      <c r="E1115" s="6">
        <v>472.03116399999999</v>
      </c>
      <c r="F1115" s="6">
        <v>44.125980087063184</v>
      </c>
      <c r="G1115" s="6">
        <v>592.22203999999999</v>
      </c>
      <c r="H1115" s="6">
        <v>97</v>
      </c>
      <c r="I1115" s="6">
        <v>34.375</v>
      </c>
      <c r="J1115" s="6">
        <v>35.391719918892605</v>
      </c>
      <c r="K1115" s="6">
        <v>10.017104149552498</v>
      </c>
      <c r="L1115" s="6">
        <v>55.201513999999996</v>
      </c>
      <c r="M1115" s="6">
        <v>50.454984878297999</v>
      </c>
      <c r="N1115" s="6">
        <v>82.5</v>
      </c>
      <c r="O1115" s="6">
        <v>24.044688162209027</v>
      </c>
      <c r="P1115" s="6">
        <v>16.984295829087788</v>
      </c>
      <c r="Q1115" s="6">
        <v>25.985572350795398</v>
      </c>
      <c r="W1115" s="1">
        <v>36791</v>
      </c>
      <c r="X1115" s="18">
        <f t="shared" si="323"/>
        <v>-4.2813455657492325E-2</v>
      </c>
      <c r="Y1115" s="18">
        <f t="shared" si="324"/>
        <v>-5.949008498583562E-2</v>
      </c>
      <c r="Z1115" s="18">
        <f t="shared" si="325"/>
        <v>7.0796460176991094E-2</v>
      </c>
      <c r="AA1115" s="18">
        <f t="shared" si="326"/>
        <v>-3.7815126050420096E-2</v>
      </c>
      <c r="AB1115" s="18">
        <f t="shared" si="327"/>
        <v>-9.1412742382271581E-2</v>
      </c>
      <c r="AC1115" s="18">
        <f t="shared" si="328"/>
        <v>0.1378299120234604</v>
      </c>
      <c r="AD1115" s="18">
        <f t="shared" si="329"/>
        <v>-1.7857142857142856E-2</v>
      </c>
      <c r="AE1115" s="18">
        <f t="shared" si="330"/>
        <v>-4.1558441558441676E-2</v>
      </c>
      <c r="AF1115" s="18">
        <f t="shared" si="331"/>
        <v>-5.0991501416430642E-2</v>
      </c>
      <c r="AG1115" s="18">
        <f t="shared" si="332"/>
        <v>-9.2592592592593316E-3</v>
      </c>
      <c r="AH1115" s="18">
        <f t="shared" si="333"/>
        <v>6.3973063973064015E-2</v>
      </c>
      <c r="AI1115" s="18">
        <f t="shared" si="334"/>
        <v>-2.6548672566371681E-2</v>
      </c>
      <c r="AJ1115" s="18">
        <f t="shared" si="335"/>
        <v>-0.11026615969581753</v>
      </c>
      <c r="AK1115" s="18">
        <f t="shared" si="336"/>
        <v>-6.172839506172826E-2</v>
      </c>
      <c r="AL1115" s="18">
        <f t="shared" si="337"/>
        <v>-3.8338658146964785E-2</v>
      </c>
      <c r="AN1115" s="18">
        <f t="shared" si="338"/>
        <v>-2.1032013564310725E-2</v>
      </c>
      <c r="AP1115" s="18">
        <f t="shared" si="339"/>
        <v>-1.0110320135643107</v>
      </c>
      <c r="AR1115">
        <f t="shared" si="340"/>
        <v>66.610775669280244</v>
      </c>
      <c r="AS1115">
        <f t="shared" si="341"/>
        <v>4.1988663612946864</v>
      </c>
    </row>
    <row r="1116" spans="2:45" x14ac:dyDescent="0.2">
      <c r="B1116" s="1">
        <v>36784</v>
      </c>
      <c r="C1116" s="6">
        <v>181.5672887879085</v>
      </c>
      <c r="D1116" s="6">
        <v>16.418472066304666</v>
      </c>
      <c r="E1116" s="6">
        <v>440.82249200000001</v>
      </c>
      <c r="F1116" s="6">
        <v>45.860188911445576</v>
      </c>
      <c r="G1116" s="6">
        <v>651.80535500000008</v>
      </c>
      <c r="H1116" s="6">
        <v>85.25</v>
      </c>
      <c r="I1116" s="6">
        <v>35</v>
      </c>
      <c r="J1116" s="6">
        <v>36.92632024057901</v>
      </c>
      <c r="K1116" s="6">
        <v>10.555336611319499</v>
      </c>
      <c r="L1116" s="6">
        <v>55.717416</v>
      </c>
      <c r="M1116" s="6">
        <v>47.421299078653497</v>
      </c>
      <c r="N1116" s="6">
        <v>84.75</v>
      </c>
      <c r="O1116" s="6">
        <v>27.024585413081088</v>
      </c>
      <c r="P1116" s="6">
        <v>18.101683712580403</v>
      </c>
      <c r="Q1116" s="6">
        <v>27.021542012621126</v>
      </c>
      <c r="W1116" s="1">
        <v>36784</v>
      </c>
      <c r="X1116" s="18">
        <f t="shared" si="323"/>
        <v>3.0674846625765614E-3</v>
      </c>
      <c r="Y1116" s="18">
        <f t="shared" si="324"/>
        <v>-2.4861878453038833E-2</v>
      </c>
      <c r="Z1116" s="18">
        <f t="shared" si="325"/>
        <v>5.8548009367681508E-2</v>
      </c>
      <c r="AA1116" s="18">
        <f t="shared" si="326"/>
        <v>-2.459016393442633E-2</v>
      </c>
      <c r="AB1116" s="18">
        <f t="shared" si="327"/>
        <v>-3.7333333333333212E-2</v>
      </c>
      <c r="AC1116" s="18">
        <f t="shared" si="328"/>
        <v>2.0958083832335328E-2</v>
      </c>
      <c r="AD1116" s="18">
        <f t="shared" si="329"/>
        <v>3.5842293906810036E-3</v>
      </c>
      <c r="AE1116" s="18">
        <f t="shared" si="330"/>
        <v>-5.8679706601466895E-2</v>
      </c>
      <c r="AF1116" s="18">
        <f t="shared" si="331"/>
        <v>-4.076086956521735E-2</v>
      </c>
      <c r="AG1116" s="18">
        <f t="shared" si="332"/>
        <v>-6.4935064935064915E-2</v>
      </c>
      <c r="AH1116" s="18">
        <f t="shared" si="333"/>
        <v>-4.1935483870967738E-2</v>
      </c>
      <c r="AI1116" s="18">
        <f t="shared" si="334"/>
        <v>1.4771048744460858E-3</v>
      </c>
      <c r="AJ1116" s="18">
        <f t="shared" si="335"/>
        <v>-6.7375886524822695E-2</v>
      </c>
      <c r="AK1116" s="18">
        <f t="shared" si="336"/>
        <v>-1.818181818181816E-2</v>
      </c>
      <c r="AL1116" s="18">
        <f t="shared" si="337"/>
        <v>0</v>
      </c>
      <c r="AN1116" s="18">
        <f t="shared" si="338"/>
        <v>-1.9401286218162374E-2</v>
      </c>
      <c r="AP1116" s="18">
        <f t="shared" si="339"/>
        <v>-1.0094012862181623</v>
      </c>
      <c r="AR1116">
        <f t="shared" si="340"/>
        <v>65.77996536447958</v>
      </c>
      <c r="AS1116">
        <f t="shared" si="341"/>
        <v>4.1863153142250411</v>
      </c>
    </row>
    <row r="1117" spans="2:45" x14ac:dyDescent="0.2">
      <c r="B1117" s="1">
        <v>36777</v>
      </c>
      <c r="C1117" s="6">
        <v>181.01203714023907</v>
      </c>
      <c r="D1117" s="6">
        <v>16.837073337116969</v>
      </c>
      <c r="E1117" s="6">
        <v>416.44071700000001</v>
      </c>
      <c r="F1117" s="6">
        <v>47.016328127700511</v>
      </c>
      <c r="G1117" s="6">
        <v>677.083125</v>
      </c>
      <c r="H1117" s="6">
        <v>83.5</v>
      </c>
      <c r="I1117" s="6">
        <v>34.875</v>
      </c>
      <c r="J1117" s="6">
        <v>39.228220723108606</v>
      </c>
      <c r="K1117" s="6">
        <v>11.003863662791998</v>
      </c>
      <c r="L1117" s="6">
        <v>59.586680999999999</v>
      </c>
      <c r="M1117" s="6">
        <v>49.496978836304997</v>
      </c>
      <c r="N1117" s="6">
        <v>84.625</v>
      </c>
      <c r="O1117" s="6">
        <v>28.976931887790368</v>
      </c>
      <c r="P1117" s="6">
        <v>18.436900077628188</v>
      </c>
      <c r="Q1117" s="6">
        <v>27.021542012621126</v>
      </c>
      <c r="W1117" s="1">
        <v>36777</v>
      </c>
      <c r="X1117" s="18">
        <f t="shared" si="323"/>
        <v>-7.5614366729678542E-2</v>
      </c>
      <c r="Y1117" s="18">
        <f t="shared" si="324"/>
        <v>-7.4168797953964014E-2</v>
      </c>
      <c r="Z1117" s="18">
        <f t="shared" si="325"/>
        <v>-1.499423298731262E-2</v>
      </c>
      <c r="AA1117" s="18">
        <f t="shared" si="326"/>
        <v>5.1724137931034538E-2</v>
      </c>
      <c r="AB1117" s="18">
        <f t="shared" si="327"/>
        <v>-3.846153846153854E-2</v>
      </c>
      <c r="AC1117" s="18">
        <f t="shared" si="328"/>
        <v>-5.9523809523809521E-3</v>
      </c>
      <c r="AD1117" s="18">
        <f t="shared" si="329"/>
        <v>1.0869565217391304E-2</v>
      </c>
      <c r="AE1117" s="18">
        <f t="shared" si="330"/>
        <v>-2.4390243902439211E-3</v>
      </c>
      <c r="AF1117" s="18">
        <f t="shared" si="331"/>
        <v>2.7932960893854664E-2</v>
      </c>
      <c r="AG1117" s="18">
        <f t="shared" si="332"/>
        <v>2.2123893805309727E-2</v>
      </c>
      <c r="AH1117" s="18">
        <f t="shared" si="333"/>
        <v>0</v>
      </c>
      <c r="AI1117" s="18">
        <f t="shared" si="334"/>
        <v>3.9938556067588324E-2</v>
      </c>
      <c r="AJ1117" s="18">
        <f t="shared" si="335"/>
        <v>4.8327137546468384E-2</v>
      </c>
      <c r="AK1117" s="18">
        <f t="shared" si="336"/>
        <v>1.8518518518518497E-2</v>
      </c>
      <c r="AL1117" s="18">
        <f t="shared" si="337"/>
        <v>-3.1847133757960527E-3</v>
      </c>
      <c r="AN1117" s="18">
        <f t="shared" si="338"/>
        <v>3.0798100861671729E-4</v>
      </c>
      <c r="AP1117" s="18">
        <f t="shared" si="339"/>
        <v>-0.98969201899138326</v>
      </c>
      <c r="AR1117">
        <f t="shared" si="340"/>
        <v>56.748733449762717</v>
      </c>
      <c r="AS1117">
        <f t="shared" si="341"/>
        <v>4.0386333380466048</v>
      </c>
    </row>
    <row r="1118" spans="2:45" x14ac:dyDescent="0.2">
      <c r="B1118" s="1">
        <v>36770</v>
      </c>
      <c r="C1118" s="6">
        <v>195.81874774475759</v>
      </c>
      <c r="D1118" s="6">
        <v>18.185899654178822</v>
      </c>
      <c r="E1118" s="6">
        <v>422.77997850000003</v>
      </c>
      <c r="F1118" s="6">
        <v>44.704049695190648</v>
      </c>
      <c r="G1118" s="6">
        <v>704.16645000000005</v>
      </c>
      <c r="H1118" s="6">
        <v>84</v>
      </c>
      <c r="I1118" s="6">
        <v>34.5</v>
      </c>
      <c r="J1118" s="6">
        <v>39.324133243214007</v>
      </c>
      <c r="K1118" s="6">
        <v>10.704845628476999</v>
      </c>
      <c r="L1118" s="6">
        <v>58.296925999999999</v>
      </c>
      <c r="M1118" s="6">
        <v>49.496978836304997</v>
      </c>
      <c r="N1118" s="6">
        <v>81.375</v>
      </c>
      <c r="O1118" s="6">
        <v>27.641115878778756</v>
      </c>
      <c r="P1118" s="6">
        <v>18.101683712580403</v>
      </c>
      <c r="Q1118" s="6">
        <v>27.107872817773266</v>
      </c>
      <c r="W1118" s="1">
        <v>36770</v>
      </c>
      <c r="X1118" s="18">
        <f t="shared" si="323"/>
        <v>-9.3632958801497662E-3</v>
      </c>
      <c r="Y1118" s="18">
        <f t="shared" si="324"/>
        <v>2.0887728459530214E-2</v>
      </c>
      <c r="Z1118" s="18">
        <f t="shared" si="325"/>
        <v>2.3121387283237481E-3</v>
      </c>
      <c r="AA1118" s="18">
        <f t="shared" si="326"/>
        <v>-9.3749999999999958E-2</v>
      </c>
      <c r="AB1118" s="18">
        <f t="shared" si="327"/>
        <v>4.278074866310156E-2</v>
      </c>
      <c r="AC1118" s="18">
        <f t="shared" si="328"/>
        <v>-2.8901734104046242E-2</v>
      </c>
      <c r="AD1118" s="18">
        <f t="shared" si="329"/>
        <v>4.1509433962264149E-2</v>
      </c>
      <c r="AE1118" s="18">
        <f t="shared" si="330"/>
        <v>-2.433090024330739E-3</v>
      </c>
      <c r="AF1118" s="18">
        <f t="shared" si="331"/>
        <v>-3.5040431266846368E-2</v>
      </c>
      <c r="AG1118" s="18">
        <f t="shared" si="332"/>
        <v>-1.3100436681222632E-2</v>
      </c>
      <c r="AH1118" s="18">
        <f t="shared" si="333"/>
        <v>2.3102310231023056E-2</v>
      </c>
      <c r="AI1118" s="18">
        <f t="shared" si="334"/>
        <v>3.9936102236421724E-2</v>
      </c>
      <c r="AJ1118" s="18">
        <f t="shared" si="335"/>
        <v>8.4677419354838718E-2</v>
      </c>
      <c r="AK1118" s="18">
        <f t="shared" si="336"/>
        <v>1.2500000000000053E-2</v>
      </c>
      <c r="AL1118" s="18">
        <f t="shared" si="337"/>
        <v>3.1948881789136117E-3</v>
      </c>
      <c r="AN1118" s="18">
        <f t="shared" si="338"/>
        <v>5.8874521238547429E-3</v>
      </c>
      <c r="AP1118" s="18">
        <f t="shared" si="339"/>
        <v>-0.98411254787614522</v>
      </c>
      <c r="AR1118">
        <f t="shared" si="340"/>
        <v>54.495245706261791</v>
      </c>
      <c r="AS1118">
        <f t="shared" si="341"/>
        <v>3.9981134631165363</v>
      </c>
    </row>
    <row r="1119" spans="2:45" x14ac:dyDescent="0.2">
      <c r="B1119" s="1">
        <v>36763</v>
      </c>
      <c r="C1119" s="6">
        <v>197.66958657032239</v>
      </c>
      <c r="D1119" s="6">
        <v>17.813809635678997</v>
      </c>
      <c r="E1119" s="6">
        <v>421.80470750000001</v>
      </c>
      <c r="F1119" s="6">
        <v>49.328606560210368</v>
      </c>
      <c r="G1119" s="6">
        <v>675.27757000000008</v>
      </c>
      <c r="H1119" s="6">
        <v>86.5</v>
      </c>
      <c r="I1119" s="6">
        <v>33.125</v>
      </c>
      <c r="J1119" s="6">
        <v>39.420045763319401</v>
      </c>
      <c r="K1119" s="6">
        <v>11.093569073086499</v>
      </c>
      <c r="L1119" s="6">
        <v>59.070778999999995</v>
      </c>
      <c r="M1119" s="6">
        <v>48.379305120646499</v>
      </c>
      <c r="N1119" s="6">
        <v>78.25</v>
      </c>
      <c r="O1119" s="6">
        <v>25.483259248836919</v>
      </c>
      <c r="P1119" s="6">
        <v>17.878206135881879</v>
      </c>
      <c r="Q1119" s="6">
        <v>27.021542012621126</v>
      </c>
      <c r="W1119" s="1">
        <v>36763</v>
      </c>
      <c r="X1119" s="18">
        <f t="shared" si="323"/>
        <v>-6.5116279069768112E-3</v>
      </c>
      <c r="Y1119" s="18">
        <f t="shared" si="324"/>
        <v>-3.282828282828288E-2</v>
      </c>
      <c r="Z1119" s="18">
        <f t="shared" si="325"/>
        <v>2.4881516587677698E-2</v>
      </c>
      <c r="AA1119" s="18">
        <f t="shared" si="326"/>
        <v>1.18577075098814E-2</v>
      </c>
      <c r="AB1119" s="18">
        <f t="shared" si="327"/>
        <v>1.0810810810810971E-2</v>
      </c>
      <c r="AC1119" s="18">
        <f t="shared" si="328"/>
        <v>-5.7471264367816091E-3</v>
      </c>
      <c r="AD1119" s="18">
        <f t="shared" si="329"/>
        <v>7.6045627376425855E-3</v>
      </c>
      <c r="AE1119" s="18">
        <f t="shared" si="330"/>
        <v>-7.8475336322870057E-2</v>
      </c>
      <c r="AF1119" s="18">
        <f t="shared" si="331"/>
        <v>-6.7839195979899486E-2</v>
      </c>
      <c r="AG1119" s="18">
        <f t="shared" si="332"/>
        <v>3.6199095022624347E-2</v>
      </c>
      <c r="AH1119" s="18">
        <f t="shared" si="333"/>
        <v>6.6901408450704108E-2</v>
      </c>
      <c r="AI1119" s="18">
        <f t="shared" si="334"/>
        <v>-3.9877300613496931E-2</v>
      </c>
      <c r="AJ1119" s="18">
        <f t="shared" si="335"/>
        <v>-0.11111111111111104</v>
      </c>
      <c r="AK1119" s="18">
        <f t="shared" si="336"/>
        <v>-8.5714285714285965E-2</v>
      </c>
      <c r="AL1119" s="18">
        <f t="shared" si="337"/>
        <v>-1.5723270440251468E-2</v>
      </c>
      <c r="AN1119" s="18">
        <f t="shared" si="338"/>
        <v>-1.9038162415641009E-2</v>
      </c>
      <c r="AP1119" s="18">
        <f t="shared" si="339"/>
        <v>-1.009038162415641</v>
      </c>
      <c r="AR1119">
        <f t="shared" si="340"/>
        <v>65.596847037419096</v>
      </c>
      <c r="AS1119">
        <f t="shared" si="341"/>
        <v>4.183527631340981</v>
      </c>
    </row>
    <row r="1120" spans="2:45" x14ac:dyDescent="0.2">
      <c r="B1120" s="1">
        <v>36756</v>
      </c>
      <c r="C1120" s="6">
        <v>198.96517374821778</v>
      </c>
      <c r="D1120" s="6">
        <v>18.418455915741209</v>
      </c>
      <c r="E1120" s="6">
        <v>411.56436200000002</v>
      </c>
      <c r="F1120" s="6">
        <v>48.750536952082903</v>
      </c>
      <c r="G1120" s="6">
        <v>668.05534999999998</v>
      </c>
      <c r="H1120" s="6">
        <v>87</v>
      </c>
      <c r="I1120" s="6">
        <v>32.875</v>
      </c>
      <c r="J1120" s="6">
        <v>42.776983967008405</v>
      </c>
      <c r="K1120" s="6">
        <v>11.900917765736999</v>
      </c>
      <c r="L1120" s="6">
        <v>57.007171</v>
      </c>
      <c r="M1120" s="6">
        <v>45.345619321002005</v>
      </c>
      <c r="N1120" s="6">
        <v>81.5</v>
      </c>
      <c r="O1120" s="6">
        <v>28.668666654941532</v>
      </c>
      <c r="P1120" s="6">
        <v>19.55428796112081</v>
      </c>
      <c r="Q1120" s="6">
        <v>27.453196038381844</v>
      </c>
      <c r="W1120" s="1">
        <v>36756</v>
      </c>
      <c r="X1120" s="18">
        <f t="shared" si="323"/>
        <v>2.9693486590038325E-2</v>
      </c>
      <c r="Y1120" s="18">
        <f t="shared" si="324"/>
        <v>3.124999999999967E-2</v>
      </c>
      <c r="Z1120" s="18">
        <f t="shared" si="325"/>
        <v>5.105853051058537E-2</v>
      </c>
      <c r="AA1120" s="18">
        <f t="shared" si="326"/>
        <v>2.0161290322580655E-2</v>
      </c>
      <c r="AB1120" s="18">
        <f t="shared" si="327"/>
        <v>7.5581395348837038E-2</v>
      </c>
      <c r="AC1120" s="18">
        <f t="shared" si="328"/>
        <v>1.1627906976744186E-2</v>
      </c>
      <c r="AD1120" s="18">
        <f t="shared" si="329"/>
        <v>0</v>
      </c>
      <c r="AE1120" s="18">
        <f t="shared" si="330"/>
        <v>5.9382422802850277E-2</v>
      </c>
      <c r="AF1120" s="18">
        <f t="shared" si="331"/>
        <v>-2.4509803921568554E-2</v>
      </c>
      <c r="AG1120" s="18">
        <f t="shared" si="332"/>
        <v>-2.6431718061673975E-2</v>
      </c>
      <c r="AH1120" s="18">
        <f t="shared" si="333"/>
        <v>-2.0689655172413834E-2</v>
      </c>
      <c r="AI1120" s="18">
        <f t="shared" si="334"/>
        <v>5.1612903225806452E-2</v>
      </c>
      <c r="AJ1120" s="18">
        <f t="shared" si="335"/>
        <v>3.7174721189590983E-2</v>
      </c>
      <c r="AK1120" s="18">
        <f t="shared" si="336"/>
        <v>-4.3715846994535519E-2</v>
      </c>
      <c r="AL1120" s="18">
        <f t="shared" si="337"/>
        <v>1.9230769230769128E-2</v>
      </c>
      <c r="AN1120" s="18">
        <f t="shared" si="338"/>
        <v>1.809509346984068E-2</v>
      </c>
      <c r="AP1120" s="18">
        <f t="shared" si="339"/>
        <v>-0.97190490653015926</v>
      </c>
      <c r="AR1120">
        <f t="shared" si="340"/>
        <v>49.964933782047424</v>
      </c>
      <c r="AS1120">
        <f t="shared" si="341"/>
        <v>3.9113214350261223</v>
      </c>
    </row>
    <row r="1121" spans="2:45" x14ac:dyDescent="0.2">
      <c r="B1121" s="1">
        <v>36749</v>
      </c>
      <c r="C1121" s="6">
        <v>193.22757338896685</v>
      </c>
      <c r="D1121" s="6">
        <v>17.860320887991481</v>
      </c>
      <c r="E1121" s="6">
        <v>391.57130649999999</v>
      </c>
      <c r="F1121" s="6">
        <v>47.787087605203794</v>
      </c>
      <c r="G1121" s="6">
        <v>621.11092000000008</v>
      </c>
      <c r="H1121" s="6">
        <v>86</v>
      </c>
      <c r="I1121" s="6">
        <v>32.875</v>
      </c>
      <c r="J1121" s="6">
        <v>40.379170964373408</v>
      </c>
      <c r="K1121" s="6">
        <v>12.199935800051998</v>
      </c>
      <c r="L1121" s="6">
        <v>58.554876999999998</v>
      </c>
      <c r="M1121" s="6">
        <v>46.303625362995007</v>
      </c>
      <c r="N1121" s="6">
        <v>77.5</v>
      </c>
      <c r="O1121" s="6">
        <v>27.641115878778756</v>
      </c>
      <c r="P1121" s="6">
        <v>20.448198267914904</v>
      </c>
      <c r="Q1121" s="6">
        <v>26.935211207468981</v>
      </c>
      <c r="W1121" s="1">
        <v>36749</v>
      </c>
      <c r="X1121" s="18">
        <f t="shared" si="323"/>
        <v>-9.569377990432189E-4</v>
      </c>
      <c r="Y1121" s="18">
        <f t="shared" si="324"/>
        <v>1.0526315789473776E-2</v>
      </c>
      <c r="Z1121" s="18">
        <f t="shared" si="325"/>
        <v>-4.4047619047619009E-2</v>
      </c>
      <c r="AA1121" s="18">
        <f t="shared" si="326"/>
        <v>-0.10144927536231886</v>
      </c>
      <c r="AB1121" s="18">
        <f t="shared" si="327"/>
        <v>6.172839506172853E-2</v>
      </c>
      <c r="AC1121" s="18">
        <f t="shared" si="328"/>
        <v>-1.1494252873563218E-2</v>
      </c>
      <c r="AD1121" s="18">
        <f t="shared" si="329"/>
        <v>-1.4981273408239701E-2</v>
      </c>
      <c r="AE1121" s="18">
        <f t="shared" si="330"/>
        <v>7.9487179487179524E-2</v>
      </c>
      <c r="AF1121" s="18">
        <f t="shared" si="331"/>
        <v>6.5274151436031214E-2</v>
      </c>
      <c r="AG1121" s="18">
        <f t="shared" si="332"/>
        <v>2.2522522522522515E-2</v>
      </c>
      <c r="AH1121" s="18">
        <f t="shared" si="333"/>
        <v>1.3986013986014225E-2</v>
      </c>
      <c r="AI1121" s="18">
        <f t="shared" si="334"/>
        <v>1.3071895424836602E-2</v>
      </c>
      <c r="AJ1121" s="18">
        <f t="shared" si="335"/>
        <v>-1.1029411764705704E-2</v>
      </c>
      <c r="AK1121" s="18">
        <f t="shared" si="336"/>
        <v>-2.6595744680850918E-2</v>
      </c>
      <c r="AL1121" s="18">
        <f t="shared" si="337"/>
        <v>-4.8780487804878002E-2</v>
      </c>
      <c r="AN1121" s="18">
        <f t="shared" si="338"/>
        <v>4.8409806443784945E-4</v>
      </c>
      <c r="AP1121" s="18">
        <f t="shared" si="339"/>
        <v>-0.98951590193556216</v>
      </c>
      <c r="AR1121">
        <f t="shared" si="340"/>
        <v>56.675721127683559</v>
      </c>
      <c r="AS1121">
        <f t="shared" si="341"/>
        <v>4.0373459202241317</v>
      </c>
    </row>
    <row r="1122" spans="2:45" x14ac:dyDescent="0.2">
      <c r="B1122" s="1">
        <v>36742</v>
      </c>
      <c r="C1122" s="6">
        <v>193.41265727152336</v>
      </c>
      <c r="D1122" s="6">
        <v>17.674275878741568</v>
      </c>
      <c r="E1122" s="6">
        <v>409.61381999999998</v>
      </c>
      <c r="F1122" s="6">
        <v>53.182403947726804</v>
      </c>
      <c r="G1122" s="6">
        <v>584.99982</v>
      </c>
      <c r="H1122" s="6">
        <v>87</v>
      </c>
      <c r="I1122" s="6">
        <v>33.375</v>
      </c>
      <c r="J1122" s="6">
        <v>37.405882841106006</v>
      </c>
      <c r="K1122" s="6">
        <v>11.452390714264499</v>
      </c>
      <c r="L1122" s="6">
        <v>57.265121999999998</v>
      </c>
      <c r="M1122" s="6">
        <v>45.664954668332996</v>
      </c>
      <c r="N1122" s="6">
        <v>76.5</v>
      </c>
      <c r="O1122" s="6">
        <v>27.949381111627584</v>
      </c>
      <c r="P1122" s="6">
        <v>21.00689220966121</v>
      </c>
      <c r="Q1122" s="6">
        <v>28.316504089903287</v>
      </c>
      <c r="W1122" s="1">
        <v>36742</v>
      </c>
      <c r="X1122" s="18">
        <f t="shared" si="323"/>
        <v>-2.5186567164178934E-2</v>
      </c>
      <c r="Y1122" s="18">
        <f t="shared" si="324"/>
        <v>2.1505376344086211E-2</v>
      </c>
      <c r="Z1122" s="18">
        <f t="shared" si="325"/>
        <v>2.9411764705882259E-2</v>
      </c>
      <c r="AA1122" s="18">
        <f t="shared" si="326"/>
        <v>2.9850746268656702E-2</v>
      </c>
      <c r="AB1122" s="18">
        <f t="shared" si="327"/>
        <v>-5.8139534883721047E-2</v>
      </c>
      <c r="AC1122" s="18">
        <f t="shared" si="328"/>
        <v>-5.9459459459459463E-2</v>
      </c>
      <c r="AD1122" s="18">
        <f t="shared" si="329"/>
        <v>7.5471698113207548E-3</v>
      </c>
      <c r="AE1122" s="18">
        <f t="shared" si="330"/>
        <v>-1.7632241813601963E-2</v>
      </c>
      <c r="AF1122" s="18">
        <f t="shared" si="331"/>
        <v>-2.0460358056265952E-2</v>
      </c>
      <c r="AG1122" s="18">
        <f t="shared" si="332"/>
        <v>-1.7699115044247805E-2</v>
      </c>
      <c r="AH1122" s="18">
        <f t="shared" si="333"/>
        <v>3.6231884057970822E-2</v>
      </c>
      <c r="AI1122" s="18">
        <f t="shared" si="334"/>
        <v>-1.6313213703099511E-3</v>
      </c>
      <c r="AJ1122" s="18">
        <f t="shared" si="335"/>
        <v>-3.5460992907801574E-2</v>
      </c>
      <c r="AK1122" s="18">
        <f t="shared" si="336"/>
        <v>0</v>
      </c>
      <c r="AL1122" s="18">
        <f t="shared" si="337"/>
        <v>-3.2448377581120992E-2</v>
      </c>
      <c r="AN1122" s="18">
        <f t="shared" si="338"/>
        <v>-9.5714018061860608E-3</v>
      </c>
      <c r="AP1122" s="18">
        <f t="shared" si="339"/>
        <v>-0.99957140180618609</v>
      </c>
      <c r="AR1122">
        <f t="shared" si="340"/>
        <v>61.053533880132328</v>
      </c>
      <c r="AS1122">
        <f t="shared" si="341"/>
        <v>4.1117510838958937</v>
      </c>
    </row>
    <row r="1123" spans="2:45" x14ac:dyDescent="0.2">
      <c r="B1123" s="1">
        <v>36735</v>
      </c>
      <c r="C1123" s="6">
        <v>198.40992210054833</v>
      </c>
      <c r="D1123" s="6">
        <v>17.302185860241742</v>
      </c>
      <c r="E1123" s="6">
        <v>397.91056800000001</v>
      </c>
      <c r="F1123" s="6">
        <v>51.640884992720231</v>
      </c>
      <c r="G1123" s="6">
        <v>621.11092000000008</v>
      </c>
      <c r="H1123" s="6">
        <v>92.5</v>
      </c>
      <c r="I1123" s="6">
        <v>33.125</v>
      </c>
      <c r="J1123" s="6">
        <v>38.077270481843804</v>
      </c>
      <c r="K1123" s="6">
        <v>11.691605141716499</v>
      </c>
      <c r="L1123" s="6">
        <v>58.296925999999999</v>
      </c>
      <c r="M1123" s="6">
        <v>44.068277931678004</v>
      </c>
      <c r="N1123" s="6">
        <v>76.625</v>
      </c>
      <c r="O1123" s="6">
        <v>28.976931887790368</v>
      </c>
      <c r="P1123" s="6">
        <v>21.00689220966121</v>
      </c>
      <c r="Q1123" s="6">
        <v>29.266142946576874</v>
      </c>
      <c r="W1123" s="1">
        <v>36735</v>
      </c>
      <c r="X1123" s="18">
        <f t="shared" si="323"/>
        <v>1.6113744075829255E-2</v>
      </c>
      <c r="Y1123" s="18">
        <f t="shared" si="324"/>
        <v>3.6211699164345239E-2</v>
      </c>
      <c r="Z1123" s="18">
        <f t="shared" si="325"/>
        <v>4.615384615384624E-2</v>
      </c>
      <c r="AA1123" s="18">
        <f t="shared" si="326"/>
        <v>-1.1070110701106989E-2</v>
      </c>
      <c r="AB1123" s="18">
        <f t="shared" si="327"/>
        <v>-5.7534246575342445E-2</v>
      </c>
      <c r="AC1123" s="18">
        <f t="shared" si="328"/>
        <v>-1.06951871657754E-2</v>
      </c>
      <c r="AD1123" s="18">
        <f t="shared" si="329"/>
        <v>3.787878787878788E-3</v>
      </c>
      <c r="AE1123" s="18">
        <f t="shared" si="330"/>
        <v>1.5345268542199607E-2</v>
      </c>
      <c r="AF1123" s="18">
        <f t="shared" si="331"/>
        <v>3.9893617021276549E-2</v>
      </c>
      <c r="AG1123" s="18">
        <f t="shared" si="332"/>
        <v>0</v>
      </c>
      <c r="AH1123" s="18">
        <f t="shared" si="333"/>
        <v>2.9850746268656723E-2</v>
      </c>
      <c r="AI1123" s="18">
        <f t="shared" si="334"/>
        <v>3.2733224222585926E-3</v>
      </c>
      <c r="AJ1123" s="18">
        <f t="shared" si="335"/>
        <v>-1.0526315789473755E-2</v>
      </c>
      <c r="AK1123" s="18">
        <f t="shared" si="336"/>
        <v>0</v>
      </c>
      <c r="AL1123" s="18">
        <f t="shared" si="337"/>
        <v>8.9285714285715669E-3</v>
      </c>
      <c r="AN1123" s="18">
        <f t="shared" si="338"/>
        <v>7.3155222422109315E-3</v>
      </c>
      <c r="AP1123" s="18">
        <f t="shared" si="339"/>
        <v>-0.98268447775778911</v>
      </c>
      <c r="AR1123">
        <f t="shared" si="340"/>
        <v>53.937703380446386</v>
      </c>
      <c r="AS1123">
        <f t="shared" si="341"/>
        <v>3.9878297395053006</v>
      </c>
    </row>
    <row r="1124" spans="2:45" x14ac:dyDescent="0.2">
      <c r="B1124" s="1">
        <v>36728</v>
      </c>
      <c r="C1124" s="6">
        <v>195.26349609708817</v>
      </c>
      <c r="D1124" s="6">
        <v>16.697539580179534</v>
      </c>
      <c r="E1124" s="6">
        <v>380.35568999999998</v>
      </c>
      <c r="F1124" s="6">
        <v>52.218954600847695</v>
      </c>
      <c r="G1124" s="6">
        <v>659.02757500000007</v>
      </c>
      <c r="H1124" s="6">
        <v>93.5</v>
      </c>
      <c r="I1124" s="6">
        <v>33</v>
      </c>
      <c r="J1124" s="6">
        <v>37.5017953612114</v>
      </c>
      <c r="K1124" s="6">
        <v>11.243078090244</v>
      </c>
      <c r="L1124" s="6">
        <v>58.296925999999999</v>
      </c>
      <c r="M1124" s="6">
        <v>42.790936542354004</v>
      </c>
      <c r="N1124" s="6">
        <v>76.375</v>
      </c>
      <c r="O1124" s="6">
        <v>29.285197120639204</v>
      </c>
      <c r="P1124" s="6">
        <v>21.00689220966121</v>
      </c>
      <c r="Q1124" s="6">
        <v>29.007150531120438</v>
      </c>
      <c r="W1124" s="1">
        <v>36728</v>
      </c>
      <c r="X1124" s="18">
        <f t="shared" si="323"/>
        <v>-4.6112115732368814E-2</v>
      </c>
      <c r="Y1124" s="18">
        <f t="shared" si="324"/>
        <v>-9.3434343434343245E-2</v>
      </c>
      <c r="Z1124" s="18">
        <f t="shared" si="325"/>
        <v>-2.9850746268656768E-2</v>
      </c>
      <c r="AA1124" s="18">
        <f t="shared" si="326"/>
        <v>-8.7542087542087532E-2</v>
      </c>
      <c r="AB1124" s="18">
        <f t="shared" si="327"/>
        <v>-0.10098522167487678</v>
      </c>
      <c r="AC1124" s="18">
        <f t="shared" si="328"/>
        <v>-2.0942408376963352E-2</v>
      </c>
      <c r="AD1124" s="18">
        <f t="shared" si="329"/>
        <v>-4.3478260869565216E-2</v>
      </c>
      <c r="AE1124" s="18">
        <f t="shared" si="330"/>
        <v>-2.0050125313283179E-2</v>
      </c>
      <c r="AF1124" s="18">
        <f t="shared" si="331"/>
        <v>-2.3376623376623322E-2</v>
      </c>
      <c r="AG1124" s="18">
        <f t="shared" si="332"/>
        <v>3.1963470319634771E-2</v>
      </c>
      <c r="AH1124" s="18">
        <f t="shared" si="333"/>
        <v>-2.8985507246376819E-2</v>
      </c>
      <c r="AI1124" s="18">
        <f t="shared" si="334"/>
        <v>-8.1168831168831161E-3</v>
      </c>
      <c r="AJ1124" s="18">
        <f t="shared" si="335"/>
        <v>-9.2356687898089096E-2</v>
      </c>
      <c r="AK1124" s="18">
        <f t="shared" si="336"/>
        <v>0</v>
      </c>
      <c r="AL1124" s="18">
        <f t="shared" si="337"/>
        <v>-9.6774193548387247E-2</v>
      </c>
      <c r="AN1124" s="18">
        <f t="shared" si="338"/>
        <v>-4.4002782271924654E-2</v>
      </c>
      <c r="AP1124" s="18">
        <f t="shared" si="339"/>
        <v>-1.0340027822719247</v>
      </c>
      <c r="AR1124">
        <f t="shared" si="340"/>
        <v>79.9563048544629</v>
      </c>
      <c r="AS1124">
        <f t="shared" si="341"/>
        <v>4.3814802961389461</v>
      </c>
    </row>
    <row r="1125" spans="2:45" x14ac:dyDescent="0.2">
      <c r="B1125" s="1">
        <v>36721</v>
      </c>
      <c r="C1125" s="6">
        <v>204.70277410746871</v>
      </c>
      <c r="D1125" s="6">
        <v>18.418455915741209</v>
      </c>
      <c r="E1125" s="6">
        <v>392.058942</v>
      </c>
      <c r="F1125" s="6">
        <v>57.22889120461906</v>
      </c>
      <c r="G1125" s="6">
        <v>733.05533000000003</v>
      </c>
      <c r="H1125" s="6">
        <v>95.5</v>
      </c>
      <c r="I1125" s="6">
        <v>34.5</v>
      </c>
      <c r="J1125" s="6">
        <v>38.269095522054599</v>
      </c>
      <c r="K1125" s="6">
        <v>11.512194321127499</v>
      </c>
      <c r="L1125" s="6">
        <v>56.491268999999996</v>
      </c>
      <c r="M1125" s="6">
        <v>44.068277931678004</v>
      </c>
      <c r="N1125" s="6">
        <v>77</v>
      </c>
      <c r="O1125" s="6">
        <v>32.26509437151126</v>
      </c>
      <c r="P1125" s="6">
        <v>21.00689220966121</v>
      </c>
      <c r="Q1125" s="6">
        <v>32.115059516597633</v>
      </c>
      <c r="W1125" s="1">
        <v>36721</v>
      </c>
      <c r="X1125" s="18">
        <f t="shared" si="323"/>
        <v>4.0451552210724495E-2</v>
      </c>
      <c r="Y1125" s="18">
        <f t="shared" si="324"/>
        <v>4.21052631578945E-2</v>
      </c>
      <c r="Z1125" s="18">
        <f t="shared" si="325"/>
        <v>-4.8520710059171655E-2</v>
      </c>
      <c r="AA1125" s="18">
        <f t="shared" si="326"/>
        <v>5.3191489361701878E-2</v>
      </c>
      <c r="AB1125" s="18">
        <f t="shared" si="327"/>
        <v>5.1813471502590622E-2</v>
      </c>
      <c r="AC1125" s="18">
        <f t="shared" si="328"/>
        <v>0.10086455331412104</v>
      </c>
      <c r="AD1125" s="18">
        <f t="shared" si="329"/>
        <v>5.7471264367816091E-2</v>
      </c>
      <c r="AE1125" s="18">
        <f t="shared" si="330"/>
        <v>-1.2376237623762472E-2</v>
      </c>
      <c r="AF1125" s="18">
        <f t="shared" si="331"/>
        <v>5.1912568306010952E-2</v>
      </c>
      <c r="AG1125" s="18">
        <f t="shared" si="332"/>
        <v>3.3018867924528239E-2</v>
      </c>
      <c r="AH1125" s="18">
        <f t="shared" si="333"/>
        <v>6.1538461538461556E-2</v>
      </c>
      <c r="AI1125" s="18">
        <f t="shared" si="334"/>
        <v>-6.4516129032258064E-3</v>
      </c>
      <c r="AJ1125" s="18">
        <f t="shared" si="335"/>
        <v>3.6303630363036285E-2</v>
      </c>
      <c r="AK1125" s="18">
        <f t="shared" si="336"/>
        <v>3.2967032967032926E-2</v>
      </c>
      <c r="AL1125" s="18">
        <f t="shared" si="337"/>
        <v>-2.1052631578947188E-2</v>
      </c>
      <c r="AN1125" s="18">
        <f t="shared" si="338"/>
        <v>3.1549130856587421E-2</v>
      </c>
      <c r="AP1125" s="18">
        <f t="shared" si="339"/>
        <v>-0.9584508691434126</v>
      </c>
      <c r="AR1125">
        <f t="shared" si="340"/>
        <v>45.535379907642692</v>
      </c>
      <c r="AS1125">
        <f t="shared" si="341"/>
        <v>3.8184896041856518</v>
      </c>
    </row>
    <row r="1126" spans="2:45" x14ac:dyDescent="0.2">
      <c r="B1126" s="1">
        <v>36714</v>
      </c>
      <c r="C1126" s="6">
        <v>196.74416715753998</v>
      </c>
      <c r="D1126" s="6">
        <v>17.674275878741568</v>
      </c>
      <c r="E1126" s="6">
        <v>412.05199750000003</v>
      </c>
      <c r="F1126" s="6">
        <v>54.338543163981747</v>
      </c>
      <c r="G1126" s="6">
        <v>696.94423000000006</v>
      </c>
      <c r="H1126" s="6">
        <v>86.75</v>
      </c>
      <c r="I1126" s="6">
        <v>32.625</v>
      </c>
      <c r="J1126" s="6">
        <v>38.748658122581602</v>
      </c>
      <c r="K1126" s="6">
        <v>10.944060055928999</v>
      </c>
      <c r="L1126" s="6">
        <v>54.685611999999999</v>
      </c>
      <c r="M1126" s="6">
        <v>41.513595153030003</v>
      </c>
      <c r="N1126" s="6">
        <v>77.5</v>
      </c>
      <c r="O1126" s="6">
        <v>31.134788517732204</v>
      </c>
      <c r="P1126" s="6">
        <v>20.33645947956564</v>
      </c>
      <c r="Q1126" s="6">
        <v>32.80570595781478</v>
      </c>
      <c r="W1126" s="1">
        <v>36714</v>
      </c>
      <c r="X1126" s="18">
        <f t="shared" si="323"/>
        <v>4.011741682974556E-2</v>
      </c>
      <c r="Y1126" s="18">
        <f t="shared" si="324"/>
        <v>0.11764705882352955</v>
      </c>
      <c r="Z1126" s="18">
        <f t="shared" si="325"/>
        <v>3.0487804878048856E-2</v>
      </c>
      <c r="AA1126" s="18">
        <f t="shared" si="326"/>
        <v>3.2967032967033169E-2</v>
      </c>
      <c r="AB1126" s="18">
        <f t="shared" si="327"/>
        <v>0.10601719197707749</v>
      </c>
      <c r="AC1126" s="18">
        <f t="shared" si="328"/>
        <v>-5.7065217391304345E-2</v>
      </c>
      <c r="AD1126" s="18">
        <f t="shared" si="329"/>
        <v>8.2987551867219914E-2</v>
      </c>
      <c r="AE1126" s="18">
        <f t="shared" si="330"/>
        <v>9.1891891891891786E-2</v>
      </c>
      <c r="AF1126" s="18">
        <f t="shared" si="331"/>
        <v>9.2537313432835888E-2</v>
      </c>
      <c r="AG1126" s="18">
        <f t="shared" si="332"/>
        <v>1.4354066985645982E-2</v>
      </c>
      <c r="AH1126" s="18">
        <f t="shared" si="333"/>
        <v>1.5625000000000094E-2</v>
      </c>
      <c r="AI1126" s="18">
        <f t="shared" si="334"/>
        <v>-8.0000000000000002E-3</v>
      </c>
      <c r="AJ1126" s="18">
        <f t="shared" si="335"/>
        <v>2.7118644067796637E-2</v>
      </c>
      <c r="AK1126" s="18">
        <f t="shared" si="336"/>
        <v>3.9999999999999883E-2</v>
      </c>
      <c r="AL1126" s="18">
        <f t="shared" si="337"/>
        <v>-7.8328981723239863E-3</v>
      </c>
      <c r="AN1126" s="18">
        <f t="shared" si="338"/>
        <v>4.1256857210479773E-2</v>
      </c>
      <c r="AP1126" s="18">
        <f t="shared" si="339"/>
        <v>-0.94874314278952021</v>
      </c>
      <c r="AR1126">
        <f t="shared" si="340"/>
        <v>42.659388302976986</v>
      </c>
      <c r="AS1126">
        <f t="shared" si="341"/>
        <v>3.7532473740509733</v>
      </c>
    </row>
    <row r="1127" spans="2:45" x14ac:dyDescent="0.2">
      <c r="B1127" s="1">
        <v>36707</v>
      </c>
      <c r="C1127" s="6">
        <v>189.15572797272424</v>
      </c>
      <c r="D1127" s="6">
        <v>15.813825786242454</v>
      </c>
      <c r="E1127" s="6">
        <v>399.86111</v>
      </c>
      <c r="F1127" s="6">
        <v>52.60433433959934</v>
      </c>
      <c r="G1127" s="6">
        <v>630.13869499999998</v>
      </c>
      <c r="H1127" s="6">
        <v>92</v>
      </c>
      <c r="I1127" s="6">
        <v>30.125</v>
      </c>
      <c r="J1127" s="6">
        <v>35.487632438998006</v>
      </c>
      <c r="K1127" s="6">
        <v>10.017104149552498</v>
      </c>
      <c r="L1127" s="6">
        <v>53.911758999999996</v>
      </c>
      <c r="M1127" s="6">
        <v>40.874924458368</v>
      </c>
      <c r="N1127" s="6">
        <v>78.125</v>
      </c>
      <c r="O1127" s="6">
        <v>30.31274789680198</v>
      </c>
      <c r="P1127" s="6">
        <v>19.55428796112081</v>
      </c>
      <c r="Q1127" s="6">
        <v>33.06469837327122</v>
      </c>
      <c r="W1127" s="1">
        <v>36707</v>
      </c>
      <c r="X1127" s="18">
        <f t="shared" si="323"/>
        <v>-2.9268292682928625E-3</v>
      </c>
      <c r="Y1127" s="18">
        <f t="shared" si="324"/>
        <v>-4.4943820224719273E-2</v>
      </c>
      <c r="Z1127" s="18">
        <f t="shared" si="325"/>
        <v>6.3553826199740579E-2</v>
      </c>
      <c r="AA1127" s="18">
        <f t="shared" si="326"/>
        <v>2.2471910112359505E-2</v>
      </c>
      <c r="AB1127" s="18">
        <f t="shared" si="327"/>
        <v>-4.383561643835629E-2</v>
      </c>
      <c r="AC1127" s="18">
        <f t="shared" si="328"/>
        <v>-1.0752688172043012E-2</v>
      </c>
      <c r="AD1127" s="18">
        <f t="shared" si="329"/>
        <v>-4.1322314049586778E-3</v>
      </c>
      <c r="AE1127" s="18">
        <f t="shared" si="330"/>
        <v>-1.8567639257294377E-2</v>
      </c>
      <c r="AF1127" s="18">
        <f t="shared" si="331"/>
        <v>2.9940119760478775E-3</v>
      </c>
      <c r="AG1127" s="18">
        <f t="shared" si="332"/>
        <v>8.8541666666666727E-2</v>
      </c>
      <c r="AH1127" s="18">
        <f t="shared" si="333"/>
        <v>3.6437246963562653E-2</v>
      </c>
      <c r="AI1127" s="18">
        <f t="shared" si="334"/>
        <v>1.6025641025641025E-3</v>
      </c>
      <c r="AJ1127" s="18">
        <f t="shared" si="335"/>
        <v>6.8259385665527892E-3</v>
      </c>
      <c r="AK1127" s="18">
        <f t="shared" si="336"/>
        <v>2.3391812865497168E-2</v>
      </c>
      <c r="AL1127" s="18">
        <f t="shared" si="337"/>
        <v>-3.0379746835442881E-2</v>
      </c>
      <c r="AN1127" s="18">
        <f t="shared" si="338"/>
        <v>6.0186937234589354E-3</v>
      </c>
      <c r="AP1127" s="18">
        <f t="shared" si="339"/>
        <v>-0.98398130627654101</v>
      </c>
      <c r="AR1127">
        <f t="shared" si="340"/>
        <v>54.443687057785866</v>
      </c>
      <c r="AS1127">
        <f t="shared" si="341"/>
        <v>3.9971669024881664</v>
      </c>
    </row>
    <row r="1128" spans="2:45" x14ac:dyDescent="0.2">
      <c r="B1128" s="1">
        <v>36700</v>
      </c>
      <c r="C1128" s="6">
        <v>189.71097962039372</v>
      </c>
      <c r="D1128" s="6">
        <v>16.558005823242102</v>
      </c>
      <c r="E1128" s="6">
        <v>375.9669705</v>
      </c>
      <c r="F1128" s="6">
        <v>51.448195123344412</v>
      </c>
      <c r="G1128" s="6">
        <v>659.02757500000007</v>
      </c>
      <c r="H1128" s="6">
        <v>93</v>
      </c>
      <c r="I1128" s="6">
        <v>30.25</v>
      </c>
      <c r="J1128" s="6">
        <v>36.159020079735804</v>
      </c>
      <c r="K1128" s="6">
        <v>9.9872023461209984</v>
      </c>
      <c r="L1128" s="6">
        <v>49.526591999999994</v>
      </c>
      <c r="M1128" s="6">
        <v>39.437915395378504</v>
      </c>
      <c r="N1128" s="6">
        <v>78</v>
      </c>
      <c r="O1128" s="6">
        <v>30.107237741569428</v>
      </c>
      <c r="P1128" s="6">
        <v>19.107332807723761</v>
      </c>
      <c r="Q1128" s="6">
        <v>34.100668035096945</v>
      </c>
      <c r="W1128" s="1">
        <v>36700</v>
      </c>
      <c r="X1128" s="18">
        <f t="shared" si="323"/>
        <v>-3.6654135338345807E-2</v>
      </c>
      <c r="Y1128" s="18">
        <f t="shared" si="324"/>
        <v>-5.5865921787708909E-3</v>
      </c>
      <c r="Z1128" s="18">
        <f t="shared" si="325"/>
        <v>6.3448275862069026E-2</v>
      </c>
      <c r="AA1128" s="18">
        <f t="shared" si="326"/>
        <v>-4.3010752688171956E-2</v>
      </c>
      <c r="AB1128" s="18">
        <f t="shared" si="327"/>
        <v>-1.0840108401083999E-2</v>
      </c>
      <c r="AC1128" s="18">
        <f t="shared" si="328"/>
        <v>-0.15454545454545454</v>
      </c>
      <c r="AD1128" s="18">
        <f t="shared" si="329"/>
        <v>-4.11522633744856E-3</v>
      </c>
      <c r="AE1128" s="18">
        <f t="shared" si="330"/>
        <v>8.0213903743316124E-3</v>
      </c>
      <c r="AF1128" s="18">
        <f t="shared" si="331"/>
        <v>9.0634441087612486E-3</v>
      </c>
      <c r="AG1128" s="18">
        <f t="shared" si="332"/>
        <v>5.2356020942408077E-3</v>
      </c>
      <c r="AH1128" s="18">
        <f t="shared" si="333"/>
        <v>5.5555555555555546E-2</v>
      </c>
      <c r="AI1128" s="18">
        <f t="shared" si="334"/>
        <v>-2.1943573667711599E-2</v>
      </c>
      <c r="AJ1128" s="18">
        <f t="shared" si="335"/>
        <v>-6.7796610169490422E-3</v>
      </c>
      <c r="AK1128" s="18">
        <f t="shared" si="336"/>
        <v>-1.7241379310344807E-2</v>
      </c>
      <c r="AL1128" s="18">
        <f t="shared" si="337"/>
        <v>3.133159268929487E-2</v>
      </c>
      <c r="AN1128" s="18">
        <f t="shared" si="338"/>
        <v>-8.5374015200018732E-3</v>
      </c>
      <c r="AP1128" s="18">
        <f t="shared" si="339"/>
        <v>-0.99853740152000181</v>
      </c>
      <c r="AR1128">
        <f t="shared" si="340"/>
        <v>60.583002505160671</v>
      </c>
      <c r="AS1128">
        <f t="shared" si="341"/>
        <v>4.1040143670179932</v>
      </c>
    </row>
    <row r="1129" spans="2:45" x14ac:dyDescent="0.2">
      <c r="B1129" s="1">
        <v>36693</v>
      </c>
      <c r="C1129" s="6">
        <v>196.92925104009649</v>
      </c>
      <c r="D1129" s="6">
        <v>16.651028327867056</v>
      </c>
      <c r="E1129" s="6">
        <v>353.53573749999998</v>
      </c>
      <c r="F1129" s="6">
        <v>53.760473555854269</v>
      </c>
      <c r="G1129" s="6">
        <v>666.24979500000006</v>
      </c>
      <c r="H1129" s="6">
        <v>110</v>
      </c>
      <c r="I1129" s="6">
        <v>30.375</v>
      </c>
      <c r="J1129" s="6">
        <v>35.871282519419601</v>
      </c>
      <c r="K1129" s="6">
        <v>9.8974969358264993</v>
      </c>
      <c r="L1129" s="6">
        <v>49.268640999999995</v>
      </c>
      <c r="M1129" s="6">
        <v>37.362235637727004</v>
      </c>
      <c r="N1129" s="6">
        <v>79.75</v>
      </c>
      <c r="O1129" s="6">
        <v>30.31274789680198</v>
      </c>
      <c r="P1129" s="6">
        <v>19.442549172771546</v>
      </c>
      <c r="Q1129" s="6">
        <v>33.06469837327122</v>
      </c>
      <c r="W1129" s="1">
        <v>36693</v>
      </c>
      <c r="X1129" s="18">
        <f t="shared" si="323"/>
        <v>3.773584905660416E-3</v>
      </c>
      <c r="Y1129" s="18">
        <f t="shared" si="324"/>
        <v>-4.0214477211796038E-2</v>
      </c>
      <c r="Z1129" s="18">
        <f t="shared" si="325"/>
        <v>6.9444444444444302E-3</v>
      </c>
      <c r="AA1129" s="18">
        <f t="shared" si="326"/>
        <v>1.4545454545454471E-2</v>
      </c>
      <c r="AB1129" s="18">
        <f t="shared" si="327"/>
        <v>-7.0528967254407993E-2</v>
      </c>
      <c r="AC1129" s="18">
        <f t="shared" si="328"/>
        <v>-6.5817409766454352E-2</v>
      </c>
      <c r="AD1129" s="18">
        <f t="shared" si="329"/>
        <v>-5.078125E-2</v>
      </c>
      <c r="AE1129" s="18">
        <f t="shared" si="330"/>
        <v>-2.0942408376963321E-2</v>
      </c>
      <c r="AF1129" s="18">
        <f t="shared" si="331"/>
        <v>-3.7790697674418609E-2</v>
      </c>
      <c r="AG1129" s="18">
        <f t="shared" si="332"/>
        <v>-5.2083333333333036E-3</v>
      </c>
      <c r="AH1129" s="18">
        <f t="shared" si="333"/>
        <v>-1.6806722689075543E-2</v>
      </c>
      <c r="AI1129" s="18">
        <f t="shared" si="334"/>
        <v>-1.3910355486862442E-2</v>
      </c>
      <c r="AJ1129" s="18">
        <f t="shared" si="335"/>
        <v>-5.7507987220447233E-2</v>
      </c>
      <c r="AK1129" s="18">
        <f t="shared" si="336"/>
        <v>-5.4347826086956562E-2</v>
      </c>
      <c r="AL1129" s="18">
        <f t="shared" si="337"/>
        <v>-7.9326923076923003E-2</v>
      </c>
      <c r="AN1129" s="18">
        <f t="shared" si="338"/>
        <v>-3.2527991618805277E-2</v>
      </c>
      <c r="AP1129" s="18">
        <f t="shared" si="339"/>
        <v>-1.0225279916188053</v>
      </c>
      <c r="AR1129">
        <f t="shared" si="340"/>
        <v>72.883934892199477</v>
      </c>
      <c r="AS1129">
        <f t="shared" si="341"/>
        <v>4.2888682428800529</v>
      </c>
    </row>
    <row r="1130" spans="2:45" x14ac:dyDescent="0.2">
      <c r="B1130" s="1">
        <v>36686</v>
      </c>
      <c r="C1130" s="6">
        <v>196.18891550987055</v>
      </c>
      <c r="D1130" s="6">
        <v>17.34869711255422</v>
      </c>
      <c r="E1130" s="6">
        <v>351.09755999999999</v>
      </c>
      <c r="F1130" s="6">
        <v>52.989714078350985</v>
      </c>
      <c r="G1130" s="6">
        <v>716.80533500000001</v>
      </c>
      <c r="H1130" s="6">
        <v>117.75</v>
      </c>
      <c r="I1130" s="6">
        <v>32</v>
      </c>
      <c r="J1130" s="6">
        <v>36.6385826802628</v>
      </c>
      <c r="K1130" s="6">
        <v>10.286220380435999</v>
      </c>
      <c r="L1130" s="6">
        <v>49.526591999999994</v>
      </c>
      <c r="M1130" s="6">
        <v>38.000906332389</v>
      </c>
      <c r="N1130" s="6">
        <v>80.875</v>
      </c>
      <c r="O1130" s="6">
        <v>32.162339293894981</v>
      </c>
      <c r="P1130" s="6">
        <v>20.559937056264165</v>
      </c>
      <c r="Q1130" s="6">
        <v>35.913614943291975</v>
      </c>
      <c r="W1130" s="1">
        <v>36686</v>
      </c>
      <c r="X1130" s="18">
        <f t="shared" si="323"/>
        <v>-3.0192131747484155E-2</v>
      </c>
      <c r="Y1130" s="18">
        <f t="shared" si="324"/>
        <v>-8.5784313725490252E-2</v>
      </c>
      <c r="Z1130" s="18">
        <f t="shared" si="325"/>
        <v>-4.000000000000007E-2</v>
      </c>
      <c r="AA1130" s="18">
        <f t="shared" si="326"/>
        <v>-6.1433447098975989E-2</v>
      </c>
      <c r="AB1130" s="18">
        <f t="shared" si="327"/>
        <v>0</v>
      </c>
      <c r="AC1130" s="18">
        <f t="shared" si="328"/>
        <v>1.0729613733905579E-2</v>
      </c>
      <c r="AD1130" s="18">
        <f t="shared" si="329"/>
        <v>1.1857707509881422E-2</v>
      </c>
      <c r="AE1130" s="18">
        <f t="shared" si="330"/>
        <v>-2.0512820512820669E-2</v>
      </c>
      <c r="AF1130" s="18">
        <f t="shared" si="331"/>
        <v>-6.5217391304347727E-2</v>
      </c>
      <c r="AG1130" s="18">
        <f t="shared" si="332"/>
        <v>-2.5380710659898609E-2</v>
      </c>
      <c r="AH1130" s="18">
        <f t="shared" si="333"/>
        <v>-3.2520325203252043E-2</v>
      </c>
      <c r="AI1130" s="18">
        <f t="shared" si="334"/>
        <v>-2.2658610271903322E-2</v>
      </c>
      <c r="AJ1130" s="18">
        <f t="shared" si="335"/>
        <v>-4.8632218844984851E-2</v>
      </c>
      <c r="AK1130" s="18">
        <f t="shared" si="336"/>
        <v>-4.1666666666666824E-2</v>
      </c>
      <c r="AL1130" s="18">
        <f t="shared" si="337"/>
        <v>-3.9260969976905188E-2</v>
      </c>
      <c r="AN1130" s="18">
        <f t="shared" si="338"/>
        <v>-3.2711485651262848E-2</v>
      </c>
      <c r="AP1130" s="18">
        <f t="shared" si="339"/>
        <v>-1.0227114856512629</v>
      </c>
      <c r="AR1130">
        <f t="shared" si="340"/>
        <v>72.990327787691342</v>
      </c>
      <c r="AS1130">
        <f t="shared" si="341"/>
        <v>4.2903269363109899</v>
      </c>
    </row>
    <row r="1131" spans="2:45" x14ac:dyDescent="0.2">
      <c r="B1131" s="1">
        <v>36679</v>
      </c>
      <c r="C1131" s="6">
        <v>202.29668363423448</v>
      </c>
      <c r="D1131" s="6">
        <v>18.976590943490944</v>
      </c>
      <c r="E1131" s="6">
        <v>365.72662500000001</v>
      </c>
      <c r="F1131" s="6">
        <v>56.45813172711577</v>
      </c>
      <c r="G1131" s="6">
        <v>716.80533500000001</v>
      </c>
      <c r="H1131" s="6">
        <v>116.5</v>
      </c>
      <c r="I1131" s="6">
        <v>31.625</v>
      </c>
      <c r="J1131" s="6">
        <v>37.405882841106006</v>
      </c>
      <c r="K1131" s="6">
        <v>11.003863662791998</v>
      </c>
      <c r="L1131" s="6">
        <v>50.816347</v>
      </c>
      <c r="M1131" s="6">
        <v>39.278247721713001</v>
      </c>
      <c r="N1131" s="6">
        <v>82.75</v>
      </c>
      <c r="O1131" s="6">
        <v>33.806420535755429</v>
      </c>
      <c r="P1131" s="6">
        <v>21.453847363058262</v>
      </c>
      <c r="Q1131" s="6">
        <v>37.381238630878421</v>
      </c>
      <c r="W1131" s="1">
        <v>36679</v>
      </c>
      <c r="X1131" s="18">
        <f t="shared" si="323"/>
        <v>-5.2859618717503956E-2</v>
      </c>
      <c r="Y1131" s="18">
        <f t="shared" si="324"/>
        <v>1.9999999999999983E-2</v>
      </c>
      <c r="Z1131" s="18">
        <f t="shared" si="325"/>
        <v>0</v>
      </c>
      <c r="AA1131" s="18">
        <f t="shared" si="326"/>
        <v>-7.5709779179810907E-2</v>
      </c>
      <c r="AB1131" s="18">
        <f t="shared" si="327"/>
        <v>0.19219219219219219</v>
      </c>
      <c r="AC1131" s="18">
        <f t="shared" si="328"/>
        <v>5.4298642533936653E-2</v>
      </c>
      <c r="AD1131" s="18">
        <f t="shared" si="329"/>
        <v>2.8455284552845527E-2</v>
      </c>
      <c r="AE1131" s="18">
        <f t="shared" si="330"/>
        <v>-1.0152284263959281E-2</v>
      </c>
      <c r="AF1131" s="18">
        <f t="shared" si="331"/>
        <v>2.2222222222222188E-2</v>
      </c>
      <c r="AG1131" s="18">
        <f t="shared" si="332"/>
        <v>-1.4999999999999913E-2</v>
      </c>
      <c r="AH1131" s="18">
        <f t="shared" si="333"/>
        <v>-2.380952380952386E-2</v>
      </c>
      <c r="AI1131" s="18">
        <f t="shared" si="334"/>
        <v>-2.6470588235294117E-2</v>
      </c>
      <c r="AJ1131" s="18">
        <f t="shared" si="335"/>
        <v>9.2024539877300169E-3</v>
      </c>
      <c r="AK1131" s="18">
        <f t="shared" si="336"/>
        <v>-5.1813471502590051E-3</v>
      </c>
      <c r="AL1131" s="18">
        <f t="shared" si="337"/>
        <v>2.3640661938534122E-2</v>
      </c>
      <c r="AN1131" s="18">
        <f t="shared" si="338"/>
        <v>9.3885544047406441E-3</v>
      </c>
      <c r="AP1131" s="18">
        <f t="shared" si="339"/>
        <v>-0.98061144559525937</v>
      </c>
      <c r="AR1131">
        <f t="shared" si="340"/>
        <v>53.141810369367121</v>
      </c>
      <c r="AS1131">
        <f t="shared" si="341"/>
        <v>3.9729640076732191</v>
      </c>
    </row>
    <row r="1132" spans="2:45" x14ac:dyDescent="0.2">
      <c r="B1132" s="1">
        <v>36672</v>
      </c>
      <c r="C1132" s="6">
        <v>213.58680047017978</v>
      </c>
      <c r="D1132" s="6">
        <v>18.604500924991122</v>
      </c>
      <c r="E1132" s="6">
        <v>365.72662500000001</v>
      </c>
      <c r="F1132" s="6">
        <v>61.082688592135504</v>
      </c>
      <c r="G1132" s="6">
        <v>601.24981500000001</v>
      </c>
      <c r="H1132" s="6">
        <v>110.5</v>
      </c>
      <c r="I1132" s="6">
        <v>30.75</v>
      </c>
      <c r="J1132" s="6">
        <v>37.789532921527602</v>
      </c>
      <c r="K1132" s="6">
        <v>10.764649235339999</v>
      </c>
      <c r="L1132" s="6">
        <v>51.590199999999996</v>
      </c>
      <c r="M1132" s="6">
        <v>40.236253763706003</v>
      </c>
      <c r="N1132" s="6">
        <v>85</v>
      </c>
      <c r="O1132" s="6">
        <v>33.498155302906596</v>
      </c>
      <c r="P1132" s="6">
        <v>21.565586151407523</v>
      </c>
      <c r="Q1132" s="6">
        <v>36.517930579356985</v>
      </c>
      <c r="W1132" s="1">
        <v>36672</v>
      </c>
      <c r="X1132" s="18">
        <f t="shared" si="323"/>
        <v>4.0577096483318031E-2</v>
      </c>
      <c r="Y1132" s="18">
        <f t="shared" si="324"/>
        <v>-3.8461538461538436E-2</v>
      </c>
      <c r="Z1132" s="18">
        <f t="shared" si="325"/>
        <v>-1.3157894736842077E-2</v>
      </c>
      <c r="AA1132" s="18">
        <f t="shared" si="326"/>
        <v>-1.8575851393188705E-2</v>
      </c>
      <c r="AB1132" s="18">
        <f t="shared" si="327"/>
        <v>-6.7226890756302629E-2</v>
      </c>
      <c r="AC1132" s="18">
        <f t="shared" si="328"/>
        <v>-4.5356371490280781E-2</v>
      </c>
      <c r="AD1132" s="18">
        <f t="shared" si="329"/>
        <v>-4.6511627906976744E-2</v>
      </c>
      <c r="AE1132" s="18">
        <f t="shared" si="330"/>
        <v>-1.2531328320801918E-2</v>
      </c>
      <c r="AF1132" s="18">
        <f t="shared" si="331"/>
        <v>-5.0131926121372204E-2</v>
      </c>
      <c r="AG1132" s="18">
        <f t="shared" si="332"/>
        <v>-2.4390243902439018E-2</v>
      </c>
      <c r="AH1132" s="18">
        <f t="shared" si="333"/>
        <v>-1.9455252918287921E-2</v>
      </c>
      <c r="AI1132" s="18">
        <f t="shared" si="334"/>
        <v>-1.7341040462427744E-2</v>
      </c>
      <c r="AJ1132" s="18">
        <f t="shared" si="335"/>
        <v>-8.9385474860335101E-2</v>
      </c>
      <c r="AK1132" s="18">
        <f t="shared" si="336"/>
        <v>-1.5306122448979411E-2</v>
      </c>
      <c r="AL1132" s="18">
        <f t="shared" si="337"/>
        <v>4.7505938242282325E-3</v>
      </c>
      <c r="AN1132" s="18">
        <f t="shared" si="338"/>
        <v>-2.750025823148176E-2</v>
      </c>
      <c r="AP1132" s="18">
        <f t="shared" si="339"/>
        <v>-1.0175002582314818</v>
      </c>
      <c r="AR1132">
        <f t="shared" si="340"/>
        <v>70.047498104669728</v>
      </c>
      <c r="AS1132">
        <f t="shared" si="341"/>
        <v>4.2491735562946502</v>
      </c>
    </row>
    <row r="1133" spans="2:45" x14ac:dyDescent="0.2">
      <c r="B1133" s="1">
        <v>36665</v>
      </c>
      <c r="C1133" s="6">
        <v>205.25802575513816</v>
      </c>
      <c r="D1133" s="6">
        <v>19.348680961990766</v>
      </c>
      <c r="E1133" s="6">
        <v>370.60298</v>
      </c>
      <c r="F1133" s="6">
        <v>62.238827808390425</v>
      </c>
      <c r="G1133" s="6">
        <v>644.58313500000008</v>
      </c>
      <c r="H1133" s="6">
        <v>115.75</v>
      </c>
      <c r="I1133" s="6">
        <v>32.25</v>
      </c>
      <c r="J1133" s="6">
        <v>38.269095522054599</v>
      </c>
      <c r="K1133" s="6">
        <v>11.3327835005385</v>
      </c>
      <c r="L1133" s="6">
        <v>52.879954999999995</v>
      </c>
      <c r="M1133" s="6">
        <v>41.034592132033502</v>
      </c>
      <c r="N1133" s="6">
        <v>86.5</v>
      </c>
      <c r="O1133" s="6">
        <v>36.786317786627485</v>
      </c>
      <c r="P1133" s="6">
        <v>21.900802516455304</v>
      </c>
      <c r="Q1133" s="6">
        <v>36.34526896905269</v>
      </c>
      <c r="W1133" s="1">
        <v>36665</v>
      </c>
      <c r="X1133" s="18">
        <f t="shared" si="323"/>
        <v>4.4256120527306986E-2</v>
      </c>
      <c r="Y1133" s="18">
        <f t="shared" si="324"/>
        <v>3.9999999999999966E-2</v>
      </c>
      <c r="Z1133" s="18">
        <f t="shared" si="325"/>
        <v>-3.9190897597977191E-2</v>
      </c>
      <c r="AA1133" s="18">
        <f t="shared" si="326"/>
        <v>-1.2232415902140723E-2</v>
      </c>
      <c r="AB1133" s="18">
        <f t="shared" si="327"/>
        <v>-1.1080332409972287E-2</v>
      </c>
      <c r="AC1133" s="18">
        <f t="shared" si="328"/>
        <v>-3.1380753138075312E-2</v>
      </c>
      <c r="AD1133" s="18">
        <f t="shared" si="329"/>
        <v>3.8910505836575876E-3</v>
      </c>
      <c r="AE1133" s="18">
        <f t="shared" si="330"/>
        <v>1.7857142857142808E-2</v>
      </c>
      <c r="AF1133" s="18">
        <f t="shared" si="331"/>
        <v>2.9891304347826306E-2</v>
      </c>
      <c r="AG1133" s="18">
        <f t="shared" si="332"/>
        <v>-1.9138755980861264E-2</v>
      </c>
      <c r="AH1133" s="18">
        <f t="shared" si="333"/>
        <v>6.1983471074380306E-2</v>
      </c>
      <c r="AI1133" s="18">
        <f t="shared" si="334"/>
        <v>5.8103975535168197E-2</v>
      </c>
      <c r="AJ1133" s="18">
        <f t="shared" si="335"/>
        <v>-2.1857923497267784E-2</v>
      </c>
      <c r="AK1133" s="18">
        <f t="shared" si="336"/>
        <v>1.5544041450777014E-2</v>
      </c>
      <c r="AL1133" s="18">
        <f t="shared" si="337"/>
        <v>-4.7281323877070578E-3</v>
      </c>
      <c r="AN1133" s="18">
        <f t="shared" si="338"/>
        <v>8.7945263641505036E-3</v>
      </c>
      <c r="AP1133" s="18">
        <f t="shared" si="339"/>
        <v>-0.98120547363584953</v>
      </c>
      <c r="AR1133">
        <f t="shared" si="340"/>
        <v>53.368264067359135</v>
      </c>
      <c r="AS1133">
        <f t="shared" si="341"/>
        <v>3.9772162634417261</v>
      </c>
    </row>
    <row r="1134" spans="2:45" x14ac:dyDescent="0.2">
      <c r="B1134" s="1">
        <v>36658</v>
      </c>
      <c r="C1134" s="6">
        <v>196.55908327498352</v>
      </c>
      <c r="D1134" s="6">
        <v>18.604500924991122</v>
      </c>
      <c r="E1134" s="6">
        <v>385.71968049999998</v>
      </c>
      <c r="F1134" s="6">
        <v>63.009587285893716</v>
      </c>
      <c r="G1134" s="6">
        <v>651.80535500000008</v>
      </c>
      <c r="H1134" s="6">
        <v>119.5</v>
      </c>
      <c r="I1134" s="6">
        <v>32.125</v>
      </c>
      <c r="J1134" s="6">
        <v>37.597707881316801</v>
      </c>
      <c r="K1134" s="6">
        <v>11.003863662791998</v>
      </c>
      <c r="L1134" s="6">
        <v>53.911758999999996</v>
      </c>
      <c r="M1134" s="6">
        <v>38.639577027050997</v>
      </c>
      <c r="N1134" s="6">
        <v>81.75</v>
      </c>
      <c r="O1134" s="6">
        <v>37.608358407557709</v>
      </c>
      <c r="P1134" s="6">
        <v>21.565586151407523</v>
      </c>
      <c r="Q1134" s="6">
        <v>36.517930579356985</v>
      </c>
      <c r="W1134" s="1">
        <v>36658</v>
      </c>
      <c r="X1134" s="18">
        <f t="shared" si="323"/>
        <v>3.2069970845481084E-2</v>
      </c>
      <c r="Y1134" s="18">
        <f t="shared" si="324"/>
        <v>-2.6763990267639814E-2</v>
      </c>
      <c r="Z1134" s="18">
        <f t="shared" si="325"/>
        <v>8.0601092896174814E-2</v>
      </c>
      <c r="AA1134" s="18">
        <f t="shared" si="326"/>
        <v>2.8301886792452772E-2</v>
      </c>
      <c r="AB1134" s="18">
        <f t="shared" si="327"/>
        <v>-9.7499999999999865E-2</v>
      </c>
      <c r="AC1134" s="18">
        <f t="shared" si="328"/>
        <v>-1.2396694214876033E-2</v>
      </c>
      <c r="AD1134" s="18">
        <f t="shared" si="329"/>
        <v>3.90625E-3</v>
      </c>
      <c r="AE1134" s="18">
        <f t="shared" si="330"/>
        <v>-8.4112149532710401E-2</v>
      </c>
      <c r="AF1134" s="18">
        <f t="shared" si="331"/>
        <v>-8.0862533692723244E-3</v>
      </c>
      <c r="AG1134" s="18">
        <f t="shared" si="332"/>
        <v>0</v>
      </c>
      <c r="AH1134" s="18">
        <f t="shared" si="333"/>
        <v>-8.196721311475549E-3</v>
      </c>
      <c r="AI1134" s="18">
        <f t="shared" si="334"/>
        <v>5.4838709677419356E-2</v>
      </c>
      <c r="AJ1134" s="18">
        <f t="shared" si="335"/>
        <v>-4.6874999999999958E-2</v>
      </c>
      <c r="AK1134" s="18">
        <f t="shared" si="336"/>
        <v>2.1164021164021246E-2</v>
      </c>
      <c r="AL1134" s="18">
        <f t="shared" si="337"/>
        <v>-2.3584905660377397E-3</v>
      </c>
      <c r="AN1134" s="18">
        <f t="shared" si="338"/>
        <v>-4.3604911924308275E-3</v>
      </c>
      <c r="AP1134" s="18">
        <f t="shared" si="339"/>
        <v>-0.99436049119243086</v>
      </c>
      <c r="AR1134">
        <f t="shared" si="340"/>
        <v>58.730719664622605</v>
      </c>
      <c r="AS1134">
        <f t="shared" si="341"/>
        <v>4.072962923241449</v>
      </c>
    </row>
    <row r="1135" spans="2:45" x14ac:dyDescent="0.2">
      <c r="B1135" s="1">
        <v>36651</v>
      </c>
      <c r="C1135" s="6">
        <v>190.45131515061962</v>
      </c>
      <c r="D1135" s="6">
        <v>19.116124700428376</v>
      </c>
      <c r="E1135" s="6">
        <v>356.949186</v>
      </c>
      <c r="F1135" s="6">
        <v>61.275378461511323</v>
      </c>
      <c r="G1135" s="6">
        <v>722.22199999999998</v>
      </c>
      <c r="H1135" s="6">
        <v>121</v>
      </c>
      <c r="I1135" s="6">
        <v>32</v>
      </c>
      <c r="J1135" s="6">
        <v>41.050558605111206</v>
      </c>
      <c r="K1135" s="6">
        <v>11.093569073086499</v>
      </c>
      <c r="L1135" s="6">
        <v>53.911758999999996</v>
      </c>
      <c r="M1135" s="6">
        <v>38.958912374382002</v>
      </c>
      <c r="N1135" s="6">
        <v>77.5</v>
      </c>
      <c r="O1135" s="6">
        <v>39.45794980465071</v>
      </c>
      <c r="P1135" s="6">
        <v>21.118630998010474</v>
      </c>
      <c r="Q1135" s="6">
        <v>36.60426138450913</v>
      </c>
      <c r="W1135" s="1">
        <v>36651</v>
      </c>
      <c r="X1135" s="18">
        <f t="shared" si="323"/>
        <v>2.8999999999999991E-2</v>
      </c>
      <c r="Y1135" s="18">
        <f t="shared" si="324"/>
        <v>-1.9093078758950225E-2</v>
      </c>
      <c r="Z1135" s="18">
        <f t="shared" si="325"/>
        <v>-2.2696929238985326E-2</v>
      </c>
      <c r="AA1135" s="18">
        <f t="shared" si="326"/>
        <v>4.9504950495049521E-2</v>
      </c>
      <c r="AB1135" s="18">
        <f t="shared" si="327"/>
        <v>3.7641154328732513E-3</v>
      </c>
      <c r="AC1135" s="18">
        <f t="shared" si="328"/>
        <v>1.680672268907563E-2</v>
      </c>
      <c r="AD1135" s="18">
        <f t="shared" si="329"/>
        <v>1.5873015873015872E-2</v>
      </c>
      <c r="AE1135" s="18">
        <f t="shared" si="330"/>
        <v>-9.2592592592591599E-3</v>
      </c>
      <c r="AF1135" s="18">
        <f t="shared" si="331"/>
        <v>9.1176470588235359E-2</v>
      </c>
      <c r="AG1135" s="18">
        <f t="shared" si="332"/>
        <v>6.6326530612244944E-2</v>
      </c>
      <c r="AH1135" s="18">
        <f t="shared" si="333"/>
        <v>2.9535864978903082E-2</v>
      </c>
      <c r="AI1135" s="18">
        <f t="shared" si="334"/>
        <v>-5.1987767584097858E-2</v>
      </c>
      <c r="AJ1135" s="18">
        <f t="shared" si="335"/>
        <v>0</v>
      </c>
      <c r="AK1135" s="18">
        <f t="shared" si="336"/>
        <v>-8.2524271844660282E-2</v>
      </c>
      <c r="AL1135" s="18">
        <f t="shared" si="337"/>
        <v>-2.5287356321838934E-2</v>
      </c>
      <c r="AN1135" s="18">
        <f t="shared" si="338"/>
        <v>6.0759338441070563E-3</v>
      </c>
      <c r="AP1135" s="18">
        <f t="shared" si="339"/>
        <v>-0.9839240661558929</v>
      </c>
      <c r="AR1135">
        <f t="shared" si="340"/>
        <v>54.421220477099411</v>
      </c>
      <c r="AS1135">
        <f t="shared" si="341"/>
        <v>3.996754160099198</v>
      </c>
    </row>
    <row r="1136" spans="2:45" x14ac:dyDescent="0.2">
      <c r="B1136" s="1">
        <v>36644</v>
      </c>
      <c r="C1136" s="6">
        <v>185.08388255648165</v>
      </c>
      <c r="D1136" s="6">
        <v>19.488214718928205</v>
      </c>
      <c r="E1136" s="6">
        <v>365.2389895</v>
      </c>
      <c r="F1136" s="6">
        <v>58.385030420873996</v>
      </c>
      <c r="G1136" s="6">
        <v>719.5136675</v>
      </c>
      <c r="H1136" s="6">
        <v>119</v>
      </c>
      <c r="I1136" s="6">
        <v>31.5</v>
      </c>
      <c r="J1136" s="6">
        <v>41.434208685532802</v>
      </c>
      <c r="K1136" s="6">
        <v>10.166613166709999</v>
      </c>
      <c r="L1136" s="6">
        <v>50.558395999999995</v>
      </c>
      <c r="M1136" s="6">
        <v>37.841238658723498</v>
      </c>
      <c r="N1136" s="6">
        <v>81.75</v>
      </c>
      <c r="O1136" s="6">
        <v>39.45794980465071</v>
      </c>
      <c r="P1136" s="6">
        <v>23.018190399947926</v>
      </c>
      <c r="Q1136" s="6">
        <v>37.55390024118271</v>
      </c>
      <c r="W1136" s="1">
        <v>36644</v>
      </c>
      <c r="X1136" s="18">
        <f t="shared" si="323"/>
        <v>9.0817356205852053E-3</v>
      </c>
      <c r="Y1136" s="18">
        <f t="shared" si="324"/>
        <v>-1.4117647058823206E-2</v>
      </c>
      <c r="Z1136" s="18">
        <f t="shared" si="325"/>
        <v>-3.354838709677415E-2</v>
      </c>
      <c r="AA1136" s="18">
        <f t="shared" si="326"/>
        <v>-4.7169811320754734E-2</v>
      </c>
      <c r="AB1136" s="18">
        <f t="shared" si="327"/>
        <v>0.1272984441301272</v>
      </c>
      <c r="AC1136" s="18">
        <f t="shared" si="328"/>
        <v>-4.8000000000000001E-2</v>
      </c>
      <c r="AD1136" s="18">
        <f t="shared" si="329"/>
        <v>-7.874015748031496E-3</v>
      </c>
      <c r="AE1136" s="18">
        <f t="shared" si="330"/>
        <v>-2.0408163265306277E-2</v>
      </c>
      <c r="AF1136" s="18">
        <f t="shared" si="331"/>
        <v>-3.9548022598870199E-2</v>
      </c>
      <c r="AG1136" s="18">
        <f t="shared" si="332"/>
        <v>5.3763440860215041E-2</v>
      </c>
      <c r="AH1136" s="18">
        <f t="shared" si="333"/>
        <v>1.7167381974248837E-2</v>
      </c>
      <c r="AI1136" s="18">
        <f t="shared" si="334"/>
        <v>6.5146579804560262E-2</v>
      </c>
      <c r="AJ1136" s="18">
        <f t="shared" si="335"/>
        <v>-2.784810126582277E-2</v>
      </c>
      <c r="AK1136" s="18">
        <f t="shared" si="336"/>
        <v>3.000000000000012E-2</v>
      </c>
      <c r="AL1136" s="18">
        <f t="shared" si="337"/>
        <v>6.617647058823499E-2</v>
      </c>
      <c r="AN1136" s="18">
        <f t="shared" si="338"/>
        <v>8.674660308239256E-3</v>
      </c>
      <c r="AP1136" s="18">
        <f t="shared" si="339"/>
        <v>-0.98132533969176072</v>
      </c>
      <c r="AR1136">
        <f t="shared" si="340"/>
        <v>53.414115002979599</v>
      </c>
      <c r="AS1136">
        <f t="shared" si="341"/>
        <v>3.9780750369367079</v>
      </c>
    </row>
    <row r="1137" spans="2:45" x14ac:dyDescent="0.2">
      <c r="B1137" s="1">
        <v>36637</v>
      </c>
      <c r="C1137" s="6">
        <v>183.41812761347333</v>
      </c>
      <c r="D1137" s="6">
        <v>19.767282232803066</v>
      </c>
      <c r="E1137" s="6">
        <v>377.91751249999999</v>
      </c>
      <c r="F1137" s="6">
        <v>61.275378461511323</v>
      </c>
      <c r="G1137" s="6">
        <v>638.26369250000005</v>
      </c>
      <c r="H1137" s="6">
        <v>125</v>
      </c>
      <c r="I1137" s="6">
        <v>31.75</v>
      </c>
      <c r="J1137" s="6">
        <v>42.297421366481409</v>
      </c>
      <c r="K1137" s="6">
        <v>10.585238414751</v>
      </c>
      <c r="L1137" s="6">
        <v>47.978885999999996</v>
      </c>
      <c r="M1137" s="6">
        <v>37.202567964061501</v>
      </c>
      <c r="N1137" s="6">
        <v>76.75</v>
      </c>
      <c r="O1137" s="6">
        <v>40.588255658429766</v>
      </c>
      <c r="P1137" s="6">
        <v>22.347757669852353</v>
      </c>
      <c r="Q1137" s="6">
        <v>35.222968502074828</v>
      </c>
      <c r="W1137" s="1">
        <v>36637</v>
      </c>
      <c r="X1137" s="18">
        <f t="shared" si="323"/>
        <v>4.5358649789029683E-2</v>
      </c>
      <c r="Y1137" s="18">
        <f t="shared" si="324"/>
        <v>1.1904761904761965E-2</v>
      </c>
      <c r="Z1137" s="18">
        <f t="shared" si="325"/>
        <v>1.0430247718383228E-2</v>
      </c>
      <c r="AA1137" s="18">
        <f t="shared" si="326"/>
        <v>1.923076923076943E-2</v>
      </c>
      <c r="AB1137" s="18">
        <f t="shared" si="327"/>
        <v>7.2837632776934877E-2</v>
      </c>
      <c r="AC1137" s="18">
        <f t="shared" si="328"/>
        <v>0.1111111111111111</v>
      </c>
      <c r="AD1137" s="18">
        <f t="shared" si="329"/>
        <v>4.9586776859504134E-2</v>
      </c>
      <c r="AE1137" s="18">
        <f t="shared" si="330"/>
        <v>4.0094339622641646E-2</v>
      </c>
      <c r="AF1137" s="18">
        <f t="shared" si="331"/>
        <v>-2.7472527472527229E-2</v>
      </c>
      <c r="AG1137" s="18">
        <f t="shared" si="332"/>
        <v>-7.9207920792079292E-2</v>
      </c>
      <c r="AH1137" s="18">
        <f t="shared" si="333"/>
        <v>-5.2845528455284549E-2</v>
      </c>
      <c r="AI1137" s="18">
        <f t="shared" si="334"/>
        <v>0</v>
      </c>
      <c r="AJ1137" s="18">
        <f t="shared" si="335"/>
        <v>9.4182825484764546E-2</v>
      </c>
      <c r="AK1137" s="18">
        <f t="shared" si="336"/>
        <v>-1.477832512315269E-2</v>
      </c>
      <c r="AL1137" s="18">
        <f t="shared" si="337"/>
        <v>-5.1162790697674307E-2</v>
      </c>
      <c r="AN1137" s="18">
        <f t="shared" si="338"/>
        <v>1.5284668130478836E-2</v>
      </c>
      <c r="AP1137" s="18">
        <f t="shared" si="339"/>
        <v>-0.9747153318695212</v>
      </c>
      <c r="AR1137">
        <f t="shared" si="340"/>
        <v>50.962049819402253</v>
      </c>
      <c r="AS1137">
        <f t="shared" si="341"/>
        <v>3.9310812345405424</v>
      </c>
    </row>
    <row r="1138" spans="2:45" x14ac:dyDescent="0.2">
      <c r="B1138" s="1">
        <v>36630</v>
      </c>
      <c r="C1138" s="6">
        <v>175.45952066354459</v>
      </c>
      <c r="D1138" s="6">
        <v>19.534725971240675</v>
      </c>
      <c r="E1138" s="6">
        <v>374.01642850000002</v>
      </c>
      <c r="F1138" s="6">
        <v>60.119239245256381</v>
      </c>
      <c r="G1138" s="6">
        <v>594.93037249999998</v>
      </c>
      <c r="H1138" s="6">
        <v>112.5</v>
      </c>
      <c r="I1138" s="6">
        <v>30.25</v>
      </c>
      <c r="J1138" s="6">
        <v>40.666908524689603</v>
      </c>
      <c r="K1138" s="6">
        <v>10.884256449065997</v>
      </c>
      <c r="L1138" s="6">
        <v>52.106102</v>
      </c>
      <c r="M1138" s="6">
        <v>39.278247721713001</v>
      </c>
      <c r="N1138" s="6">
        <v>76.75</v>
      </c>
      <c r="O1138" s="6">
        <v>37.094583019476318</v>
      </c>
      <c r="P1138" s="6">
        <v>22.682974034900138</v>
      </c>
      <c r="Q1138" s="6">
        <v>37.122246215421995</v>
      </c>
      <c r="W1138" s="1">
        <v>36630</v>
      </c>
      <c r="X1138" s="18">
        <f t="shared" si="323"/>
        <v>-9.4043887147334804E-3</v>
      </c>
      <c r="Y1138" s="18">
        <f t="shared" si="324"/>
        <v>-3.0023094688222098E-2</v>
      </c>
      <c r="Z1138" s="18">
        <f t="shared" si="325"/>
        <v>2.5401069518716648E-2</v>
      </c>
      <c r="AA1138" s="18">
        <f t="shared" si="326"/>
        <v>-3.4055727554179654E-2</v>
      </c>
      <c r="AB1138" s="18">
        <f t="shared" si="327"/>
        <v>-0.15943877551020411</v>
      </c>
      <c r="AC1138" s="18">
        <f t="shared" si="328"/>
        <v>-6.25E-2</v>
      </c>
      <c r="AD1138" s="18">
        <f t="shared" si="329"/>
        <v>-6.9230769230769235E-2</v>
      </c>
      <c r="AE1138" s="18">
        <f t="shared" si="330"/>
        <v>-2.0785219399538094E-2</v>
      </c>
      <c r="AF1138" s="18">
        <f t="shared" si="331"/>
        <v>-5.9431524547803843E-2</v>
      </c>
      <c r="AG1138" s="18">
        <f t="shared" si="332"/>
        <v>6.3157894736842177E-2</v>
      </c>
      <c r="AH1138" s="18">
        <f t="shared" si="333"/>
        <v>0.11818181818181817</v>
      </c>
      <c r="AI1138" s="18">
        <f t="shared" si="334"/>
        <v>2.6755852842809364E-2</v>
      </c>
      <c r="AJ1138" s="18">
        <f t="shared" si="335"/>
        <v>3.142857142857141E-2</v>
      </c>
      <c r="AK1138" s="18">
        <f t="shared" si="336"/>
        <v>2.5252525252525273E-2</v>
      </c>
      <c r="AL1138" s="18">
        <f t="shared" si="337"/>
        <v>-4.4444444444444509E-2</v>
      </c>
      <c r="AN1138" s="18">
        <f t="shared" si="338"/>
        <v>-1.3275747475240796E-2</v>
      </c>
      <c r="AP1138" s="18">
        <f t="shared" si="339"/>
        <v>-1.0032757474752407</v>
      </c>
      <c r="AR1138">
        <f t="shared" si="340"/>
        <v>62.779783744394443</v>
      </c>
      <c r="AS1138">
        <f t="shared" si="341"/>
        <v>4.1396331067502521</v>
      </c>
    </row>
    <row r="1139" spans="2:45" x14ac:dyDescent="0.2">
      <c r="B1139" s="1">
        <v>36623</v>
      </c>
      <c r="C1139" s="6">
        <v>177.12527560655292</v>
      </c>
      <c r="D1139" s="6">
        <v>20.139372251302895</v>
      </c>
      <c r="E1139" s="6">
        <v>364.75135399999999</v>
      </c>
      <c r="F1139" s="6">
        <v>62.238827808390425</v>
      </c>
      <c r="G1139" s="6">
        <v>707.77755999999999</v>
      </c>
      <c r="H1139" s="6">
        <v>120</v>
      </c>
      <c r="I1139" s="6">
        <v>32.5</v>
      </c>
      <c r="J1139" s="6">
        <v>41.530121205638203</v>
      </c>
      <c r="K1139" s="6">
        <v>11.5719979279905</v>
      </c>
      <c r="L1139" s="6">
        <v>49.010689999999997</v>
      </c>
      <c r="M1139" s="6">
        <v>35.126888206410001</v>
      </c>
      <c r="N1139" s="6">
        <v>74.75</v>
      </c>
      <c r="O1139" s="6">
        <v>35.964277165697261</v>
      </c>
      <c r="P1139" s="6">
        <v>22.124280093153828</v>
      </c>
      <c r="Q1139" s="6">
        <v>38.848862318464882</v>
      </c>
      <c r="W1139" s="1">
        <v>36623</v>
      </c>
      <c r="X1139" s="18">
        <f t="shared" si="323"/>
        <v>-5.992141453831043E-2</v>
      </c>
      <c r="Y1139" s="18">
        <f t="shared" si="324"/>
        <v>3.0952380952381366E-2</v>
      </c>
      <c r="Z1139" s="18">
        <f t="shared" si="325"/>
        <v>7.163323782234958E-2</v>
      </c>
      <c r="AA1139" s="18">
        <f t="shared" si="326"/>
        <v>-1.2232415902140723E-2</v>
      </c>
      <c r="AB1139" s="18">
        <f t="shared" si="327"/>
        <v>3.2938076416337191E-2</v>
      </c>
      <c r="AC1139" s="18">
        <f t="shared" si="328"/>
        <v>0</v>
      </c>
      <c r="AD1139" s="18">
        <f t="shared" si="329"/>
        <v>-3.7037037037037035E-2</v>
      </c>
      <c r="AE1139" s="18">
        <f t="shared" si="330"/>
        <v>-2.4774774774774799E-2</v>
      </c>
      <c r="AF1139" s="18">
        <f t="shared" si="331"/>
        <v>-5.1470588235293949E-2</v>
      </c>
      <c r="AG1139" s="18">
        <f t="shared" si="332"/>
        <v>2.1505376344086044E-2</v>
      </c>
      <c r="AH1139" s="18">
        <f t="shared" si="333"/>
        <v>3.2863849765258142E-2</v>
      </c>
      <c r="AI1139" s="18">
        <f t="shared" si="334"/>
        <v>2.0477815699658702E-2</v>
      </c>
      <c r="AJ1139" s="18">
        <f t="shared" si="335"/>
        <v>-8.8541666666666671E-2</v>
      </c>
      <c r="AK1139" s="18">
        <f t="shared" si="336"/>
        <v>-2.4630541871921201E-2</v>
      </c>
      <c r="AL1139" s="18">
        <f t="shared" si="337"/>
        <v>-3.4334763948497729E-2</v>
      </c>
      <c r="AN1139" s="18">
        <f t="shared" si="338"/>
        <v>-8.1714977316381006E-3</v>
      </c>
      <c r="AP1139" s="18">
        <f t="shared" si="339"/>
        <v>-0.99817149773163805</v>
      </c>
      <c r="AR1139">
        <f t="shared" si="340"/>
        <v>60.417653080518129</v>
      </c>
      <c r="AS1139">
        <f t="shared" si="341"/>
        <v>4.1012813317833485</v>
      </c>
    </row>
    <row r="1140" spans="2:45" x14ac:dyDescent="0.2">
      <c r="B1140" s="1">
        <v>36616</v>
      </c>
      <c r="C1140" s="6">
        <v>188.4153924424983</v>
      </c>
      <c r="D1140" s="6">
        <v>19.534725971240675</v>
      </c>
      <c r="E1140" s="6">
        <v>340.36957899999999</v>
      </c>
      <c r="F1140" s="6">
        <v>63.009587285893716</v>
      </c>
      <c r="G1140" s="6">
        <v>685.20812250000006</v>
      </c>
      <c r="H1140" s="6">
        <v>120</v>
      </c>
      <c r="I1140" s="6">
        <v>33.75</v>
      </c>
      <c r="J1140" s="6">
        <v>42.585158926797604</v>
      </c>
      <c r="K1140" s="6">
        <v>12.199935800051998</v>
      </c>
      <c r="L1140" s="6">
        <v>47.978885999999996</v>
      </c>
      <c r="M1140" s="6">
        <v>34.009214490751503</v>
      </c>
      <c r="N1140" s="6">
        <v>73.25</v>
      </c>
      <c r="O1140" s="6">
        <v>39.45794980465071</v>
      </c>
      <c r="P1140" s="6">
        <v>22.682974034900138</v>
      </c>
      <c r="Q1140" s="6">
        <v>40.230155200899183</v>
      </c>
      <c r="W1140" s="1">
        <v>36616</v>
      </c>
      <c r="X1140" s="18">
        <f t="shared" si="323"/>
        <v>2.1063189568706186E-2</v>
      </c>
      <c r="Y1140" s="18">
        <f t="shared" si="324"/>
        <v>-4.5454545454545678E-2</v>
      </c>
      <c r="Z1140" s="18">
        <f t="shared" si="325"/>
        <v>-9.2327698309492834E-2</v>
      </c>
      <c r="AA1140" s="18">
        <f t="shared" si="326"/>
        <v>-7.6271186440678013E-2</v>
      </c>
      <c r="AB1140" s="18">
        <f t="shared" si="327"/>
        <v>-0.12355658198614318</v>
      </c>
      <c r="AC1140" s="18">
        <f t="shared" si="328"/>
        <v>5.2631578947368418E-2</v>
      </c>
      <c r="AD1140" s="18">
        <f t="shared" si="329"/>
        <v>3.8461538461538464E-2</v>
      </c>
      <c r="AE1140" s="18">
        <f t="shared" si="330"/>
        <v>-2.844638949671778E-2</v>
      </c>
      <c r="AF1140" s="18">
        <f t="shared" si="331"/>
        <v>-7.2992700729927803E-3</v>
      </c>
      <c r="AG1140" s="18">
        <f t="shared" si="332"/>
        <v>0</v>
      </c>
      <c r="AH1140" s="18">
        <f t="shared" si="333"/>
        <v>6.5000000000000099E-2</v>
      </c>
      <c r="AI1140" s="18">
        <f t="shared" si="334"/>
        <v>1.7094017094017094E-3</v>
      </c>
      <c r="AJ1140" s="18">
        <f t="shared" si="335"/>
        <v>2.6737967914438436E-2</v>
      </c>
      <c r="AK1140" s="18">
        <f t="shared" si="336"/>
        <v>-2.4038461538461706E-2</v>
      </c>
      <c r="AL1140" s="18">
        <f t="shared" si="337"/>
        <v>2.8697571743929593E-2</v>
      </c>
      <c r="AN1140" s="18">
        <f t="shared" si="338"/>
        <v>-1.0872858996909936E-2</v>
      </c>
      <c r="AP1140" s="18">
        <f t="shared" si="339"/>
        <v>-1.00087285899691</v>
      </c>
      <c r="AR1140">
        <f t="shared" si="340"/>
        <v>61.65272593663682</v>
      </c>
      <c r="AS1140">
        <f t="shared" si="341"/>
        <v>4.1215174449610936</v>
      </c>
    </row>
    <row r="1141" spans="2:45" x14ac:dyDescent="0.2">
      <c r="B1141" s="1">
        <v>36609</v>
      </c>
      <c r="C1141" s="6">
        <v>184.52863090881218</v>
      </c>
      <c r="D1141" s="6">
        <v>20.464951017490236</v>
      </c>
      <c r="E1141" s="6">
        <v>374.99169949999998</v>
      </c>
      <c r="F1141" s="6">
        <v>68.212213759040907</v>
      </c>
      <c r="G1141" s="6">
        <v>781.80531500000006</v>
      </c>
      <c r="H1141" s="6">
        <v>114</v>
      </c>
      <c r="I1141" s="6">
        <v>32.5</v>
      </c>
      <c r="J1141" s="6">
        <v>43.832021688167806</v>
      </c>
      <c r="K1141" s="6">
        <v>12.289641210346499</v>
      </c>
      <c r="L1141" s="6">
        <v>47.978885999999996</v>
      </c>
      <c r="M1141" s="6">
        <v>31.9335347331</v>
      </c>
      <c r="N1141" s="6">
        <v>73.125</v>
      </c>
      <c r="O1141" s="6">
        <v>38.430399028487933</v>
      </c>
      <c r="P1141" s="6">
        <v>23.24166797664645</v>
      </c>
      <c r="Q1141" s="6">
        <v>39.1078547339213</v>
      </c>
      <c r="W1141" s="1">
        <v>36609</v>
      </c>
      <c r="X1141" s="18">
        <f t="shared" si="323"/>
        <v>8.3695652173912727E-2</v>
      </c>
      <c r="Y1141" s="18">
        <f t="shared" si="324"/>
        <v>4.2654028436019058E-2</v>
      </c>
      <c r="Z1141" s="18">
        <f t="shared" si="325"/>
        <v>8.6158192090395505E-2</v>
      </c>
      <c r="AA1141" s="18">
        <f t="shared" si="326"/>
        <v>9.9378881987577702E-2</v>
      </c>
      <c r="AB1141" s="18">
        <f t="shared" si="327"/>
        <v>7.577639751552806E-2</v>
      </c>
      <c r="AC1141" s="18">
        <f t="shared" si="328"/>
        <v>-0.27848101265822783</v>
      </c>
      <c r="AD1141" s="18">
        <f t="shared" si="329"/>
        <v>4.4176706827309238E-2</v>
      </c>
      <c r="AE1141" s="18">
        <f t="shared" si="330"/>
        <v>-5.1867219917012389E-2</v>
      </c>
      <c r="AF1141" s="18">
        <f t="shared" si="331"/>
        <v>-3.066037735849057E-2</v>
      </c>
      <c r="AG1141" s="18">
        <f t="shared" si="332"/>
        <v>-1.5873015873015928E-2</v>
      </c>
      <c r="AH1141" s="18">
        <f t="shared" si="333"/>
        <v>-9.9009900990099584E-3</v>
      </c>
      <c r="AI1141" s="18">
        <f t="shared" si="334"/>
        <v>8.6206896551724137E-3</v>
      </c>
      <c r="AJ1141" s="18">
        <f t="shared" si="335"/>
        <v>8.0924855491329356E-2</v>
      </c>
      <c r="AK1141" s="18">
        <f t="shared" si="336"/>
        <v>-6.7264573991031029E-2</v>
      </c>
      <c r="AL1141" s="18">
        <f t="shared" si="337"/>
        <v>-1.9480519480519688E-2</v>
      </c>
      <c r="AN1141" s="18">
        <f t="shared" si="338"/>
        <v>3.1905129866624431E-3</v>
      </c>
      <c r="AP1141" s="18">
        <f t="shared" si="339"/>
        <v>-0.98680948701333759</v>
      </c>
      <c r="AR1141">
        <f t="shared" si="340"/>
        <v>55.569314942004695</v>
      </c>
      <c r="AS1141">
        <f t="shared" si="341"/>
        <v>4.0176311593771636</v>
      </c>
    </row>
    <row r="1142" spans="2:45" x14ac:dyDescent="0.2">
      <c r="B1142" s="1">
        <v>36602</v>
      </c>
      <c r="C1142" s="6">
        <v>170.27717195196314</v>
      </c>
      <c r="D1142" s="6">
        <v>19.627748475865634</v>
      </c>
      <c r="E1142" s="6">
        <v>345.24593399999998</v>
      </c>
      <c r="F1142" s="6">
        <v>62.046137939014606</v>
      </c>
      <c r="G1142" s="6">
        <v>726.73588749999999</v>
      </c>
      <c r="H1142" s="6">
        <v>158</v>
      </c>
      <c r="I1142" s="6">
        <v>31.125</v>
      </c>
      <c r="J1142" s="6">
        <v>46.229834690802804</v>
      </c>
      <c r="K1142" s="6">
        <v>12.678364654955999</v>
      </c>
      <c r="L1142" s="6">
        <v>48.752738999999998</v>
      </c>
      <c r="M1142" s="6">
        <v>32.252870080431002</v>
      </c>
      <c r="N1142" s="6">
        <v>72.5</v>
      </c>
      <c r="O1142" s="6">
        <v>35.553256855232156</v>
      </c>
      <c r="P1142" s="6">
        <v>24.917749801885368</v>
      </c>
      <c r="Q1142" s="6">
        <v>39.884831980290606</v>
      </c>
      <c r="W1142" s="1">
        <v>36602</v>
      </c>
      <c r="X1142" s="18">
        <f t="shared" si="323"/>
        <v>-3.7656903765690433E-2</v>
      </c>
      <c r="Y1142" s="18">
        <f t="shared" si="324"/>
        <v>8.7628865979381534E-2</v>
      </c>
      <c r="Z1142" s="18">
        <f t="shared" si="325"/>
        <v>2.3121387283236979E-2</v>
      </c>
      <c r="AA1142" s="18">
        <f t="shared" si="326"/>
        <v>6.270627062706266E-2</v>
      </c>
      <c r="AB1142" s="18">
        <f t="shared" si="327"/>
        <v>-6.7207415990730116E-2</v>
      </c>
      <c r="AC1142" s="18">
        <f t="shared" si="328"/>
        <v>3.1746031746031746E-3</v>
      </c>
      <c r="AD1142" s="18">
        <f t="shared" si="329"/>
        <v>4.0322580645161289E-3</v>
      </c>
      <c r="AE1142" s="18">
        <f t="shared" si="330"/>
        <v>5.2401746724890744E-2</v>
      </c>
      <c r="AF1142" s="18">
        <f t="shared" si="331"/>
        <v>0.10129870129870132</v>
      </c>
      <c r="AG1142" s="18">
        <f t="shared" si="332"/>
        <v>5.586592178770948E-2</v>
      </c>
      <c r="AH1142" s="18">
        <f t="shared" si="333"/>
        <v>2.0202020202020207E-2</v>
      </c>
      <c r="AI1142" s="18">
        <f t="shared" si="334"/>
        <v>3.4602076124567475E-3</v>
      </c>
      <c r="AJ1142" s="18">
        <f t="shared" si="335"/>
        <v>2.3668639053254458E-2</v>
      </c>
      <c r="AK1142" s="18">
        <f t="shared" si="336"/>
        <v>7.2115384615384207E-2</v>
      </c>
      <c r="AL1142" s="18">
        <f t="shared" si="337"/>
        <v>5.963302752293588E-2</v>
      </c>
      <c r="AN1142" s="18">
        <f t="shared" si="338"/>
        <v>3.09629809459822E-2</v>
      </c>
      <c r="AP1142" s="18">
        <f t="shared" si="339"/>
        <v>-0.95903701905401784</v>
      </c>
      <c r="AR1142">
        <f t="shared" si="340"/>
        <v>45.71720505502028</v>
      </c>
      <c r="AS1142">
        <f t="shared" si="341"/>
        <v>3.8224747052780277</v>
      </c>
    </row>
    <row r="1143" spans="2:45" x14ac:dyDescent="0.2">
      <c r="B1143" s="1">
        <v>36595</v>
      </c>
      <c r="C1143" s="6">
        <v>176.94019172399649</v>
      </c>
      <c r="D1143" s="6">
        <v>18.046365897241387</v>
      </c>
      <c r="E1143" s="6">
        <v>337.44376599999998</v>
      </c>
      <c r="F1143" s="6">
        <v>58.385030420873996</v>
      </c>
      <c r="G1143" s="6">
        <v>779.09698250000008</v>
      </c>
      <c r="H1143" s="6">
        <v>157.5</v>
      </c>
      <c r="I1143" s="6">
        <v>31</v>
      </c>
      <c r="J1143" s="6">
        <v>43.927934208273207</v>
      </c>
      <c r="K1143" s="6">
        <v>11.512194321127499</v>
      </c>
      <c r="L1143" s="6">
        <v>46.173228999999999</v>
      </c>
      <c r="M1143" s="6">
        <v>31.614199385769002</v>
      </c>
      <c r="N1143" s="6">
        <v>72.25</v>
      </c>
      <c r="O1143" s="6">
        <v>34.731216234301932</v>
      </c>
      <c r="P1143" s="6">
        <v>23.24166797664645</v>
      </c>
      <c r="Q1143" s="6">
        <v>37.640231046334854</v>
      </c>
      <c r="W1143" s="1">
        <v>36595</v>
      </c>
      <c r="X1143" s="18">
        <f t="shared" si="323"/>
        <v>1.164021164021176E-2</v>
      </c>
      <c r="Y1143" s="18">
        <f t="shared" si="324"/>
        <v>1.3054830287206333E-2</v>
      </c>
      <c r="Z1143" s="18">
        <f t="shared" si="325"/>
        <v>0.13442622950819672</v>
      </c>
      <c r="AA1143" s="18">
        <f t="shared" si="326"/>
        <v>-3.8095238095238022E-2</v>
      </c>
      <c r="AB1143" s="18">
        <f t="shared" si="327"/>
        <v>-5.5798687089715464E-2</v>
      </c>
      <c r="AC1143" s="18">
        <f t="shared" si="328"/>
        <v>-3.3742331288343558E-2</v>
      </c>
      <c r="AD1143" s="18">
        <f t="shared" si="329"/>
        <v>-4.6153846153846156E-2</v>
      </c>
      <c r="AE1143" s="18">
        <f t="shared" si="330"/>
        <v>4.0909090909091055E-2</v>
      </c>
      <c r="AF1143" s="18">
        <f t="shared" si="331"/>
        <v>-3.2663316582914576E-2</v>
      </c>
      <c r="AG1143" s="18">
        <f t="shared" si="332"/>
        <v>-2.185792349726778E-2</v>
      </c>
      <c r="AH1143" s="18">
        <f t="shared" si="333"/>
        <v>-1.9801980198019809E-2</v>
      </c>
      <c r="AI1143" s="18">
        <f t="shared" si="334"/>
        <v>-6.8728522336769758E-3</v>
      </c>
      <c r="AJ1143" s="18">
        <f t="shared" si="335"/>
        <v>-1.4577259475218523E-2</v>
      </c>
      <c r="AK1143" s="18">
        <f t="shared" si="336"/>
        <v>-4.5871559633027276E-2</v>
      </c>
      <c r="AL1143" s="18">
        <f t="shared" si="337"/>
        <v>2.2988505747126475E-3</v>
      </c>
      <c r="AN1143" s="18">
        <f t="shared" si="338"/>
        <v>-7.5403854218566426E-3</v>
      </c>
      <c r="AP1143" s="18">
        <f t="shared" si="339"/>
        <v>-0.99754038542185663</v>
      </c>
      <c r="AR1143">
        <f t="shared" si="340"/>
        <v>60.133868863345697</v>
      </c>
      <c r="AS1143">
        <f t="shared" si="341"/>
        <v>4.0965732246304976</v>
      </c>
    </row>
    <row r="1144" spans="2:45" x14ac:dyDescent="0.2">
      <c r="B1144" s="1">
        <v>36588</v>
      </c>
      <c r="C1144" s="6">
        <v>174.90426901587517</v>
      </c>
      <c r="D1144" s="6">
        <v>17.813809635678997</v>
      </c>
      <c r="E1144" s="6">
        <v>297.45765499999999</v>
      </c>
      <c r="F1144" s="6">
        <v>60.697308853383852</v>
      </c>
      <c r="G1144" s="6">
        <v>825.13863500000002</v>
      </c>
      <c r="H1144" s="6">
        <v>163</v>
      </c>
      <c r="I1144" s="6">
        <v>32.5</v>
      </c>
      <c r="J1144" s="6">
        <v>42.201508846376001</v>
      </c>
      <c r="K1144" s="6">
        <v>11.900917765736999</v>
      </c>
      <c r="L1144" s="6">
        <v>47.205033</v>
      </c>
      <c r="M1144" s="6">
        <v>32.252870080431002</v>
      </c>
      <c r="N1144" s="6">
        <v>72.75</v>
      </c>
      <c r="O1144" s="6">
        <v>35.244991622383317</v>
      </c>
      <c r="P1144" s="6">
        <v>24.359055860139062</v>
      </c>
      <c r="Q1144" s="6">
        <v>37.55390024118271</v>
      </c>
      <c r="W1144" s="1">
        <v>36588</v>
      </c>
      <c r="X1144" s="18">
        <f t="shared" si="323"/>
        <v>-3.5714285714285615E-2</v>
      </c>
      <c r="Y1144" s="18">
        <f t="shared" si="324"/>
        <v>-7.7108433734939891E-2</v>
      </c>
      <c r="Z1144" s="18">
        <f t="shared" si="325"/>
        <v>3.2148900169204631E-2</v>
      </c>
      <c r="AA1144" s="18">
        <f t="shared" si="326"/>
        <v>-5.6886227544910246E-2</v>
      </c>
      <c r="AB1144" s="18">
        <f t="shared" si="327"/>
        <v>0.10253317249698422</v>
      </c>
      <c r="AC1144" s="18">
        <f t="shared" si="328"/>
        <v>0.1183533447684391</v>
      </c>
      <c r="AD1144" s="18">
        <f t="shared" si="329"/>
        <v>1.5625E-2</v>
      </c>
      <c r="AE1144" s="18">
        <f t="shared" si="330"/>
        <v>-9.2783505154639276E-2</v>
      </c>
      <c r="AF1144" s="18">
        <f t="shared" si="331"/>
        <v>-4.5563549160671478E-2</v>
      </c>
      <c r="AG1144" s="18">
        <f t="shared" si="332"/>
        <v>5.1724137931034496E-2</v>
      </c>
      <c r="AH1144" s="18">
        <f t="shared" si="333"/>
        <v>-1.4634146341463232E-2</v>
      </c>
      <c r="AI1144" s="18">
        <f t="shared" si="334"/>
        <v>-3.6423841059602648E-2</v>
      </c>
      <c r="AJ1144" s="18">
        <f t="shared" si="335"/>
        <v>-4.189944134078212E-2</v>
      </c>
      <c r="AK1144" s="18">
        <f t="shared" si="336"/>
        <v>2.8301886792452796E-2</v>
      </c>
      <c r="AL1144" s="18">
        <f t="shared" si="337"/>
        <v>6.617647058823499E-2</v>
      </c>
      <c r="AN1144" s="18">
        <f t="shared" si="338"/>
        <v>9.2329884633704973E-4</v>
      </c>
      <c r="AP1144" s="18">
        <f t="shared" si="339"/>
        <v>-0.98907670115366297</v>
      </c>
      <c r="AR1144">
        <f t="shared" si="340"/>
        <v>56.494187793146978</v>
      </c>
      <c r="AS1144">
        <f t="shared" si="341"/>
        <v>4.0341377619430672</v>
      </c>
    </row>
    <row r="1145" spans="2:45" x14ac:dyDescent="0.2">
      <c r="B1145" s="1">
        <v>36581</v>
      </c>
      <c r="C1145" s="6">
        <v>181.38220490535201</v>
      </c>
      <c r="D1145" s="6">
        <v>19.302169709678289</v>
      </c>
      <c r="E1145" s="6">
        <v>288.19258050000002</v>
      </c>
      <c r="F1145" s="6">
        <v>64.35841637152447</v>
      </c>
      <c r="G1145" s="6">
        <v>748.40254750000008</v>
      </c>
      <c r="H1145" s="6">
        <v>145.75</v>
      </c>
      <c r="I1145" s="6">
        <v>32</v>
      </c>
      <c r="J1145" s="6">
        <v>46.517572251119006</v>
      </c>
      <c r="K1145" s="6">
        <v>12.469052030935499</v>
      </c>
      <c r="L1145" s="6">
        <v>44.883474</v>
      </c>
      <c r="M1145" s="6">
        <v>32.731873101427496</v>
      </c>
      <c r="N1145" s="6">
        <v>75.5</v>
      </c>
      <c r="O1145" s="6">
        <v>36.786317786627485</v>
      </c>
      <c r="P1145" s="6">
        <v>23.688623130043492</v>
      </c>
      <c r="Q1145" s="6">
        <v>35.222968502074828</v>
      </c>
      <c r="W1145" s="1">
        <v>36581</v>
      </c>
      <c r="X1145" s="18">
        <f t="shared" si="323"/>
        <v>-3.162055335968382E-2</v>
      </c>
      <c r="Y1145" s="18">
        <f t="shared" si="324"/>
        <v>-4.7961630695443156E-3</v>
      </c>
      <c r="Z1145" s="18">
        <f t="shared" si="325"/>
        <v>-1.6638935108153043E-2</v>
      </c>
      <c r="AA1145" s="18">
        <f t="shared" si="326"/>
        <v>-1.7647058823529377E-2</v>
      </c>
      <c r="AB1145" s="18">
        <f t="shared" si="327"/>
        <v>6.2820512820512861E-2</v>
      </c>
      <c r="AC1145" s="18">
        <f t="shared" si="328"/>
        <v>4.8561151079136694E-2</v>
      </c>
      <c r="AD1145" s="18">
        <f t="shared" si="329"/>
        <v>1.1857707509881422E-2</v>
      </c>
      <c r="AE1145" s="18">
        <f t="shared" si="330"/>
        <v>5.8951965065502147E-2</v>
      </c>
      <c r="AF1145" s="18">
        <f t="shared" si="331"/>
        <v>4.8192771084338351E-3</v>
      </c>
      <c r="AG1145" s="18">
        <f t="shared" si="332"/>
        <v>8.0745341614906874E-2</v>
      </c>
      <c r="AH1145" s="18">
        <f t="shared" si="333"/>
        <v>4.0609137055837345E-2</v>
      </c>
      <c r="AI1145" s="18">
        <f t="shared" si="334"/>
        <v>1.3422818791946308E-2</v>
      </c>
      <c r="AJ1145" s="18">
        <f t="shared" si="335"/>
        <v>-2.9810298102981015E-2</v>
      </c>
      <c r="AK1145" s="18">
        <f t="shared" si="336"/>
        <v>-0.13821138211382128</v>
      </c>
      <c r="AL1145" s="18">
        <f t="shared" si="337"/>
        <v>-3.5460992907801282E-2</v>
      </c>
      <c r="AN1145" s="18">
        <f t="shared" si="338"/>
        <v>3.1735018373762222E-3</v>
      </c>
      <c r="AP1145" s="18">
        <f t="shared" si="339"/>
        <v>-0.9868264981626238</v>
      </c>
      <c r="AR1145">
        <f t="shared" si="340"/>
        <v>55.57617891194672</v>
      </c>
      <c r="AS1145">
        <f t="shared" si="341"/>
        <v>4.0177546726157622</v>
      </c>
    </row>
    <row r="1146" spans="2:45" x14ac:dyDescent="0.2">
      <c r="B1146" s="1">
        <v>36574</v>
      </c>
      <c r="C1146" s="6">
        <v>187.30488914715943</v>
      </c>
      <c r="D1146" s="6">
        <v>19.395192214303243</v>
      </c>
      <c r="E1146" s="6">
        <v>293.06893550000001</v>
      </c>
      <c r="F1146" s="6">
        <v>65.514555587779398</v>
      </c>
      <c r="G1146" s="6">
        <v>704.16645000000005</v>
      </c>
      <c r="H1146" s="6">
        <v>139</v>
      </c>
      <c r="I1146" s="6">
        <v>31.625</v>
      </c>
      <c r="J1146" s="6">
        <v>43.927934208273207</v>
      </c>
      <c r="K1146" s="6">
        <v>12.409248424072498</v>
      </c>
      <c r="L1146" s="6">
        <v>41.530110999999998</v>
      </c>
      <c r="M1146" s="6">
        <v>31.454531712103503</v>
      </c>
      <c r="N1146" s="6">
        <v>74.5</v>
      </c>
      <c r="O1146" s="6">
        <v>37.916623640406542</v>
      </c>
      <c r="P1146" s="6">
        <v>27.487741933918397</v>
      </c>
      <c r="Q1146" s="6">
        <v>36.517930579356985</v>
      </c>
      <c r="W1146" s="1">
        <v>36574</v>
      </c>
      <c r="X1146" s="18">
        <f t="shared" si="323"/>
        <v>1.9801980198020006E-3</v>
      </c>
      <c r="Y1146" s="18">
        <f t="shared" si="324"/>
        <v>-2.1126760563380597E-2</v>
      </c>
      <c r="Z1146" s="18">
        <f t="shared" si="325"/>
        <v>-2.1172638436481966E-2</v>
      </c>
      <c r="AA1146" s="18">
        <f t="shared" si="326"/>
        <v>-0.10052910052910063</v>
      </c>
      <c r="AB1146" s="18">
        <f t="shared" si="327"/>
        <v>-1.5151515151515058E-2</v>
      </c>
      <c r="AC1146" s="18">
        <f t="shared" si="328"/>
        <v>-1.9400352733686066E-2</v>
      </c>
      <c r="AD1146" s="18">
        <f t="shared" si="329"/>
        <v>-2.3166023166023165E-2</v>
      </c>
      <c r="AE1146" s="18">
        <f t="shared" si="330"/>
        <v>-4.3478260869563943E-3</v>
      </c>
      <c r="AF1146" s="18">
        <f t="shared" si="331"/>
        <v>-4.8165137614679013E-2</v>
      </c>
      <c r="AG1146" s="18">
        <f t="shared" si="332"/>
        <v>-4.1666666666666595E-2</v>
      </c>
      <c r="AH1146" s="18">
        <f t="shared" si="333"/>
        <v>-2.9556650246305268E-2</v>
      </c>
      <c r="AI1146" s="18">
        <f t="shared" si="334"/>
        <v>-3.2467532467532464E-2</v>
      </c>
      <c r="AJ1146" s="18">
        <f t="shared" si="335"/>
        <v>2.7855153203342552E-2</v>
      </c>
      <c r="AK1146" s="18">
        <f t="shared" si="336"/>
        <v>5.1282051282051488E-2</v>
      </c>
      <c r="AL1146" s="18">
        <f t="shared" si="337"/>
        <v>-7.0422535211265794E-3</v>
      </c>
      <c r="AN1146" s="18">
        <f t="shared" si="338"/>
        <v>-1.8845003645217184E-2</v>
      </c>
      <c r="AP1146" s="18">
        <f t="shared" si="339"/>
        <v>-1.0088450036452172</v>
      </c>
      <c r="AR1146">
        <f t="shared" si="340"/>
        <v>65.49971661205123</v>
      </c>
      <c r="AS1146">
        <f t="shared" si="341"/>
        <v>4.1820458160982774</v>
      </c>
    </row>
    <row r="1147" spans="2:45" x14ac:dyDescent="0.2">
      <c r="B1147" s="1">
        <v>36567</v>
      </c>
      <c r="C1147" s="6">
        <v>186.93472138204646</v>
      </c>
      <c r="D1147" s="6">
        <v>19.81379348511555</v>
      </c>
      <c r="E1147" s="6">
        <v>299.40819699999997</v>
      </c>
      <c r="F1147" s="6">
        <v>72.836770624060634</v>
      </c>
      <c r="G1147" s="6">
        <v>714.99977999999999</v>
      </c>
      <c r="H1147" s="6">
        <v>141.75</v>
      </c>
      <c r="I1147" s="6">
        <v>32.375</v>
      </c>
      <c r="J1147" s="6">
        <v>44.119759248484002</v>
      </c>
      <c r="K1147" s="6">
        <v>13.037186296133999</v>
      </c>
      <c r="L1147" s="6">
        <v>43.335767999999995</v>
      </c>
      <c r="M1147" s="6">
        <v>32.412537754096498</v>
      </c>
      <c r="N1147" s="6">
        <v>77</v>
      </c>
      <c r="O1147" s="6">
        <v>36.889072864243765</v>
      </c>
      <c r="P1147" s="6">
        <v>26.14687647372725</v>
      </c>
      <c r="Q1147" s="6">
        <v>36.776922994813411</v>
      </c>
      <c r="W1147" s="1">
        <v>36567</v>
      </c>
      <c r="X1147" s="18">
        <f t="shared" si="323"/>
        <v>-0.12402428447528183</v>
      </c>
      <c r="Y1147" s="18">
        <f t="shared" si="324"/>
        <v>-5.3333333333333122E-2</v>
      </c>
      <c r="Z1147" s="18">
        <f t="shared" si="325"/>
        <v>-1.286173633440523E-2</v>
      </c>
      <c r="AA1147" s="18">
        <f t="shared" si="326"/>
        <v>-3.0769230769230705E-2</v>
      </c>
      <c r="AB1147" s="18">
        <f t="shared" si="327"/>
        <v>8.9408528198074308E-2</v>
      </c>
      <c r="AC1147" s="18">
        <f t="shared" si="328"/>
        <v>5.1948051948051951E-2</v>
      </c>
      <c r="AD1147" s="18">
        <f t="shared" si="329"/>
        <v>-2.6315789473684209E-2</v>
      </c>
      <c r="AE1147" s="18">
        <f t="shared" si="330"/>
        <v>-4.9586776859504057E-2</v>
      </c>
      <c r="AF1147" s="18">
        <f t="shared" si="331"/>
        <v>-3.9647577092510919E-2</v>
      </c>
      <c r="AG1147" s="18">
        <f t="shared" si="332"/>
        <v>7.0063694267515866E-2</v>
      </c>
      <c r="AH1147" s="18">
        <f t="shared" si="333"/>
        <v>0</v>
      </c>
      <c r="AI1147" s="18">
        <f t="shared" si="334"/>
        <v>4.4067796610169491E-2</v>
      </c>
      <c r="AJ1147" s="18">
        <f t="shared" si="335"/>
        <v>-0.11576354679802947</v>
      </c>
      <c r="AK1147" s="18">
        <f t="shared" si="336"/>
        <v>-6.0240963855421735E-2</v>
      </c>
      <c r="AL1147" s="18">
        <f t="shared" si="337"/>
        <v>-2.3419203747072639E-3</v>
      </c>
      <c r="AN1147" s="18">
        <f t="shared" si="338"/>
        <v>-1.7293139222819796E-2</v>
      </c>
      <c r="AP1147" s="18">
        <f t="shared" si="339"/>
        <v>-1.0072931392228197</v>
      </c>
      <c r="AR1147">
        <f t="shared" si="340"/>
        <v>64.726273053774705</v>
      </c>
      <c r="AS1147">
        <f t="shared" si="341"/>
        <v>4.1701671941004088</v>
      </c>
    </row>
    <row r="1148" spans="2:45" x14ac:dyDescent="0.2">
      <c r="B1148" s="1">
        <v>36560</v>
      </c>
      <c r="C1148" s="6">
        <v>213.40171658762333</v>
      </c>
      <c r="D1148" s="6">
        <v>20.930063540615013</v>
      </c>
      <c r="E1148" s="6">
        <v>303.309281</v>
      </c>
      <c r="F1148" s="6">
        <v>75.14904905657049</v>
      </c>
      <c r="G1148" s="6">
        <v>656.31924249999997</v>
      </c>
      <c r="H1148" s="6">
        <v>134.75</v>
      </c>
      <c r="I1148" s="6">
        <v>33.25</v>
      </c>
      <c r="J1148" s="6">
        <v>46.421659731013598</v>
      </c>
      <c r="K1148" s="6">
        <v>13.575418757900998</v>
      </c>
      <c r="L1148" s="6">
        <v>40.498306999999997</v>
      </c>
      <c r="M1148" s="6">
        <v>32.412537754096498</v>
      </c>
      <c r="N1148" s="6">
        <v>73.75</v>
      </c>
      <c r="O1148" s="6">
        <v>41.718561512208822</v>
      </c>
      <c r="P1148" s="6">
        <v>27.822958298966178</v>
      </c>
      <c r="Q1148" s="6">
        <v>36.863253799965555</v>
      </c>
      <c r="W1148" s="1">
        <v>36560</v>
      </c>
      <c r="X1148" s="18">
        <f t="shared" si="323"/>
        <v>0.17653061224489791</v>
      </c>
      <c r="Y1148" s="18">
        <f t="shared" si="324"/>
        <v>-3.2258064516128865E-2</v>
      </c>
      <c r="Z1148" s="18">
        <f t="shared" si="325"/>
        <v>-5.0381679389312976E-2</v>
      </c>
      <c r="AA1148" s="18">
        <f t="shared" si="326"/>
        <v>-1.2658227848101179E-2</v>
      </c>
      <c r="AB1148" s="18">
        <f t="shared" si="327"/>
        <v>0.15580286168521451</v>
      </c>
      <c r="AC1148" s="18">
        <f t="shared" si="328"/>
        <v>-5.4385964912280704E-2</v>
      </c>
      <c r="AD1148" s="18">
        <f t="shared" si="329"/>
        <v>3.90625E-2</v>
      </c>
      <c r="AE1148" s="18">
        <f t="shared" si="330"/>
        <v>-1.8255578093306427E-2</v>
      </c>
      <c r="AF1148" s="18">
        <f t="shared" si="331"/>
        <v>1.3392857142857156E-2</v>
      </c>
      <c r="AG1148" s="18">
        <f t="shared" si="332"/>
        <v>-1.8750000000000062E-2</v>
      </c>
      <c r="AH1148" s="18">
        <f t="shared" si="333"/>
        <v>-1.9323671497584655E-2</v>
      </c>
      <c r="AI1148" s="18">
        <f t="shared" si="334"/>
        <v>-1.0067114093959731E-2</v>
      </c>
      <c r="AJ1148" s="18">
        <f t="shared" si="335"/>
        <v>-7.3349633251835076E-3</v>
      </c>
      <c r="AK1148" s="18">
        <f t="shared" si="336"/>
        <v>-7.9681274900398717E-3</v>
      </c>
      <c r="AL1148" s="18">
        <f t="shared" si="337"/>
        <v>-2.336448598131037E-3</v>
      </c>
      <c r="AN1148" s="18">
        <f t="shared" si="338"/>
        <v>1.0071266087262703E-2</v>
      </c>
      <c r="AP1148" s="18">
        <f t="shared" si="339"/>
        <v>-0.97992873391273727</v>
      </c>
      <c r="AR1148">
        <f t="shared" si="340"/>
        <v>52.88312853020571</v>
      </c>
      <c r="AS1148">
        <f t="shared" si="341"/>
        <v>3.9680843566187525</v>
      </c>
    </row>
    <row r="1149" spans="2:45" x14ac:dyDescent="0.2">
      <c r="B1149" s="1">
        <v>36553</v>
      </c>
      <c r="C1149" s="6">
        <v>181.38220490535201</v>
      </c>
      <c r="D1149" s="6">
        <v>21.627732325302176</v>
      </c>
      <c r="E1149" s="6">
        <v>319.4012525</v>
      </c>
      <c r="F1149" s="6">
        <v>76.112498403449592</v>
      </c>
      <c r="G1149" s="6">
        <v>567.84704750000003</v>
      </c>
      <c r="H1149" s="6">
        <v>142.5</v>
      </c>
      <c r="I1149" s="6">
        <v>32</v>
      </c>
      <c r="J1149" s="6">
        <v>47.284872411962205</v>
      </c>
      <c r="K1149" s="6">
        <v>13.396007937311998</v>
      </c>
      <c r="L1149" s="6">
        <v>41.27216</v>
      </c>
      <c r="M1149" s="6">
        <v>33.051208448758501</v>
      </c>
      <c r="N1149" s="6">
        <v>74.5</v>
      </c>
      <c r="O1149" s="6">
        <v>42.026826745057662</v>
      </c>
      <c r="P1149" s="6">
        <v>28.046435875664702</v>
      </c>
      <c r="Q1149" s="6">
        <v>36.949584605117707</v>
      </c>
      <c r="W1149" s="1">
        <v>36553</v>
      </c>
      <c r="X1149" s="18">
        <f t="shared" si="323"/>
        <v>-2.3904382470119466E-2</v>
      </c>
      <c r="Y1149" s="18">
        <f t="shared" si="324"/>
        <v>-7.7380952380952495E-2</v>
      </c>
      <c r="Z1149" s="18">
        <f t="shared" si="325"/>
        <v>-3.0441400304414648E-3</v>
      </c>
      <c r="AA1149" s="18">
        <f t="shared" si="326"/>
        <v>-6.8396226415094324E-2</v>
      </c>
      <c r="AB1149" s="18">
        <f t="shared" si="327"/>
        <v>0.11130742049469962</v>
      </c>
      <c r="AC1149" s="18">
        <f t="shared" si="328"/>
        <v>-0.11214953271028037</v>
      </c>
      <c r="AD1149" s="18">
        <f t="shared" si="329"/>
        <v>-1.9157088122605363E-2</v>
      </c>
      <c r="AE1149" s="18">
        <f t="shared" si="330"/>
        <v>-5.1923076923076759E-2</v>
      </c>
      <c r="AF1149" s="18">
        <f t="shared" si="331"/>
        <v>-7.053941908713704E-2</v>
      </c>
      <c r="AG1149" s="18">
        <f t="shared" si="332"/>
        <v>-4.7619047619047512E-2</v>
      </c>
      <c r="AH1149" s="18">
        <f t="shared" si="333"/>
        <v>-4.8076923076921761E-3</v>
      </c>
      <c r="AI1149" s="18">
        <f t="shared" si="334"/>
        <v>-1.1608623548922056E-2</v>
      </c>
      <c r="AJ1149" s="18">
        <f t="shared" si="335"/>
        <v>-2.6190476190476174E-2</v>
      </c>
      <c r="AK1149" s="18">
        <f t="shared" si="336"/>
        <v>-7.9051383399209793E-3</v>
      </c>
      <c r="AL1149" s="18">
        <f t="shared" si="337"/>
        <v>-3.1674208144796066E-2</v>
      </c>
      <c r="AN1149" s="18">
        <f t="shared" si="338"/>
        <v>-2.9666172253057507E-2</v>
      </c>
      <c r="AP1149" s="18">
        <f t="shared" si="339"/>
        <v>-1.0196661722530576</v>
      </c>
      <c r="AR1149">
        <f t="shared" si="340"/>
        <v>71.25103941513872</v>
      </c>
      <c r="AS1149">
        <f t="shared" si="341"/>
        <v>4.2662094073250003</v>
      </c>
    </row>
    <row r="1150" spans="2:45" x14ac:dyDescent="0.2">
      <c r="B1150" s="1">
        <v>36546</v>
      </c>
      <c r="C1150" s="6">
        <v>185.82421808670756</v>
      </c>
      <c r="D1150" s="6">
        <v>23.441671165488813</v>
      </c>
      <c r="E1150" s="6">
        <v>320.37652350000002</v>
      </c>
      <c r="F1150" s="6">
        <v>81.700504615348422</v>
      </c>
      <c r="G1150" s="6">
        <v>510.97206500000004</v>
      </c>
      <c r="H1150" s="6">
        <v>160.5</v>
      </c>
      <c r="I1150" s="6">
        <v>32.625</v>
      </c>
      <c r="J1150" s="6">
        <v>49.874510454807996</v>
      </c>
      <c r="K1150" s="6">
        <v>14.412669253982999</v>
      </c>
      <c r="L1150" s="6">
        <v>43.335767999999995</v>
      </c>
      <c r="M1150" s="6">
        <v>33.210876122423997</v>
      </c>
      <c r="N1150" s="6">
        <v>75.375</v>
      </c>
      <c r="O1150" s="6">
        <v>43.157132598836718</v>
      </c>
      <c r="P1150" s="6">
        <v>28.269913452363227</v>
      </c>
      <c r="Q1150" s="6">
        <v>38.158215877247713</v>
      </c>
      <c r="W1150" s="1">
        <v>36546</v>
      </c>
      <c r="X1150" s="18">
        <f t="shared" si="323"/>
        <v>-3.275529865125245E-2</v>
      </c>
      <c r="Y1150" s="18">
        <f t="shared" si="324"/>
        <v>-2.1359223300971095E-2</v>
      </c>
      <c r="Z1150" s="18">
        <f t="shared" si="325"/>
        <v>-6.5433854907539016E-2</v>
      </c>
      <c r="AA1150" s="18">
        <f t="shared" si="326"/>
        <v>4.6913580246913548E-2</v>
      </c>
      <c r="AB1150" s="18">
        <f t="shared" si="327"/>
        <v>2.3508137432188068E-2</v>
      </c>
      <c r="AC1150" s="18">
        <f t="shared" si="328"/>
        <v>1.9047619047619049E-2</v>
      </c>
      <c r="AD1150" s="18">
        <f t="shared" si="329"/>
        <v>-7.6045627376425855E-3</v>
      </c>
      <c r="AE1150" s="18">
        <f t="shared" si="330"/>
        <v>-3.8817005545286665E-2</v>
      </c>
      <c r="AF1150" s="18">
        <f t="shared" si="331"/>
        <v>-4.743083003952573E-2</v>
      </c>
      <c r="AG1150" s="18">
        <f t="shared" si="332"/>
        <v>-2.8901734104046235E-2</v>
      </c>
      <c r="AH1150" s="18">
        <f t="shared" si="333"/>
        <v>-9.523809523809686E-3</v>
      </c>
      <c r="AI1150" s="18">
        <f t="shared" si="334"/>
        <v>-1.7915309446254073E-2</v>
      </c>
      <c r="AJ1150" s="18">
        <f t="shared" si="335"/>
        <v>-9.8712446351931216E-2</v>
      </c>
      <c r="AK1150" s="18">
        <f t="shared" si="336"/>
        <v>-4.166666666666665E-2</v>
      </c>
      <c r="AL1150" s="18">
        <f t="shared" si="337"/>
        <v>-3.4934497816594121E-2</v>
      </c>
      <c r="AN1150" s="18">
        <f t="shared" si="338"/>
        <v>-2.3705726824319925E-2</v>
      </c>
      <c r="AP1150" s="18">
        <f t="shared" si="339"/>
        <v>-1.0137057268243199</v>
      </c>
      <c r="AR1150">
        <f t="shared" si="340"/>
        <v>68.003498779585414</v>
      </c>
      <c r="AS1150">
        <f t="shared" si="341"/>
        <v>4.2195591564934265</v>
      </c>
    </row>
    <row r="1151" spans="2:45" x14ac:dyDescent="0.2">
      <c r="B1151" s="1">
        <v>36539</v>
      </c>
      <c r="C1151" s="6">
        <v>192.11707009362794</v>
      </c>
      <c r="D1151" s="6">
        <v>23.953294940926074</v>
      </c>
      <c r="E1151" s="6">
        <v>342.80775649999998</v>
      </c>
      <c r="F1151" s="6">
        <v>78.039397097207811</v>
      </c>
      <c r="G1151" s="6">
        <v>499.23595750000004</v>
      </c>
      <c r="H1151" s="6">
        <v>157.5</v>
      </c>
      <c r="I1151" s="6">
        <v>32.875</v>
      </c>
      <c r="J1151" s="6">
        <v>51.888673377021405</v>
      </c>
      <c r="K1151" s="6">
        <v>15.130312536339</v>
      </c>
      <c r="L1151" s="6">
        <v>44.625522999999994</v>
      </c>
      <c r="M1151" s="6">
        <v>33.530211469755002</v>
      </c>
      <c r="N1151" s="6">
        <v>76.75</v>
      </c>
      <c r="O1151" s="6">
        <v>47.883866169185495</v>
      </c>
      <c r="P1151" s="6">
        <v>29.499040124205106</v>
      </c>
      <c r="Q1151" s="6">
        <v>39.539508759682029</v>
      </c>
      <c r="W1151" s="1">
        <v>36539</v>
      </c>
      <c r="X1151" s="18">
        <f t="shared" si="323"/>
        <v>1.930501930501802E-3</v>
      </c>
      <c r="Y1151" s="18">
        <f t="shared" si="324"/>
        <v>2.5896414342629671E-2</v>
      </c>
      <c r="Z1151" s="18">
        <f t="shared" si="325"/>
        <v>3.0791788856304955E-2</v>
      </c>
      <c r="AA1151" s="18">
        <f t="shared" si="326"/>
        <v>-3.341288782816234E-2</v>
      </c>
      <c r="AB1151" s="18">
        <f t="shared" si="327"/>
        <v>8.0078125000000069E-2</v>
      </c>
      <c r="AC1151" s="18">
        <f t="shared" si="328"/>
        <v>0.13718411552346571</v>
      </c>
      <c r="AD1151" s="18">
        <f t="shared" si="329"/>
        <v>7.7868852459016397E-2</v>
      </c>
      <c r="AE1151" s="18">
        <f t="shared" si="330"/>
        <v>-6.7241379310344837E-2</v>
      </c>
      <c r="AF1151" s="18">
        <f t="shared" si="331"/>
        <v>-4.5283018867924456E-2</v>
      </c>
      <c r="AG1151" s="18">
        <f t="shared" si="332"/>
        <v>4.2168674698795101E-2</v>
      </c>
      <c r="AH1151" s="18">
        <f t="shared" si="333"/>
        <v>-3.2258064516128969E-2</v>
      </c>
      <c r="AI1151" s="18">
        <f t="shared" si="334"/>
        <v>-3.0015797788309637E-2</v>
      </c>
      <c r="AJ1151" s="18">
        <f t="shared" si="335"/>
        <v>8.1206496519721463E-2</v>
      </c>
      <c r="AK1151" s="18">
        <f t="shared" si="336"/>
        <v>0</v>
      </c>
      <c r="AL1151" s="18">
        <f t="shared" si="337"/>
        <v>7.0093457943925144E-2</v>
      </c>
      <c r="AN1151" s="18">
        <f t="shared" si="338"/>
        <v>2.260048526423267E-2</v>
      </c>
      <c r="AP1151" s="18">
        <f t="shared" si="339"/>
        <v>-0.96739951473576735</v>
      </c>
      <c r="AR1151">
        <f t="shared" si="340"/>
        <v>48.420030672495884</v>
      </c>
      <c r="AS1151">
        <f t="shared" si="341"/>
        <v>3.879913584977202</v>
      </c>
    </row>
    <row r="1152" spans="2:45" x14ac:dyDescent="0.2">
      <c r="B1152" s="1">
        <v>36532</v>
      </c>
      <c r="C1152" s="6">
        <v>191.74690232851501</v>
      </c>
      <c r="D1152" s="6">
        <v>23.348648660863859</v>
      </c>
      <c r="E1152" s="6">
        <v>332.56741099999999</v>
      </c>
      <c r="F1152" s="6">
        <v>80.737055268469319</v>
      </c>
      <c r="G1152" s="6">
        <v>462.22208000000001</v>
      </c>
      <c r="H1152" s="6">
        <v>138.5</v>
      </c>
      <c r="I1152" s="6">
        <v>30.5</v>
      </c>
      <c r="J1152" s="6">
        <v>55.629261661132006</v>
      </c>
      <c r="K1152" s="6">
        <v>15.847955818694999</v>
      </c>
      <c r="L1152" s="6">
        <v>42.819865999999998</v>
      </c>
      <c r="M1152" s="6">
        <v>34.6478851854135</v>
      </c>
      <c r="N1152" s="6">
        <v>79.125</v>
      </c>
      <c r="O1152" s="6">
        <v>44.287438452615774</v>
      </c>
      <c r="P1152" s="6">
        <v>29.499040124205106</v>
      </c>
      <c r="Q1152" s="6">
        <v>36.949584605117707</v>
      </c>
      <c r="W1152" s="1">
        <v>36532</v>
      </c>
      <c r="X1152" s="18">
        <f t="shared" si="323"/>
        <v>-9.6432015429108659E-4</v>
      </c>
      <c r="Y1152" s="18">
        <f t="shared" si="324"/>
        <v>-1.9880715705765202E-3</v>
      </c>
      <c r="Z1152" s="18">
        <f t="shared" si="325"/>
        <v>-5.2777777777777764E-2</v>
      </c>
      <c r="AA1152" s="18">
        <f t="shared" si="326"/>
        <v>-2.1028037383177527E-2</v>
      </c>
      <c r="AB1152" s="18">
        <f t="shared" si="327"/>
        <v>-6.3985374771480821E-2</v>
      </c>
      <c r="AC1152" s="18">
        <f t="shared" si="328"/>
        <v>-2.8070175438596492E-2</v>
      </c>
      <c r="AD1152" s="18">
        <f t="shared" si="329"/>
        <v>1.6666666666666666E-2</v>
      </c>
      <c r="AE1152" s="18">
        <f t="shared" si="330"/>
        <v>8.81801125703566E-2</v>
      </c>
      <c r="AF1152" s="18">
        <f t="shared" si="331"/>
        <v>5.1587301587301598E-2</v>
      </c>
      <c r="AG1152" s="18">
        <f t="shared" si="332"/>
        <v>-3.4883720930232516E-2</v>
      </c>
      <c r="AH1152" s="18">
        <f t="shared" si="333"/>
        <v>1.4018691588785078E-2</v>
      </c>
      <c r="AI1152" s="18">
        <f t="shared" si="334"/>
        <v>-1.5772870662460567E-3</v>
      </c>
      <c r="AJ1152" s="18">
        <f t="shared" si="335"/>
        <v>4.1062801932367235E-2</v>
      </c>
      <c r="AK1152" s="18">
        <f t="shared" si="336"/>
        <v>0</v>
      </c>
      <c r="AL1152" s="18">
        <f t="shared" si="337"/>
        <v>-2.7272727272727313E-2</v>
      </c>
      <c r="AN1152" s="18">
        <f t="shared" si="338"/>
        <v>-1.4021278679752615E-3</v>
      </c>
      <c r="AP1152" s="18">
        <f t="shared" si="339"/>
        <v>-0.99140212786797521</v>
      </c>
      <c r="AR1152">
        <f t="shared" si="340"/>
        <v>57.464252955894395</v>
      </c>
      <c r="AS1152">
        <f t="shared" si="341"/>
        <v>4.0511630667517853</v>
      </c>
    </row>
    <row r="1153" spans="2:45" x14ac:dyDescent="0.2">
      <c r="B1153" s="1">
        <v>36525</v>
      </c>
      <c r="C1153" s="6">
        <v>191.93198621107146</v>
      </c>
      <c r="D1153" s="6">
        <v>23.395159913176336</v>
      </c>
      <c r="E1153" s="6">
        <v>351.09755999999999</v>
      </c>
      <c r="F1153" s="6">
        <v>82.471264092851712</v>
      </c>
      <c r="G1153" s="6">
        <v>493.81929250000002</v>
      </c>
      <c r="H1153" s="6">
        <v>142.5</v>
      </c>
      <c r="I1153" s="6">
        <v>30</v>
      </c>
      <c r="J1153" s="6">
        <v>51.121373216178199</v>
      </c>
      <c r="K1153" s="6">
        <v>15.070508929475999</v>
      </c>
      <c r="L1153" s="6">
        <v>44.367571999999996</v>
      </c>
      <c r="M1153" s="6">
        <v>34.168882164416999</v>
      </c>
      <c r="N1153" s="6">
        <v>79.25</v>
      </c>
      <c r="O1153" s="6">
        <v>42.540602133139046</v>
      </c>
      <c r="P1153" s="6">
        <v>29.499040124205106</v>
      </c>
      <c r="Q1153" s="6">
        <v>37.985554266943439</v>
      </c>
      <c r="W1153" s="1">
        <v>36525</v>
      </c>
      <c r="X1153" s="18">
        <f t="shared" si="323"/>
        <v>6.9072164948453529E-2</v>
      </c>
      <c r="Y1153" s="18">
        <f t="shared" si="324"/>
        <v>-1.372549019607844E-2</v>
      </c>
      <c r="Z1153" s="18">
        <f t="shared" si="325"/>
        <v>5.1094890510948794E-2</v>
      </c>
      <c r="AA1153" s="18">
        <f t="shared" si="326"/>
        <v>4.3902439024390338E-2</v>
      </c>
      <c r="AB1153" s="18">
        <f t="shared" si="327"/>
        <v>6.6276803118908378E-2</v>
      </c>
      <c r="AC1153" s="18">
        <f t="shared" si="328"/>
        <v>-2.0618556701030927E-2</v>
      </c>
      <c r="AD1153" s="18">
        <f t="shared" si="329"/>
        <v>4.1841004184100415E-3</v>
      </c>
      <c r="AE1153" s="18">
        <f t="shared" si="330"/>
        <v>-4.8214285714285696E-2</v>
      </c>
      <c r="AF1153" s="18">
        <f t="shared" si="331"/>
        <v>7.2340425531915012E-2</v>
      </c>
      <c r="AG1153" s="18">
        <f t="shared" si="332"/>
        <v>5.8479532163742349E-3</v>
      </c>
      <c r="AH1153" s="18">
        <f t="shared" si="333"/>
        <v>1.4218009478673018E-2</v>
      </c>
      <c r="AI1153" s="18">
        <f t="shared" si="334"/>
        <v>-3.1446540880503146E-3</v>
      </c>
      <c r="AJ1153" s="18">
        <f t="shared" si="335"/>
        <v>0</v>
      </c>
      <c r="AK1153" s="18">
        <f t="shared" si="336"/>
        <v>0</v>
      </c>
      <c r="AL1153" s="18">
        <f t="shared" si="337"/>
        <v>3.2863849765258468E-2</v>
      </c>
      <c r="AN1153" s="18">
        <f t="shared" si="338"/>
        <v>1.8273176620925764E-2</v>
      </c>
      <c r="AP1153" s="18">
        <f t="shared" si="339"/>
        <v>-0.97172682337907423</v>
      </c>
      <c r="AR1153">
        <f t="shared" si="340"/>
        <v>49.90263092992636</v>
      </c>
      <c r="AS1153">
        <f t="shared" si="341"/>
        <v>3.9100737254142297</v>
      </c>
    </row>
    <row r="1154" spans="2:45" x14ac:dyDescent="0.2">
      <c r="B1154" s="1">
        <v>36518</v>
      </c>
      <c r="C1154" s="6">
        <v>179.5313660797872</v>
      </c>
      <c r="D1154" s="6">
        <v>23.720738679363681</v>
      </c>
      <c r="E1154" s="6">
        <v>334.03031750000002</v>
      </c>
      <c r="F1154" s="6">
        <v>79.002846444086913</v>
      </c>
      <c r="G1154" s="6">
        <v>463.12485750000002</v>
      </c>
      <c r="H1154" s="6">
        <v>145.5</v>
      </c>
      <c r="I1154" s="6">
        <v>29.875</v>
      </c>
      <c r="J1154" s="6">
        <v>53.711011259023998</v>
      </c>
      <c r="K1154" s="6">
        <v>14.053847612804997</v>
      </c>
      <c r="L1154" s="6">
        <v>44.109620999999997</v>
      </c>
      <c r="M1154" s="6">
        <v>33.689879143420498</v>
      </c>
      <c r="N1154" s="6">
        <v>79.5</v>
      </c>
      <c r="O1154" s="6">
        <v>42.540602133139046</v>
      </c>
      <c r="P1154" s="6">
        <v>29.499040124205106</v>
      </c>
      <c r="Q1154" s="6">
        <v>36.776922994813411</v>
      </c>
      <c r="W1154" s="1">
        <v>36518</v>
      </c>
      <c r="X1154" s="18">
        <f t="shared" si="323"/>
        <v>-2.217741935483878E-2</v>
      </c>
      <c r="Y1154" s="18">
        <f t="shared" si="324"/>
        <v>-1.9569471624265944E-3</v>
      </c>
      <c r="Z1154" s="18">
        <f t="shared" si="325"/>
        <v>-1.8624641833810782E-2</v>
      </c>
      <c r="AA1154" s="18">
        <f t="shared" si="326"/>
        <v>-3.301886792452835E-2</v>
      </c>
      <c r="AB1154" s="18">
        <f t="shared" si="327"/>
        <v>3.323262839879159E-2</v>
      </c>
      <c r="AC1154" s="18">
        <f t="shared" si="328"/>
        <v>9.8113207547169817E-2</v>
      </c>
      <c r="AD1154" s="18">
        <f t="shared" si="329"/>
        <v>1.7021276595744681E-2</v>
      </c>
      <c r="AE1154" s="18">
        <f t="shared" si="330"/>
        <v>3.3210332103320875E-2</v>
      </c>
      <c r="AF1154" s="18">
        <f t="shared" si="331"/>
        <v>-8.4388185654010184E-3</v>
      </c>
      <c r="AG1154" s="18">
        <f t="shared" si="332"/>
        <v>1.7857142857142919E-2</v>
      </c>
      <c r="AH1154" s="18">
        <f t="shared" si="333"/>
        <v>-4.5248868778280514E-2</v>
      </c>
      <c r="AI1154" s="18">
        <f t="shared" si="334"/>
        <v>1.2738853503184714E-2</v>
      </c>
      <c r="AJ1154" s="18">
        <f t="shared" si="335"/>
        <v>-3.271028037383189E-2</v>
      </c>
      <c r="AK1154" s="18">
        <f t="shared" si="336"/>
        <v>-2.2222222222222192E-2</v>
      </c>
      <c r="AL1154" s="18">
        <f t="shared" si="337"/>
        <v>-1.8433179723502335E-2</v>
      </c>
      <c r="AN1154" s="18">
        <f t="shared" si="338"/>
        <v>6.2281300443414224E-4</v>
      </c>
      <c r="AP1154" s="18">
        <f t="shared" si="339"/>
        <v>-0.98937718699556587</v>
      </c>
      <c r="AR1154">
        <f t="shared" si="340"/>
        <v>56.618302639417614</v>
      </c>
      <c r="AS1154">
        <f t="shared" si="341"/>
        <v>4.0363323011245038</v>
      </c>
    </row>
    <row r="1155" spans="2:45" x14ac:dyDescent="0.2">
      <c r="B1155" s="1">
        <v>36511</v>
      </c>
      <c r="C1155" s="6">
        <v>183.60321149602981</v>
      </c>
      <c r="D1155" s="6">
        <v>23.767249931676158</v>
      </c>
      <c r="E1155" s="6">
        <v>340.36957899999999</v>
      </c>
      <c r="F1155" s="6">
        <v>81.700504615348422</v>
      </c>
      <c r="G1155" s="6">
        <v>448.22902875</v>
      </c>
      <c r="H1155" s="6">
        <v>132.5</v>
      </c>
      <c r="I1155" s="6">
        <v>29.375</v>
      </c>
      <c r="J1155" s="6">
        <v>51.984585897126806</v>
      </c>
      <c r="K1155" s="6">
        <v>14.173454826531</v>
      </c>
      <c r="L1155" s="6">
        <v>43.335767999999995</v>
      </c>
      <c r="M1155" s="6">
        <v>35.286555880075497</v>
      </c>
      <c r="N1155" s="6">
        <v>78.5</v>
      </c>
      <c r="O1155" s="6">
        <v>43.979173219766942</v>
      </c>
      <c r="P1155" s="6">
        <v>30.169472854300675</v>
      </c>
      <c r="Q1155" s="6">
        <v>37.467569436030566</v>
      </c>
      <c r="W1155" s="1">
        <v>36511</v>
      </c>
      <c r="X1155" s="18">
        <f t="shared" ref="X1155:X1218" si="342">(C1155-C1156)/C1156</f>
        <v>9.9778270509977826E-2</v>
      </c>
      <c r="Y1155" s="18">
        <f t="shared" ref="Y1155:Y1218" si="343">(D1155-D1156)/D1156</f>
        <v>4.2857142857142719E-2</v>
      </c>
      <c r="Z1155" s="18">
        <f t="shared" ref="Z1155:Z1218" si="344">(E1155-E1156)/E1156</f>
        <v>-6.0565275908479169E-2</v>
      </c>
      <c r="AA1155" s="18">
        <f t="shared" ref="AA1155:AA1218" si="345">(F1155-F1156)/F1156</f>
        <v>0.15846994535519121</v>
      </c>
      <c r="AB1155" s="18">
        <f t="shared" ref="AB1155:AB1218" si="346">(G1155-G1156)/G1156</f>
        <v>5.0607287449392826E-3</v>
      </c>
      <c r="AC1155" s="18">
        <f t="shared" ref="AC1155:AC1218" si="347">(H1155-H1156)/H1156</f>
        <v>-5.0179211469534052E-2</v>
      </c>
      <c r="AD1155" s="18">
        <f t="shared" ref="AD1155:AD1218" si="348">(I1155-I1156)/I1156</f>
        <v>2.1739130434782608E-2</v>
      </c>
      <c r="AE1155" s="18">
        <f t="shared" ref="AE1155:AE1218" si="349">(J1155-J1156)/J1156</f>
        <v>3.8314176245210739E-2</v>
      </c>
      <c r="AF1155" s="18">
        <f t="shared" ref="AF1155:AF1218" si="350">(K1155-K1156)/K1156</f>
        <v>-8.3682008368200084E-3</v>
      </c>
      <c r="AG1155" s="18">
        <f t="shared" ref="AG1155:AG1218" si="351">(L1155-L1156)/L1156</f>
        <v>0</v>
      </c>
      <c r="AH1155" s="18">
        <f t="shared" ref="AH1155:AH1218" si="352">(M1155-M1156)/M1156</f>
        <v>-3.9130434782608782E-2</v>
      </c>
      <c r="AI1155" s="18">
        <f t="shared" ref="AI1155:AI1218" si="353">(N1155-N1156)/N1156</f>
        <v>1.6181229773462782E-2</v>
      </c>
      <c r="AJ1155" s="18">
        <f t="shared" ref="AJ1155:AJ1218" si="354">(O1155-O1156)/O1156</f>
        <v>8.6294416243655012E-2</v>
      </c>
      <c r="AK1155" s="18">
        <f t="shared" ref="AK1155:AK1218" si="355">(P1155-P1156)/P1156</f>
        <v>0.22171945701357459</v>
      </c>
      <c r="AL1155" s="18">
        <f t="shared" ref="AL1155:AL1218" si="356">(Q1155-Q1156)/Q1156</f>
        <v>2.1176470588235134E-2</v>
      </c>
      <c r="AN1155" s="18">
        <f t="shared" si="338"/>
        <v>3.6889856317915325E-2</v>
      </c>
      <c r="AP1155" s="18">
        <f t="shared" si="339"/>
        <v>-0.95311014368208469</v>
      </c>
      <c r="AR1155">
        <f t="shared" si="340"/>
        <v>43.92224964611011</v>
      </c>
      <c r="AS1155">
        <f t="shared" si="341"/>
        <v>3.7824210173400958</v>
      </c>
    </row>
    <row r="1156" spans="2:45" x14ac:dyDescent="0.2">
      <c r="B1156" s="1">
        <v>36504</v>
      </c>
      <c r="C1156" s="6">
        <v>166.94566206594646</v>
      </c>
      <c r="D1156" s="6">
        <v>22.790513633114127</v>
      </c>
      <c r="E1156" s="6">
        <v>362.3131765</v>
      </c>
      <c r="F1156" s="6">
        <v>70.524492191550763</v>
      </c>
      <c r="G1156" s="6">
        <v>445.97208499999999</v>
      </c>
      <c r="H1156" s="6">
        <v>139.5</v>
      </c>
      <c r="I1156" s="6">
        <v>28.75</v>
      </c>
      <c r="J1156" s="6">
        <v>50.066335495018805</v>
      </c>
      <c r="K1156" s="6">
        <v>14.293062040256999</v>
      </c>
      <c r="L1156" s="6">
        <v>43.335767999999995</v>
      </c>
      <c r="M1156" s="6">
        <v>36.723564943065</v>
      </c>
      <c r="N1156" s="6">
        <v>77.25</v>
      </c>
      <c r="O1156" s="6">
        <v>40.485500580813486</v>
      </c>
      <c r="P1156" s="6">
        <v>24.69427222518685</v>
      </c>
      <c r="Q1156" s="6">
        <v>36.690592189661274</v>
      </c>
      <c r="W1156" s="1">
        <v>36504</v>
      </c>
      <c r="X1156" s="18">
        <f t="shared" si="342"/>
        <v>3.0857142857143E-2</v>
      </c>
      <c r="Y1156" s="18">
        <f t="shared" si="343"/>
        <v>2.0449897750514164E-3</v>
      </c>
      <c r="Z1156" s="18">
        <f t="shared" si="344"/>
        <v>-1.0652463382157194E-2</v>
      </c>
      <c r="AA1156" s="18">
        <f t="shared" si="345"/>
        <v>5.7803468208092512E-2</v>
      </c>
      <c r="AB1156" s="18">
        <f t="shared" si="346"/>
        <v>5.3304904051172691E-2</v>
      </c>
      <c r="AC1156" s="18">
        <f t="shared" si="347"/>
        <v>5.0847457627118647E-2</v>
      </c>
      <c r="AD1156" s="18">
        <f t="shared" si="348"/>
        <v>-4.329004329004329E-3</v>
      </c>
      <c r="AE1156" s="18">
        <f t="shared" si="349"/>
        <v>7.722007722007782E-3</v>
      </c>
      <c r="AF1156" s="18">
        <f t="shared" si="350"/>
        <v>-1.6460905349794212E-2</v>
      </c>
      <c r="AG1156" s="18">
        <f t="shared" si="351"/>
        <v>-5.9171597633137377E-3</v>
      </c>
      <c r="AH1156" s="18">
        <f t="shared" si="352"/>
        <v>-3.3613445378151273E-2</v>
      </c>
      <c r="AI1156" s="18">
        <f t="shared" si="353"/>
        <v>-3.5881435257410298E-2</v>
      </c>
      <c r="AJ1156" s="18">
        <f t="shared" si="354"/>
        <v>2.6041666666666605E-2</v>
      </c>
      <c r="AK1156" s="18">
        <f t="shared" si="355"/>
        <v>-6.3559322033898358E-2</v>
      </c>
      <c r="AL1156" s="18">
        <f t="shared" si="356"/>
        <v>2.6570048309178786E-2</v>
      </c>
      <c r="AN1156" s="18">
        <f t="shared" ref="AN1156:AN1219" si="357">SUM(X1156:AL1156)/15</f>
        <v>5.6518633148467997E-3</v>
      </c>
      <c r="AP1156" s="18">
        <f t="shared" ref="AP1156:AP1219" si="358">AN1156-$S$3</f>
        <v>-0.9843481366851532</v>
      </c>
      <c r="AR1156">
        <f t="shared" ref="AR1156:AR1219" si="359">(1/$U$3)*(1+$T$3*(AP1156/$U$3))^((-1/$T$3)-1)</f>
        <v>54.587960903547334</v>
      </c>
      <c r="AS1156">
        <f t="shared" ref="AS1156:AS1219" si="360">LN(AR1156)</f>
        <v>3.9998133621659555</v>
      </c>
    </row>
    <row r="1157" spans="2:45" x14ac:dyDescent="0.2">
      <c r="B1157" s="1">
        <v>36497</v>
      </c>
      <c r="C1157" s="6">
        <v>161.94839723692144</v>
      </c>
      <c r="D1157" s="6">
        <v>22.744002380801643</v>
      </c>
      <c r="E1157" s="6">
        <v>366.21426050000002</v>
      </c>
      <c r="F1157" s="6">
        <v>66.670694804034326</v>
      </c>
      <c r="G1157" s="6">
        <v>423.4026475</v>
      </c>
      <c r="H1157" s="6">
        <v>132.75</v>
      </c>
      <c r="I1157" s="6">
        <v>28.875</v>
      </c>
      <c r="J1157" s="6">
        <v>49.682685414597202</v>
      </c>
      <c r="K1157" s="6">
        <v>14.532276467708998</v>
      </c>
      <c r="L1157" s="6">
        <v>43.593719</v>
      </c>
      <c r="M1157" s="6">
        <v>38.000906332389</v>
      </c>
      <c r="N1157" s="6">
        <v>80.125</v>
      </c>
      <c r="O1157" s="6">
        <v>39.45794980465071</v>
      </c>
      <c r="P1157" s="6">
        <v>26.370354050425778</v>
      </c>
      <c r="Q1157" s="6">
        <v>35.740953332987687</v>
      </c>
      <c r="W1157" s="1">
        <v>36497</v>
      </c>
      <c r="X1157" s="18">
        <f t="shared" si="342"/>
        <v>5.4216867469879526E-2</v>
      </c>
      <c r="Y1157" s="18">
        <f t="shared" si="343"/>
        <v>9.1517857142856873E-2</v>
      </c>
      <c r="Z1157" s="18">
        <f t="shared" si="344"/>
        <v>-5.0568900126422144E-2</v>
      </c>
      <c r="AA1157" s="18">
        <f t="shared" si="345"/>
        <v>2.9761904761904549E-2</v>
      </c>
      <c r="AB1157" s="18">
        <f t="shared" si="346"/>
        <v>0.11137440758293839</v>
      </c>
      <c r="AC1157" s="18">
        <f t="shared" si="347"/>
        <v>2.5096525096525095E-2</v>
      </c>
      <c r="AD1157" s="18">
        <f t="shared" si="348"/>
        <v>4.3478260869565218E-3</v>
      </c>
      <c r="AE1157" s="18">
        <f t="shared" si="349"/>
        <v>0.11397849462365583</v>
      </c>
      <c r="AF1157" s="18">
        <f t="shared" si="350"/>
        <v>6.8131868131868181E-2</v>
      </c>
      <c r="AG1157" s="18">
        <f t="shared" si="351"/>
        <v>3.6809815950920373E-2</v>
      </c>
      <c r="AH1157" s="18">
        <f t="shared" si="352"/>
        <v>-4.184100418409927E-3</v>
      </c>
      <c r="AI1157" s="18">
        <f t="shared" si="353"/>
        <v>0.10327022375215146</v>
      </c>
      <c r="AJ1157" s="18">
        <f t="shared" si="354"/>
        <v>1.0526315789473512E-2</v>
      </c>
      <c r="AK1157" s="18">
        <f t="shared" si="355"/>
        <v>3.0567685589519701E-2</v>
      </c>
      <c r="AL1157" s="18">
        <f t="shared" si="356"/>
        <v>-3.044496487119424E-2</v>
      </c>
      <c r="AN1157" s="18">
        <f t="shared" si="357"/>
        <v>3.9626788437508248E-2</v>
      </c>
      <c r="AP1157" s="18">
        <f t="shared" si="358"/>
        <v>-0.95037321156249177</v>
      </c>
      <c r="AR1157">
        <f t="shared" si="359"/>
        <v>43.125042112137415</v>
      </c>
      <c r="AS1157">
        <f t="shared" si="360"/>
        <v>3.7641038518643786</v>
      </c>
    </row>
    <row r="1158" spans="2:45" x14ac:dyDescent="0.2">
      <c r="B1158" s="1">
        <v>36490</v>
      </c>
      <c r="C1158" s="6">
        <v>153.61962252187976</v>
      </c>
      <c r="D1158" s="6">
        <v>20.837041035990058</v>
      </c>
      <c r="E1158" s="6">
        <v>385.71968049999998</v>
      </c>
      <c r="F1158" s="6">
        <v>64.743796110276122</v>
      </c>
      <c r="G1158" s="6">
        <v>380.972105</v>
      </c>
      <c r="H1158" s="6">
        <v>129.5</v>
      </c>
      <c r="I1158" s="6">
        <v>28.75</v>
      </c>
      <c r="J1158" s="6">
        <v>44.599321849011005</v>
      </c>
      <c r="K1158" s="6">
        <v>13.605320561332498</v>
      </c>
      <c r="L1158" s="6">
        <v>42.046012999999995</v>
      </c>
      <c r="M1158" s="6">
        <v>38.160574006054496</v>
      </c>
      <c r="N1158" s="6">
        <v>72.625</v>
      </c>
      <c r="O1158" s="6">
        <v>39.046929494185605</v>
      </c>
      <c r="P1158" s="6">
        <v>25.588182531980944</v>
      </c>
      <c r="Q1158" s="6">
        <v>36.863253799965555</v>
      </c>
      <c r="W1158" s="1">
        <v>36490</v>
      </c>
      <c r="X1158" s="18">
        <f t="shared" si="342"/>
        <v>1.2062726176115927E-3</v>
      </c>
      <c r="Y1158" s="18">
        <f t="shared" si="343"/>
        <v>-6.6518847006649517E-3</v>
      </c>
      <c r="Z1158" s="18">
        <f t="shared" si="344"/>
        <v>4.768211920529794E-2</v>
      </c>
      <c r="AA1158" s="18">
        <f t="shared" si="345"/>
        <v>-3.4482758620689585E-2</v>
      </c>
      <c r="AB1158" s="18">
        <f t="shared" si="346"/>
        <v>3.5582822085889552E-2</v>
      </c>
      <c r="AC1158" s="18">
        <f t="shared" si="347"/>
        <v>5.7142857142857141E-2</v>
      </c>
      <c r="AD1158" s="18">
        <f t="shared" si="348"/>
        <v>2.2222222222222223E-2</v>
      </c>
      <c r="AE1158" s="18">
        <f t="shared" si="349"/>
        <v>3.333333333333343E-2</v>
      </c>
      <c r="AF1158" s="18">
        <f t="shared" si="350"/>
        <v>1.5624999999999993E-2</v>
      </c>
      <c r="AG1158" s="18">
        <f t="shared" si="351"/>
        <v>-7.909604519774012E-2</v>
      </c>
      <c r="AH1158" s="18">
        <f t="shared" si="352"/>
        <v>-6.2745098039215713E-2</v>
      </c>
      <c r="AI1158" s="18">
        <f t="shared" si="353"/>
        <v>6.9324090121317154E-3</v>
      </c>
      <c r="AJ1158" s="18">
        <f t="shared" si="354"/>
        <v>-1.5544041450776952E-2</v>
      </c>
      <c r="AK1158" s="18">
        <f t="shared" si="355"/>
        <v>7.0093457943925297E-2</v>
      </c>
      <c r="AL1158" s="18">
        <f t="shared" si="356"/>
        <v>2.3474178403755908E-3</v>
      </c>
      <c r="AN1158" s="18">
        <f t="shared" si="357"/>
        <v>6.2432055596371447E-3</v>
      </c>
      <c r="AP1158" s="18">
        <f t="shared" si="358"/>
        <v>-0.98375679444036279</v>
      </c>
      <c r="AR1158">
        <f t="shared" si="359"/>
        <v>54.355637617680387</v>
      </c>
      <c r="AS1158">
        <f t="shared" si="360"/>
        <v>3.9955483362040383</v>
      </c>
    </row>
    <row r="1159" spans="2:45" x14ac:dyDescent="0.2">
      <c r="B1159" s="1">
        <v>36483</v>
      </c>
      <c r="C1159" s="6">
        <v>153.43453863932328</v>
      </c>
      <c r="D1159" s="6">
        <v>20.976574792927487</v>
      </c>
      <c r="E1159" s="6">
        <v>368.16480250000001</v>
      </c>
      <c r="F1159" s="6">
        <v>67.056074542785979</v>
      </c>
      <c r="G1159" s="6">
        <v>367.88183125</v>
      </c>
      <c r="H1159" s="6">
        <v>122.5</v>
      </c>
      <c r="I1159" s="6">
        <v>28.125</v>
      </c>
      <c r="J1159" s="6">
        <v>43.160634047430001</v>
      </c>
      <c r="K1159" s="6">
        <v>13.396007937311998</v>
      </c>
      <c r="L1159" s="6">
        <v>45.657326999999995</v>
      </c>
      <c r="M1159" s="6">
        <v>40.715256784702497</v>
      </c>
      <c r="N1159" s="6">
        <v>72.125</v>
      </c>
      <c r="O1159" s="6">
        <v>39.663459959883262</v>
      </c>
      <c r="P1159" s="6">
        <v>23.912100706742017</v>
      </c>
      <c r="Q1159" s="6">
        <v>36.776922994813411</v>
      </c>
      <c r="W1159" s="1">
        <v>36483</v>
      </c>
      <c r="X1159" s="18">
        <f t="shared" si="342"/>
        <v>1.4687882496939988E-2</v>
      </c>
      <c r="Y1159" s="18">
        <f t="shared" si="343"/>
        <v>0.12749999999999984</v>
      </c>
      <c r="Z1159" s="18">
        <f t="shared" si="344"/>
        <v>-3.4526854219948833E-2</v>
      </c>
      <c r="AA1159" s="18">
        <f t="shared" si="345"/>
        <v>9.090909090909112E-2</v>
      </c>
      <c r="AB1159" s="18">
        <f t="shared" si="346"/>
        <v>9.5430107526881691E-2</v>
      </c>
      <c r="AC1159" s="18">
        <f t="shared" si="347"/>
        <v>-0.02</v>
      </c>
      <c r="AD1159" s="18">
        <f t="shared" si="348"/>
        <v>8.9686098654708519E-3</v>
      </c>
      <c r="AE1159" s="18">
        <f t="shared" si="349"/>
        <v>0.10294117647058812</v>
      </c>
      <c r="AF1159" s="18">
        <f t="shared" si="350"/>
        <v>2.2831050228310435E-2</v>
      </c>
      <c r="AG1159" s="18">
        <f t="shared" si="351"/>
        <v>8.2908940096083697E-2</v>
      </c>
      <c r="AH1159" s="18">
        <f t="shared" si="352"/>
        <v>5.3719008264462811E-2</v>
      </c>
      <c r="AI1159" s="18">
        <f t="shared" si="353"/>
        <v>-2.3688663282571912E-2</v>
      </c>
      <c r="AJ1159" s="18">
        <f t="shared" si="354"/>
        <v>0.14880952380952364</v>
      </c>
      <c r="AK1159" s="18">
        <f t="shared" si="355"/>
        <v>0.10309278350515491</v>
      </c>
      <c r="AL1159" s="18">
        <f t="shared" si="356"/>
        <v>-4.2696629213483217E-2</v>
      </c>
      <c r="AN1159" s="18">
        <f t="shared" si="357"/>
        <v>4.8725735097100209E-2</v>
      </c>
      <c r="AP1159" s="18">
        <f t="shared" si="358"/>
        <v>-0.94127426490289978</v>
      </c>
      <c r="AR1159">
        <f t="shared" si="359"/>
        <v>40.609416670165302</v>
      </c>
      <c r="AS1159">
        <f t="shared" si="360"/>
        <v>3.7039999774031003</v>
      </c>
    </row>
    <row r="1160" spans="2:45" x14ac:dyDescent="0.2">
      <c r="B1160" s="1">
        <v>36476</v>
      </c>
      <c r="C1160" s="6">
        <v>151.2135320486455</v>
      </c>
      <c r="D1160" s="6">
        <v>18.604500924991122</v>
      </c>
      <c r="E1160" s="6">
        <v>381.330961</v>
      </c>
      <c r="F1160" s="6">
        <v>61.468068330887135</v>
      </c>
      <c r="G1160" s="6">
        <v>335.83323000000001</v>
      </c>
      <c r="H1160" s="6">
        <v>125</v>
      </c>
      <c r="I1160" s="6">
        <v>27.875</v>
      </c>
      <c r="J1160" s="6">
        <v>39.132308203003205</v>
      </c>
      <c r="K1160" s="6">
        <v>13.096989902996999</v>
      </c>
      <c r="L1160" s="6">
        <v>42.161741684345998</v>
      </c>
      <c r="M1160" s="6">
        <v>38.639577027050997</v>
      </c>
      <c r="N1160" s="6">
        <v>73.875</v>
      </c>
      <c r="O1160" s="6">
        <v>34.525706079069373</v>
      </c>
      <c r="P1160" s="6">
        <v>21.677324939756776</v>
      </c>
      <c r="Q1160" s="6">
        <v>38.417208292704153</v>
      </c>
      <c r="W1160" s="1">
        <v>36476</v>
      </c>
      <c r="X1160" s="18">
        <f t="shared" si="342"/>
        <v>-7.2904009720535382E-3</v>
      </c>
      <c r="Y1160" s="18">
        <f t="shared" si="343"/>
        <v>-8.0459770114942417E-2</v>
      </c>
      <c r="Z1160" s="18">
        <f t="shared" si="344"/>
        <v>1.6905071521456493E-2</v>
      </c>
      <c r="AA1160" s="18">
        <f t="shared" si="345"/>
        <v>-4.7761194029850726E-2</v>
      </c>
      <c r="AB1160" s="18">
        <f t="shared" si="346"/>
        <v>5.5319148936170223E-2</v>
      </c>
      <c r="AC1160" s="18">
        <f t="shared" si="347"/>
        <v>8.6956521739130432E-2</v>
      </c>
      <c r="AD1160" s="18">
        <f t="shared" si="348"/>
        <v>4.2056074766355138E-2</v>
      </c>
      <c r="AE1160" s="18">
        <f t="shared" si="349"/>
        <v>-5.3364269141531216E-2</v>
      </c>
      <c r="AF1160" s="18">
        <f t="shared" si="350"/>
        <v>-1.1286681715575654E-2</v>
      </c>
      <c r="AG1160" s="18">
        <f t="shared" si="351"/>
        <v>7.6470588235293985E-2</v>
      </c>
      <c r="AH1160" s="18">
        <f t="shared" si="352"/>
        <v>5.2173913043478182E-2</v>
      </c>
      <c r="AI1160" s="18">
        <f t="shared" si="353"/>
        <v>-5.0505050505050509E-3</v>
      </c>
      <c r="AJ1160" s="18">
        <f t="shared" si="354"/>
        <v>-2.8901734104046367E-2</v>
      </c>
      <c r="AK1160" s="18">
        <f t="shared" si="355"/>
        <v>-6.280193236714994E-2</v>
      </c>
      <c r="AL1160" s="18">
        <f t="shared" si="356"/>
        <v>4.2154566744730754E-2</v>
      </c>
      <c r="AN1160" s="18">
        <f t="shared" si="357"/>
        <v>5.0079598327306858E-3</v>
      </c>
      <c r="AP1160" s="18">
        <f t="shared" si="358"/>
        <v>-0.98499204016726927</v>
      </c>
      <c r="AR1160">
        <f t="shared" si="359"/>
        <v>54.842442351311071</v>
      </c>
      <c r="AS1160">
        <f t="shared" si="360"/>
        <v>4.0044643896490095</v>
      </c>
    </row>
    <row r="1161" spans="2:45" x14ac:dyDescent="0.2">
      <c r="B1161" s="1">
        <v>36469</v>
      </c>
      <c r="C1161" s="6">
        <v>152.32403534398441</v>
      </c>
      <c r="D1161" s="6">
        <v>20.232394755927842</v>
      </c>
      <c r="E1161" s="6">
        <v>374.99169949999998</v>
      </c>
      <c r="F1161" s="6">
        <v>64.551106240900282</v>
      </c>
      <c r="G1161" s="6">
        <v>318.22906875000001</v>
      </c>
      <c r="H1161" s="6">
        <v>115</v>
      </c>
      <c r="I1161" s="6">
        <v>26.75</v>
      </c>
      <c r="J1161" s="6">
        <v>41.338296165427401</v>
      </c>
      <c r="K1161" s="6">
        <v>13.246498920154499</v>
      </c>
      <c r="L1161" s="6">
        <v>39.166645280540003</v>
      </c>
      <c r="M1161" s="6">
        <v>36.723564943065</v>
      </c>
      <c r="N1161" s="6">
        <v>74.25</v>
      </c>
      <c r="O1161" s="6">
        <v>35.553256855232156</v>
      </c>
      <c r="P1161" s="6">
        <v>23.129929188297183</v>
      </c>
      <c r="Q1161" s="6">
        <v>36.863253799965555</v>
      </c>
      <c r="W1161" s="1">
        <v>36469</v>
      </c>
      <c r="X1161" s="18">
        <f t="shared" si="342"/>
        <v>4.8840048840049343E-3</v>
      </c>
      <c r="Y1161" s="18">
        <f t="shared" si="343"/>
        <v>2.3041474654374116E-3</v>
      </c>
      <c r="Z1161" s="18">
        <f t="shared" si="344"/>
        <v>3.4993270524899013E-2</v>
      </c>
      <c r="AA1161" s="18">
        <f t="shared" si="345"/>
        <v>2.1341463414634068E-2</v>
      </c>
      <c r="AB1161" s="18">
        <f t="shared" si="346"/>
        <v>3.0701754385964904E-2</v>
      </c>
      <c r="AC1161" s="18">
        <f t="shared" si="347"/>
        <v>5.2631578947368418E-2</v>
      </c>
      <c r="AD1161" s="18">
        <f t="shared" si="348"/>
        <v>1.4218009478672985E-2</v>
      </c>
      <c r="AE1161" s="18">
        <f t="shared" si="349"/>
        <v>1.8912529550827215E-2</v>
      </c>
      <c r="AF1161" s="18">
        <f t="shared" si="350"/>
        <v>-2.2522522522520987E-3</v>
      </c>
      <c r="AG1161" s="18">
        <f t="shared" si="351"/>
        <v>5.9171597633136839E-3</v>
      </c>
      <c r="AH1161" s="18">
        <f t="shared" si="352"/>
        <v>8.7719298245613579E-3</v>
      </c>
      <c r="AI1161" s="18">
        <f t="shared" si="353"/>
        <v>-1.3289036544850499E-2</v>
      </c>
      <c r="AJ1161" s="18">
        <f t="shared" si="354"/>
        <v>3.5928143712575099E-2</v>
      </c>
      <c r="AK1161" s="18">
        <f t="shared" si="355"/>
        <v>9.7560975609756496E-3</v>
      </c>
      <c r="AL1161" s="18">
        <f t="shared" si="356"/>
        <v>4.7058823529409904E-3</v>
      </c>
      <c r="AN1161" s="18">
        <f t="shared" si="357"/>
        <v>1.5301645537938209E-2</v>
      </c>
      <c r="AP1161" s="18">
        <f t="shared" si="358"/>
        <v>-0.97469835446206177</v>
      </c>
      <c r="AR1161">
        <f t="shared" si="359"/>
        <v>50.955947075926055</v>
      </c>
      <c r="AS1161">
        <f t="shared" si="360"/>
        <v>3.930961476623994</v>
      </c>
    </row>
    <row r="1162" spans="2:45" x14ac:dyDescent="0.2">
      <c r="B1162" s="1">
        <v>36462</v>
      </c>
      <c r="C1162" s="6">
        <v>151.58369981375847</v>
      </c>
      <c r="D1162" s="6">
        <v>20.185883503615372</v>
      </c>
      <c r="E1162" s="6">
        <v>362.3131765</v>
      </c>
      <c r="F1162" s="6">
        <v>63.202277155269535</v>
      </c>
      <c r="G1162" s="6">
        <v>308.74990500000001</v>
      </c>
      <c r="H1162" s="6">
        <v>109.25</v>
      </c>
      <c r="I1162" s="6">
        <v>26.375</v>
      </c>
      <c r="J1162" s="6">
        <v>40.57099600458421</v>
      </c>
      <c r="K1162" s="6">
        <v>13.276400723585997</v>
      </c>
      <c r="L1162" s="6">
        <v>38.936253249478</v>
      </c>
      <c r="M1162" s="6">
        <v>36.404229595734002</v>
      </c>
      <c r="N1162" s="6">
        <v>75.25</v>
      </c>
      <c r="O1162" s="6">
        <v>34.320195923836813</v>
      </c>
      <c r="P1162" s="6">
        <v>22.906451611598659</v>
      </c>
      <c r="Q1162" s="6">
        <v>36.690592189661274</v>
      </c>
      <c r="W1162" s="1">
        <v>36462</v>
      </c>
      <c r="X1162" s="18">
        <f t="shared" si="342"/>
        <v>2.7603513174404109E-2</v>
      </c>
      <c r="Y1162" s="18">
        <f t="shared" si="343"/>
        <v>6.3725490196078705E-2</v>
      </c>
      <c r="Z1162" s="18">
        <f t="shared" si="344"/>
        <v>-2.3653088042049974E-2</v>
      </c>
      <c r="AA1162" s="18">
        <f t="shared" si="345"/>
        <v>9.2307692307690981E-3</v>
      </c>
      <c r="AB1162" s="18">
        <f t="shared" si="346"/>
        <v>0.10500807754442652</v>
      </c>
      <c r="AC1162" s="18">
        <f t="shared" si="347"/>
        <v>6.8459657701711488E-2</v>
      </c>
      <c r="AD1162" s="18">
        <f t="shared" si="348"/>
        <v>1.4423076923076924E-2</v>
      </c>
      <c r="AE1162" s="18">
        <f t="shared" si="349"/>
        <v>4.4444444444444411E-2</v>
      </c>
      <c r="AF1162" s="18">
        <f t="shared" si="350"/>
        <v>3.98126463700232E-2</v>
      </c>
      <c r="AG1162" s="18">
        <f t="shared" si="351"/>
        <v>3.048780487804879E-2</v>
      </c>
      <c r="AH1162" s="18">
        <f t="shared" si="352"/>
        <v>7.042253521126754E-2</v>
      </c>
      <c r="AI1162" s="18">
        <f t="shared" si="353"/>
        <v>-1.794453507340946E-2</v>
      </c>
      <c r="AJ1162" s="18">
        <f t="shared" si="354"/>
        <v>-3.1884057971014672E-2</v>
      </c>
      <c r="AK1162" s="18">
        <f t="shared" si="355"/>
        <v>1.9900497512437894E-2</v>
      </c>
      <c r="AL1162" s="18">
        <f t="shared" si="356"/>
        <v>-1.1627906976744203E-2</v>
      </c>
      <c r="AN1162" s="18">
        <f t="shared" si="357"/>
        <v>2.7227261674898019E-2</v>
      </c>
      <c r="AP1162" s="18">
        <f t="shared" si="358"/>
        <v>-0.96277273832510202</v>
      </c>
      <c r="AR1162">
        <f t="shared" si="359"/>
        <v>46.899084837440014</v>
      </c>
      <c r="AS1162">
        <f t="shared" si="360"/>
        <v>3.847998162200871</v>
      </c>
    </row>
    <row r="1163" spans="2:45" x14ac:dyDescent="0.2">
      <c r="B1163" s="1">
        <v>36455</v>
      </c>
      <c r="C1163" s="6">
        <v>147.51185439751586</v>
      </c>
      <c r="D1163" s="6">
        <v>18.976590943490944</v>
      </c>
      <c r="E1163" s="6">
        <v>371.09061550000001</v>
      </c>
      <c r="F1163" s="6">
        <v>62.624207547142078</v>
      </c>
      <c r="G1163" s="6">
        <v>279.40963625000001</v>
      </c>
      <c r="H1163" s="6">
        <v>102.25</v>
      </c>
      <c r="I1163" s="6">
        <v>26</v>
      </c>
      <c r="J1163" s="6">
        <v>38.84457064268701</v>
      </c>
      <c r="K1163" s="6">
        <v>12.7680700652505</v>
      </c>
      <c r="L1163" s="6">
        <v>37.784293094168</v>
      </c>
      <c r="M1163" s="6">
        <v>34.009214490751503</v>
      </c>
      <c r="N1163" s="6">
        <v>76.625</v>
      </c>
      <c r="O1163" s="6">
        <v>35.450501777615877</v>
      </c>
      <c r="P1163" s="6">
        <v>22.45949645820161</v>
      </c>
      <c r="Q1163" s="6">
        <v>37.122246215421995</v>
      </c>
      <c r="W1163" s="1">
        <v>36455</v>
      </c>
      <c r="X1163" s="18">
        <f t="shared" si="342"/>
        <v>-1.8472906403941076E-2</v>
      </c>
      <c r="Y1163" s="18">
        <f t="shared" si="343"/>
        <v>-6.2068965517241274E-2</v>
      </c>
      <c r="Z1163" s="18">
        <f t="shared" si="344"/>
        <v>2.6990553306342882E-2</v>
      </c>
      <c r="AA1163" s="18">
        <f t="shared" si="345"/>
        <v>-6.1162079510702488E-3</v>
      </c>
      <c r="AB1163" s="18">
        <f t="shared" si="346"/>
        <v>0.17904761904761904</v>
      </c>
      <c r="AC1163" s="18">
        <f t="shared" si="347"/>
        <v>-2.4390243902439024E-3</v>
      </c>
      <c r="AD1163" s="18">
        <f t="shared" si="348"/>
        <v>3.482587064676617E-2</v>
      </c>
      <c r="AE1163" s="18">
        <f t="shared" si="349"/>
        <v>-4.9295774647887182E-2</v>
      </c>
      <c r="AF1163" s="18">
        <f t="shared" si="350"/>
        <v>-2.9545454545454417E-2</v>
      </c>
      <c r="AG1163" s="18">
        <f t="shared" si="351"/>
        <v>-6.0606060606061369E-3</v>
      </c>
      <c r="AH1163" s="18">
        <f t="shared" si="352"/>
        <v>1.4285714285714316E-2</v>
      </c>
      <c r="AI1163" s="18">
        <f t="shared" si="353"/>
        <v>8.2236842105263153E-3</v>
      </c>
      <c r="AJ1163" s="18">
        <f t="shared" si="354"/>
        <v>-5.9945504087193423E-2</v>
      </c>
      <c r="AK1163" s="18">
        <f t="shared" si="355"/>
        <v>-6.0747663551402035E-2</v>
      </c>
      <c r="AL1163" s="18">
        <f t="shared" si="356"/>
        <v>-4.6563192904656214E-2</v>
      </c>
      <c r="AN1163" s="18">
        <f t="shared" si="357"/>
        <v>-5.1921239041818135E-3</v>
      </c>
      <c r="AP1163" s="18">
        <f t="shared" si="358"/>
        <v>-0.99519212390418177</v>
      </c>
      <c r="AR1163">
        <f t="shared" si="359"/>
        <v>59.093430969234355</v>
      </c>
      <c r="AS1163">
        <f t="shared" si="360"/>
        <v>4.079119767121524</v>
      </c>
    </row>
    <row r="1164" spans="2:45" x14ac:dyDescent="0.2">
      <c r="B1164" s="1">
        <v>36448</v>
      </c>
      <c r="C1164" s="6">
        <v>150.28811263586311</v>
      </c>
      <c r="D1164" s="6">
        <v>20.232394755927842</v>
      </c>
      <c r="E1164" s="6">
        <v>361.33790549999998</v>
      </c>
      <c r="F1164" s="6">
        <v>63.009587285893716</v>
      </c>
      <c r="G1164" s="6">
        <v>236.97909375</v>
      </c>
      <c r="H1164" s="6">
        <v>102.5</v>
      </c>
      <c r="I1164" s="6">
        <v>25.125</v>
      </c>
      <c r="J1164" s="6">
        <v>40.858733564900405</v>
      </c>
      <c r="K1164" s="6">
        <v>13.156793509859998</v>
      </c>
      <c r="L1164" s="6">
        <v>38.014685125230002</v>
      </c>
      <c r="M1164" s="6">
        <v>33.530211469755002</v>
      </c>
      <c r="N1164" s="6">
        <v>76</v>
      </c>
      <c r="O1164" s="6">
        <v>37.711113485173989</v>
      </c>
      <c r="P1164" s="6">
        <v>23.912100706742017</v>
      </c>
      <c r="Q1164" s="6">
        <v>38.935193123617019</v>
      </c>
      <c r="W1164" s="1">
        <v>36448</v>
      </c>
      <c r="X1164" s="18">
        <f t="shared" si="342"/>
        <v>-5.250875145857626E-2</v>
      </c>
      <c r="Y1164" s="18">
        <f t="shared" si="343"/>
        <v>-5.6399132321041143E-2</v>
      </c>
      <c r="Z1164" s="18">
        <f t="shared" si="344"/>
        <v>-9.3582887700535185E-3</v>
      </c>
      <c r="AA1164" s="18">
        <f t="shared" si="345"/>
        <v>-2.967359050445105E-2</v>
      </c>
      <c r="AB1164" s="18">
        <f t="shared" si="346"/>
        <v>-4.3715846994535588E-2</v>
      </c>
      <c r="AC1164" s="18">
        <f t="shared" si="347"/>
        <v>-5.9633027522935783E-2</v>
      </c>
      <c r="AD1164" s="18">
        <f t="shared" si="348"/>
        <v>-2.8985507246376812E-2</v>
      </c>
      <c r="AE1164" s="18">
        <f t="shared" si="349"/>
        <v>-3.4013605442176957E-2</v>
      </c>
      <c r="AF1164" s="18">
        <f t="shared" si="350"/>
        <v>1.1494252873563114E-2</v>
      </c>
      <c r="AG1164" s="18">
        <f t="shared" si="351"/>
        <v>-5.7142857142856988E-2</v>
      </c>
      <c r="AH1164" s="18">
        <f t="shared" si="352"/>
        <v>-3.6697247706422027E-2</v>
      </c>
      <c r="AI1164" s="18">
        <f t="shared" si="353"/>
        <v>-2.2508038585209004E-2</v>
      </c>
      <c r="AJ1164" s="18">
        <f t="shared" si="354"/>
        <v>5.1575931232091851E-2</v>
      </c>
      <c r="AK1164" s="18">
        <f t="shared" si="355"/>
        <v>1.4218009478672815E-2</v>
      </c>
      <c r="AL1164" s="18">
        <f t="shared" si="356"/>
        <v>-1.3129102844638972E-2</v>
      </c>
      <c r="AN1164" s="18">
        <f t="shared" si="357"/>
        <v>-2.4431786863663093E-2</v>
      </c>
      <c r="AP1164" s="18">
        <f t="shared" si="358"/>
        <v>-1.014431786863663</v>
      </c>
      <c r="AR1164">
        <f t="shared" si="359"/>
        <v>68.388392994806921</v>
      </c>
      <c r="AS1164">
        <f t="shared" si="360"/>
        <v>4.2252031171706301</v>
      </c>
    </row>
    <row r="1165" spans="2:45" x14ac:dyDescent="0.2">
      <c r="B1165" s="1">
        <v>36441</v>
      </c>
      <c r="C1165" s="6">
        <v>158.61688735090476</v>
      </c>
      <c r="D1165" s="6">
        <v>21.441687316052263</v>
      </c>
      <c r="E1165" s="6">
        <v>364.75135399999999</v>
      </c>
      <c r="F1165" s="6">
        <v>64.936485979651934</v>
      </c>
      <c r="G1165" s="6">
        <v>247.81242375000002</v>
      </c>
      <c r="H1165" s="6">
        <v>109</v>
      </c>
      <c r="I1165" s="6">
        <v>25.875</v>
      </c>
      <c r="J1165" s="6">
        <v>42.297421366481409</v>
      </c>
      <c r="K1165" s="6">
        <v>13.0072844927025</v>
      </c>
      <c r="L1165" s="6">
        <v>40.318605435849996</v>
      </c>
      <c r="M1165" s="6">
        <v>34.807552859079003</v>
      </c>
      <c r="N1165" s="6">
        <v>77.75</v>
      </c>
      <c r="O1165" s="6">
        <v>35.861522088080982</v>
      </c>
      <c r="P1165" s="6">
        <v>23.576884341694235</v>
      </c>
      <c r="Q1165" s="6">
        <v>39.453177954529885</v>
      </c>
      <c r="W1165" s="1">
        <v>36441</v>
      </c>
      <c r="X1165" s="18">
        <f t="shared" si="342"/>
        <v>2.0238095238095079E-2</v>
      </c>
      <c r="Y1165" s="18">
        <f t="shared" si="343"/>
        <v>-1.495726495726513E-2</v>
      </c>
      <c r="Z1165" s="18">
        <f t="shared" si="344"/>
        <v>9.6774193548387094E-2</v>
      </c>
      <c r="AA1165" s="18">
        <f t="shared" si="345"/>
        <v>5.9748427672955927E-2</v>
      </c>
      <c r="AB1165" s="18">
        <f t="shared" si="346"/>
        <v>7.2265625000000083E-2</v>
      </c>
      <c r="AC1165" s="18">
        <f t="shared" si="347"/>
        <v>1.8691588785046728E-2</v>
      </c>
      <c r="AD1165" s="18">
        <f t="shared" si="348"/>
        <v>6.7010309278350513E-2</v>
      </c>
      <c r="AE1165" s="18">
        <f t="shared" si="349"/>
        <v>1.8475750577367347E-2</v>
      </c>
      <c r="AF1165" s="18">
        <f t="shared" si="350"/>
        <v>-4.5766590389014258E-3</v>
      </c>
      <c r="AG1165" s="18">
        <f t="shared" si="351"/>
        <v>3.5502958579881554E-2</v>
      </c>
      <c r="AH1165" s="18">
        <f t="shared" si="352"/>
        <v>-1.3574660633483993E-2</v>
      </c>
      <c r="AI1165" s="18">
        <f t="shared" si="353"/>
        <v>1.1382113821138212E-2</v>
      </c>
      <c r="AJ1165" s="18">
        <f t="shared" si="354"/>
        <v>-5.4200542005420113E-2</v>
      </c>
      <c r="AK1165" s="18">
        <f t="shared" si="355"/>
        <v>-2.3148148148147876E-2</v>
      </c>
      <c r="AL1165" s="18">
        <f t="shared" si="356"/>
        <v>-6.5217391304347935E-3</v>
      </c>
      <c r="AN1165" s="18">
        <f t="shared" si="357"/>
        <v>1.8874003239171277E-2</v>
      </c>
      <c r="AP1165" s="18">
        <f t="shared" si="358"/>
        <v>-0.97112599676082867</v>
      </c>
      <c r="AR1165">
        <f t="shared" si="359"/>
        <v>49.693192883530649</v>
      </c>
      <c r="AS1165">
        <f t="shared" si="360"/>
        <v>3.905867959608071</v>
      </c>
    </row>
    <row r="1166" spans="2:45" x14ac:dyDescent="0.2">
      <c r="B1166" s="1">
        <v>36434</v>
      </c>
      <c r="C1166" s="6">
        <v>155.4704613474446</v>
      </c>
      <c r="D1166" s="6">
        <v>21.767266082239612</v>
      </c>
      <c r="E1166" s="6">
        <v>332.56741099999999</v>
      </c>
      <c r="F1166" s="6">
        <v>61.275378461511323</v>
      </c>
      <c r="G1166" s="6">
        <v>231.11104</v>
      </c>
      <c r="H1166" s="6">
        <v>107</v>
      </c>
      <c r="I1166" s="6">
        <v>24.25</v>
      </c>
      <c r="J1166" s="6">
        <v>41.530121205638203</v>
      </c>
      <c r="K1166" s="6">
        <v>13.067088099565497</v>
      </c>
      <c r="L1166" s="6">
        <v>38.936253249478</v>
      </c>
      <c r="M1166" s="6">
        <v>35.286555880075497</v>
      </c>
      <c r="N1166" s="6">
        <v>76.875</v>
      </c>
      <c r="O1166" s="6">
        <v>37.916623640406542</v>
      </c>
      <c r="P1166" s="6">
        <v>24.135578283440537</v>
      </c>
      <c r="Q1166" s="6">
        <v>39.712170369986318</v>
      </c>
      <c r="W1166" s="1">
        <v>36434</v>
      </c>
      <c r="X1166" s="18">
        <f t="shared" si="342"/>
        <v>1.1918951132302313E-3</v>
      </c>
      <c r="Y1166" s="18">
        <f t="shared" si="343"/>
        <v>5.1685393258426769E-2</v>
      </c>
      <c r="Z1166" s="18">
        <f t="shared" si="344"/>
        <v>-1.1594202898550801E-2</v>
      </c>
      <c r="AA1166" s="18">
        <f t="shared" si="345"/>
        <v>5.2980132450331223E-2</v>
      </c>
      <c r="AB1166" s="18">
        <f t="shared" si="346"/>
        <v>-9.6711798839458629E-3</v>
      </c>
      <c r="AC1166" s="18">
        <f t="shared" si="347"/>
        <v>-2.331002331002331E-3</v>
      </c>
      <c r="AD1166" s="18">
        <f t="shared" si="348"/>
        <v>1.5706806282722512E-2</v>
      </c>
      <c r="AE1166" s="18">
        <f t="shared" si="349"/>
        <v>-2.4774774774774799E-2</v>
      </c>
      <c r="AF1166" s="18">
        <f t="shared" si="350"/>
        <v>9.2378752886835211E-3</v>
      </c>
      <c r="AG1166" s="18">
        <f t="shared" si="351"/>
        <v>1.197604790419177E-2</v>
      </c>
      <c r="AH1166" s="18">
        <f t="shared" si="352"/>
        <v>-8.9686098654710045E-3</v>
      </c>
      <c r="AI1166" s="18">
        <f t="shared" si="353"/>
        <v>-1.6233766233766235E-3</v>
      </c>
      <c r="AJ1166" s="18">
        <f t="shared" si="354"/>
        <v>3.6516853932584158E-2</v>
      </c>
      <c r="AK1166" s="18">
        <f t="shared" si="355"/>
        <v>0</v>
      </c>
      <c r="AL1166" s="18">
        <f t="shared" si="356"/>
        <v>-3.563941299790345E-2</v>
      </c>
      <c r="AN1166" s="18">
        <f t="shared" si="357"/>
        <v>5.6461629903430208E-3</v>
      </c>
      <c r="AP1166" s="18">
        <f t="shared" si="358"/>
        <v>-0.98435383700965695</v>
      </c>
      <c r="AR1166">
        <f t="shared" si="359"/>
        <v>54.590206852527743</v>
      </c>
      <c r="AS1166">
        <f t="shared" si="360"/>
        <v>3.9998545049883143</v>
      </c>
    </row>
    <row r="1167" spans="2:45" x14ac:dyDescent="0.2">
      <c r="B1167" s="1">
        <v>36427</v>
      </c>
      <c r="C1167" s="6">
        <v>155.28537746488809</v>
      </c>
      <c r="D1167" s="6">
        <v>20.697507279052626</v>
      </c>
      <c r="E1167" s="6">
        <v>336.46849500000002</v>
      </c>
      <c r="F1167" s="6">
        <v>58.19234055149817</v>
      </c>
      <c r="G1167" s="6">
        <v>233.36798375000001</v>
      </c>
      <c r="H1167" s="6">
        <v>107.25</v>
      </c>
      <c r="I1167" s="6">
        <v>23.875</v>
      </c>
      <c r="J1167" s="6">
        <v>42.585158926797604</v>
      </c>
      <c r="K1167" s="6">
        <v>12.947480885839498</v>
      </c>
      <c r="L1167" s="6">
        <v>38.475469187353994</v>
      </c>
      <c r="M1167" s="6">
        <v>35.605891227406502</v>
      </c>
      <c r="N1167" s="6">
        <v>77</v>
      </c>
      <c r="O1167" s="6">
        <v>36.580807631394933</v>
      </c>
      <c r="P1167" s="6">
        <v>24.135578283440537</v>
      </c>
      <c r="Q1167" s="6">
        <v>41.179794057572764</v>
      </c>
      <c r="W1167" s="1">
        <v>36427</v>
      </c>
      <c r="X1167" s="18">
        <f t="shared" si="342"/>
        <v>-5.1977401129943687E-2</v>
      </c>
      <c r="Y1167" s="18">
        <f t="shared" si="343"/>
        <v>-5.7203389830508065E-2</v>
      </c>
      <c r="Z1167" s="18">
        <f t="shared" si="344"/>
        <v>2.9850746268656827E-2</v>
      </c>
      <c r="AA1167" s="18">
        <f t="shared" si="345"/>
        <v>-3.51437699680512E-2</v>
      </c>
      <c r="AB1167" s="18">
        <f t="shared" si="346"/>
        <v>2.3762376237623738E-2</v>
      </c>
      <c r="AC1167" s="18">
        <f t="shared" si="347"/>
        <v>-1.1520737327188941E-2</v>
      </c>
      <c r="AD1167" s="18">
        <f t="shared" si="348"/>
        <v>-2.0512820512820513E-2</v>
      </c>
      <c r="AE1167" s="18">
        <f t="shared" si="349"/>
        <v>-5.330490405117265E-2</v>
      </c>
      <c r="AF1167" s="18">
        <f t="shared" si="350"/>
        <v>-1.7709444202149909E-2</v>
      </c>
      <c r="AG1167" s="18">
        <f t="shared" si="351"/>
        <v>-2.9069767441860475E-2</v>
      </c>
      <c r="AH1167" s="18">
        <f t="shared" si="352"/>
        <v>2.7649769585253517E-2</v>
      </c>
      <c r="AI1167" s="18">
        <f t="shared" si="353"/>
        <v>-2.8391167192429023E-2</v>
      </c>
      <c r="AJ1167" s="18">
        <f t="shared" si="354"/>
        <v>-6.0686015831134407E-2</v>
      </c>
      <c r="AK1167" s="18">
        <f t="shared" si="355"/>
        <v>-3.1390134529147899E-2</v>
      </c>
      <c r="AL1167" s="18">
        <f t="shared" si="356"/>
        <v>8.4566596194501562E-3</v>
      </c>
      <c r="AN1167" s="18">
        <f t="shared" si="357"/>
        <v>-2.0479333353694836E-2</v>
      </c>
      <c r="AP1167" s="18">
        <f t="shared" si="358"/>
        <v>-1.0104793333536948</v>
      </c>
      <c r="AR1167">
        <f t="shared" si="359"/>
        <v>66.327641163054764</v>
      </c>
      <c r="AS1167">
        <f t="shared" si="360"/>
        <v>4.194606720762116</v>
      </c>
    </row>
    <row r="1168" spans="2:45" x14ac:dyDescent="0.2">
      <c r="B1168" s="1">
        <v>36420</v>
      </c>
      <c r="C1168" s="6">
        <v>163.79923606248627</v>
      </c>
      <c r="D1168" s="6">
        <v>21.953311091489518</v>
      </c>
      <c r="E1168" s="6">
        <v>326.71578499999998</v>
      </c>
      <c r="F1168" s="6">
        <v>60.311929114632214</v>
      </c>
      <c r="G1168" s="6">
        <v>227.95131875000001</v>
      </c>
      <c r="H1168" s="6">
        <v>108.5</v>
      </c>
      <c r="I1168" s="6">
        <v>24.375</v>
      </c>
      <c r="J1168" s="6">
        <v>44.982971929432601</v>
      </c>
      <c r="K1168" s="6">
        <v>13.180907430513887</v>
      </c>
      <c r="L1168" s="6">
        <v>39.627429342663994</v>
      </c>
      <c r="M1168" s="6">
        <v>34.6478851854135</v>
      </c>
      <c r="N1168" s="6">
        <v>79.25</v>
      </c>
      <c r="O1168" s="6">
        <v>38.944174416569318</v>
      </c>
      <c r="P1168" s="6">
        <v>24.917749801885368</v>
      </c>
      <c r="Q1168" s="6">
        <v>40.834470836964194</v>
      </c>
      <c r="W1168" s="1">
        <v>36420</v>
      </c>
      <c r="X1168" s="18">
        <f t="shared" si="342"/>
        <v>-1.3377926421404649E-2</v>
      </c>
      <c r="Y1168" s="18">
        <f t="shared" si="343"/>
        <v>-3.0800821355236447E-2</v>
      </c>
      <c r="Z1168" s="18">
        <f t="shared" si="344"/>
        <v>3.2357473035439108E-2</v>
      </c>
      <c r="AA1168" s="18">
        <f t="shared" si="345"/>
        <v>-3.6923076923076961E-2</v>
      </c>
      <c r="AB1168" s="18">
        <f t="shared" si="346"/>
        <v>-3.9923954372623562E-2</v>
      </c>
      <c r="AC1168" s="18">
        <f t="shared" si="347"/>
        <v>-3.9823008849557522E-2</v>
      </c>
      <c r="AD1168" s="18">
        <f t="shared" si="348"/>
        <v>-2.0100502512562814E-2</v>
      </c>
      <c r="AE1168" s="18">
        <f t="shared" si="349"/>
        <v>-1.2631578947368518E-2</v>
      </c>
      <c r="AF1168" s="18">
        <f t="shared" si="350"/>
        <v>-2.7083333333333199E-2</v>
      </c>
      <c r="AG1168" s="18">
        <f t="shared" si="351"/>
        <v>-1.7142857142857185E-2</v>
      </c>
      <c r="AH1168" s="18">
        <f t="shared" si="352"/>
        <v>-9.1324200913241536E-3</v>
      </c>
      <c r="AI1168" s="18">
        <f t="shared" si="353"/>
        <v>-3.1446540880503146E-3</v>
      </c>
      <c r="AJ1168" s="18">
        <f t="shared" si="354"/>
        <v>-1.8134715025906713E-2</v>
      </c>
      <c r="AK1168" s="18">
        <f t="shared" si="355"/>
        <v>-5.1063829787234248E-2</v>
      </c>
      <c r="AL1168" s="18">
        <f t="shared" si="356"/>
        <v>2.8260869565217436E-2</v>
      </c>
      <c r="AN1168" s="18">
        <f t="shared" si="357"/>
        <v>-1.7244289083325315E-2</v>
      </c>
      <c r="AP1168" s="18">
        <f t="shared" si="358"/>
        <v>-1.0072442890833253</v>
      </c>
      <c r="AR1168">
        <f t="shared" si="359"/>
        <v>64.702124499390408</v>
      </c>
      <c r="AS1168">
        <f t="shared" si="360"/>
        <v>4.1697940371252624</v>
      </c>
    </row>
    <row r="1169" spans="2:45" x14ac:dyDescent="0.2">
      <c r="B1169" s="1">
        <v>36413</v>
      </c>
      <c r="C1169" s="6">
        <v>166.02024265316405</v>
      </c>
      <c r="D1169" s="6">
        <v>22.650979876176692</v>
      </c>
      <c r="E1169" s="6">
        <v>316.47543949999999</v>
      </c>
      <c r="F1169" s="6">
        <v>62.624207547142078</v>
      </c>
      <c r="G1169" s="6">
        <v>237.43048250000001</v>
      </c>
      <c r="H1169" s="6">
        <v>113</v>
      </c>
      <c r="I1169" s="6">
        <v>24.875</v>
      </c>
      <c r="J1169" s="6">
        <v>45.558447050065006</v>
      </c>
      <c r="K1169" s="6">
        <v>13.547827765838683</v>
      </c>
      <c r="L1169" s="6">
        <v>40.318605435849996</v>
      </c>
      <c r="M1169" s="6">
        <v>34.967220532744498</v>
      </c>
      <c r="N1169" s="6">
        <v>79.5</v>
      </c>
      <c r="O1169" s="6">
        <v>39.663459959883262</v>
      </c>
      <c r="P1169" s="6">
        <v>26.258615262076514</v>
      </c>
      <c r="Q1169" s="6">
        <v>39.712170369986318</v>
      </c>
      <c r="W1169" s="1">
        <v>36413</v>
      </c>
      <c r="X1169" s="18">
        <f t="shared" si="342"/>
        <v>4.5454545454545379E-2</v>
      </c>
      <c r="Y1169" s="18">
        <f t="shared" si="343"/>
        <v>5.1353084511491252E-2</v>
      </c>
      <c r="Z1169" s="18">
        <f t="shared" si="344"/>
        <v>3.0911901081917196E-3</v>
      </c>
      <c r="AA1169" s="18">
        <f t="shared" si="345"/>
        <v>-4.6920821114369474E-2</v>
      </c>
      <c r="AB1169" s="18">
        <f t="shared" si="346"/>
        <v>-2.772643253234745E-2</v>
      </c>
      <c r="AC1169" s="18">
        <f t="shared" si="347"/>
        <v>4.8723897911832945E-2</v>
      </c>
      <c r="AD1169" s="18">
        <f t="shared" si="348"/>
        <v>-1.9704433497536946E-2</v>
      </c>
      <c r="AE1169" s="18">
        <f t="shared" si="349"/>
        <v>4.6255506607929375E-2</v>
      </c>
      <c r="AF1169" s="18">
        <f t="shared" si="350"/>
        <v>-2.0790020790022192E-3</v>
      </c>
      <c r="AG1169" s="18">
        <f t="shared" si="351"/>
        <v>-1.6853932584269874E-2</v>
      </c>
      <c r="AH1169" s="18">
        <f t="shared" si="352"/>
        <v>-5.1948051948052056E-2</v>
      </c>
      <c r="AI1169" s="18">
        <f t="shared" si="353"/>
        <v>-3.048780487804878E-2</v>
      </c>
      <c r="AJ1169" s="18">
        <f t="shared" si="354"/>
        <v>2.3872679045092726E-2</v>
      </c>
      <c r="AK1169" s="18">
        <f t="shared" si="355"/>
        <v>4.2735042735043589E-3</v>
      </c>
      <c r="AL1169" s="18">
        <f t="shared" si="356"/>
        <v>-1.2875536480686716E-2</v>
      </c>
      <c r="AN1169" s="18">
        <f t="shared" si="357"/>
        <v>9.6189285321828216E-4</v>
      </c>
      <c r="AP1169" s="18">
        <f t="shared" si="358"/>
        <v>-0.98903810714678175</v>
      </c>
      <c r="AR1169">
        <f t="shared" si="359"/>
        <v>56.478272942950994</v>
      </c>
      <c r="AS1169">
        <f t="shared" si="360"/>
        <v>4.0338560145119216</v>
      </c>
    </row>
    <row r="1170" spans="2:45" x14ac:dyDescent="0.2">
      <c r="B1170" s="1">
        <v>36406</v>
      </c>
      <c r="C1170" s="6">
        <v>158.80197123346127</v>
      </c>
      <c r="D1170" s="6">
        <v>21.544598298963869</v>
      </c>
      <c r="E1170" s="6">
        <v>315.50016849999997</v>
      </c>
      <c r="F1170" s="6">
        <v>65.707245457155224</v>
      </c>
      <c r="G1170" s="6">
        <v>244.20131375</v>
      </c>
      <c r="H1170" s="6">
        <v>107.75</v>
      </c>
      <c r="I1170" s="6">
        <v>25.375</v>
      </c>
      <c r="J1170" s="6">
        <v>43.544284127851611</v>
      </c>
      <c r="K1170" s="6">
        <v>13.576052407017515</v>
      </c>
      <c r="L1170" s="6">
        <v>41.009781529036005</v>
      </c>
      <c r="M1170" s="6">
        <v>36.883232616730503</v>
      </c>
      <c r="N1170" s="6">
        <v>82</v>
      </c>
      <c r="O1170" s="6">
        <v>38.738664261336766</v>
      </c>
      <c r="P1170" s="6">
        <v>26.14687647372725</v>
      </c>
      <c r="Q1170" s="6">
        <v>40.230155200899183</v>
      </c>
      <c r="W1170" s="1">
        <v>36406</v>
      </c>
      <c r="X1170" s="18">
        <f t="shared" si="342"/>
        <v>-1.9428571428571278E-2</v>
      </c>
      <c r="Y1170" s="18">
        <f t="shared" si="343"/>
        <v>-8.2304526748968911E-3</v>
      </c>
      <c r="Z1170" s="18">
        <f t="shared" si="344"/>
        <v>-2.4132730015083113E-2</v>
      </c>
      <c r="AA1170" s="18">
        <f t="shared" si="345"/>
        <v>0</v>
      </c>
      <c r="AB1170" s="18">
        <f t="shared" si="346"/>
        <v>-3.9076376554174085E-2</v>
      </c>
      <c r="AC1170" s="18">
        <f t="shared" si="347"/>
        <v>9.3676814988290398E-3</v>
      </c>
      <c r="AD1170" s="18">
        <f t="shared" si="348"/>
        <v>-2.403846153846154E-2</v>
      </c>
      <c r="AE1170" s="18">
        <f t="shared" si="349"/>
        <v>-4.3859649122805731E-3</v>
      </c>
      <c r="AF1170" s="18">
        <f t="shared" si="350"/>
        <v>-2.8282828282828163E-2</v>
      </c>
      <c r="AG1170" s="18">
        <f t="shared" si="351"/>
        <v>-5.5865921787708476E-3</v>
      </c>
      <c r="AH1170" s="18">
        <f t="shared" si="352"/>
        <v>-1.2820512820512848E-2</v>
      </c>
      <c r="AI1170" s="18">
        <f t="shared" si="353"/>
        <v>-1.5220700152207001E-3</v>
      </c>
      <c r="AJ1170" s="18">
        <f t="shared" si="354"/>
        <v>-4.3147208121827325E-2</v>
      </c>
      <c r="AK1170" s="18">
        <f t="shared" si="355"/>
        <v>8.6206896551723113E-3</v>
      </c>
      <c r="AL1170" s="18">
        <f t="shared" si="356"/>
        <v>-2.5104602510460122E-2</v>
      </c>
      <c r="AN1170" s="18">
        <f t="shared" si="357"/>
        <v>-1.4517866659939076E-2</v>
      </c>
      <c r="AP1170" s="18">
        <f t="shared" si="358"/>
        <v>-1.004517866659939</v>
      </c>
      <c r="AR1170">
        <f t="shared" si="359"/>
        <v>63.373174501613128</v>
      </c>
      <c r="AS1170">
        <f t="shared" si="360"/>
        <v>4.1490406567882099</v>
      </c>
    </row>
    <row r="1171" spans="2:45" x14ac:dyDescent="0.2">
      <c r="B1171" s="1">
        <v>36399</v>
      </c>
      <c r="C1171" s="6">
        <v>161.94839723692144</v>
      </c>
      <c r="D1171" s="6">
        <v>21.723391645843233</v>
      </c>
      <c r="E1171" s="6">
        <v>323.30233650000002</v>
      </c>
      <c r="F1171" s="6">
        <v>65.707245457155224</v>
      </c>
      <c r="G1171" s="6">
        <v>254.13186625</v>
      </c>
      <c r="H1171" s="6">
        <v>106.75</v>
      </c>
      <c r="I1171" s="6">
        <v>26</v>
      </c>
      <c r="J1171" s="6">
        <v>43.736109168062406</v>
      </c>
      <c r="K1171" s="6">
        <v>13.971197383521142</v>
      </c>
      <c r="L1171" s="6">
        <v>41.240173560098</v>
      </c>
      <c r="M1171" s="6">
        <v>37.362235637727004</v>
      </c>
      <c r="N1171" s="6">
        <v>82.125</v>
      </c>
      <c r="O1171" s="6">
        <v>40.485500580813486</v>
      </c>
      <c r="P1171" s="6">
        <v>25.923398897028729</v>
      </c>
      <c r="Q1171" s="6">
        <v>41.266124862724908</v>
      </c>
      <c r="W1171" s="1">
        <v>36399</v>
      </c>
      <c r="X1171" s="18">
        <f t="shared" si="342"/>
        <v>2.3391812865497141E-2</v>
      </c>
      <c r="Y1171" s="18">
        <f t="shared" si="343"/>
        <v>-3.9525691699604744E-2</v>
      </c>
      <c r="Z1171" s="18">
        <f t="shared" si="344"/>
        <v>3.2710280373831925E-2</v>
      </c>
      <c r="AA1171" s="18">
        <f t="shared" si="345"/>
        <v>3.6474164133738642E-2</v>
      </c>
      <c r="AB1171" s="18">
        <f t="shared" si="346"/>
        <v>4.0665434380776362E-2</v>
      </c>
      <c r="AC1171" s="18">
        <f t="shared" si="347"/>
        <v>2.3980815347721823E-2</v>
      </c>
      <c r="AD1171" s="18">
        <f t="shared" si="348"/>
        <v>3.482587064676617E-2</v>
      </c>
      <c r="AE1171" s="18">
        <f t="shared" si="349"/>
        <v>-3.389830508474586E-2</v>
      </c>
      <c r="AF1171" s="18">
        <f t="shared" si="350"/>
        <v>2.0242914979757181E-3</v>
      </c>
      <c r="AG1171" s="18">
        <f t="shared" si="351"/>
        <v>-1.6483516483516356E-2</v>
      </c>
      <c r="AH1171" s="18">
        <f t="shared" si="352"/>
        <v>0.10900473933649307</v>
      </c>
      <c r="AI1171" s="18">
        <f t="shared" si="353"/>
        <v>2.336448598130841E-2</v>
      </c>
      <c r="AJ1171" s="18">
        <f t="shared" si="354"/>
        <v>-5.0505050505051429E-3</v>
      </c>
      <c r="AK1171" s="18">
        <f t="shared" si="355"/>
        <v>-2.5210084033613283E-2</v>
      </c>
      <c r="AL1171" s="18">
        <f t="shared" si="356"/>
        <v>3.2397408207343284E-2</v>
      </c>
      <c r="AN1171" s="18">
        <f t="shared" si="357"/>
        <v>1.591141336129781E-2</v>
      </c>
      <c r="AP1171" s="18">
        <f t="shared" si="358"/>
        <v>-0.97408858663870213</v>
      </c>
      <c r="AR1171">
        <f t="shared" si="359"/>
        <v>50.737402798088027</v>
      </c>
      <c r="AS1171">
        <f t="shared" si="360"/>
        <v>3.9266633663827037</v>
      </c>
    </row>
    <row r="1172" spans="2:45" x14ac:dyDescent="0.2">
      <c r="B1172" s="1">
        <v>36392</v>
      </c>
      <c r="C1172" s="6">
        <v>158.24671958579179</v>
      </c>
      <c r="D1172" s="6">
        <v>22.617358380240074</v>
      </c>
      <c r="E1172" s="6">
        <v>313.06199099999998</v>
      </c>
      <c r="F1172" s="6">
        <v>63.394967024645361</v>
      </c>
      <c r="G1172" s="6">
        <v>244.20131375</v>
      </c>
      <c r="H1172" s="6">
        <v>104.25</v>
      </c>
      <c r="I1172" s="6">
        <v>25.125</v>
      </c>
      <c r="J1172" s="6">
        <v>45.27070948974881</v>
      </c>
      <c r="K1172" s="6">
        <v>13.942972742342311</v>
      </c>
      <c r="L1172" s="6">
        <v>41.931349653283995</v>
      </c>
      <c r="M1172" s="6">
        <v>33.689879143420498</v>
      </c>
      <c r="N1172" s="6">
        <v>80.25</v>
      </c>
      <c r="O1172" s="6">
        <v>40.691010736046046</v>
      </c>
      <c r="P1172" s="6">
        <v>26.593831627124295</v>
      </c>
      <c r="Q1172" s="6">
        <v>39.97116278544275</v>
      </c>
      <c r="W1172" s="1">
        <v>36392</v>
      </c>
      <c r="X1172" s="18">
        <f t="shared" si="342"/>
        <v>5.1660516605165824E-2</v>
      </c>
      <c r="Y1172" s="18">
        <f t="shared" si="343"/>
        <v>-3.8022813688213225E-2</v>
      </c>
      <c r="Z1172" s="18">
        <f t="shared" si="344"/>
        <v>4.901960784313715E-2</v>
      </c>
      <c r="AA1172" s="18">
        <f t="shared" si="345"/>
        <v>-7.3239436619718393E-2</v>
      </c>
      <c r="AB1172" s="18">
        <f t="shared" si="346"/>
        <v>5.2529182879377349E-2</v>
      </c>
      <c r="AC1172" s="18">
        <f t="shared" si="347"/>
        <v>1.9559902200488997E-2</v>
      </c>
      <c r="AD1172" s="18">
        <f t="shared" si="348"/>
        <v>0</v>
      </c>
      <c r="AE1172" s="18">
        <f t="shared" si="349"/>
        <v>1.9438444924406197E-2</v>
      </c>
      <c r="AF1172" s="18">
        <f t="shared" si="350"/>
        <v>-6.9679849340866379E-2</v>
      </c>
      <c r="AG1172" s="18">
        <f t="shared" si="351"/>
        <v>-7.6142131979695604E-2</v>
      </c>
      <c r="AH1172" s="18">
        <f t="shared" si="352"/>
        <v>2.9268292682926897E-2</v>
      </c>
      <c r="AI1172" s="18">
        <f t="shared" si="353"/>
        <v>2.066772655007949E-2</v>
      </c>
      <c r="AJ1172" s="18">
        <f t="shared" si="354"/>
        <v>-3.4146341463414588E-2</v>
      </c>
      <c r="AK1172" s="18">
        <f t="shared" si="355"/>
        <v>1.2765957446808359E-2</v>
      </c>
      <c r="AL1172" s="18">
        <f t="shared" si="356"/>
        <v>-1.4893617021276619E-2</v>
      </c>
      <c r="AN1172" s="18">
        <f t="shared" si="357"/>
        <v>-3.4143039320529691E-3</v>
      </c>
      <c r="AP1172" s="18">
        <f t="shared" si="358"/>
        <v>-0.99341430393205299</v>
      </c>
      <c r="AR1172">
        <f t="shared" si="359"/>
        <v>58.321646947023275</v>
      </c>
      <c r="AS1172">
        <f t="shared" si="360"/>
        <v>4.065973327134027</v>
      </c>
    </row>
    <row r="1173" spans="2:45" x14ac:dyDescent="0.2">
      <c r="B1173" s="1">
        <v>36385</v>
      </c>
      <c r="C1173" s="6">
        <v>150.4731965184196</v>
      </c>
      <c r="D1173" s="6">
        <v>23.511325114636922</v>
      </c>
      <c r="E1173" s="6">
        <v>298.43292600000001</v>
      </c>
      <c r="F1173" s="6">
        <v>68.404903628416733</v>
      </c>
      <c r="G1173" s="6">
        <v>232.01381750000002</v>
      </c>
      <c r="H1173" s="6">
        <v>102.25</v>
      </c>
      <c r="I1173" s="6">
        <v>25.125</v>
      </c>
      <c r="J1173" s="6">
        <v>44.407496808800204</v>
      </c>
      <c r="K1173" s="6">
        <v>14.987284465959045</v>
      </c>
      <c r="L1173" s="6">
        <v>45.387230119214003</v>
      </c>
      <c r="M1173" s="6">
        <v>32.731873101427496</v>
      </c>
      <c r="N1173" s="6">
        <v>78.625</v>
      </c>
      <c r="O1173" s="6">
        <v>42.129581822673934</v>
      </c>
      <c r="P1173" s="6">
        <v>26.258615262076514</v>
      </c>
      <c r="Q1173" s="6">
        <v>40.575478421507761</v>
      </c>
      <c r="W1173" s="1">
        <v>36385</v>
      </c>
      <c r="X1173" s="18">
        <f t="shared" si="342"/>
        <v>4.2307692307692553E-2</v>
      </c>
      <c r="Y1173" s="18">
        <f t="shared" si="343"/>
        <v>0.19545454545454549</v>
      </c>
      <c r="Z1173" s="18">
        <f t="shared" si="344"/>
        <v>3.9049235993208864E-2</v>
      </c>
      <c r="AA1173" s="18">
        <f t="shared" si="345"/>
        <v>2.011494252873566E-2</v>
      </c>
      <c r="AB1173" s="18">
        <f t="shared" si="346"/>
        <v>1.7821782178217834E-2</v>
      </c>
      <c r="AC1173" s="18">
        <f t="shared" si="347"/>
        <v>7.3891625615763543E-3</v>
      </c>
      <c r="AD1173" s="18">
        <f t="shared" si="348"/>
        <v>2.5510204081632654E-2</v>
      </c>
      <c r="AE1173" s="18">
        <f t="shared" si="349"/>
        <v>4.0449438202247168E-2</v>
      </c>
      <c r="AF1173" s="18">
        <f t="shared" si="350"/>
        <v>9.484536082474232E-2</v>
      </c>
      <c r="AG1173" s="18">
        <f t="shared" si="351"/>
        <v>3.6842105263158037E-2</v>
      </c>
      <c r="AH1173" s="18">
        <f t="shared" si="352"/>
        <v>-2.8436018957346036E-2</v>
      </c>
      <c r="AI1173" s="18">
        <f t="shared" si="353"/>
        <v>6.6101694915254236E-2</v>
      </c>
      <c r="AJ1173" s="18">
        <f t="shared" si="354"/>
        <v>0.12328767123287671</v>
      </c>
      <c r="AK1173" s="18">
        <f t="shared" si="355"/>
        <v>7.798165137614689E-2</v>
      </c>
      <c r="AL1173" s="18">
        <f t="shared" si="356"/>
        <v>5.3811659192825198E-2</v>
      </c>
      <c r="AN1173" s="18">
        <f t="shared" si="357"/>
        <v>5.4168741810367578E-2</v>
      </c>
      <c r="AP1173" s="18">
        <f t="shared" si="358"/>
        <v>-0.93583125818963242</v>
      </c>
      <c r="AR1173">
        <f t="shared" si="359"/>
        <v>39.197502354455935</v>
      </c>
      <c r="AS1173">
        <f t="shared" si="360"/>
        <v>3.6686130293189487</v>
      </c>
    </row>
    <row r="1174" spans="2:45" x14ac:dyDescent="0.2">
      <c r="B1174" s="1">
        <v>36378</v>
      </c>
      <c r="C1174" s="6">
        <v>144.36542839405567</v>
      </c>
      <c r="D1174" s="6">
        <v>19.667268156730504</v>
      </c>
      <c r="E1174" s="6">
        <v>287.2173095</v>
      </c>
      <c r="F1174" s="6">
        <v>67.056074542785979</v>
      </c>
      <c r="G1174" s="6">
        <v>227.95131875000001</v>
      </c>
      <c r="H1174" s="6">
        <v>101.5</v>
      </c>
      <c r="I1174" s="6">
        <v>24.5</v>
      </c>
      <c r="J1174" s="6">
        <v>42.681071446903005</v>
      </c>
      <c r="K1174" s="6">
        <v>13.688950971732837</v>
      </c>
      <c r="L1174" s="6">
        <v>43.774485901779997</v>
      </c>
      <c r="M1174" s="6">
        <v>33.689879143420498</v>
      </c>
      <c r="N1174" s="6">
        <v>73.75</v>
      </c>
      <c r="O1174" s="6">
        <v>37.50560332994143</v>
      </c>
      <c r="P1174" s="6">
        <v>24.359055860139062</v>
      </c>
      <c r="Q1174" s="6">
        <v>38.503539097856297</v>
      </c>
      <c r="W1174" s="1">
        <v>36378</v>
      </c>
      <c r="X1174" s="18">
        <f t="shared" si="342"/>
        <v>-1.1406844106463997E-2</v>
      </c>
      <c r="Y1174" s="18">
        <f t="shared" si="343"/>
        <v>4.5662100456622451E-3</v>
      </c>
      <c r="Z1174" s="18">
        <f t="shared" si="344"/>
        <v>-1.6694490818030015E-2</v>
      </c>
      <c r="AA1174" s="18">
        <f t="shared" si="345"/>
        <v>2.0527859237536687E-2</v>
      </c>
      <c r="AB1174" s="18">
        <f t="shared" si="346"/>
        <v>-5.6074766355140186E-2</v>
      </c>
      <c r="AC1174" s="18">
        <f t="shared" si="347"/>
        <v>-5.1401869158878503E-2</v>
      </c>
      <c r="AD1174" s="18">
        <f t="shared" si="348"/>
        <v>-1.0101010101010102E-2</v>
      </c>
      <c r="AE1174" s="18">
        <f t="shared" si="349"/>
        <v>9.6059113300492618E-2</v>
      </c>
      <c r="AF1174" s="18">
        <f t="shared" si="350"/>
        <v>1.8907563025210173E-2</v>
      </c>
      <c r="AG1174" s="18">
        <f t="shared" si="351"/>
        <v>5.2910052910051944E-3</v>
      </c>
      <c r="AH1174" s="18">
        <f t="shared" si="352"/>
        <v>-2.7649769585253517E-2</v>
      </c>
      <c r="AI1174" s="18">
        <f t="shared" si="353"/>
        <v>-2.1558872305140961E-2</v>
      </c>
      <c r="AJ1174" s="18">
        <f t="shared" si="354"/>
        <v>1.3888888888888952E-2</v>
      </c>
      <c r="AK1174" s="18">
        <f t="shared" si="355"/>
        <v>0.12371134020618577</v>
      </c>
      <c r="AL1174" s="18">
        <f t="shared" si="356"/>
        <v>-0.13060428849902539</v>
      </c>
      <c r="AN1174" s="18">
        <f t="shared" si="357"/>
        <v>-2.8359953955974016E-3</v>
      </c>
      <c r="AP1174" s="18">
        <f t="shared" si="358"/>
        <v>-0.99283599539559741</v>
      </c>
      <c r="AR1174">
        <f t="shared" si="359"/>
        <v>58.073491237834489</v>
      </c>
      <c r="AS1174">
        <f t="shared" si="360"/>
        <v>4.0617092987724552</v>
      </c>
    </row>
    <row r="1175" spans="2:45" x14ac:dyDescent="0.2">
      <c r="B1175" s="1">
        <v>36371</v>
      </c>
      <c r="C1175" s="6">
        <v>146.03118333706402</v>
      </c>
      <c r="D1175" s="6">
        <v>19.577871483290817</v>
      </c>
      <c r="E1175" s="6">
        <v>292.09366449999999</v>
      </c>
      <c r="F1175" s="6">
        <v>65.707245457155224</v>
      </c>
      <c r="G1175" s="6">
        <v>241.49298125000001</v>
      </c>
      <c r="H1175" s="6">
        <v>107</v>
      </c>
      <c r="I1175" s="6">
        <v>24.75</v>
      </c>
      <c r="J1175" s="6">
        <v>38.940483162792404</v>
      </c>
      <c r="K1175" s="6">
        <v>13.43492920112336</v>
      </c>
      <c r="L1175" s="6">
        <v>43.544093870718001</v>
      </c>
      <c r="M1175" s="6">
        <v>34.6478851854135</v>
      </c>
      <c r="N1175" s="6">
        <v>75.375</v>
      </c>
      <c r="O1175" s="6">
        <v>36.991827941860038</v>
      </c>
      <c r="P1175" s="6">
        <v>21.677324939756776</v>
      </c>
      <c r="Q1175" s="6">
        <v>44.287703043049959</v>
      </c>
      <c r="W1175" s="1">
        <v>36371</v>
      </c>
      <c r="X1175" s="18">
        <f t="shared" si="342"/>
        <v>3.8157894736842307E-2</v>
      </c>
      <c r="Y1175" s="18">
        <f t="shared" si="343"/>
        <v>-2.0134228187919392E-2</v>
      </c>
      <c r="Z1175" s="18">
        <f t="shared" si="344"/>
        <v>1.5254237288135521E-2</v>
      </c>
      <c r="AA1175" s="18">
        <f t="shared" si="345"/>
        <v>1.4880952380952274E-2</v>
      </c>
      <c r="AB1175" s="18">
        <f t="shared" si="346"/>
        <v>4.2884990253411324E-2</v>
      </c>
      <c r="AC1175" s="18">
        <f t="shared" si="347"/>
        <v>2.1479713603818614E-2</v>
      </c>
      <c r="AD1175" s="18">
        <f t="shared" si="348"/>
        <v>1.020408163265306E-2</v>
      </c>
      <c r="AE1175" s="18">
        <f t="shared" si="349"/>
        <v>4.3701799485861136E-2</v>
      </c>
      <c r="AF1175" s="18">
        <f t="shared" si="350"/>
        <v>4.1575492341356449E-2</v>
      </c>
      <c r="AG1175" s="18">
        <f t="shared" si="351"/>
        <v>-4.5454545454545407E-2</v>
      </c>
      <c r="AH1175" s="18">
        <f t="shared" si="352"/>
        <v>4.6296296296295019E-3</v>
      </c>
      <c r="AI1175" s="18">
        <f t="shared" si="353"/>
        <v>-1.6556291390728477E-3</v>
      </c>
      <c r="AJ1175" s="18">
        <f t="shared" si="354"/>
        <v>1.1235955056179591E-2</v>
      </c>
      <c r="AK1175" s="18">
        <f t="shared" si="355"/>
        <v>-4.9019607843137601E-2</v>
      </c>
      <c r="AL1175" s="18">
        <f t="shared" si="356"/>
        <v>1.1834319526627238E-2</v>
      </c>
      <c r="AN1175" s="18">
        <f t="shared" si="357"/>
        <v>9.305003687386116E-3</v>
      </c>
      <c r="AP1175" s="18">
        <f t="shared" si="358"/>
        <v>-0.98069499631261392</v>
      </c>
      <c r="AR1175">
        <f t="shared" si="359"/>
        <v>53.173583811987115</v>
      </c>
      <c r="AS1175">
        <f t="shared" si="360"/>
        <v>3.9735617281409019</v>
      </c>
    </row>
    <row r="1176" spans="2:45" x14ac:dyDescent="0.2">
      <c r="B1176" s="1">
        <v>36364</v>
      </c>
      <c r="C1176" s="6">
        <v>140.66375074292603</v>
      </c>
      <c r="D1176" s="6">
        <v>19.980156513769394</v>
      </c>
      <c r="E1176" s="6">
        <v>287.70494500000001</v>
      </c>
      <c r="F1176" s="6">
        <v>64.743796110276122</v>
      </c>
      <c r="G1176" s="6">
        <v>231.56242875000001</v>
      </c>
      <c r="H1176" s="6">
        <v>104.75</v>
      </c>
      <c r="I1176" s="6">
        <v>24.5</v>
      </c>
      <c r="J1176" s="6">
        <v>37.309970321000606</v>
      </c>
      <c r="K1176" s="6">
        <v>12.898661018725582</v>
      </c>
      <c r="L1176" s="6">
        <v>45.617622150275999</v>
      </c>
      <c r="M1176" s="6">
        <v>34.488217511748005</v>
      </c>
      <c r="N1176" s="6">
        <v>75.5</v>
      </c>
      <c r="O1176" s="6">
        <v>36.580807631394933</v>
      </c>
      <c r="P1176" s="6">
        <v>22.794712823249402</v>
      </c>
      <c r="Q1176" s="6">
        <v>43.769718212137093</v>
      </c>
      <c r="W1176" s="1">
        <v>36364</v>
      </c>
      <c r="X1176" s="18">
        <f t="shared" si="342"/>
        <v>-9.415971394517289E-2</v>
      </c>
      <c r="Y1176" s="18">
        <f t="shared" si="343"/>
        <v>-6.0924369747899255E-2</v>
      </c>
      <c r="Z1176" s="18">
        <f t="shared" si="344"/>
        <v>-3.9087947882736035E-2</v>
      </c>
      <c r="AA1176" s="18">
        <f t="shared" si="345"/>
        <v>-6.9252077562326597E-2</v>
      </c>
      <c r="AB1176" s="18">
        <f t="shared" si="346"/>
        <v>4.6938775510204131E-2</v>
      </c>
      <c r="AC1176" s="18">
        <f t="shared" si="347"/>
        <v>-3.0092592592592591E-2</v>
      </c>
      <c r="AD1176" s="18">
        <f t="shared" si="348"/>
        <v>-1.0101010101010102E-2</v>
      </c>
      <c r="AE1176" s="18">
        <f t="shared" si="349"/>
        <v>-4.4226044226044203E-2</v>
      </c>
      <c r="AF1176" s="18">
        <f t="shared" si="350"/>
        <v>-2.558635394456275E-2</v>
      </c>
      <c r="AG1176" s="18">
        <f t="shared" si="351"/>
        <v>-3.4146341463414616E-2</v>
      </c>
      <c r="AH1176" s="18">
        <f t="shared" si="352"/>
        <v>2.3696682464455169E-2</v>
      </c>
      <c r="AI1176" s="18">
        <f t="shared" si="353"/>
        <v>-5.329153605015674E-2</v>
      </c>
      <c r="AJ1176" s="18">
        <f t="shared" si="354"/>
        <v>8.4985835694050584E-3</v>
      </c>
      <c r="AK1176" s="18">
        <f t="shared" si="355"/>
        <v>0</v>
      </c>
      <c r="AL1176" s="18">
        <f t="shared" si="356"/>
        <v>-5.8823529411763196E-3</v>
      </c>
      <c r="AN1176" s="18">
        <f t="shared" si="357"/>
        <v>-2.5841086594201847E-2</v>
      </c>
      <c r="AP1176" s="18">
        <f t="shared" si="358"/>
        <v>-1.0158410865942018</v>
      </c>
      <c r="AR1176">
        <f t="shared" si="359"/>
        <v>69.143812784106117</v>
      </c>
      <c r="AS1176">
        <f t="shared" si="360"/>
        <v>4.2361885788235387</v>
      </c>
    </row>
    <row r="1177" spans="2:45" x14ac:dyDescent="0.2">
      <c r="B1177" s="1">
        <v>36357</v>
      </c>
      <c r="C1177" s="6">
        <v>155.28537746488809</v>
      </c>
      <c r="D1177" s="6">
        <v>21.276408278644816</v>
      </c>
      <c r="E1177" s="6">
        <v>299.40819699999997</v>
      </c>
      <c r="F1177" s="6">
        <v>69.561042844671647</v>
      </c>
      <c r="G1177" s="6">
        <v>221.1804875</v>
      </c>
      <c r="H1177" s="6">
        <v>108</v>
      </c>
      <c r="I1177" s="6">
        <v>24.75</v>
      </c>
      <c r="J1177" s="6">
        <v>39.036395682897805</v>
      </c>
      <c r="K1177" s="6">
        <v>13.237356712871547</v>
      </c>
      <c r="L1177" s="6">
        <v>47.230366367709998</v>
      </c>
      <c r="M1177" s="6">
        <v>33.689879143420498</v>
      </c>
      <c r="N1177" s="6">
        <v>79.75</v>
      </c>
      <c r="O1177" s="6">
        <v>36.272542398546101</v>
      </c>
      <c r="P1177" s="6">
        <v>22.794712823249402</v>
      </c>
      <c r="Q1177" s="6">
        <v>44.028710627593519</v>
      </c>
      <c r="W1177" s="1">
        <v>36357</v>
      </c>
      <c r="X1177" s="18">
        <f t="shared" si="342"/>
        <v>1.9441069258809059E-2</v>
      </c>
      <c r="Y1177" s="18">
        <f t="shared" si="343"/>
        <v>3.9301310043667978E-2</v>
      </c>
      <c r="Z1177" s="18">
        <f t="shared" si="344"/>
        <v>-3.6106750392464713E-2</v>
      </c>
      <c r="AA1177" s="18">
        <f t="shared" si="345"/>
        <v>-8.2417582417584276E-3</v>
      </c>
      <c r="AB1177" s="18">
        <f t="shared" si="346"/>
        <v>-3.7328094302554085E-2</v>
      </c>
      <c r="AC1177" s="18">
        <f t="shared" si="347"/>
        <v>-1.5945330296127564E-2</v>
      </c>
      <c r="AD1177" s="18">
        <f t="shared" si="348"/>
        <v>4.2105263157894736E-2</v>
      </c>
      <c r="AE1177" s="18">
        <f t="shared" si="349"/>
        <v>1.7500000000000137E-2</v>
      </c>
      <c r="AF1177" s="18">
        <f t="shared" si="350"/>
        <v>2.4017467248908273E-2</v>
      </c>
      <c r="AG1177" s="18">
        <f t="shared" si="351"/>
        <v>-4.8543689320387469E-3</v>
      </c>
      <c r="AH1177" s="18">
        <f t="shared" si="352"/>
        <v>2.9268292682926897E-2</v>
      </c>
      <c r="AI1177" s="18">
        <f t="shared" si="353"/>
        <v>2.0799999999999999E-2</v>
      </c>
      <c r="AJ1177" s="18">
        <f t="shared" si="354"/>
        <v>9.6273291925465881E-2</v>
      </c>
      <c r="AK1177" s="18">
        <f t="shared" si="355"/>
        <v>-1.9230769230769305E-2</v>
      </c>
      <c r="AL1177" s="18">
        <f t="shared" si="356"/>
        <v>-3.9548022598870122E-2</v>
      </c>
      <c r="AN1177" s="18">
        <f t="shared" si="357"/>
        <v>8.4967733548726668E-3</v>
      </c>
      <c r="AP1177" s="18">
        <f t="shared" si="358"/>
        <v>-0.98150322664512735</v>
      </c>
      <c r="AR1177">
        <f t="shared" si="359"/>
        <v>53.482256844159579</v>
      </c>
      <c r="AS1177">
        <f t="shared" si="360"/>
        <v>3.9793499511219577</v>
      </c>
    </row>
    <row r="1178" spans="2:45" x14ac:dyDescent="0.2">
      <c r="B1178" s="1">
        <v>36350</v>
      </c>
      <c r="C1178" s="6">
        <v>152.32403534398441</v>
      </c>
      <c r="D1178" s="6">
        <v>20.471838217687662</v>
      </c>
      <c r="E1178" s="6">
        <v>310.62381349999998</v>
      </c>
      <c r="F1178" s="6">
        <v>70.139112452799125</v>
      </c>
      <c r="G1178" s="6">
        <v>229.75687375000001</v>
      </c>
      <c r="H1178" s="6">
        <v>109.75</v>
      </c>
      <c r="I1178" s="6">
        <v>23.75</v>
      </c>
      <c r="J1178" s="6">
        <v>38.365008042159999</v>
      </c>
      <c r="K1178" s="6">
        <v>12.926885659904411</v>
      </c>
      <c r="L1178" s="6">
        <v>47.460758398771993</v>
      </c>
      <c r="M1178" s="6">
        <v>32.731873101427496</v>
      </c>
      <c r="N1178" s="6">
        <v>78.125</v>
      </c>
      <c r="O1178" s="6">
        <v>33.087134992441484</v>
      </c>
      <c r="P1178" s="6">
        <v>23.24166797664645</v>
      </c>
      <c r="Q1178" s="6">
        <v>45.841657535788549</v>
      </c>
      <c r="W1178" s="1">
        <v>36350</v>
      </c>
      <c r="X1178" s="18">
        <f t="shared" si="342"/>
        <v>3.2622333751568526E-2</v>
      </c>
      <c r="Y1178" s="18">
        <f t="shared" si="343"/>
        <v>8.8105726872251267E-3</v>
      </c>
      <c r="Z1178" s="18">
        <f t="shared" si="344"/>
        <v>-3.9215686274509928E-2</v>
      </c>
      <c r="AA1178" s="18">
        <f t="shared" si="345"/>
        <v>-1.3550135501355117E-2</v>
      </c>
      <c r="AB1178" s="18">
        <f t="shared" si="346"/>
        <v>-9.5914742451154486E-2</v>
      </c>
      <c r="AC1178" s="18">
        <f t="shared" si="347"/>
        <v>-2.2727272727272726E-3</v>
      </c>
      <c r="AD1178" s="18">
        <f t="shared" si="348"/>
        <v>0</v>
      </c>
      <c r="AE1178" s="18">
        <f t="shared" si="349"/>
        <v>2.0408163265306093E-2</v>
      </c>
      <c r="AF1178" s="18">
        <f t="shared" si="350"/>
        <v>1.7777777777777719E-2</v>
      </c>
      <c r="AG1178" s="18">
        <f t="shared" si="351"/>
        <v>3.5175879396984744E-2</v>
      </c>
      <c r="AH1178" s="18">
        <f t="shared" si="352"/>
        <v>1.9900497512437706E-2</v>
      </c>
      <c r="AI1178" s="18">
        <f t="shared" si="353"/>
        <v>-1.7295597484276729E-2</v>
      </c>
      <c r="AJ1178" s="18">
        <f t="shared" si="354"/>
        <v>2.5477707006369452E-2</v>
      </c>
      <c r="AK1178" s="18">
        <f t="shared" si="355"/>
        <v>0</v>
      </c>
      <c r="AL1178" s="18">
        <f t="shared" si="356"/>
        <v>3.5087719298245508E-2</v>
      </c>
      <c r="AN1178" s="18">
        <f t="shared" si="357"/>
        <v>1.8007841141260896E-3</v>
      </c>
      <c r="AP1178" s="18">
        <f t="shared" si="358"/>
        <v>-0.98819921588587389</v>
      </c>
      <c r="AR1178">
        <f t="shared" si="359"/>
        <v>56.133815043104931</v>
      </c>
      <c r="AS1178">
        <f t="shared" si="360"/>
        <v>4.0277383946312932</v>
      </c>
    </row>
    <row r="1179" spans="2:45" x14ac:dyDescent="0.2">
      <c r="B1179" s="1">
        <v>36343</v>
      </c>
      <c r="C1179" s="6">
        <v>147.51185439751586</v>
      </c>
      <c r="D1179" s="6">
        <v>20.293044870808284</v>
      </c>
      <c r="E1179" s="6">
        <v>323.30233650000002</v>
      </c>
      <c r="F1179" s="6">
        <v>71.102561799678242</v>
      </c>
      <c r="G1179" s="6">
        <v>254.13186625</v>
      </c>
      <c r="H1179" s="6">
        <v>110</v>
      </c>
      <c r="I1179" s="6">
        <v>23.75</v>
      </c>
      <c r="J1179" s="6">
        <v>37.597707881316801</v>
      </c>
      <c r="K1179" s="6">
        <v>12.701088530473767</v>
      </c>
      <c r="L1179" s="6">
        <v>45.848014181338002</v>
      </c>
      <c r="M1179" s="6">
        <v>32.093202406765499</v>
      </c>
      <c r="N1179" s="6">
        <v>79.5</v>
      </c>
      <c r="O1179" s="6">
        <v>32.26509437151126</v>
      </c>
      <c r="P1179" s="6">
        <v>23.24166797664645</v>
      </c>
      <c r="Q1179" s="6">
        <v>44.287703043049959</v>
      </c>
      <c r="W1179" s="1">
        <v>36343</v>
      </c>
      <c r="X1179" s="18">
        <f t="shared" si="342"/>
        <v>2.515723270440084E-3</v>
      </c>
      <c r="Y1179" s="18">
        <f t="shared" si="343"/>
        <v>8.8888888888886408E-3</v>
      </c>
      <c r="Z1179" s="18">
        <f t="shared" si="344"/>
        <v>-1.6320474777448069E-2</v>
      </c>
      <c r="AA1179" s="18">
        <f t="shared" si="345"/>
        <v>6.0344827586206982E-2</v>
      </c>
      <c r="AB1179" s="18">
        <f t="shared" si="346"/>
        <v>1.9927536231884008E-2</v>
      </c>
      <c r="AC1179" s="18">
        <f t="shared" si="347"/>
        <v>6.5375302663438259E-2</v>
      </c>
      <c r="AD1179" s="18">
        <f t="shared" si="348"/>
        <v>0</v>
      </c>
      <c r="AE1179" s="18">
        <f t="shared" si="349"/>
        <v>4.5333333333333288E-2</v>
      </c>
      <c r="AF1179" s="18">
        <f t="shared" si="350"/>
        <v>2.2271714922049101E-3</v>
      </c>
      <c r="AG1179" s="18">
        <f t="shared" si="351"/>
        <v>1.0152284263959362E-2</v>
      </c>
      <c r="AH1179" s="18">
        <f t="shared" si="352"/>
        <v>-5.6338028169014204E-2</v>
      </c>
      <c r="AI1179" s="18">
        <f t="shared" si="353"/>
        <v>0</v>
      </c>
      <c r="AJ1179" s="18">
        <f t="shared" si="354"/>
        <v>0</v>
      </c>
      <c r="AK1179" s="18">
        <f t="shared" si="355"/>
        <v>0</v>
      </c>
      <c r="AL1179" s="18">
        <f t="shared" si="356"/>
        <v>4.9079754601227078E-2</v>
      </c>
      <c r="AN1179" s="18">
        <f t="shared" si="357"/>
        <v>1.2745754625674687E-2</v>
      </c>
      <c r="AP1179" s="18">
        <f t="shared" si="358"/>
        <v>-0.97725424537432526</v>
      </c>
      <c r="AR1179">
        <f t="shared" si="359"/>
        <v>51.885774303791045</v>
      </c>
      <c r="AS1179">
        <f t="shared" si="360"/>
        <v>3.9490446544072166</v>
      </c>
    </row>
    <row r="1180" spans="2:45" x14ac:dyDescent="0.2">
      <c r="B1180" s="1">
        <v>36336</v>
      </c>
      <c r="C1180" s="6">
        <v>147.14168663240292</v>
      </c>
      <c r="D1180" s="6">
        <v>20.114251523928921</v>
      </c>
      <c r="E1180" s="6">
        <v>328.66632700000002</v>
      </c>
      <c r="F1180" s="6">
        <v>67.056074542785979</v>
      </c>
      <c r="G1180" s="6">
        <v>249.16659000000001</v>
      </c>
      <c r="H1180" s="6">
        <v>103.25</v>
      </c>
      <c r="I1180" s="6">
        <v>23.75</v>
      </c>
      <c r="J1180" s="6">
        <v>35.967195039525002</v>
      </c>
      <c r="K1180" s="6">
        <v>12.672863889294936</v>
      </c>
      <c r="L1180" s="6">
        <v>45.387230119214003</v>
      </c>
      <c r="M1180" s="6">
        <v>34.009214490751503</v>
      </c>
      <c r="N1180" s="6">
        <v>79.5</v>
      </c>
      <c r="O1180" s="6">
        <v>32.26509437151126</v>
      </c>
      <c r="P1180" s="6">
        <v>23.24166797664645</v>
      </c>
      <c r="Q1180" s="6">
        <v>42.215763719398495</v>
      </c>
      <c r="W1180" s="1">
        <v>36336</v>
      </c>
      <c r="X1180" s="18">
        <f t="shared" si="342"/>
        <v>6.2110058649851196E-2</v>
      </c>
      <c r="Y1180" s="18">
        <f t="shared" si="343"/>
        <v>2.2271714922047934E-3</v>
      </c>
      <c r="Z1180" s="18">
        <f t="shared" si="344"/>
        <v>-5.8997050147492156E-3</v>
      </c>
      <c r="AA1180" s="18">
        <f t="shared" si="345"/>
        <v>-2.5210084033613394E-2</v>
      </c>
      <c r="AB1180" s="18">
        <f t="shared" si="346"/>
        <v>3.6363636363636901E-3</v>
      </c>
      <c r="AC1180" s="18">
        <f t="shared" si="347"/>
        <v>-3.7296037296037296E-2</v>
      </c>
      <c r="AD1180" s="18">
        <f t="shared" si="348"/>
        <v>-2.564102564102564E-2</v>
      </c>
      <c r="AE1180" s="18">
        <f t="shared" si="349"/>
        <v>-3.3505154639175326E-2</v>
      </c>
      <c r="AF1180" s="18">
        <f t="shared" si="350"/>
        <v>2.5114155251141523E-2</v>
      </c>
      <c r="AG1180" s="18">
        <f t="shared" si="351"/>
        <v>-4.8309178743961359E-2</v>
      </c>
      <c r="AH1180" s="18">
        <f t="shared" si="352"/>
        <v>2.8985507246376874E-2</v>
      </c>
      <c r="AI1180" s="18">
        <f t="shared" si="353"/>
        <v>2.4154589371980676E-2</v>
      </c>
      <c r="AJ1180" s="18">
        <f t="shared" si="354"/>
        <v>-1.5673981191222638E-2</v>
      </c>
      <c r="AK1180" s="18">
        <f t="shared" si="355"/>
        <v>0</v>
      </c>
      <c r="AL1180" s="18">
        <f t="shared" si="356"/>
        <v>4.2643923240938061E-2</v>
      </c>
      <c r="AN1180" s="18">
        <f t="shared" si="357"/>
        <v>-1.775598447285374E-4</v>
      </c>
      <c r="AP1180" s="18">
        <f t="shared" si="358"/>
        <v>-0.99017755984472855</v>
      </c>
      <c r="AR1180">
        <f t="shared" si="359"/>
        <v>56.950673241018848</v>
      </c>
      <c r="AS1180">
        <f t="shared" si="360"/>
        <v>4.0421855114390999</v>
      </c>
    </row>
    <row r="1181" spans="2:45" x14ac:dyDescent="0.2">
      <c r="B1181" s="1">
        <v>36329</v>
      </c>
      <c r="C1181" s="6">
        <v>138.53713693235207</v>
      </c>
      <c r="D1181" s="6">
        <v>20.069553187209081</v>
      </c>
      <c r="E1181" s="6">
        <v>330.61686900000001</v>
      </c>
      <c r="F1181" s="6">
        <v>68.790283367168371</v>
      </c>
      <c r="G1181" s="6">
        <v>248.2638125</v>
      </c>
      <c r="H1181" s="6">
        <v>107.25</v>
      </c>
      <c r="I1181" s="6">
        <v>24.375</v>
      </c>
      <c r="J1181" s="6">
        <v>37.214057800895205</v>
      </c>
      <c r="K1181" s="6">
        <v>12.3623928363278</v>
      </c>
      <c r="L1181" s="6">
        <v>47.691150429834003</v>
      </c>
      <c r="M1181" s="6">
        <v>33.051208448758501</v>
      </c>
      <c r="N1181" s="6">
        <v>77.625</v>
      </c>
      <c r="O1181" s="6">
        <v>32.778869759592652</v>
      </c>
      <c r="P1181" s="6">
        <v>23.24166797664645</v>
      </c>
      <c r="Q1181" s="6">
        <v>40.489147616355616</v>
      </c>
      <c r="W1181" s="1">
        <v>36329</v>
      </c>
      <c r="X1181" s="18">
        <f t="shared" si="342"/>
        <v>-4.1841004184104136E-3</v>
      </c>
      <c r="Y1181" s="18">
        <f t="shared" si="343"/>
        <v>-2.3913043478261103E-2</v>
      </c>
      <c r="Z1181" s="18">
        <f t="shared" si="344"/>
        <v>-1.5965166908563134E-2</v>
      </c>
      <c r="AA1181" s="18">
        <f t="shared" si="345"/>
        <v>5.3097345132743473E-2</v>
      </c>
      <c r="AB1181" s="18">
        <f t="shared" si="346"/>
        <v>3.7735849056603737E-2</v>
      </c>
      <c r="AC1181" s="18">
        <f t="shared" si="347"/>
        <v>2.1428571428571429E-2</v>
      </c>
      <c r="AD1181" s="18">
        <f t="shared" si="348"/>
        <v>1.0362694300518135E-2</v>
      </c>
      <c r="AE1181" s="18">
        <f t="shared" si="349"/>
        <v>-4.4334975369458102E-2</v>
      </c>
      <c r="AF1181" s="18">
        <f t="shared" si="350"/>
        <v>2.3364485981308521E-2</v>
      </c>
      <c r="AG1181" s="18">
        <f t="shared" si="351"/>
        <v>1.4705882352941364E-2</v>
      </c>
      <c r="AH1181" s="18">
        <f t="shared" si="352"/>
        <v>3.5000000000000038E-2</v>
      </c>
      <c r="AI1181" s="18">
        <f t="shared" si="353"/>
        <v>4.8543689320388345E-3</v>
      </c>
      <c r="AJ1181" s="18">
        <f t="shared" si="354"/>
        <v>2.5723472668810313E-2</v>
      </c>
      <c r="AK1181" s="18">
        <f t="shared" si="355"/>
        <v>-5.4545454545454196E-2</v>
      </c>
      <c r="AL1181" s="18">
        <f t="shared" si="356"/>
        <v>1.2958963282937386E-2</v>
      </c>
      <c r="AN1181" s="18">
        <f t="shared" si="357"/>
        <v>6.419259494421751E-3</v>
      </c>
      <c r="AP1181" s="18">
        <f t="shared" si="358"/>
        <v>-0.9835807405055782</v>
      </c>
      <c r="AR1181">
        <f t="shared" si="359"/>
        <v>54.286725252861864</v>
      </c>
      <c r="AS1181">
        <f t="shared" si="360"/>
        <v>3.994279726570745</v>
      </c>
    </row>
    <row r="1182" spans="2:45" x14ac:dyDescent="0.2">
      <c r="B1182" s="1">
        <v>36322</v>
      </c>
      <c r="C1182" s="6">
        <v>139.11922574299226</v>
      </c>
      <c r="D1182" s="6">
        <v>20.561234891127349</v>
      </c>
      <c r="E1182" s="6">
        <v>335.98085950000001</v>
      </c>
      <c r="F1182" s="6">
        <v>65.321865718403572</v>
      </c>
      <c r="G1182" s="6">
        <v>239.23603750000001</v>
      </c>
      <c r="H1182" s="6">
        <v>105</v>
      </c>
      <c r="I1182" s="6">
        <v>24.125</v>
      </c>
      <c r="J1182" s="6">
        <v>38.940483162792404</v>
      </c>
      <c r="K1182" s="6">
        <v>12.080146424539493</v>
      </c>
      <c r="L1182" s="6">
        <v>46.999974336647995</v>
      </c>
      <c r="M1182" s="6">
        <v>31.9335347331</v>
      </c>
      <c r="N1182" s="6">
        <v>77.25</v>
      </c>
      <c r="O1182" s="6">
        <v>31.956829138662428</v>
      </c>
      <c r="P1182" s="6">
        <v>24.582533436837583</v>
      </c>
      <c r="Q1182" s="6">
        <v>39.97116278544275</v>
      </c>
      <c r="W1182" s="1">
        <v>36322</v>
      </c>
      <c r="X1182" s="18">
        <f t="shared" si="342"/>
        <v>1.2711864406779967E-2</v>
      </c>
      <c r="Y1182" s="18">
        <f t="shared" si="343"/>
        <v>3.6036036036036286E-2</v>
      </c>
      <c r="Z1182" s="18">
        <f t="shared" si="344"/>
        <v>1.4727540500736346E-2</v>
      </c>
      <c r="AA1182" s="18">
        <f t="shared" si="345"/>
        <v>-3.1428571428571507E-2</v>
      </c>
      <c r="AB1182" s="18">
        <f t="shared" si="346"/>
        <v>7.2874493927125569E-2</v>
      </c>
      <c r="AC1182" s="18">
        <f t="shared" si="347"/>
        <v>8.8082901554404139E-2</v>
      </c>
      <c r="AD1182" s="18">
        <f t="shared" si="348"/>
        <v>5.208333333333333E-3</v>
      </c>
      <c r="AE1182" s="18">
        <f t="shared" si="349"/>
        <v>3.8363171355498833E-2</v>
      </c>
      <c r="AF1182" s="18">
        <f t="shared" si="350"/>
        <v>4.6948356807510472E-3</v>
      </c>
      <c r="AG1182" s="18">
        <f t="shared" si="351"/>
        <v>-9.708737864077643E-3</v>
      </c>
      <c r="AH1182" s="18">
        <f t="shared" si="352"/>
        <v>-2.2800325731921884E-2</v>
      </c>
      <c r="AI1182" s="18">
        <f t="shared" si="353"/>
        <v>1.8121911037891267E-2</v>
      </c>
      <c r="AJ1182" s="18">
        <f t="shared" si="354"/>
        <v>6.5068493150685067E-2</v>
      </c>
      <c r="AK1182" s="18">
        <f t="shared" si="355"/>
        <v>4.2654028436018593E-2</v>
      </c>
      <c r="AL1182" s="18">
        <f t="shared" si="356"/>
        <v>1.0917030567685608E-2</v>
      </c>
      <c r="AN1182" s="18">
        <f t="shared" si="357"/>
        <v>2.303486699749167E-2</v>
      </c>
      <c r="AP1182" s="18">
        <f t="shared" si="358"/>
        <v>-0.9669651330025083</v>
      </c>
      <c r="AR1182">
        <f t="shared" si="359"/>
        <v>48.274464894941268</v>
      </c>
      <c r="AS1182">
        <f t="shared" si="360"/>
        <v>3.876902743736133</v>
      </c>
    </row>
    <row r="1183" spans="2:45" x14ac:dyDescent="0.2">
      <c r="B1183" s="1">
        <v>36315</v>
      </c>
      <c r="C1183" s="6">
        <v>137.37295931107181</v>
      </c>
      <c r="D1183" s="6">
        <v>19.846061503609871</v>
      </c>
      <c r="E1183" s="6">
        <v>331.10450450000002</v>
      </c>
      <c r="F1183" s="6">
        <v>67.441454281537617</v>
      </c>
      <c r="G1183" s="6">
        <v>222.9860425</v>
      </c>
      <c r="H1183" s="6">
        <v>96.5</v>
      </c>
      <c r="I1183" s="6">
        <v>24</v>
      </c>
      <c r="J1183" s="6">
        <v>37.5017953612114</v>
      </c>
      <c r="K1183" s="6">
        <v>12.023697142181833</v>
      </c>
      <c r="L1183" s="6">
        <v>47.460758398771993</v>
      </c>
      <c r="M1183" s="6">
        <v>32.678617864888459</v>
      </c>
      <c r="N1183" s="6">
        <v>75.875</v>
      </c>
      <c r="O1183" s="6">
        <v>30.004482663953144</v>
      </c>
      <c r="P1183" s="6">
        <v>23.576884341694235</v>
      </c>
      <c r="Q1183" s="6">
        <v>39.539508759682029</v>
      </c>
      <c r="W1183" s="1">
        <v>36315</v>
      </c>
      <c r="X1183" s="18">
        <f t="shared" si="342"/>
        <v>8.5470085470084733E-3</v>
      </c>
      <c r="Y1183" s="18">
        <f t="shared" si="343"/>
        <v>3.2558139534883644E-2</v>
      </c>
      <c r="Z1183" s="18">
        <f t="shared" si="344"/>
        <v>4.4378698224853009E-3</v>
      </c>
      <c r="AA1183" s="18">
        <f t="shared" si="345"/>
        <v>5.1051051051051094E-2</v>
      </c>
      <c r="AB1183" s="18">
        <f t="shared" si="346"/>
        <v>7.6252723311546727E-2</v>
      </c>
      <c r="AC1183" s="18">
        <f t="shared" si="347"/>
        <v>0</v>
      </c>
      <c r="AD1183" s="18">
        <f t="shared" si="348"/>
        <v>3.2258064516129031E-2</v>
      </c>
      <c r="AE1183" s="18">
        <f t="shared" si="349"/>
        <v>4.2666666666666603E-2</v>
      </c>
      <c r="AF1183" s="18">
        <f t="shared" si="350"/>
        <v>6.5000000000000155E-2</v>
      </c>
      <c r="AG1183" s="18">
        <f t="shared" si="351"/>
        <v>-9.6153846153847373E-3</v>
      </c>
      <c r="AH1183" s="18">
        <f t="shared" si="352"/>
        <v>-1.1272141706924331E-2</v>
      </c>
      <c r="AI1183" s="18">
        <f t="shared" si="353"/>
        <v>1.1666666666666667E-2</v>
      </c>
      <c r="AJ1183" s="18">
        <f t="shared" si="354"/>
        <v>8.5501858736059366E-2</v>
      </c>
      <c r="AK1183" s="18">
        <f t="shared" si="355"/>
        <v>8.7628865979381895E-2</v>
      </c>
      <c r="AL1183" s="18">
        <f t="shared" si="356"/>
        <v>5.0458715596330361E-2</v>
      </c>
      <c r="AN1183" s="18">
        <f t="shared" si="357"/>
        <v>3.514267360706002E-2</v>
      </c>
      <c r="AP1183" s="18">
        <f t="shared" si="358"/>
        <v>-0.95485732639293996</v>
      </c>
      <c r="AR1183">
        <f t="shared" si="359"/>
        <v>44.441466059542606</v>
      </c>
      <c r="AS1183">
        <f t="shared" si="360"/>
        <v>3.7941729538659557</v>
      </c>
    </row>
    <row r="1184" spans="2:45" x14ac:dyDescent="0.2">
      <c r="B1184" s="1">
        <v>36308</v>
      </c>
      <c r="C1184" s="6">
        <v>136.20878168979155</v>
      </c>
      <c r="D1184" s="6">
        <v>19.220284789532084</v>
      </c>
      <c r="E1184" s="6">
        <v>329.64159799999999</v>
      </c>
      <c r="F1184" s="6">
        <v>64.165726502148644</v>
      </c>
      <c r="G1184" s="6">
        <v>207.18743625000002</v>
      </c>
      <c r="H1184" s="6">
        <v>96.5</v>
      </c>
      <c r="I1184" s="6">
        <v>23.25</v>
      </c>
      <c r="J1184" s="6">
        <v>35.967195039525002</v>
      </c>
      <c r="K1184" s="6">
        <v>11.289856471532236</v>
      </c>
      <c r="L1184" s="6">
        <v>47.921542460895999</v>
      </c>
      <c r="M1184" s="6">
        <v>33.051175397550054</v>
      </c>
      <c r="N1184" s="6">
        <v>75</v>
      </c>
      <c r="O1184" s="6">
        <v>27.641115878778756</v>
      </c>
      <c r="P1184" s="6">
        <v>21.677324939756776</v>
      </c>
      <c r="Q1184" s="6">
        <v>37.640231046334854</v>
      </c>
      <c r="W1184" s="1">
        <v>36308</v>
      </c>
      <c r="X1184" s="18">
        <f t="shared" si="342"/>
        <v>-3.3057851239669145E-2</v>
      </c>
      <c r="Y1184" s="18">
        <f t="shared" si="343"/>
        <v>-2.7149321266968285E-2</v>
      </c>
      <c r="Z1184" s="18">
        <f t="shared" si="344"/>
        <v>-1.744186046511631E-2</v>
      </c>
      <c r="AA1184" s="18">
        <f t="shared" si="345"/>
        <v>-1.1869436201780464E-2</v>
      </c>
      <c r="AB1184" s="18">
        <f t="shared" si="346"/>
        <v>-3.1645569620253097E-2</v>
      </c>
      <c r="AC1184" s="18">
        <f t="shared" si="347"/>
        <v>-1.0256410256410256E-2</v>
      </c>
      <c r="AD1184" s="18">
        <f t="shared" si="348"/>
        <v>-2.1052631578947368E-2</v>
      </c>
      <c r="AE1184" s="18">
        <f t="shared" si="349"/>
        <v>-3.1007751937984541E-2</v>
      </c>
      <c r="AF1184" s="18">
        <f t="shared" si="350"/>
        <v>-5.2132701421800896E-2</v>
      </c>
      <c r="AG1184" s="18">
        <f t="shared" si="351"/>
        <v>-5.8823529411764747E-2</v>
      </c>
      <c r="AH1184" s="18">
        <f t="shared" si="352"/>
        <v>-4.3143297380585574E-2</v>
      </c>
      <c r="AI1184" s="18">
        <f t="shared" si="353"/>
        <v>-2.4390243902439025E-2</v>
      </c>
      <c r="AJ1184" s="18">
        <f t="shared" si="354"/>
        <v>-8.8135593220338954E-2</v>
      </c>
      <c r="AK1184" s="18">
        <f t="shared" si="355"/>
        <v>-4.9019607843137601E-2</v>
      </c>
      <c r="AL1184" s="18">
        <f t="shared" si="356"/>
        <v>-1.8018018018018049E-2</v>
      </c>
      <c r="AN1184" s="18">
        <f t="shared" si="357"/>
        <v>-3.447625491768095E-2</v>
      </c>
      <c r="AP1184" s="18">
        <f t="shared" si="358"/>
        <v>-1.0244762549176809</v>
      </c>
      <c r="AR1184">
        <f t="shared" si="359"/>
        <v>74.02422284754951</v>
      </c>
      <c r="AS1184">
        <f t="shared" si="360"/>
        <v>4.3043923754191988</v>
      </c>
    </row>
    <row r="1185" spans="2:45" x14ac:dyDescent="0.2">
      <c r="B1185" s="1">
        <v>36301</v>
      </c>
      <c r="C1185" s="6">
        <v>140.86549217491259</v>
      </c>
      <c r="D1185" s="6">
        <v>19.756664830170187</v>
      </c>
      <c r="E1185" s="6">
        <v>335.493224</v>
      </c>
      <c r="F1185" s="6">
        <v>64.936485979651934</v>
      </c>
      <c r="G1185" s="6">
        <v>213.95826750000001</v>
      </c>
      <c r="H1185" s="6">
        <v>97.5</v>
      </c>
      <c r="I1185" s="6">
        <v>23.75</v>
      </c>
      <c r="J1185" s="6">
        <v>37.118145280789804</v>
      </c>
      <c r="K1185" s="6">
        <v>11.910798577466508</v>
      </c>
      <c r="L1185" s="6">
        <v>50.916638864702001</v>
      </c>
      <c r="M1185" s="6">
        <v>34.541405528196435</v>
      </c>
      <c r="N1185" s="6">
        <v>76.875</v>
      </c>
      <c r="O1185" s="6">
        <v>30.31274789680198</v>
      </c>
      <c r="P1185" s="6">
        <v>22.794712823249402</v>
      </c>
      <c r="Q1185" s="6">
        <v>38.330877487552009</v>
      </c>
      <c r="W1185" s="1">
        <v>36301</v>
      </c>
      <c r="X1185" s="18">
        <f t="shared" si="342"/>
        <v>0</v>
      </c>
      <c r="Y1185" s="18">
        <f t="shared" si="343"/>
        <v>6.8337129840550697E-3</v>
      </c>
      <c r="Z1185" s="18">
        <f t="shared" si="344"/>
        <v>1.3254786450662677E-2</v>
      </c>
      <c r="AA1185" s="18">
        <f t="shared" si="345"/>
        <v>4.6583850931677037E-2</v>
      </c>
      <c r="AB1185" s="18">
        <f t="shared" si="346"/>
        <v>3.2679738562091436E-2</v>
      </c>
      <c r="AC1185" s="18">
        <f t="shared" si="347"/>
        <v>7.2902338376891335E-2</v>
      </c>
      <c r="AD1185" s="18">
        <f t="shared" si="348"/>
        <v>0</v>
      </c>
      <c r="AE1185" s="18">
        <f t="shared" si="349"/>
        <v>1.3089005235602197E-2</v>
      </c>
      <c r="AF1185" s="18">
        <f t="shared" si="350"/>
        <v>-3.6529680365296968E-2</v>
      </c>
      <c r="AG1185" s="18">
        <f t="shared" si="351"/>
        <v>6.7632850241545847E-2</v>
      </c>
      <c r="AH1185" s="18">
        <f t="shared" si="352"/>
        <v>3.5087719298245786E-2</v>
      </c>
      <c r="AI1185" s="18">
        <f t="shared" si="353"/>
        <v>2.6711185308848081E-2</v>
      </c>
      <c r="AJ1185" s="18">
        <f t="shared" si="354"/>
        <v>-1.3377926421404581E-2</v>
      </c>
      <c r="AK1185" s="18">
        <f t="shared" si="355"/>
        <v>-3.3175355450237018E-2</v>
      </c>
      <c r="AL1185" s="18">
        <f t="shared" si="356"/>
        <v>1.8348623853211041E-2</v>
      </c>
      <c r="AN1185" s="18">
        <f t="shared" si="357"/>
        <v>1.6669389933726131E-2</v>
      </c>
      <c r="AP1185" s="18">
        <f t="shared" si="358"/>
        <v>-0.97333061006627386</v>
      </c>
      <c r="AR1185">
        <f t="shared" si="359"/>
        <v>50.467478468210892</v>
      </c>
      <c r="AS1185">
        <f t="shared" si="360"/>
        <v>3.9213291381017186</v>
      </c>
    </row>
    <row r="1186" spans="2:45" x14ac:dyDescent="0.2">
      <c r="B1186" s="1">
        <v>36294</v>
      </c>
      <c r="C1186" s="6">
        <v>140.86549217491259</v>
      </c>
      <c r="D1186" s="6">
        <v>19.622569820010654</v>
      </c>
      <c r="E1186" s="6">
        <v>331.10450450000002</v>
      </c>
      <c r="F1186" s="6">
        <v>62.046137939014606</v>
      </c>
      <c r="G1186" s="6">
        <v>207.18743625000002</v>
      </c>
      <c r="H1186" s="6">
        <v>90.875</v>
      </c>
      <c r="I1186" s="6">
        <v>23.75</v>
      </c>
      <c r="J1186" s="6">
        <v>36.6385826802628</v>
      </c>
      <c r="K1186" s="6">
        <v>12.3623928363278</v>
      </c>
      <c r="L1186" s="6">
        <v>47.691150429834003</v>
      </c>
      <c r="M1186" s="6">
        <v>33.370510425545703</v>
      </c>
      <c r="N1186" s="6">
        <v>74.875</v>
      </c>
      <c r="O1186" s="6">
        <v>30.723768207267089</v>
      </c>
      <c r="P1186" s="6">
        <v>23.576884341694235</v>
      </c>
      <c r="Q1186" s="6">
        <v>37.640231046334854</v>
      </c>
      <c r="W1186" s="1">
        <v>36294</v>
      </c>
      <c r="X1186" s="18">
        <f t="shared" si="342"/>
        <v>0</v>
      </c>
      <c r="Y1186" s="18">
        <f t="shared" si="343"/>
        <v>-4.1484716157205684E-2</v>
      </c>
      <c r="Z1186" s="18">
        <f t="shared" si="344"/>
        <v>5.7632398753894219E-2</v>
      </c>
      <c r="AA1186" s="18">
        <f t="shared" si="345"/>
        <v>-6.6666666666666777E-2</v>
      </c>
      <c r="AB1186" s="18">
        <f t="shared" si="346"/>
        <v>2.2271714922049046E-2</v>
      </c>
      <c r="AC1186" s="18">
        <f t="shared" si="347"/>
        <v>2.8288543140028287E-2</v>
      </c>
      <c r="AD1186" s="18">
        <f t="shared" si="348"/>
        <v>-2.0618556701030927E-2</v>
      </c>
      <c r="AE1186" s="18">
        <f t="shared" si="349"/>
        <v>1.5957446808510564E-2</v>
      </c>
      <c r="AF1186" s="18">
        <f t="shared" si="350"/>
        <v>0</v>
      </c>
      <c r="AG1186" s="18">
        <f t="shared" si="351"/>
        <v>9.7560975609757329E-3</v>
      </c>
      <c r="AH1186" s="18">
        <f t="shared" si="352"/>
        <v>1.2924071082390878E-2</v>
      </c>
      <c r="AI1186" s="18">
        <f t="shared" si="353"/>
        <v>-4.1599999999999998E-2</v>
      </c>
      <c r="AJ1186" s="18">
        <f t="shared" si="354"/>
        <v>2.0477815699658484E-2</v>
      </c>
      <c r="AK1186" s="18">
        <f t="shared" si="355"/>
        <v>-2.7649769585253416E-2</v>
      </c>
      <c r="AL1186" s="18">
        <f t="shared" si="356"/>
        <v>-3.539823008849563E-2</v>
      </c>
      <c r="AN1186" s="18">
        <f t="shared" si="357"/>
        <v>-4.4073234154096818E-3</v>
      </c>
      <c r="AP1186" s="18">
        <f t="shared" si="358"/>
        <v>-0.99440732341540972</v>
      </c>
      <c r="AR1186">
        <f t="shared" si="359"/>
        <v>58.751066243236373</v>
      </c>
      <c r="AS1186">
        <f t="shared" si="360"/>
        <v>4.0733093016806254</v>
      </c>
    </row>
    <row r="1187" spans="2:45" x14ac:dyDescent="0.2">
      <c r="B1187" s="1">
        <v>36287</v>
      </c>
      <c r="C1187" s="6">
        <v>140.86549217491259</v>
      </c>
      <c r="D1187" s="6">
        <v>20.471838217687662</v>
      </c>
      <c r="E1187" s="6">
        <v>313.06199099999998</v>
      </c>
      <c r="F1187" s="6">
        <v>66.478004934658514</v>
      </c>
      <c r="G1187" s="6">
        <v>202.67354875000001</v>
      </c>
      <c r="H1187" s="6">
        <v>88.375</v>
      </c>
      <c r="I1187" s="6">
        <v>24.25</v>
      </c>
      <c r="J1187" s="6">
        <v>36.063107559630403</v>
      </c>
      <c r="K1187" s="6">
        <v>12.3623928363278</v>
      </c>
      <c r="L1187" s="6">
        <v>47.230366367709998</v>
      </c>
      <c r="M1187" s="6">
        <v>32.944730388218169</v>
      </c>
      <c r="N1187" s="6">
        <v>78.125</v>
      </c>
      <c r="O1187" s="6">
        <v>30.107237741569428</v>
      </c>
      <c r="P1187" s="6">
        <v>24.247317071789805</v>
      </c>
      <c r="Q1187" s="6">
        <v>39.021523928769163</v>
      </c>
      <c r="W1187" s="1">
        <v>36287</v>
      </c>
      <c r="X1187" s="18">
        <f t="shared" si="342"/>
        <v>2.9787234042552724E-2</v>
      </c>
      <c r="Y1187" s="18">
        <f t="shared" si="343"/>
        <v>8.8105726872251267E-3</v>
      </c>
      <c r="Z1187" s="18">
        <f t="shared" si="344"/>
        <v>-2.4316109422492387E-2</v>
      </c>
      <c r="AA1187" s="18">
        <f t="shared" si="345"/>
        <v>8.7719298245616025E-3</v>
      </c>
      <c r="AB1187" s="18">
        <f t="shared" si="346"/>
        <v>1.3544018058690804E-2</v>
      </c>
      <c r="AC1187" s="18">
        <f t="shared" si="347"/>
        <v>-2.7510316368638238E-2</v>
      </c>
      <c r="AD1187" s="18">
        <f t="shared" si="348"/>
        <v>1.3054830287206266E-2</v>
      </c>
      <c r="AE1187" s="18">
        <f t="shared" si="349"/>
        <v>-1.0526315789473764E-2</v>
      </c>
      <c r="AF1187" s="18">
        <f t="shared" si="350"/>
        <v>1.6241299303944391E-2</v>
      </c>
      <c r="AG1187" s="18">
        <f t="shared" si="351"/>
        <v>-6.8181818181818205E-2</v>
      </c>
      <c r="AH1187" s="18">
        <f t="shared" si="352"/>
        <v>-2.0569620253164465E-2</v>
      </c>
      <c r="AI1187" s="18">
        <f t="shared" si="353"/>
        <v>-6.5769805680119586E-2</v>
      </c>
      <c r="AJ1187" s="18">
        <f t="shared" si="354"/>
        <v>1.0344827586206966E-2</v>
      </c>
      <c r="AK1187" s="18">
        <f t="shared" si="355"/>
        <v>9.3023255813955343E-3</v>
      </c>
      <c r="AL1187" s="18">
        <f t="shared" si="356"/>
        <v>1.5730337078651711E-2</v>
      </c>
      <c r="AN1187" s="18">
        <f t="shared" si="357"/>
        <v>-6.0857740830181023E-3</v>
      </c>
      <c r="AP1187" s="18">
        <f t="shared" si="358"/>
        <v>-0.99608577408301813</v>
      </c>
      <c r="AR1187">
        <f t="shared" si="359"/>
        <v>59.486527643257638</v>
      </c>
      <c r="AS1187">
        <f t="shared" si="360"/>
        <v>4.0857498607495728</v>
      </c>
    </row>
    <row r="1188" spans="2:45" x14ac:dyDescent="0.2">
      <c r="B1188" s="1">
        <v>36280</v>
      </c>
      <c r="C1188" s="6">
        <v>136.79087050043171</v>
      </c>
      <c r="D1188" s="6">
        <v>20.293044870808284</v>
      </c>
      <c r="E1188" s="6">
        <v>320.86415899999997</v>
      </c>
      <c r="F1188" s="6">
        <v>65.899935326531036</v>
      </c>
      <c r="G1188" s="6">
        <v>199.96521625</v>
      </c>
      <c r="H1188" s="6">
        <v>90.875</v>
      </c>
      <c r="I1188" s="6">
        <v>23.9375</v>
      </c>
      <c r="J1188" s="6">
        <v>36.446757640052006</v>
      </c>
      <c r="K1188" s="6">
        <v>12.164820348075985</v>
      </c>
      <c r="L1188" s="6">
        <v>50.686246833639998</v>
      </c>
      <c r="M1188" s="6">
        <v>33.636622948875413</v>
      </c>
      <c r="N1188" s="6">
        <v>83.625</v>
      </c>
      <c r="O1188" s="6">
        <v>29.798972508720592</v>
      </c>
      <c r="P1188" s="6">
        <v>24.023839495091277</v>
      </c>
      <c r="Q1188" s="6">
        <v>38.417208292704153</v>
      </c>
      <c r="W1188" s="1">
        <v>36280</v>
      </c>
      <c r="X1188" s="18">
        <f t="shared" si="342"/>
        <v>4.9107142857143092E-2</v>
      </c>
      <c r="Y1188" s="18">
        <f t="shared" si="343"/>
        <v>3.652968036529651E-2</v>
      </c>
      <c r="Z1188" s="18">
        <f t="shared" si="344"/>
        <v>-6.7988668555240911E-2</v>
      </c>
      <c r="AA1188" s="18">
        <f t="shared" si="345"/>
        <v>-3.3898305084745901E-2</v>
      </c>
      <c r="AB1188" s="18">
        <f t="shared" si="346"/>
        <v>4.4811320754716895E-2</v>
      </c>
      <c r="AC1188" s="18">
        <f t="shared" si="347"/>
        <v>-3.0666666666666665E-2</v>
      </c>
      <c r="AD1188" s="18">
        <f t="shared" si="348"/>
        <v>1.5915119363395226E-2</v>
      </c>
      <c r="AE1188" s="18">
        <f t="shared" si="349"/>
        <v>2.4258760107816902E-2</v>
      </c>
      <c r="AF1188" s="18">
        <f t="shared" si="350"/>
        <v>3.6057692307692166E-2</v>
      </c>
      <c r="AG1188" s="18">
        <f t="shared" si="351"/>
        <v>3.7735849056603814E-2</v>
      </c>
      <c r="AH1188" s="18">
        <f t="shared" si="352"/>
        <v>2.1001615508885203E-2</v>
      </c>
      <c r="AI1188" s="18">
        <f t="shared" si="353"/>
        <v>5.8544303797468354E-2</v>
      </c>
      <c r="AJ1188" s="18">
        <f t="shared" si="354"/>
        <v>-1.3605442176870645E-2</v>
      </c>
      <c r="AK1188" s="18">
        <f t="shared" si="355"/>
        <v>3.8647342995169087E-2</v>
      </c>
      <c r="AL1188" s="18">
        <f t="shared" si="356"/>
        <v>6.7873303167422802E-3</v>
      </c>
      <c r="AN1188" s="18">
        <f t="shared" si="357"/>
        <v>1.4882471663160361E-2</v>
      </c>
      <c r="AP1188" s="18">
        <f t="shared" si="358"/>
        <v>-0.97511752833683962</v>
      </c>
      <c r="AR1188">
        <f t="shared" si="359"/>
        <v>51.106909866045072</v>
      </c>
      <c r="AS1188">
        <f t="shared" si="360"/>
        <v>3.9339197104954269</v>
      </c>
    </row>
    <row r="1189" spans="2:45" x14ac:dyDescent="0.2">
      <c r="B1189" s="1">
        <v>36273</v>
      </c>
      <c r="C1189" s="6">
        <v>130.38789358339019</v>
      </c>
      <c r="D1189" s="6">
        <v>19.577871483290817</v>
      </c>
      <c r="E1189" s="6">
        <v>344.27066300000001</v>
      </c>
      <c r="F1189" s="6">
        <v>68.212213759040907</v>
      </c>
      <c r="G1189" s="6">
        <v>191.38883000000001</v>
      </c>
      <c r="H1189" s="6">
        <v>93.75</v>
      </c>
      <c r="I1189" s="6">
        <v>23.5625</v>
      </c>
      <c r="J1189" s="6">
        <v>35.583544959103399</v>
      </c>
      <c r="K1189" s="6">
        <v>11.741450730393527</v>
      </c>
      <c r="L1189" s="6">
        <v>48.843110585143997</v>
      </c>
      <c r="M1189" s="6">
        <v>32.944730388218169</v>
      </c>
      <c r="N1189" s="6">
        <v>79</v>
      </c>
      <c r="O1189" s="6">
        <v>30.2099928191857</v>
      </c>
      <c r="P1189" s="6">
        <v>23.129929188297183</v>
      </c>
      <c r="Q1189" s="6">
        <v>38.158215877247713</v>
      </c>
      <c r="W1189" s="1">
        <v>36273</v>
      </c>
      <c r="X1189" s="18">
        <f t="shared" si="342"/>
        <v>2.7522935779816387E-2</v>
      </c>
      <c r="Y1189" s="18">
        <f t="shared" si="343"/>
        <v>-7.59493670886075E-2</v>
      </c>
      <c r="Z1189" s="18">
        <f t="shared" si="344"/>
        <v>3.5190615835777185E-2</v>
      </c>
      <c r="AA1189" s="18">
        <f t="shared" si="345"/>
        <v>-1.6666666666666833E-2</v>
      </c>
      <c r="AB1189" s="18">
        <f t="shared" si="346"/>
        <v>9.5238095238095143E-3</v>
      </c>
      <c r="AC1189" s="18">
        <f t="shared" si="347"/>
        <v>1.7639077340569877E-2</v>
      </c>
      <c r="AD1189" s="18">
        <f t="shared" si="348"/>
        <v>3.0054644808743168E-2</v>
      </c>
      <c r="AE1189" s="18">
        <f t="shared" si="349"/>
        <v>3.3426183844010984E-2</v>
      </c>
      <c r="AF1189" s="18">
        <f t="shared" si="350"/>
        <v>2.4096385542170303E-3</v>
      </c>
      <c r="AG1189" s="18">
        <f t="shared" si="351"/>
        <v>7.0707070707070663E-2</v>
      </c>
      <c r="AH1189" s="18">
        <f t="shared" si="352"/>
        <v>3.5117056856187337E-2</v>
      </c>
      <c r="AI1189" s="18">
        <f t="shared" si="353"/>
        <v>-6.2893081761006293E-3</v>
      </c>
      <c r="AJ1189" s="18">
        <f t="shared" si="354"/>
        <v>8.4870848708486976E-2</v>
      </c>
      <c r="AK1189" s="18">
        <f t="shared" si="355"/>
        <v>-3.7209302325581402E-2</v>
      </c>
      <c r="AL1189" s="18">
        <f t="shared" si="356"/>
        <v>-5.1502145922747038E-2</v>
      </c>
      <c r="AN1189" s="18">
        <f t="shared" si="357"/>
        <v>1.0589672785265713E-2</v>
      </c>
      <c r="AP1189" s="18">
        <f t="shared" si="358"/>
        <v>-0.97941032721473431</v>
      </c>
      <c r="AR1189">
        <f t="shared" si="359"/>
        <v>52.687822800196599</v>
      </c>
      <c r="AS1189">
        <f t="shared" si="360"/>
        <v>3.9643843624374289</v>
      </c>
    </row>
    <row r="1190" spans="2:45" x14ac:dyDescent="0.2">
      <c r="B1190" s="1">
        <v>36266</v>
      </c>
      <c r="C1190" s="6">
        <v>126.8953607195494</v>
      </c>
      <c r="D1190" s="6">
        <v>21.187011605205129</v>
      </c>
      <c r="E1190" s="6">
        <v>332.56741099999999</v>
      </c>
      <c r="F1190" s="6">
        <v>69.368352975295849</v>
      </c>
      <c r="G1190" s="6">
        <v>189.58327500000001</v>
      </c>
      <c r="H1190" s="6">
        <v>92.125</v>
      </c>
      <c r="I1190" s="6">
        <v>22.875</v>
      </c>
      <c r="J1190" s="6">
        <v>34.432594717838604</v>
      </c>
      <c r="K1190" s="6">
        <v>11.713226089214695</v>
      </c>
      <c r="L1190" s="6">
        <v>45.617622150275999</v>
      </c>
      <c r="M1190" s="6">
        <v>31.827057790233383</v>
      </c>
      <c r="N1190" s="6">
        <v>79.5</v>
      </c>
      <c r="O1190" s="6">
        <v>27.846626034011312</v>
      </c>
      <c r="P1190" s="6">
        <v>24.023839495091277</v>
      </c>
      <c r="Q1190" s="6">
        <v>40.230155200899183</v>
      </c>
      <c r="W1190" s="1">
        <v>36266</v>
      </c>
      <c r="X1190" s="18">
        <f t="shared" si="342"/>
        <v>4.6082949308758753E-3</v>
      </c>
      <c r="Y1190" s="18">
        <f t="shared" si="343"/>
        <v>5.333333333333326E-2</v>
      </c>
      <c r="Z1190" s="18">
        <f t="shared" si="344"/>
        <v>-7.210884353741491E-2</v>
      </c>
      <c r="AA1190" s="18">
        <f t="shared" si="345"/>
        <v>5.2631578947368751E-2</v>
      </c>
      <c r="AB1190" s="18">
        <f t="shared" si="346"/>
        <v>-1.869158878504671E-2</v>
      </c>
      <c r="AC1190" s="18">
        <f t="shared" si="347"/>
        <v>0.16246056782334384</v>
      </c>
      <c r="AD1190" s="18">
        <f t="shared" si="348"/>
        <v>-3.430079155672823E-2</v>
      </c>
      <c r="AE1190" s="18">
        <f t="shared" si="349"/>
        <v>5.5882352941176459E-2</v>
      </c>
      <c r="AF1190" s="18">
        <f t="shared" si="350"/>
        <v>0.10079575596816973</v>
      </c>
      <c r="AG1190" s="18">
        <f t="shared" si="351"/>
        <v>-7.4766355140186855E-2</v>
      </c>
      <c r="AH1190" s="18">
        <f t="shared" si="352"/>
        <v>-2.2875816993464082E-2</v>
      </c>
      <c r="AI1190" s="18">
        <f t="shared" si="353"/>
        <v>0.06</v>
      </c>
      <c r="AJ1190" s="18">
        <f t="shared" si="354"/>
        <v>0.12448132780083002</v>
      </c>
      <c r="AK1190" s="18">
        <f t="shared" si="355"/>
        <v>2.8708133971291985E-2</v>
      </c>
      <c r="AL1190" s="18">
        <f t="shared" si="356"/>
        <v>4.7191011235955135E-2</v>
      </c>
      <c r="AN1190" s="18">
        <f t="shared" si="357"/>
        <v>3.1156597395966948E-2</v>
      </c>
      <c r="AP1190" s="18">
        <f t="shared" si="358"/>
        <v>-0.958843402604033</v>
      </c>
      <c r="AR1190">
        <f t="shared" si="359"/>
        <v>45.657037857643587</v>
      </c>
      <c r="AS1190">
        <f t="shared" si="360"/>
        <v>3.821157765095442</v>
      </c>
    </row>
    <row r="1191" spans="2:45" x14ac:dyDescent="0.2">
      <c r="B1191" s="1">
        <v>36259</v>
      </c>
      <c r="C1191" s="6">
        <v>126.31327190890923</v>
      </c>
      <c r="D1191" s="6">
        <v>20.114251523928921</v>
      </c>
      <c r="E1191" s="6">
        <v>358.41209249999997</v>
      </c>
      <c r="F1191" s="6">
        <v>65.899935326531036</v>
      </c>
      <c r="G1191" s="6">
        <v>193.19438500000001</v>
      </c>
      <c r="H1191" s="6">
        <v>79.25</v>
      </c>
      <c r="I1191" s="6">
        <v>23.6875</v>
      </c>
      <c r="J1191" s="6">
        <v>32.610256835836005</v>
      </c>
      <c r="K1191" s="6">
        <v>10.640689724419133</v>
      </c>
      <c r="L1191" s="6">
        <v>49.303894647267995</v>
      </c>
      <c r="M1191" s="6">
        <v>32.572172855556573</v>
      </c>
      <c r="N1191" s="6">
        <v>75</v>
      </c>
      <c r="O1191" s="6">
        <v>24.763973705522972</v>
      </c>
      <c r="P1191" s="6">
        <v>23.353406764995704</v>
      </c>
      <c r="Q1191" s="6">
        <v>38.417208292704153</v>
      </c>
      <c r="W1191" s="1">
        <v>36259</v>
      </c>
      <c r="X1191" s="18">
        <f t="shared" si="342"/>
        <v>4.8309178743961054E-2</v>
      </c>
      <c r="Y1191" s="18">
        <f t="shared" si="343"/>
        <v>1.3513513513513405E-2</v>
      </c>
      <c r="Z1191" s="18">
        <f t="shared" si="344"/>
        <v>-2.6752186998071234E-2</v>
      </c>
      <c r="AA1191" s="18">
        <f t="shared" si="345"/>
        <v>5.8823529411764663E-2</v>
      </c>
      <c r="AB1191" s="18">
        <f t="shared" si="346"/>
        <v>5.6790123456790187E-2</v>
      </c>
      <c r="AC1191" s="18">
        <f t="shared" si="347"/>
        <v>9.5541401273885346E-3</v>
      </c>
      <c r="AD1191" s="18">
        <f t="shared" si="348"/>
        <v>2.9891304347826088E-2</v>
      </c>
      <c r="AE1191" s="18">
        <f t="shared" si="349"/>
        <v>1.7964071856287338E-2</v>
      </c>
      <c r="AF1191" s="18">
        <f t="shared" si="350"/>
        <v>5.3072625698323911E-2</v>
      </c>
      <c r="AG1191" s="18">
        <f t="shared" si="351"/>
        <v>8.6294416243654651E-2</v>
      </c>
      <c r="AH1191" s="18">
        <f t="shared" si="352"/>
        <v>5.882352941176465E-2</v>
      </c>
      <c r="AI1191" s="18">
        <f t="shared" si="353"/>
        <v>9.0909090909090912E-2</v>
      </c>
      <c r="AJ1191" s="18">
        <f t="shared" si="354"/>
        <v>2.1186440677966049E-2</v>
      </c>
      <c r="AK1191" s="18">
        <f t="shared" si="355"/>
        <v>2.4509803921568332E-2</v>
      </c>
      <c r="AL1191" s="18">
        <f t="shared" si="356"/>
        <v>3.0092592592592643E-2</v>
      </c>
      <c r="AN1191" s="18">
        <f t="shared" si="357"/>
        <v>3.8198811594294745E-2</v>
      </c>
      <c r="AP1191" s="18">
        <f t="shared" si="358"/>
        <v>-0.95180118840570527</v>
      </c>
      <c r="AR1191">
        <f t="shared" si="359"/>
        <v>43.538550376170427</v>
      </c>
      <c r="AS1191">
        <f t="shared" si="360"/>
        <v>3.7736467611816416</v>
      </c>
    </row>
    <row r="1192" spans="2:45" x14ac:dyDescent="0.2">
      <c r="B1192" s="1">
        <v>36252</v>
      </c>
      <c r="C1192" s="6">
        <v>120.49238380250792</v>
      </c>
      <c r="D1192" s="6">
        <v>19.846061503609871</v>
      </c>
      <c r="E1192" s="6">
        <v>368.26395879020555</v>
      </c>
      <c r="F1192" s="6">
        <v>62.238827808390425</v>
      </c>
      <c r="G1192" s="6">
        <v>182.81244375</v>
      </c>
      <c r="H1192" s="6">
        <v>78.5</v>
      </c>
      <c r="I1192" s="6">
        <v>23</v>
      </c>
      <c r="J1192" s="6">
        <v>32.034781715203607</v>
      </c>
      <c r="K1192" s="6">
        <v>10.104421542021353</v>
      </c>
      <c r="L1192" s="6">
        <v>45.387230119214003</v>
      </c>
      <c r="M1192" s="6">
        <v>30.762607696914543</v>
      </c>
      <c r="N1192" s="6">
        <v>68.75</v>
      </c>
      <c r="O1192" s="6">
        <v>24.250198317441583</v>
      </c>
      <c r="P1192" s="6">
        <v>22.794712823249402</v>
      </c>
      <c r="Q1192" s="6">
        <v>37.294907825726277</v>
      </c>
      <c r="W1192" s="1">
        <v>36252</v>
      </c>
      <c r="X1192" s="18">
        <f t="shared" si="342"/>
        <v>0</v>
      </c>
      <c r="Y1192" s="18">
        <f t="shared" si="343"/>
        <v>1.3698630136986373E-2</v>
      </c>
      <c r="Z1192" s="18">
        <f t="shared" si="344"/>
        <v>5.2486187845304066E-2</v>
      </c>
      <c r="AA1192" s="18">
        <f t="shared" si="345"/>
        <v>0</v>
      </c>
      <c r="AB1192" s="18">
        <f t="shared" si="346"/>
        <v>3.3163265306122458E-2</v>
      </c>
      <c r="AC1192" s="18">
        <f t="shared" si="347"/>
        <v>3.1198686371100164E-2</v>
      </c>
      <c r="AD1192" s="18">
        <f t="shared" si="348"/>
        <v>6.2049062049062048E-2</v>
      </c>
      <c r="AE1192" s="18">
        <f t="shared" si="349"/>
        <v>5.3627760252366111E-2</v>
      </c>
      <c r="AF1192" s="18">
        <f t="shared" si="350"/>
        <v>1.4164305949008565E-2</v>
      </c>
      <c r="AG1192" s="18">
        <f t="shared" si="351"/>
        <v>-5.0505050505049581E-3</v>
      </c>
      <c r="AH1192" s="18">
        <f t="shared" si="352"/>
        <v>-3.4482758620690028E-3</v>
      </c>
      <c r="AI1192" s="18">
        <f t="shared" si="353"/>
        <v>-3.6231884057971015E-3</v>
      </c>
      <c r="AJ1192" s="18">
        <f t="shared" si="354"/>
        <v>0</v>
      </c>
      <c r="AK1192" s="18">
        <f t="shared" si="355"/>
        <v>7.3684210526315921E-2</v>
      </c>
      <c r="AL1192" s="18">
        <f t="shared" si="356"/>
        <v>4.8543689320388224E-2</v>
      </c>
      <c r="AN1192" s="18">
        <f t="shared" si="357"/>
        <v>2.469958856255219E-2</v>
      </c>
      <c r="AP1192" s="18">
        <f t="shared" si="358"/>
        <v>-0.96530041143744783</v>
      </c>
      <c r="AR1192">
        <f t="shared" si="359"/>
        <v>47.721971783132254</v>
      </c>
      <c r="AS1192">
        <f t="shared" si="360"/>
        <v>3.865391916223774</v>
      </c>
    </row>
    <row r="1193" spans="2:45" x14ac:dyDescent="0.2">
      <c r="B1193" s="1">
        <v>36245</v>
      </c>
      <c r="C1193" s="6">
        <v>120.49238380250792</v>
      </c>
      <c r="D1193" s="6">
        <v>19.577871483290817</v>
      </c>
      <c r="E1193" s="6">
        <v>349.89908945421098</v>
      </c>
      <c r="F1193" s="6">
        <v>62.238827808390425</v>
      </c>
      <c r="G1193" s="6">
        <v>176.94439</v>
      </c>
      <c r="H1193" s="6">
        <v>76.125</v>
      </c>
      <c r="I1193" s="6">
        <v>21.65625</v>
      </c>
      <c r="J1193" s="6">
        <v>30.404268873411802</v>
      </c>
      <c r="K1193" s="6">
        <v>9.963298336127199</v>
      </c>
      <c r="L1193" s="6">
        <v>45.617622150275999</v>
      </c>
      <c r="M1193" s="6">
        <v>30.869052706246428</v>
      </c>
      <c r="N1193" s="6">
        <v>69</v>
      </c>
      <c r="O1193" s="6">
        <v>24.250198317441583</v>
      </c>
      <c r="P1193" s="6">
        <v>21.230369786359734</v>
      </c>
      <c r="Q1193" s="6">
        <v>35.568291722683398</v>
      </c>
      <c r="W1193" s="1">
        <v>36245</v>
      </c>
      <c r="X1193" s="18">
        <f t="shared" si="342"/>
        <v>9.7560975609757659E-3</v>
      </c>
      <c r="Y1193" s="18">
        <f t="shared" si="343"/>
        <v>9.7744360902255772E-2</v>
      </c>
      <c r="Z1193" s="18">
        <f t="shared" si="344"/>
        <v>4.9275362318840485E-2</v>
      </c>
      <c r="AA1193" s="18">
        <f t="shared" si="345"/>
        <v>2.8662420382165547E-2</v>
      </c>
      <c r="AB1193" s="18">
        <f t="shared" si="346"/>
        <v>7.7120822622107482E-3</v>
      </c>
      <c r="AC1193" s="18">
        <f t="shared" si="347"/>
        <v>-1.932367149758454E-2</v>
      </c>
      <c r="AD1193" s="18">
        <f t="shared" si="348"/>
        <v>1.020408163265306E-2</v>
      </c>
      <c r="AE1193" s="18">
        <f t="shared" si="349"/>
        <v>8.191126279863481E-2</v>
      </c>
      <c r="AF1193" s="18">
        <f t="shared" si="350"/>
        <v>2.0231213872832464E-2</v>
      </c>
      <c r="AG1193" s="18">
        <f t="shared" si="351"/>
        <v>3.1250000000000076E-2</v>
      </c>
      <c r="AH1193" s="18">
        <f t="shared" si="352"/>
        <v>1.221640488656197E-2</v>
      </c>
      <c r="AI1193" s="18">
        <f t="shared" si="353"/>
        <v>0</v>
      </c>
      <c r="AJ1193" s="18">
        <f t="shared" si="354"/>
        <v>1.2875536480686784E-2</v>
      </c>
      <c r="AK1193" s="18">
        <f t="shared" si="355"/>
        <v>8.571428571428559E-2</v>
      </c>
      <c r="AL1193" s="18">
        <f t="shared" si="356"/>
        <v>-3.9627039627039687E-2</v>
      </c>
      <c r="AN1193" s="18">
        <f t="shared" si="357"/>
        <v>2.590682651249859E-2</v>
      </c>
      <c r="AP1193" s="18">
        <f t="shared" si="358"/>
        <v>-0.96409317348750145</v>
      </c>
      <c r="AR1193">
        <f t="shared" si="359"/>
        <v>47.32657282973986</v>
      </c>
      <c r="AS1193">
        <f t="shared" si="360"/>
        <v>3.8570719311916193</v>
      </c>
    </row>
    <row r="1194" spans="2:45" x14ac:dyDescent="0.2">
      <c r="B1194" s="1">
        <v>36238</v>
      </c>
      <c r="C1194" s="6">
        <v>119.32820618122763</v>
      </c>
      <c r="D1194" s="6">
        <v>17.834636351216975</v>
      </c>
      <c r="E1194" s="6">
        <v>333.46736425884751</v>
      </c>
      <c r="F1194" s="6">
        <v>60.504618984008033</v>
      </c>
      <c r="G1194" s="6">
        <v>175.59022375000001</v>
      </c>
      <c r="H1194" s="6">
        <v>77.625</v>
      </c>
      <c r="I1194" s="6">
        <v>21.4375</v>
      </c>
      <c r="J1194" s="6">
        <v>28.102368390882202</v>
      </c>
      <c r="K1194" s="6">
        <v>9.7657258478753839</v>
      </c>
      <c r="L1194" s="6">
        <v>44.235269963903995</v>
      </c>
      <c r="M1194" s="6">
        <v>30.496495173584833</v>
      </c>
      <c r="N1194" s="6">
        <v>69</v>
      </c>
      <c r="O1194" s="6">
        <v>23.941933084592748</v>
      </c>
      <c r="P1194" s="6">
        <v>19.55428796112081</v>
      </c>
      <c r="Q1194" s="6">
        <v>37.035915410269851</v>
      </c>
      <c r="W1194" s="1">
        <v>36238</v>
      </c>
      <c r="X1194" s="18">
        <f t="shared" si="342"/>
        <v>3.5353535353535297E-2</v>
      </c>
      <c r="Y1194" s="18">
        <f t="shared" si="343"/>
        <v>7.5757575757576167E-3</v>
      </c>
      <c r="Z1194" s="18">
        <f t="shared" si="344"/>
        <v>9.8726114649681479E-2</v>
      </c>
      <c r="AA1194" s="18">
        <f t="shared" si="345"/>
        <v>0.10954063604240297</v>
      </c>
      <c r="AB1194" s="18">
        <f t="shared" si="346"/>
        <v>-6.2650602409638573E-2</v>
      </c>
      <c r="AC1194" s="18">
        <f t="shared" si="347"/>
        <v>1.4705882352941176E-2</v>
      </c>
      <c r="AD1194" s="18">
        <f t="shared" si="348"/>
        <v>1.4792899408284023E-2</v>
      </c>
      <c r="AE1194" s="18">
        <f t="shared" si="349"/>
        <v>-3.3003300330033132E-2</v>
      </c>
      <c r="AF1194" s="18">
        <f t="shared" si="350"/>
        <v>4.8484848484848325E-2</v>
      </c>
      <c r="AG1194" s="18">
        <f t="shared" si="351"/>
        <v>-4.477611940298503E-2</v>
      </c>
      <c r="AH1194" s="18">
        <f t="shared" si="352"/>
        <v>-3.2094594594594496E-2</v>
      </c>
      <c r="AI1194" s="18">
        <f t="shared" si="353"/>
        <v>2.6022304832713755E-2</v>
      </c>
      <c r="AJ1194" s="18">
        <f t="shared" si="354"/>
        <v>-8.510638297872495E-3</v>
      </c>
      <c r="AK1194" s="18">
        <f t="shared" si="355"/>
        <v>1.7441860465116255E-2</v>
      </c>
      <c r="AL1194" s="18">
        <f t="shared" si="356"/>
        <v>-6.9444444444442662E-3</v>
      </c>
      <c r="AN1194" s="18">
        <f t="shared" si="357"/>
        <v>1.2310942645714196E-2</v>
      </c>
      <c r="AP1194" s="18">
        <f t="shared" si="358"/>
        <v>-0.9776890573542858</v>
      </c>
      <c r="AR1194">
        <f t="shared" si="359"/>
        <v>52.046204382655802</v>
      </c>
      <c r="AS1194">
        <f t="shared" si="360"/>
        <v>3.9521318698785777</v>
      </c>
    </row>
    <row r="1195" spans="2:45" x14ac:dyDescent="0.2">
      <c r="B1195" s="1">
        <v>36231</v>
      </c>
      <c r="C1195" s="6">
        <v>115.25358450674669</v>
      </c>
      <c r="D1195" s="6">
        <v>17.700541341057448</v>
      </c>
      <c r="E1195" s="6">
        <v>303.50363007906702</v>
      </c>
      <c r="F1195" s="6">
        <v>54.531233033357552</v>
      </c>
      <c r="G1195" s="6">
        <v>187.32633125000001</v>
      </c>
      <c r="H1195" s="6">
        <v>76.5</v>
      </c>
      <c r="I1195" s="6">
        <v>21.125</v>
      </c>
      <c r="J1195" s="6">
        <v>29.061493591936205</v>
      </c>
      <c r="K1195" s="6">
        <v>9.3141315890140959</v>
      </c>
      <c r="L1195" s="6">
        <v>46.308798243461993</v>
      </c>
      <c r="M1195" s="6">
        <v>31.50772276223773</v>
      </c>
      <c r="N1195" s="6">
        <v>67.25</v>
      </c>
      <c r="O1195" s="6">
        <v>24.147443239825307</v>
      </c>
      <c r="P1195" s="6">
        <v>19.219071596073025</v>
      </c>
      <c r="Q1195" s="6">
        <v>37.294907825726277</v>
      </c>
      <c r="W1195" s="1">
        <v>36231</v>
      </c>
      <c r="X1195" s="18">
        <f t="shared" si="342"/>
        <v>5.3191489361702059E-2</v>
      </c>
      <c r="Y1195" s="18">
        <f t="shared" si="343"/>
        <v>-8.1206496519721755E-2</v>
      </c>
      <c r="Z1195" s="18">
        <f t="shared" si="344"/>
        <v>-1.5673981191222552E-2</v>
      </c>
      <c r="AA1195" s="18">
        <f t="shared" si="345"/>
        <v>-4.7138047138047208E-2</v>
      </c>
      <c r="AB1195" s="18">
        <f t="shared" si="346"/>
        <v>-2.3529411764705931E-2</v>
      </c>
      <c r="AC1195" s="18">
        <f t="shared" si="347"/>
        <v>-3.3175355450236969E-2</v>
      </c>
      <c r="AD1195" s="18">
        <f t="shared" si="348"/>
        <v>-3.0129124820659971E-2</v>
      </c>
      <c r="AE1195" s="18">
        <f t="shared" si="349"/>
        <v>-8.1818181818181568E-2</v>
      </c>
      <c r="AF1195" s="18">
        <f t="shared" si="350"/>
        <v>-5.1724137931034364E-2</v>
      </c>
      <c r="AG1195" s="18">
        <f t="shared" si="351"/>
        <v>3.608247422680394E-2</v>
      </c>
      <c r="AH1195" s="18">
        <f t="shared" si="352"/>
        <v>-1.6863406408093495E-3</v>
      </c>
      <c r="AI1195" s="18">
        <f t="shared" si="353"/>
        <v>-0.13919999999999999</v>
      </c>
      <c r="AJ1195" s="18">
        <f t="shared" si="354"/>
        <v>-5.9999999999999991E-2</v>
      </c>
      <c r="AK1195" s="18">
        <f t="shared" si="355"/>
        <v>0</v>
      </c>
      <c r="AL1195" s="18">
        <f t="shared" si="356"/>
        <v>-2.7027027027027074E-2</v>
      </c>
      <c r="AN1195" s="18">
        <f t="shared" si="357"/>
        <v>-3.3535609380876047E-2</v>
      </c>
      <c r="AP1195" s="18">
        <f t="shared" si="358"/>
        <v>-1.0235356093808761</v>
      </c>
      <c r="AR1195">
        <f t="shared" si="359"/>
        <v>73.470730508666065</v>
      </c>
      <c r="AS1195">
        <f t="shared" si="360"/>
        <v>4.2968871025345186</v>
      </c>
    </row>
    <row r="1196" spans="2:45" x14ac:dyDescent="0.2">
      <c r="B1196" s="1">
        <v>36224</v>
      </c>
      <c r="C1196" s="6">
        <v>109.43269640034535</v>
      </c>
      <c r="D1196" s="6">
        <v>19.264983126251924</v>
      </c>
      <c r="E1196" s="6">
        <v>308.33649043064452</v>
      </c>
      <c r="F1196" s="6">
        <v>57.22889120461906</v>
      </c>
      <c r="G1196" s="6">
        <v>191.84021875000002</v>
      </c>
      <c r="H1196" s="6">
        <v>79.125</v>
      </c>
      <c r="I1196" s="6">
        <v>21.78125</v>
      </c>
      <c r="J1196" s="6">
        <v>31.651131634781997</v>
      </c>
      <c r="K1196" s="6">
        <v>9.8221751302330453</v>
      </c>
      <c r="L1196" s="6">
        <v>44.696054026028001</v>
      </c>
      <c r="M1196" s="6">
        <v>31.560945266903669</v>
      </c>
      <c r="N1196" s="6">
        <v>78.125</v>
      </c>
      <c r="O1196" s="6">
        <v>25.688769404069475</v>
      </c>
      <c r="P1196" s="6">
        <v>19.219071596073025</v>
      </c>
      <c r="Q1196" s="6">
        <v>38.330877487552009</v>
      </c>
      <c r="W1196" s="1">
        <v>36224</v>
      </c>
      <c r="X1196" s="18">
        <f t="shared" si="342"/>
        <v>1.075268817204305E-2</v>
      </c>
      <c r="Y1196" s="18">
        <f t="shared" si="343"/>
        <v>5.8968058968059296E-2</v>
      </c>
      <c r="Z1196" s="18">
        <f t="shared" si="344"/>
        <v>-1.8461538461538512E-2</v>
      </c>
      <c r="AA1196" s="18">
        <f t="shared" si="345"/>
        <v>-4.501607717041807E-2</v>
      </c>
      <c r="AB1196" s="18">
        <f t="shared" si="346"/>
        <v>-2.0737327188939964E-2</v>
      </c>
      <c r="AC1196" s="18">
        <f t="shared" si="347"/>
        <v>-1.2480499219968799E-2</v>
      </c>
      <c r="AD1196" s="18">
        <f t="shared" si="348"/>
        <v>4.4977511244377814E-2</v>
      </c>
      <c r="AE1196" s="18">
        <f t="shared" si="349"/>
        <v>5.095541401273878E-2</v>
      </c>
      <c r="AF1196" s="18">
        <f t="shared" si="350"/>
        <v>6.4220183486238439E-2</v>
      </c>
      <c r="AG1196" s="18">
        <f t="shared" si="351"/>
        <v>6.0109289617486426E-2</v>
      </c>
      <c r="AH1196" s="18">
        <f t="shared" si="352"/>
        <v>2.0654044750430173E-2</v>
      </c>
      <c r="AI1196" s="18">
        <f t="shared" si="353"/>
        <v>0.16171003717472118</v>
      </c>
      <c r="AJ1196" s="18">
        <f t="shared" si="354"/>
        <v>0.10619469026548667</v>
      </c>
      <c r="AK1196" s="18">
        <f t="shared" si="355"/>
        <v>-5.7803468208091797E-3</v>
      </c>
      <c r="AL1196" s="18">
        <f t="shared" si="356"/>
        <v>4.4705882352941054E-2</v>
      </c>
      <c r="AN1196" s="18">
        <f t="shared" si="357"/>
        <v>3.4718134078856558E-2</v>
      </c>
      <c r="AP1196" s="18">
        <f t="shared" si="358"/>
        <v>-0.95528186592114339</v>
      </c>
      <c r="AR1196">
        <f t="shared" si="359"/>
        <v>44.56886254553941</v>
      </c>
      <c r="AS1196">
        <f t="shared" si="360"/>
        <v>3.7970354660032228</v>
      </c>
    </row>
    <row r="1197" spans="2:45" x14ac:dyDescent="0.2">
      <c r="B1197" s="1">
        <v>36217</v>
      </c>
      <c r="C1197" s="6">
        <v>108.26851877906508</v>
      </c>
      <c r="D1197" s="6">
        <v>18.192223044975709</v>
      </c>
      <c r="E1197" s="6">
        <v>314.13592285253753</v>
      </c>
      <c r="F1197" s="6">
        <v>59.926549375880569</v>
      </c>
      <c r="G1197" s="6">
        <v>195.90271749999999</v>
      </c>
      <c r="H1197" s="6">
        <v>80.125</v>
      </c>
      <c r="I1197" s="6">
        <v>20.84375</v>
      </c>
      <c r="J1197" s="6">
        <v>30.116531313095599</v>
      </c>
      <c r="K1197" s="6">
        <v>9.2294576654776037</v>
      </c>
      <c r="L1197" s="6">
        <v>42.161741684345998</v>
      </c>
      <c r="M1197" s="6">
        <v>30.922275210912368</v>
      </c>
      <c r="N1197" s="6">
        <v>67.25</v>
      </c>
      <c r="O1197" s="6">
        <v>23.222647541278807</v>
      </c>
      <c r="P1197" s="6">
        <v>19.330810384422286</v>
      </c>
      <c r="Q1197" s="6">
        <v>36.690592189661274</v>
      </c>
      <c r="W1197" s="1">
        <v>36217</v>
      </c>
      <c r="X1197" s="18">
        <f t="shared" si="342"/>
        <v>0</v>
      </c>
      <c r="Y1197" s="18">
        <f t="shared" si="343"/>
        <v>-4.8899755501224055E-3</v>
      </c>
      <c r="Z1197" s="18">
        <f t="shared" si="344"/>
        <v>-1.2158054711246116E-2</v>
      </c>
      <c r="AA1197" s="18">
        <f t="shared" si="345"/>
        <v>0</v>
      </c>
      <c r="AB1197" s="18">
        <f t="shared" si="346"/>
        <v>2.358490566037726E-2</v>
      </c>
      <c r="AC1197" s="18">
        <f t="shared" si="347"/>
        <v>9.013605442176871E-2</v>
      </c>
      <c r="AD1197" s="18">
        <f t="shared" si="348"/>
        <v>-1.4771048744460856E-2</v>
      </c>
      <c r="AE1197" s="18">
        <f t="shared" si="349"/>
        <v>5.0167224080267449E-2</v>
      </c>
      <c r="AF1197" s="18">
        <f t="shared" si="350"/>
        <v>-4.1055718475073319E-2</v>
      </c>
      <c r="AG1197" s="18">
        <f t="shared" si="351"/>
        <v>3.3898305084745846E-2</v>
      </c>
      <c r="AH1197" s="18">
        <f t="shared" si="352"/>
        <v>-4.5977011494252935E-2</v>
      </c>
      <c r="AI1197" s="18">
        <f t="shared" si="353"/>
        <v>3.6608863198458574E-2</v>
      </c>
      <c r="AJ1197" s="18">
        <f t="shared" si="354"/>
        <v>4.147465437788031E-2</v>
      </c>
      <c r="AK1197" s="18">
        <f t="shared" si="355"/>
        <v>5.8139534883720236E-3</v>
      </c>
      <c r="AL1197" s="18">
        <f t="shared" si="356"/>
        <v>-1.8475750577367046E-2</v>
      </c>
      <c r="AN1197" s="18">
        <f t="shared" si="357"/>
        <v>9.6237600506231657E-3</v>
      </c>
      <c r="AP1197" s="18">
        <f t="shared" si="358"/>
        <v>-0.98037623994937684</v>
      </c>
      <c r="AR1197">
        <f t="shared" si="359"/>
        <v>53.052500013495802</v>
      </c>
      <c r="AS1197">
        <f t="shared" si="360"/>
        <v>3.9712819895574536</v>
      </c>
    </row>
    <row r="1198" spans="2:45" x14ac:dyDescent="0.2">
      <c r="B1198" s="1">
        <v>36210</v>
      </c>
      <c r="C1198" s="6">
        <v>108.26851877906508</v>
      </c>
      <c r="D1198" s="6">
        <v>18.281619718415396</v>
      </c>
      <c r="E1198" s="6">
        <v>318.00221113379951</v>
      </c>
      <c r="F1198" s="6">
        <v>59.926549375880569</v>
      </c>
      <c r="G1198" s="6">
        <v>191.38883000000001</v>
      </c>
      <c r="H1198" s="6">
        <v>73.5</v>
      </c>
      <c r="I1198" s="6">
        <v>21.15625</v>
      </c>
      <c r="J1198" s="6">
        <v>28.677843511514602</v>
      </c>
      <c r="K1198" s="6">
        <v>9.6246026419812321</v>
      </c>
      <c r="L1198" s="6">
        <v>40.779389497973995</v>
      </c>
      <c r="M1198" s="6">
        <v>32.412505341558749</v>
      </c>
      <c r="N1198" s="6">
        <v>64.875</v>
      </c>
      <c r="O1198" s="6">
        <v>22.297851842732303</v>
      </c>
      <c r="P1198" s="6">
        <v>19.219071596073025</v>
      </c>
      <c r="Q1198" s="6">
        <v>37.381238630878421</v>
      </c>
      <c r="W1198" s="1">
        <v>36210</v>
      </c>
      <c r="X1198" s="18">
        <f t="shared" si="342"/>
        <v>-5.3475935828876551E-3</v>
      </c>
      <c r="Y1198" s="18">
        <f t="shared" si="343"/>
        <v>4.3367346938775468E-2</v>
      </c>
      <c r="Z1198" s="18">
        <f t="shared" si="344"/>
        <v>4.7770700636942616E-2</v>
      </c>
      <c r="AA1198" s="18">
        <f t="shared" si="345"/>
        <v>0.12274368231046928</v>
      </c>
      <c r="AB1198" s="18">
        <f t="shared" si="346"/>
        <v>2.1686746987951824E-2</v>
      </c>
      <c r="AC1198" s="18">
        <f t="shared" si="347"/>
        <v>-4.3902439024390241E-2</v>
      </c>
      <c r="AD1198" s="18">
        <f t="shared" si="348"/>
        <v>1.4792899408284023E-3</v>
      </c>
      <c r="AE1198" s="18">
        <f t="shared" si="349"/>
        <v>-5.9748427672955969E-2</v>
      </c>
      <c r="AF1198" s="18">
        <f t="shared" si="350"/>
        <v>-2.0114942528735545E-2</v>
      </c>
      <c r="AG1198" s="18">
        <f t="shared" si="351"/>
        <v>5.9880239520958105E-2</v>
      </c>
      <c r="AH1198" s="18">
        <f t="shared" si="352"/>
        <v>8.2781456953642182E-3</v>
      </c>
      <c r="AI1198" s="18">
        <f t="shared" si="353"/>
        <v>7.9002079002079006E-2</v>
      </c>
      <c r="AJ1198" s="18">
        <f t="shared" si="354"/>
        <v>-3.9823008849557633E-2</v>
      </c>
      <c r="AK1198" s="18">
        <f t="shared" si="355"/>
        <v>-3.370786516853911E-2</v>
      </c>
      <c r="AL1198" s="18">
        <f t="shared" si="356"/>
        <v>-2.257336343115128E-2</v>
      </c>
      <c r="AN1198" s="18">
        <f t="shared" si="357"/>
        <v>1.0599372718343436E-2</v>
      </c>
      <c r="AP1198" s="18">
        <f t="shared" si="358"/>
        <v>-0.97940062728165656</v>
      </c>
      <c r="AR1198">
        <f t="shared" si="359"/>
        <v>52.684177598120236</v>
      </c>
      <c r="AS1198">
        <f t="shared" si="360"/>
        <v>3.9643151751378798</v>
      </c>
    </row>
    <row r="1199" spans="2:45" x14ac:dyDescent="0.2">
      <c r="B1199" s="1">
        <v>36203</v>
      </c>
      <c r="C1199" s="6">
        <v>108.85060758970521</v>
      </c>
      <c r="D1199" s="6">
        <v>17.521747994178082</v>
      </c>
      <c r="E1199" s="6">
        <v>303.50363007906702</v>
      </c>
      <c r="F1199" s="6">
        <v>53.375093817102631</v>
      </c>
      <c r="G1199" s="6">
        <v>187.32633125000001</v>
      </c>
      <c r="H1199" s="6">
        <v>76.875</v>
      </c>
      <c r="I1199" s="6">
        <v>21.125</v>
      </c>
      <c r="J1199" s="6">
        <v>30.500181393517202</v>
      </c>
      <c r="K1199" s="6">
        <v>9.8221751302330453</v>
      </c>
      <c r="L1199" s="6">
        <v>38.475469187353994</v>
      </c>
      <c r="M1199" s="6">
        <v>32.146392818229039</v>
      </c>
      <c r="N1199" s="6">
        <v>60.125</v>
      </c>
      <c r="O1199" s="6">
        <v>23.222647541278807</v>
      </c>
      <c r="P1199" s="6">
        <v>19.889504326168591</v>
      </c>
      <c r="Q1199" s="6">
        <v>38.244546682399864</v>
      </c>
      <c r="W1199" s="1">
        <v>36203</v>
      </c>
      <c r="X1199" s="18">
        <f t="shared" si="342"/>
        <v>-5.3191489361702968E-3</v>
      </c>
      <c r="Y1199" s="18">
        <f t="shared" si="343"/>
        <v>7.7120822622106329E-3</v>
      </c>
      <c r="Z1199" s="18">
        <f t="shared" si="344"/>
        <v>-2.4844720496894415E-2</v>
      </c>
      <c r="AA1199" s="18">
        <f t="shared" si="345"/>
        <v>0</v>
      </c>
      <c r="AB1199" s="18">
        <f t="shared" si="346"/>
        <v>-4.8165137614678888E-2</v>
      </c>
      <c r="AC1199" s="18">
        <f t="shared" si="347"/>
        <v>-6.6767830045523516E-2</v>
      </c>
      <c r="AD1199" s="18">
        <f t="shared" si="348"/>
        <v>-9.1397849462365593E-2</v>
      </c>
      <c r="AE1199" s="18">
        <f t="shared" si="349"/>
        <v>-3.9274924471299058E-2</v>
      </c>
      <c r="AF1199" s="18">
        <f t="shared" si="350"/>
        <v>-3.6011080332410135E-2</v>
      </c>
      <c r="AG1199" s="18">
        <f t="shared" si="351"/>
        <v>-7.2222222222222285E-2</v>
      </c>
      <c r="AH1199" s="18">
        <f t="shared" si="352"/>
        <v>-4.4303797468354285E-2</v>
      </c>
      <c r="AI1199" s="18">
        <f t="shared" si="353"/>
        <v>1.9067796610169493E-2</v>
      </c>
      <c r="AJ1199" s="18">
        <f t="shared" si="354"/>
        <v>-2.586206896551712E-2</v>
      </c>
      <c r="AK1199" s="18">
        <f t="shared" si="355"/>
        <v>-2.1978021978022066E-2</v>
      </c>
      <c r="AL1199" s="18">
        <f t="shared" si="356"/>
        <v>2.7842227378190303E-2</v>
      </c>
      <c r="AN1199" s="18">
        <f t="shared" si="357"/>
        <v>-2.8101646382859152E-2</v>
      </c>
      <c r="AP1199" s="18">
        <f t="shared" si="358"/>
        <v>-1.0181016463828592</v>
      </c>
      <c r="AR1199">
        <f t="shared" si="359"/>
        <v>70.37893792333405</v>
      </c>
      <c r="AS1199">
        <f t="shared" si="360"/>
        <v>4.2538940411761939</v>
      </c>
    </row>
    <row r="1200" spans="2:45" x14ac:dyDescent="0.2">
      <c r="B1200" s="1">
        <v>36196</v>
      </c>
      <c r="C1200" s="6">
        <v>109.43269640034535</v>
      </c>
      <c r="D1200" s="6">
        <v>17.387652984018558</v>
      </c>
      <c r="E1200" s="6">
        <v>311.23620664159102</v>
      </c>
      <c r="F1200" s="6">
        <v>53.375093817102631</v>
      </c>
      <c r="G1200" s="6">
        <v>196.80549500000001</v>
      </c>
      <c r="H1200" s="6">
        <v>82.375</v>
      </c>
      <c r="I1200" s="6">
        <v>23.25</v>
      </c>
      <c r="J1200" s="6">
        <v>31.747044154887401</v>
      </c>
      <c r="K1200" s="6">
        <v>10.189095465557845</v>
      </c>
      <c r="L1200" s="6">
        <v>41.470565591159996</v>
      </c>
      <c r="M1200" s="6">
        <v>33.636622948875413</v>
      </c>
      <c r="N1200" s="6">
        <v>59</v>
      </c>
      <c r="O1200" s="6">
        <v>23.839178006976471</v>
      </c>
      <c r="P1200" s="6">
        <v>20.33645947956564</v>
      </c>
      <c r="Q1200" s="6">
        <v>37.208577020574133</v>
      </c>
      <c r="W1200" s="1">
        <v>36196</v>
      </c>
      <c r="X1200" s="18">
        <f t="shared" si="342"/>
        <v>0.22875816993464046</v>
      </c>
      <c r="Y1200" s="18">
        <f t="shared" si="343"/>
        <v>0.11781609195402282</v>
      </c>
      <c r="Z1200" s="18">
        <f t="shared" si="344"/>
        <v>-4.4510385756676506E-2</v>
      </c>
      <c r="AA1200" s="18">
        <f t="shared" si="345"/>
        <v>0.1446280991735536</v>
      </c>
      <c r="AB1200" s="18">
        <f t="shared" si="346"/>
        <v>3.3175355450237011E-2</v>
      </c>
      <c r="AC1200" s="18">
        <f t="shared" si="347"/>
        <v>-1.4947683109118086E-2</v>
      </c>
      <c r="AD1200" s="18">
        <f t="shared" si="348"/>
        <v>1.6393442622950821E-2</v>
      </c>
      <c r="AE1200" s="18">
        <f t="shared" si="349"/>
        <v>0.1614035087719296</v>
      </c>
      <c r="AF1200" s="18">
        <f t="shared" si="350"/>
        <v>8.0838323353293606E-2</v>
      </c>
      <c r="AG1200" s="18">
        <f t="shared" si="351"/>
        <v>-1.6393442622950859E-2</v>
      </c>
      <c r="AH1200" s="18">
        <f t="shared" si="352"/>
        <v>1.9354838709677417E-2</v>
      </c>
      <c r="AI1200" s="18">
        <f t="shared" si="353"/>
        <v>4.8888888888888891E-2</v>
      </c>
      <c r="AJ1200" s="18">
        <f t="shared" si="354"/>
        <v>0.16</v>
      </c>
      <c r="AK1200" s="18">
        <f t="shared" si="355"/>
        <v>0.10303030303030317</v>
      </c>
      <c r="AL1200" s="18">
        <f t="shared" si="356"/>
        <v>1.4117647058823358E-2</v>
      </c>
      <c r="AN1200" s="18">
        <f t="shared" si="357"/>
        <v>7.0170210497305027E-2</v>
      </c>
      <c r="AP1200" s="18">
        <f t="shared" si="358"/>
        <v>-0.91982978950269501</v>
      </c>
      <c r="AR1200">
        <f t="shared" si="359"/>
        <v>35.407920994175967</v>
      </c>
      <c r="AS1200">
        <f t="shared" si="360"/>
        <v>3.5669355520075139</v>
      </c>
    </row>
    <row r="1201" spans="2:45" x14ac:dyDescent="0.2">
      <c r="B1201" s="1">
        <v>36189</v>
      </c>
      <c r="C1201" s="6">
        <v>89.059588027940634</v>
      </c>
      <c r="D1201" s="6">
        <v>15.555021178505037</v>
      </c>
      <c r="E1201" s="6">
        <v>325.73478769632351</v>
      </c>
      <c r="F1201" s="6">
        <v>46.630948388948873</v>
      </c>
      <c r="G1201" s="6">
        <v>190.4860525</v>
      </c>
      <c r="H1201" s="6">
        <v>83.625</v>
      </c>
      <c r="I1201" s="6">
        <v>22.875</v>
      </c>
      <c r="J1201" s="6">
        <v>27.335068230039006</v>
      </c>
      <c r="K1201" s="6">
        <v>9.427030153729417</v>
      </c>
      <c r="L1201" s="6">
        <v>42.161741684345998</v>
      </c>
      <c r="M1201" s="6">
        <v>32.997952892884108</v>
      </c>
      <c r="N1201" s="6">
        <v>56.25</v>
      </c>
      <c r="O1201" s="6">
        <v>20.551015523255579</v>
      </c>
      <c r="P1201" s="6">
        <v>18.436900077628188</v>
      </c>
      <c r="Q1201" s="6">
        <v>36.690592189661274</v>
      </c>
      <c r="W1201" s="1">
        <v>36189</v>
      </c>
      <c r="X1201" s="18">
        <f t="shared" si="342"/>
        <v>2.6845637583893054E-2</v>
      </c>
      <c r="Y1201" s="18">
        <f t="shared" si="343"/>
        <v>0.1118210862619808</v>
      </c>
      <c r="Z1201" s="18">
        <f t="shared" si="344"/>
        <v>-8.8235294117645583E-3</v>
      </c>
      <c r="AA1201" s="18">
        <f t="shared" si="345"/>
        <v>-4.1152263374485002E-3</v>
      </c>
      <c r="AB1201" s="18">
        <f t="shared" si="346"/>
        <v>0.14363143631436304</v>
      </c>
      <c r="AC1201" s="18">
        <f t="shared" si="347"/>
        <v>0</v>
      </c>
      <c r="AD1201" s="18">
        <f t="shared" si="348"/>
        <v>1.3679890560875513E-3</v>
      </c>
      <c r="AE1201" s="18">
        <f t="shared" si="349"/>
        <v>7.0671378091873328E-3</v>
      </c>
      <c r="AF1201" s="18">
        <f t="shared" si="350"/>
        <v>5.0314465408804868E-2</v>
      </c>
      <c r="AG1201" s="18">
        <f t="shared" si="351"/>
        <v>6.3953488372093123E-2</v>
      </c>
      <c r="AH1201" s="18">
        <f t="shared" si="352"/>
        <v>-9.5846645367413177E-3</v>
      </c>
      <c r="AI1201" s="18">
        <f t="shared" si="353"/>
        <v>2.5056947608200455E-2</v>
      </c>
      <c r="AJ1201" s="18">
        <f t="shared" si="354"/>
        <v>-4.975124378109372E-3</v>
      </c>
      <c r="AK1201" s="18">
        <f t="shared" si="355"/>
        <v>-4.6242774566474174E-2</v>
      </c>
      <c r="AL1201" s="18">
        <f t="shared" si="356"/>
        <v>-4.4943820224718989E-2</v>
      </c>
      <c r="AN1201" s="18">
        <f t="shared" si="357"/>
        <v>2.075820326395688E-2</v>
      </c>
      <c r="AP1201" s="18">
        <f t="shared" si="358"/>
        <v>-0.96924179673604316</v>
      </c>
      <c r="AR1201">
        <f t="shared" si="359"/>
        <v>49.04394498610079</v>
      </c>
      <c r="AS1201">
        <f t="shared" si="360"/>
        <v>3.8927167326441383</v>
      </c>
    </row>
    <row r="1202" spans="2:45" x14ac:dyDescent="0.2">
      <c r="B1202" s="1">
        <v>36182</v>
      </c>
      <c r="C1202" s="6">
        <v>86.731232785380058</v>
      </c>
      <c r="D1202" s="6">
        <v>13.990579393310565</v>
      </c>
      <c r="E1202" s="6">
        <v>328.63450390726996</v>
      </c>
      <c r="F1202" s="6">
        <v>46.823638258324692</v>
      </c>
      <c r="G1202" s="6">
        <v>166.56244875000002</v>
      </c>
      <c r="H1202" s="6">
        <v>83.625</v>
      </c>
      <c r="I1202" s="6">
        <v>22.84375</v>
      </c>
      <c r="J1202" s="6">
        <v>27.143243189828205</v>
      </c>
      <c r="K1202" s="6">
        <v>8.975435894868129</v>
      </c>
      <c r="L1202" s="6">
        <v>39.627429342663994</v>
      </c>
      <c r="M1202" s="6">
        <v>33.317287920879764</v>
      </c>
      <c r="N1202" s="6">
        <v>54.875</v>
      </c>
      <c r="O1202" s="6">
        <v>20.653770600871855</v>
      </c>
      <c r="P1202" s="6">
        <v>19.330810384422286</v>
      </c>
      <c r="Q1202" s="6">
        <v>38.417208292704153</v>
      </c>
      <c r="W1202" s="1">
        <v>36182</v>
      </c>
      <c r="X1202" s="18">
        <f t="shared" si="342"/>
        <v>-2.6143790849673616E-2</v>
      </c>
      <c r="Y1202" s="18">
        <f t="shared" si="343"/>
        <v>-6.8452380952380751E-2</v>
      </c>
      <c r="Z1202" s="18">
        <f t="shared" si="344"/>
        <v>5.2631578947368134E-2</v>
      </c>
      <c r="AA1202" s="18">
        <f t="shared" si="345"/>
        <v>-4.0983606557376462E-3</v>
      </c>
      <c r="AB1202" s="18">
        <f t="shared" si="346"/>
        <v>-3.4031413612565453E-2</v>
      </c>
      <c r="AC1202" s="18">
        <f t="shared" si="347"/>
        <v>-4.2918454935622317E-2</v>
      </c>
      <c r="AD1202" s="18">
        <f t="shared" si="348"/>
        <v>-6.793478260869565E-3</v>
      </c>
      <c r="AE1202" s="18">
        <f t="shared" si="349"/>
        <v>-3.4129692832764388E-2</v>
      </c>
      <c r="AF1202" s="18">
        <f t="shared" si="350"/>
        <v>-7.8260869565217384E-2</v>
      </c>
      <c r="AG1202" s="18">
        <f t="shared" si="351"/>
        <v>4.8780487804877912E-2</v>
      </c>
      <c r="AH1202" s="18">
        <f t="shared" si="352"/>
        <v>-4.5731707317073066E-2</v>
      </c>
      <c r="AI1202" s="18">
        <f t="shared" si="353"/>
        <v>-1.1261261261261261E-2</v>
      </c>
      <c r="AJ1202" s="18">
        <f t="shared" si="354"/>
        <v>6.9148936170212755E-2</v>
      </c>
      <c r="AK1202" s="18">
        <f t="shared" si="355"/>
        <v>8.1250000000000239E-2</v>
      </c>
      <c r="AL1202" s="18">
        <f t="shared" si="356"/>
        <v>5.4502369668246543E-2</v>
      </c>
      <c r="AN1202" s="18">
        <f t="shared" si="357"/>
        <v>-3.0338691768306589E-3</v>
      </c>
      <c r="AP1202" s="18">
        <f t="shared" si="358"/>
        <v>-0.99303386917683067</v>
      </c>
      <c r="AR1202">
        <f t="shared" si="359"/>
        <v>58.158241357517163</v>
      </c>
      <c r="AS1202">
        <f t="shared" si="360"/>
        <v>4.0631675947611594</v>
      </c>
    </row>
    <row r="1203" spans="2:45" x14ac:dyDescent="0.2">
      <c r="B1203" s="1">
        <v>36175</v>
      </c>
      <c r="C1203" s="6">
        <v>89.059588027940634</v>
      </c>
      <c r="D1203" s="6">
        <v>15.018641137866929</v>
      </c>
      <c r="E1203" s="6">
        <v>312.20277871190655</v>
      </c>
      <c r="F1203" s="6">
        <v>47.016328127700511</v>
      </c>
      <c r="G1203" s="6">
        <v>172.43050250000002</v>
      </c>
      <c r="H1203" s="6">
        <v>87.375</v>
      </c>
      <c r="I1203" s="6">
        <v>23</v>
      </c>
      <c r="J1203" s="6">
        <v>28.102368390882202</v>
      </c>
      <c r="K1203" s="6">
        <v>9.7375012066965549</v>
      </c>
      <c r="L1203" s="6">
        <v>37.784293094168</v>
      </c>
      <c r="M1203" s="6">
        <v>34.913963060858023</v>
      </c>
      <c r="N1203" s="6">
        <v>55.5</v>
      </c>
      <c r="O1203" s="6">
        <v>19.317954591860243</v>
      </c>
      <c r="P1203" s="6">
        <v>17.878206135881879</v>
      </c>
      <c r="Q1203" s="6">
        <v>36.431599774204834</v>
      </c>
      <c r="W1203" s="1">
        <v>36175</v>
      </c>
      <c r="X1203" s="18">
        <f t="shared" si="342"/>
        <v>-0.11046511627906955</v>
      </c>
      <c r="Y1203" s="18">
        <f t="shared" si="343"/>
        <v>-3.4482758620689828E-2</v>
      </c>
      <c r="Z1203" s="18">
        <f t="shared" si="344"/>
        <v>-5.8309037900874404E-2</v>
      </c>
      <c r="AA1203" s="18">
        <f t="shared" si="345"/>
        <v>-0.12857142857142856</v>
      </c>
      <c r="AB1203" s="18">
        <f t="shared" si="346"/>
        <v>-9.6926713947990489E-2</v>
      </c>
      <c r="AC1203" s="18">
        <f t="shared" si="347"/>
        <v>-1.6877637130801686E-2</v>
      </c>
      <c r="AD1203" s="18">
        <f t="shared" si="348"/>
        <v>-4.0417209908735333E-2</v>
      </c>
      <c r="AE1203" s="18">
        <f t="shared" si="349"/>
        <v>-3.4013605442177134E-3</v>
      </c>
      <c r="AF1203" s="18">
        <f t="shared" si="350"/>
        <v>-1.7094017094016995E-2</v>
      </c>
      <c r="AG1203" s="18">
        <f t="shared" si="351"/>
        <v>-9.3922651933701654E-2</v>
      </c>
      <c r="AH1203" s="18">
        <f t="shared" si="352"/>
        <v>-6.2857142857142792E-2</v>
      </c>
      <c r="AI1203" s="18">
        <f t="shared" si="353"/>
        <v>-0.10843373493975904</v>
      </c>
      <c r="AJ1203" s="18">
        <f t="shared" si="354"/>
        <v>-8.7378640776699115E-2</v>
      </c>
      <c r="AK1203" s="18">
        <f t="shared" si="355"/>
        <v>-5.8823529411764934E-2</v>
      </c>
      <c r="AL1203" s="18">
        <f t="shared" si="356"/>
        <v>-8.4598698481561957E-2</v>
      </c>
      <c r="AN1203" s="18">
        <f t="shared" si="357"/>
        <v>-6.6837311893230264E-2</v>
      </c>
      <c r="AP1203" s="18">
        <f t="shared" si="358"/>
        <v>-1.0568373118932302</v>
      </c>
      <c r="AR1203">
        <f t="shared" si="359"/>
        <v>97.003160316079317</v>
      </c>
      <c r="AS1203">
        <f t="shared" si="360"/>
        <v>4.574743558550785</v>
      </c>
    </row>
    <row r="1204" spans="2:45" x14ac:dyDescent="0.2">
      <c r="B1204" s="1">
        <v>36168</v>
      </c>
      <c r="C1204" s="6">
        <v>100.11927543010317</v>
      </c>
      <c r="D1204" s="6">
        <v>15.555021178505037</v>
      </c>
      <c r="E1204" s="6">
        <v>331.53422011821647</v>
      </c>
      <c r="F1204" s="6">
        <v>53.953163425230095</v>
      </c>
      <c r="G1204" s="6">
        <v>190.93744125000001</v>
      </c>
      <c r="H1204" s="6">
        <v>88.875</v>
      </c>
      <c r="I1204" s="6">
        <v>23.96875</v>
      </c>
      <c r="J1204" s="6">
        <v>28.198280910987602</v>
      </c>
      <c r="K1204" s="6">
        <v>9.9068490537695375</v>
      </c>
      <c r="L1204" s="6">
        <v>41.700957622221999</v>
      </c>
      <c r="M1204" s="6">
        <v>37.255753266159473</v>
      </c>
      <c r="N1204" s="6">
        <v>62.25</v>
      </c>
      <c r="O1204" s="6">
        <v>21.167545988953247</v>
      </c>
      <c r="P1204" s="6">
        <v>18.995594019374501</v>
      </c>
      <c r="Q1204" s="6">
        <v>39.798501175138462</v>
      </c>
      <c r="W1204" s="1">
        <v>36168</v>
      </c>
      <c r="X1204" s="18">
        <f t="shared" si="342"/>
        <v>-5.7803468208094807E-3</v>
      </c>
      <c r="Y1204" s="18">
        <f t="shared" si="343"/>
        <v>-2.2471910112359481E-2</v>
      </c>
      <c r="Z1204" s="18">
        <f t="shared" si="344"/>
        <v>3.6253776435045057E-2</v>
      </c>
      <c r="AA1204" s="18">
        <f t="shared" si="345"/>
        <v>3.5842293906810847E-3</v>
      </c>
      <c r="AB1204" s="18">
        <f t="shared" si="346"/>
        <v>9.5854922279792684E-2</v>
      </c>
      <c r="AC1204" s="18">
        <f t="shared" si="347"/>
        <v>7.4018126888217517E-2</v>
      </c>
      <c r="AD1204" s="18">
        <f t="shared" si="348"/>
        <v>4.7814207650273222E-2</v>
      </c>
      <c r="AE1204" s="18">
        <f t="shared" si="349"/>
        <v>4.2553191489361632E-2</v>
      </c>
      <c r="AF1204" s="18">
        <f t="shared" si="350"/>
        <v>-8.4745762711866558E-3</v>
      </c>
      <c r="AG1204" s="18">
        <f t="shared" si="351"/>
        <v>5.8479532163742708E-2</v>
      </c>
      <c r="AH1204" s="18">
        <f t="shared" si="352"/>
        <v>2.3391812865496943E-2</v>
      </c>
      <c r="AI1204" s="18">
        <f t="shared" si="353"/>
        <v>0.10666666666666667</v>
      </c>
      <c r="AJ1204" s="18">
        <f t="shared" si="354"/>
        <v>8.9947089947089942E-2</v>
      </c>
      <c r="AK1204" s="18">
        <f t="shared" si="355"/>
        <v>9.6774193548387177E-2</v>
      </c>
      <c r="AL1204" s="18">
        <f t="shared" si="356"/>
        <v>0.23924731182795692</v>
      </c>
      <c r="AN1204" s="18">
        <f t="shared" si="357"/>
        <v>5.8523881863223728E-2</v>
      </c>
      <c r="AP1204" s="18">
        <f t="shared" si="358"/>
        <v>-0.93147611813677622</v>
      </c>
      <c r="AR1204">
        <f t="shared" si="359"/>
        <v>38.114556293891646</v>
      </c>
      <c r="AS1204">
        <f t="shared" si="360"/>
        <v>3.6405962641260294</v>
      </c>
    </row>
    <row r="1205" spans="2:45" x14ac:dyDescent="0.2">
      <c r="B1205" s="1">
        <v>36161</v>
      </c>
      <c r="C1205" s="6">
        <v>100.70136424074333</v>
      </c>
      <c r="D1205" s="6">
        <v>15.912607872263772</v>
      </c>
      <c r="E1205" s="6">
        <v>319.93535527443055</v>
      </c>
      <c r="F1205" s="6">
        <v>53.760473555854269</v>
      </c>
      <c r="G1205" s="6">
        <v>174.23605750000002</v>
      </c>
      <c r="H1205" s="6">
        <v>82.75</v>
      </c>
      <c r="I1205" s="6">
        <v>22.875</v>
      </c>
      <c r="J1205" s="6">
        <v>27.047330669722804</v>
      </c>
      <c r="K1205" s="6">
        <v>9.9915229773060314</v>
      </c>
      <c r="L1205" s="6">
        <v>39.397037311601999</v>
      </c>
      <c r="M1205" s="6">
        <v>36.404193191504405</v>
      </c>
      <c r="N1205" s="6">
        <v>56.25</v>
      </c>
      <c r="O1205" s="6">
        <v>19.420709669476523</v>
      </c>
      <c r="P1205" s="6">
        <v>17.319512194135573</v>
      </c>
      <c r="Q1205" s="6">
        <v>32.115059516597633</v>
      </c>
      <c r="W1205" s="1">
        <v>36161</v>
      </c>
      <c r="X1205" s="18">
        <f t="shared" si="342"/>
        <v>2.3668639053254524E-2</v>
      </c>
      <c r="Y1205" s="18">
        <f t="shared" si="343"/>
        <v>-2.4657534246575148E-2</v>
      </c>
      <c r="Z1205" s="18">
        <f t="shared" si="344"/>
        <v>6.0790273556232365E-3</v>
      </c>
      <c r="AA1205" s="18">
        <f t="shared" si="345"/>
        <v>1.8248175182481896E-2</v>
      </c>
      <c r="AB1205" s="18">
        <f t="shared" si="346"/>
        <v>-1.2787723785166266E-2</v>
      </c>
      <c r="AC1205" s="18">
        <f t="shared" si="347"/>
        <v>6.0790273556231003E-3</v>
      </c>
      <c r="AD1205" s="18">
        <f t="shared" si="348"/>
        <v>1.9498607242339833E-2</v>
      </c>
      <c r="AE1205" s="18">
        <f t="shared" si="349"/>
        <v>3.5587188612101238E-3</v>
      </c>
      <c r="AF1205" s="18">
        <f t="shared" si="350"/>
        <v>-1.6666666666666396E-2</v>
      </c>
      <c r="AG1205" s="18">
        <f t="shared" si="351"/>
        <v>-2.8409090909090919E-2</v>
      </c>
      <c r="AH1205" s="18">
        <f t="shared" si="352"/>
        <v>8.8495575221237931E-3</v>
      </c>
      <c r="AI1205" s="18">
        <f t="shared" si="353"/>
        <v>-8.8105726872246704E-3</v>
      </c>
      <c r="AJ1205" s="18">
        <f t="shared" si="354"/>
        <v>-2.5773195876288599E-2</v>
      </c>
      <c r="AK1205" s="18">
        <f t="shared" si="355"/>
        <v>-3.1249999999999833E-2</v>
      </c>
      <c r="AL1205" s="18">
        <f t="shared" si="356"/>
        <v>-4.6153846153846018E-2</v>
      </c>
      <c r="AN1205" s="18">
        <f t="shared" si="357"/>
        <v>-7.2351251834800899E-3</v>
      </c>
      <c r="AP1205" s="18">
        <f t="shared" si="358"/>
        <v>-0.99723512518348012</v>
      </c>
      <c r="AR1205">
        <f t="shared" si="359"/>
        <v>59.997243964697134</v>
      </c>
      <c r="AS1205">
        <f t="shared" si="360"/>
        <v>4.094298627245391</v>
      </c>
    </row>
    <row r="1206" spans="2:45" x14ac:dyDescent="0.2">
      <c r="B1206" s="1">
        <v>36154</v>
      </c>
      <c r="C1206" s="6">
        <v>98.373008998182783</v>
      </c>
      <c r="D1206" s="6">
        <v>16.314892902742347</v>
      </c>
      <c r="E1206" s="6">
        <v>318.00221113379951</v>
      </c>
      <c r="F1206" s="6">
        <v>52.797024208975152</v>
      </c>
      <c r="G1206" s="6">
        <v>176.49300125000002</v>
      </c>
      <c r="H1206" s="6">
        <v>82.25</v>
      </c>
      <c r="I1206" s="6">
        <v>22.4375</v>
      </c>
      <c r="J1206" s="6">
        <v>26.9514181496174</v>
      </c>
      <c r="K1206" s="6">
        <v>10.160870824379012</v>
      </c>
      <c r="L1206" s="6">
        <v>40.548997466911999</v>
      </c>
      <c r="M1206" s="6">
        <v>36.084858163508756</v>
      </c>
      <c r="N1206" s="6">
        <v>56.75</v>
      </c>
      <c r="O1206" s="6">
        <v>19.934485057557911</v>
      </c>
      <c r="P1206" s="6">
        <v>17.878206135881879</v>
      </c>
      <c r="Q1206" s="6">
        <v>33.669014009336223</v>
      </c>
      <c r="W1206" s="1">
        <v>36154</v>
      </c>
      <c r="X1206" s="18">
        <f t="shared" si="342"/>
        <v>3.0487804878048818E-2</v>
      </c>
      <c r="Y1206" s="18">
        <f t="shared" si="343"/>
        <v>5.7971014492753742E-2</v>
      </c>
      <c r="Z1206" s="18">
        <f t="shared" si="344"/>
        <v>1.8575851393188722E-2</v>
      </c>
      <c r="AA1206" s="18">
        <f t="shared" si="345"/>
        <v>1.1070110701106852E-2</v>
      </c>
      <c r="AB1206" s="18">
        <f t="shared" si="346"/>
        <v>0.12034383954154744</v>
      </c>
      <c r="AC1206" s="18">
        <f t="shared" si="347"/>
        <v>9.6666666666666665E-2</v>
      </c>
      <c r="AD1206" s="18">
        <f t="shared" si="348"/>
        <v>5.7437407952871868E-2</v>
      </c>
      <c r="AE1206" s="18">
        <f t="shared" si="349"/>
        <v>5.2434456928838649E-2</v>
      </c>
      <c r="AF1206" s="18">
        <f t="shared" si="350"/>
        <v>0.1180124223602482</v>
      </c>
      <c r="AG1206" s="18">
        <f t="shared" si="351"/>
        <v>9.316770186335406E-2</v>
      </c>
      <c r="AH1206" s="18">
        <f t="shared" si="352"/>
        <v>2.7272727272727369E-2</v>
      </c>
      <c r="AI1206" s="18">
        <f t="shared" si="353"/>
        <v>2.0224719101123594E-2</v>
      </c>
      <c r="AJ1206" s="18">
        <f t="shared" si="354"/>
        <v>1.5706806282722439E-2</v>
      </c>
      <c r="AK1206" s="18">
        <f t="shared" si="355"/>
        <v>0.15107913669064743</v>
      </c>
      <c r="AL1206" s="18">
        <f t="shared" si="356"/>
        <v>0.12068965517241376</v>
      </c>
      <c r="AN1206" s="18">
        <f t="shared" si="357"/>
        <v>6.6076021419883973E-2</v>
      </c>
      <c r="AP1206" s="18">
        <f t="shared" si="358"/>
        <v>-0.92392397858011599</v>
      </c>
      <c r="AR1206">
        <f t="shared" si="359"/>
        <v>36.329309499756306</v>
      </c>
      <c r="AS1206">
        <f t="shared" si="360"/>
        <v>3.5926248397149241</v>
      </c>
    </row>
    <row r="1207" spans="2:45" x14ac:dyDescent="0.2">
      <c r="B1207" s="1">
        <v>36147</v>
      </c>
      <c r="C1207" s="6">
        <v>95.462564944982105</v>
      </c>
      <c r="D1207" s="6">
        <v>15.420926168345504</v>
      </c>
      <c r="E1207" s="6">
        <v>312.20277871190655</v>
      </c>
      <c r="F1207" s="6">
        <v>52.218954600847695</v>
      </c>
      <c r="G1207" s="6">
        <v>157.53467375</v>
      </c>
      <c r="H1207" s="6">
        <v>75</v>
      </c>
      <c r="I1207" s="6">
        <v>21.21875</v>
      </c>
      <c r="J1207" s="6">
        <v>25.608642868141807</v>
      </c>
      <c r="K1207" s="6">
        <v>9.0883344595834519</v>
      </c>
      <c r="L1207" s="6">
        <v>37.093117000981998</v>
      </c>
      <c r="M1207" s="6">
        <v>35.126853079521794</v>
      </c>
      <c r="N1207" s="6">
        <v>55.625</v>
      </c>
      <c r="O1207" s="6">
        <v>19.626219824709079</v>
      </c>
      <c r="P1207" s="6">
        <v>15.531691580547383</v>
      </c>
      <c r="Q1207" s="6">
        <v>30.043120192946169</v>
      </c>
      <c r="W1207" s="1">
        <v>36147</v>
      </c>
      <c r="X1207" s="18">
        <f t="shared" si="342"/>
        <v>1.2345679012345573E-2</v>
      </c>
      <c r="Y1207" s="18">
        <f t="shared" si="343"/>
        <v>-4.1666666666666775E-2</v>
      </c>
      <c r="Z1207" s="18">
        <f t="shared" si="344"/>
        <v>-3.0864197530863073E-3</v>
      </c>
      <c r="AA1207" s="18">
        <f t="shared" si="345"/>
        <v>1.8796992481202875E-2</v>
      </c>
      <c r="AB1207" s="18">
        <f t="shared" si="346"/>
        <v>-5.92991913746631E-2</v>
      </c>
      <c r="AC1207" s="18">
        <f t="shared" si="347"/>
        <v>6.7114093959731542E-3</v>
      </c>
      <c r="AD1207" s="18">
        <f t="shared" si="348"/>
        <v>-3.6879432624113473E-2</v>
      </c>
      <c r="AE1207" s="18">
        <f t="shared" si="349"/>
        <v>-6.9686411149825669E-2</v>
      </c>
      <c r="AF1207" s="18">
        <f t="shared" si="350"/>
        <v>-6.1728395061726744E-3</v>
      </c>
      <c r="AG1207" s="18">
        <f t="shared" si="351"/>
        <v>-4.7337278106508923E-2</v>
      </c>
      <c r="AH1207" s="18">
        <f t="shared" si="352"/>
        <v>5.7692307692307682E-2</v>
      </c>
      <c r="AI1207" s="18">
        <f t="shared" si="353"/>
        <v>2.2988505747126436E-2</v>
      </c>
      <c r="AJ1207" s="18">
        <f t="shared" si="354"/>
        <v>-6.3725490196078413E-2</v>
      </c>
      <c r="AK1207" s="18">
        <f t="shared" si="355"/>
        <v>-2.1126760563380368E-2</v>
      </c>
      <c r="AL1207" s="18">
        <f t="shared" si="356"/>
        <v>3.5714285714285775E-2</v>
      </c>
      <c r="AN1207" s="18">
        <f t="shared" si="357"/>
        <v>-1.2982087326483614E-2</v>
      </c>
      <c r="AP1207" s="18">
        <f t="shared" si="358"/>
        <v>-1.0029820873264836</v>
      </c>
      <c r="AR1207">
        <f t="shared" si="359"/>
        <v>62.640578784061148</v>
      </c>
      <c r="AS1207">
        <f t="shared" si="360"/>
        <v>4.1374132914875803</v>
      </c>
    </row>
    <row r="1208" spans="2:45" x14ac:dyDescent="0.2">
      <c r="B1208" s="1">
        <v>36140</v>
      </c>
      <c r="C1208" s="6">
        <v>94.298387323701846</v>
      </c>
      <c r="D1208" s="6">
        <v>16.091401219143137</v>
      </c>
      <c r="E1208" s="6">
        <v>313.16935078222201</v>
      </c>
      <c r="F1208" s="6">
        <v>51.255505253968593</v>
      </c>
      <c r="G1208" s="6">
        <v>167.46522625</v>
      </c>
      <c r="H1208" s="6">
        <v>74.5</v>
      </c>
      <c r="I1208" s="6">
        <v>22.03125</v>
      </c>
      <c r="J1208" s="6">
        <v>27.526893270249804</v>
      </c>
      <c r="K1208" s="6">
        <v>9.1447837419411115</v>
      </c>
      <c r="L1208" s="6">
        <v>38.936253249478</v>
      </c>
      <c r="M1208" s="6">
        <v>33.210842911547878</v>
      </c>
      <c r="N1208" s="6">
        <v>54.375</v>
      </c>
      <c r="O1208" s="6">
        <v>20.962035833720691</v>
      </c>
      <c r="P1208" s="6">
        <v>15.86690794559517</v>
      </c>
      <c r="Q1208" s="6">
        <v>29.007150531120438</v>
      </c>
      <c r="W1208" s="1">
        <v>36140</v>
      </c>
      <c r="X1208" s="18">
        <f t="shared" si="342"/>
        <v>-2.9940119760478792E-2</v>
      </c>
      <c r="Y1208" s="18">
        <f t="shared" si="343"/>
        <v>4.6511627906976841E-2</v>
      </c>
      <c r="Z1208" s="18">
        <f t="shared" si="344"/>
        <v>0.12500000000000017</v>
      </c>
      <c r="AA1208" s="18">
        <f t="shared" si="345"/>
        <v>6.4000000000000279E-2</v>
      </c>
      <c r="AB1208" s="18">
        <f t="shared" si="346"/>
        <v>-0.16816143497757854</v>
      </c>
      <c r="AC1208" s="18">
        <f t="shared" si="347"/>
        <v>-6.6666666666666671E-3</v>
      </c>
      <c r="AD1208" s="18">
        <f t="shared" si="348"/>
        <v>5.2238805970149252E-2</v>
      </c>
      <c r="AE1208" s="18">
        <f t="shared" si="349"/>
        <v>4.3636363636363702E-2</v>
      </c>
      <c r="AF1208" s="18">
        <f t="shared" si="350"/>
        <v>-3.5714285714285872E-2</v>
      </c>
      <c r="AG1208" s="18">
        <f t="shared" si="351"/>
        <v>-4.5197740112994225E-2</v>
      </c>
      <c r="AH1208" s="18">
        <f t="shared" si="352"/>
        <v>1.9607843137254898E-2</v>
      </c>
      <c r="AI1208" s="18">
        <f t="shared" si="353"/>
        <v>-2.0270270270270271E-2</v>
      </c>
      <c r="AJ1208" s="18">
        <f t="shared" si="354"/>
        <v>-5.5555555555555455E-2</v>
      </c>
      <c r="AK1208" s="18">
        <f t="shared" si="355"/>
        <v>1.428571428571423E-2</v>
      </c>
      <c r="AL1208" s="18">
        <f t="shared" si="356"/>
        <v>-1.1764705882353082E-2</v>
      </c>
      <c r="AN1208" s="18">
        <f t="shared" si="357"/>
        <v>-5.3269493358156926E-4</v>
      </c>
      <c r="AP1208" s="18">
        <f t="shared" si="358"/>
        <v>-0.99053269493358154</v>
      </c>
      <c r="AR1208">
        <f t="shared" si="359"/>
        <v>57.098983463047595</v>
      </c>
      <c r="AS1208">
        <f t="shared" si="360"/>
        <v>4.0447863137547655</v>
      </c>
    </row>
    <row r="1209" spans="2:45" x14ac:dyDescent="0.2">
      <c r="B1209" s="1">
        <v>36133</v>
      </c>
      <c r="C1209" s="6">
        <v>97.208831376902495</v>
      </c>
      <c r="D1209" s="6">
        <v>15.376227831625663</v>
      </c>
      <c r="E1209" s="6">
        <v>278.37275625086397</v>
      </c>
      <c r="F1209" s="6">
        <v>48.172467343955432</v>
      </c>
      <c r="G1209" s="6">
        <v>201.31938250000002</v>
      </c>
      <c r="H1209" s="6">
        <v>75</v>
      </c>
      <c r="I1209" s="6">
        <v>20.9375</v>
      </c>
      <c r="J1209" s="6">
        <v>26.375943028985002</v>
      </c>
      <c r="K1209" s="6">
        <v>9.4834794360870802</v>
      </c>
      <c r="L1209" s="6">
        <v>40.779389497973995</v>
      </c>
      <c r="M1209" s="6">
        <v>32.572172855556573</v>
      </c>
      <c r="N1209" s="6">
        <v>55.5</v>
      </c>
      <c r="O1209" s="6">
        <v>22.195096765116023</v>
      </c>
      <c r="P1209" s="6">
        <v>15.643430368896647</v>
      </c>
      <c r="Q1209" s="6">
        <v>29.352473751729018</v>
      </c>
      <c r="W1209" s="1">
        <v>36133</v>
      </c>
      <c r="X1209" s="18">
        <f t="shared" si="342"/>
        <v>-7.2222222222222424E-2</v>
      </c>
      <c r="Y1209" s="18">
        <f t="shared" si="343"/>
        <v>-6.2670299727520681E-2</v>
      </c>
      <c r="Z1209" s="18">
        <f t="shared" si="344"/>
        <v>-5.5737704918032878E-2</v>
      </c>
      <c r="AA1209" s="18">
        <f t="shared" si="345"/>
        <v>-3.8461538461538616E-2</v>
      </c>
      <c r="AB1209" s="18">
        <f t="shared" si="346"/>
        <v>-3.8793103448275759E-2</v>
      </c>
      <c r="AC1209" s="18">
        <f t="shared" si="347"/>
        <v>1.8675721561969439E-2</v>
      </c>
      <c r="AD1209" s="18">
        <f t="shared" si="348"/>
        <v>-7.586206896551724E-2</v>
      </c>
      <c r="AE1209" s="18">
        <f t="shared" si="349"/>
        <v>-0.11290322580645154</v>
      </c>
      <c r="AF1209" s="18">
        <f t="shared" si="350"/>
        <v>-6.6666666666666458E-2</v>
      </c>
      <c r="AG1209" s="18">
        <f t="shared" si="351"/>
        <v>-7.3298429319371847E-2</v>
      </c>
      <c r="AH1209" s="18">
        <f t="shared" si="352"/>
        <v>-8.3832335329341423E-2</v>
      </c>
      <c r="AI1209" s="18">
        <f t="shared" si="353"/>
        <v>-5.5319148936170209E-2</v>
      </c>
      <c r="AJ1209" s="18">
        <f t="shared" si="354"/>
        <v>-1.3698630136986394E-2</v>
      </c>
      <c r="AK1209" s="18">
        <f t="shared" si="355"/>
        <v>-5.4054054054054154E-2</v>
      </c>
      <c r="AL1209" s="18">
        <f t="shared" si="356"/>
        <v>-9.3333333333333365E-2</v>
      </c>
      <c r="AN1209" s="18">
        <f t="shared" si="357"/>
        <v>-5.8545135984234227E-2</v>
      </c>
      <c r="AP1209" s="18">
        <f t="shared" si="358"/>
        <v>-1.0485451359842342</v>
      </c>
      <c r="AR1209">
        <f t="shared" si="359"/>
        <v>90.297846388135284</v>
      </c>
      <c r="AS1209">
        <f t="shared" si="360"/>
        <v>4.5031136106162242</v>
      </c>
    </row>
    <row r="1210" spans="2:45" x14ac:dyDescent="0.2">
      <c r="B1210" s="1">
        <v>36126</v>
      </c>
      <c r="C1210" s="6">
        <v>104.77598591522427</v>
      </c>
      <c r="D1210" s="6">
        <v>16.404289576182034</v>
      </c>
      <c r="E1210" s="6">
        <v>294.8044814462275</v>
      </c>
      <c r="F1210" s="6">
        <v>50.099366037713658</v>
      </c>
      <c r="G1210" s="6">
        <v>209.44438</v>
      </c>
      <c r="H1210" s="6">
        <v>73.625</v>
      </c>
      <c r="I1210" s="6">
        <v>22.65625</v>
      </c>
      <c r="J1210" s="6">
        <v>29.732881232674</v>
      </c>
      <c r="K1210" s="6">
        <v>10.160870824379012</v>
      </c>
      <c r="L1210" s="6">
        <v>44.004877932842</v>
      </c>
      <c r="M1210" s="6">
        <v>35.552633116849336</v>
      </c>
      <c r="N1210" s="6">
        <v>58.75</v>
      </c>
      <c r="O1210" s="6">
        <v>22.503361997964859</v>
      </c>
      <c r="P1210" s="6">
        <v>16.537340675690743</v>
      </c>
      <c r="Q1210" s="6">
        <v>32.374051932054066</v>
      </c>
      <c r="W1210" s="1">
        <v>36126</v>
      </c>
      <c r="X1210" s="18">
        <f t="shared" si="342"/>
        <v>4.0462427745664671E-2</v>
      </c>
      <c r="Y1210" s="18">
        <f t="shared" si="343"/>
        <v>4.8571428571428633E-2</v>
      </c>
      <c r="Z1210" s="18">
        <f t="shared" si="344"/>
        <v>8.15602836879432E-2</v>
      </c>
      <c r="AA1210" s="18">
        <f t="shared" si="345"/>
        <v>7.4380165289256034E-2</v>
      </c>
      <c r="AB1210" s="18">
        <f t="shared" si="346"/>
        <v>0.12621359223300957</v>
      </c>
      <c r="AC1210" s="18">
        <f t="shared" si="347"/>
        <v>3.8800705467372132E-2</v>
      </c>
      <c r="AD1210" s="18">
        <f t="shared" si="348"/>
        <v>8.3707025411061287E-2</v>
      </c>
      <c r="AE1210" s="18">
        <f t="shared" si="349"/>
        <v>7.2664359861591615E-2</v>
      </c>
      <c r="AF1210" s="18">
        <f t="shared" si="350"/>
        <v>2.7855153203342749E-3</v>
      </c>
      <c r="AG1210" s="18">
        <f t="shared" si="351"/>
        <v>9.1428571428571526E-2</v>
      </c>
      <c r="AH1210" s="18">
        <f t="shared" si="352"/>
        <v>3.0030030030030355E-3</v>
      </c>
      <c r="AI1210" s="18">
        <f t="shared" si="353"/>
        <v>2.1739130434782608E-2</v>
      </c>
      <c r="AJ1210" s="18">
        <f t="shared" si="354"/>
        <v>-5.6034482758620677E-2</v>
      </c>
      <c r="AK1210" s="18">
        <f t="shared" si="355"/>
        <v>1.3698630136986354E-2</v>
      </c>
      <c r="AL1210" s="18">
        <f t="shared" si="356"/>
        <v>4.4568245125348259E-2</v>
      </c>
      <c r="AN1210" s="18">
        <f t="shared" si="357"/>
        <v>4.5836573397182168E-2</v>
      </c>
      <c r="AP1210" s="18">
        <f t="shared" si="358"/>
        <v>-0.94416342660281782</v>
      </c>
      <c r="AR1210">
        <f t="shared" si="359"/>
        <v>41.386487138744059</v>
      </c>
      <c r="AS1210">
        <f t="shared" si="360"/>
        <v>3.7229544299370958</v>
      </c>
    </row>
    <row r="1211" spans="2:45" x14ac:dyDescent="0.2">
      <c r="B1211" s="1">
        <v>36119</v>
      </c>
      <c r="C1211" s="6">
        <v>100.70136424074333</v>
      </c>
      <c r="D1211" s="6">
        <v>15.644417851944718</v>
      </c>
      <c r="E1211" s="6">
        <v>272.57332382897101</v>
      </c>
      <c r="F1211" s="6">
        <v>46.630948388948873</v>
      </c>
      <c r="G1211" s="6">
        <v>185.97216500000002</v>
      </c>
      <c r="H1211" s="6">
        <v>70.875</v>
      </c>
      <c r="I1211" s="6">
        <v>20.90625</v>
      </c>
      <c r="J1211" s="6">
        <v>27.718718310460602</v>
      </c>
      <c r="K1211" s="6">
        <v>10.132646183200182</v>
      </c>
      <c r="L1211" s="6">
        <v>40.318605435849996</v>
      </c>
      <c r="M1211" s="6">
        <v>35.44618810751745</v>
      </c>
      <c r="N1211" s="6">
        <v>57.5</v>
      </c>
      <c r="O1211" s="6">
        <v>23.839178006976471</v>
      </c>
      <c r="P1211" s="6">
        <v>16.313863098992218</v>
      </c>
      <c r="Q1211" s="6">
        <v>30.992759049619757</v>
      </c>
      <c r="W1211" s="1">
        <v>36119</v>
      </c>
      <c r="X1211" s="18">
        <f t="shared" si="342"/>
        <v>4.8484848484848513E-2</v>
      </c>
      <c r="Y1211" s="18">
        <f t="shared" si="343"/>
        <v>-8.4985835694050306E-3</v>
      </c>
      <c r="Z1211" s="18">
        <f t="shared" si="344"/>
        <v>1.8050541516245681E-2</v>
      </c>
      <c r="AA1211" s="18">
        <f t="shared" si="345"/>
        <v>7.0796460176991274E-2</v>
      </c>
      <c r="AB1211" s="18">
        <f t="shared" si="346"/>
        <v>9.8666666666666777E-2</v>
      </c>
      <c r="AC1211" s="18">
        <f t="shared" si="347"/>
        <v>7.3863636363636367E-2</v>
      </c>
      <c r="AD1211" s="18">
        <f t="shared" si="348"/>
        <v>4.5312499999999999E-2</v>
      </c>
      <c r="AE1211" s="18">
        <f t="shared" si="349"/>
        <v>1.7605633802816774E-2</v>
      </c>
      <c r="AF1211" s="18">
        <f t="shared" si="350"/>
        <v>8.4269662921346942E-3</v>
      </c>
      <c r="AG1211" s="18">
        <f t="shared" si="351"/>
        <v>6.0606060606060427E-2</v>
      </c>
      <c r="AH1211" s="18">
        <f t="shared" si="352"/>
        <v>5.5467511885895479E-2</v>
      </c>
      <c r="AI1211" s="18">
        <f t="shared" si="353"/>
        <v>-8.6206896551724137E-3</v>
      </c>
      <c r="AJ1211" s="18">
        <f t="shared" si="354"/>
        <v>0.20833333333333337</v>
      </c>
      <c r="AK1211" s="18">
        <f t="shared" si="355"/>
        <v>-2.6666666666666769E-2</v>
      </c>
      <c r="AL1211" s="18">
        <f t="shared" si="356"/>
        <v>5.5882352941176439E-2</v>
      </c>
      <c r="AN1211" s="18">
        <f t="shared" si="357"/>
        <v>4.7847371478570766E-2</v>
      </c>
      <c r="AP1211" s="18">
        <f t="shared" si="358"/>
        <v>-0.94215262852142923</v>
      </c>
      <c r="AR1211">
        <f t="shared" si="359"/>
        <v>40.843588436433841</v>
      </c>
      <c r="AS1211">
        <f t="shared" si="360"/>
        <v>3.709749855167003</v>
      </c>
    </row>
    <row r="1212" spans="2:45" x14ac:dyDescent="0.2">
      <c r="B1212" s="1">
        <v>36112</v>
      </c>
      <c r="C1212" s="6">
        <v>96.044653755622249</v>
      </c>
      <c r="D1212" s="6">
        <v>15.778512862104243</v>
      </c>
      <c r="E1212" s="6">
        <v>267.74046347739346</v>
      </c>
      <c r="F1212" s="6">
        <v>43.547910478935719</v>
      </c>
      <c r="G1212" s="6">
        <v>169.27078125</v>
      </c>
      <c r="H1212" s="6">
        <v>66</v>
      </c>
      <c r="I1212" s="6">
        <v>20</v>
      </c>
      <c r="J1212" s="6">
        <v>27.239155709933605</v>
      </c>
      <c r="K1212" s="6">
        <v>10.047972259663691</v>
      </c>
      <c r="L1212" s="6">
        <v>38.014685125230002</v>
      </c>
      <c r="M1212" s="6">
        <v>33.583400444209474</v>
      </c>
      <c r="N1212" s="6">
        <v>58</v>
      </c>
      <c r="O1212" s="6">
        <v>19.728974902325355</v>
      </c>
      <c r="P1212" s="6">
        <v>16.760818252389267</v>
      </c>
      <c r="Q1212" s="6">
        <v>29.352473751729018</v>
      </c>
      <c r="W1212" s="1">
        <v>36112</v>
      </c>
      <c r="X1212" s="18">
        <f t="shared" si="342"/>
        <v>3.1249999999999882E-2</v>
      </c>
      <c r="Y1212" s="18">
        <f t="shared" si="343"/>
        <v>-6.8601583113456349E-2</v>
      </c>
      <c r="Z1212" s="18">
        <f t="shared" si="344"/>
        <v>-1.7730496453900898E-2</v>
      </c>
      <c r="AA1212" s="18">
        <f t="shared" si="345"/>
        <v>-5.0420168067226795E-2</v>
      </c>
      <c r="AB1212" s="18">
        <f t="shared" si="346"/>
        <v>3.5911602209944764E-2</v>
      </c>
      <c r="AC1212" s="18">
        <f t="shared" si="347"/>
        <v>-3.4734917733089579E-2</v>
      </c>
      <c r="AD1212" s="18">
        <f t="shared" si="348"/>
        <v>-1.6897081413210446E-2</v>
      </c>
      <c r="AE1212" s="18">
        <f t="shared" si="349"/>
        <v>-1.7301038062283614E-2</v>
      </c>
      <c r="AF1212" s="18">
        <f t="shared" si="350"/>
        <v>-2.197802197802174E-2</v>
      </c>
      <c r="AG1212" s="18">
        <f t="shared" si="351"/>
        <v>6.4516129032258077E-2</v>
      </c>
      <c r="AH1212" s="18">
        <f t="shared" si="352"/>
        <v>-5.2552552552552617E-2</v>
      </c>
      <c r="AI1212" s="18">
        <f t="shared" si="353"/>
        <v>-0.10077519379844961</v>
      </c>
      <c r="AJ1212" s="18">
        <f t="shared" si="354"/>
        <v>1.5873015873015796E-2</v>
      </c>
      <c r="AK1212" s="18">
        <f t="shared" si="355"/>
        <v>-5.0632911392404674E-2</v>
      </c>
      <c r="AL1212" s="18">
        <f t="shared" si="356"/>
        <v>-3.6827195467421928E-2</v>
      </c>
      <c r="AN1212" s="18">
        <f t="shared" si="357"/>
        <v>-2.1393360861119981E-2</v>
      </c>
      <c r="AP1212" s="18">
        <f t="shared" si="358"/>
        <v>-1.0113933608611201</v>
      </c>
      <c r="AR1212">
        <f t="shared" si="359"/>
        <v>66.796763319497231</v>
      </c>
      <c r="AS1212">
        <f t="shared" si="360"/>
        <v>4.2016546260677616</v>
      </c>
    </row>
    <row r="1213" spans="2:45" x14ac:dyDescent="0.2">
      <c r="B1213" s="1">
        <v>36105</v>
      </c>
      <c r="C1213" s="6">
        <v>93.134209702421586</v>
      </c>
      <c r="D1213" s="6">
        <v>16.940669616820134</v>
      </c>
      <c r="E1213" s="6">
        <v>272.57332382897101</v>
      </c>
      <c r="F1213" s="6">
        <v>45.860188911445576</v>
      </c>
      <c r="G1213" s="6">
        <v>163.4027275</v>
      </c>
      <c r="H1213" s="6">
        <v>68.375</v>
      </c>
      <c r="I1213" s="6">
        <v>20.34375</v>
      </c>
      <c r="J1213" s="6">
        <v>27.718718310460602</v>
      </c>
      <c r="K1213" s="6">
        <v>10.273769389094333</v>
      </c>
      <c r="L1213" s="6">
        <v>35.710764814610002</v>
      </c>
      <c r="M1213" s="6">
        <v>35.44618810751745</v>
      </c>
      <c r="N1213" s="6">
        <v>64.5</v>
      </c>
      <c r="O1213" s="6">
        <v>19.420709669476523</v>
      </c>
      <c r="P1213" s="6">
        <v>17.654728559183354</v>
      </c>
      <c r="Q1213" s="6">
        <v>30.474774218706887</v>
      </c>
      <c r="W1213" s="1">
        <v>36105</v>
      </c>
      <c r="X1213" s="18">
        <f t="shared" si="342"/>
        <v>-3.0303030303030189E-2</v>
      </c>
      <c r="Y1213" s="18">
        <f t="shared" si="343"/>
        <v>4.1208791208791215E-2</v>
      </c>
      <c r="Z1213" s="18">
        <f t="shared" si="344"/>
        <v>0.11462450592885376</v>
      </c>
      <c r="AA1213" s="18">
        <f t="shared" si="345"/>
        <v>1.2765957446808326E-2</v>
      </c>
      <c r="AB1213" s="18">
        <f t="shared" si="346"/>
        <v>2.840909090909079E-2</v>
      </c>
      <c r="AC1213" s="18">
        <f t="shared" si="347"/>
        <v>-5.454545454545455E-3</v>
      </c>
      <c r="AD1213" s="18">
        <f t="shared" si="348"/>
        <v>7.0723684210526314E-2</v>
      </c>
      <c r="AE1213" s="18">
        <f t="shared" si="349"/>
        <v>-9.9688473520249288E-2</v>
      </c>
      <c r="AF1213" s="18">
        <f t="shared" si="350"/>
        <v>-5.4644808743171376E-3</v>
      </c>
      <c r="AG1213" s="18">
        <f t="shared" si="351"/>
        <v>-1.898734177215175E-2</v>
      </c>
      <c r="AH1213" s="18">
        <f t="shared" si="352"/>
        <v>1.3698630136986349E-2</v>
      </c>
      <c r="AI1213" s="18">
        <f t="shared" si="353"/>
        <v>3.8910505836575876E-3</v>
      </c>
      <c r="AJ1213" s="18">
        <f t="shared" si="354"/>
        <v>5.5865921787709556E-2</v>
      </c>
      <c r="AK1213" s="18">
        <f t="shared" si="355"/>
        <v>3.9473684210526057E-2</v>
      </c>
      <c r="AL1213" s="18">
        <f t="shared" si="356"/>
        <v>4.7477744807121622E-2</v>
      </c>
      <c r="AN1213" s="18">
        <f t="shared" si="357"/>
        <v>1.7882745953718519E-2</v>
      </c>
      <c r="AP1213" s="18">
        <f t="shared" si="358"/>
        <v>-0.97211725404628146</v>
      </c>
      <c r="AR1213">
        <f t="shared" si="359"/>
        <v>50.039359750349789</v>
      </c>
      <c r="AS1213">
        <f t="shared" si="360"/>
        <v>3.9128098907596582</v>
      </c>
    </row>
    <row r="1214" spans="2:45" x14ac:dyDescent="0.2">
      <c r="B1214" s="1">
        <v>36098</v>
      </c>
      <c r="C1214" s="6">
        <v>96.044653755622249</v>
      </c>
      <c r="D1214" s="6">
        <v>16.270194566022504</v>
      </c>
      <c r="E1214" s="6">
        <v>244.54273378982151</v>
      </c>
      <c r="F1214" s="6">
        <v>45.282119303318119</v>
      </c>
      <c r="G1214" s="6">
        <v>158.88884000000002</v>
      </c>
      <c r="H1214" s="6">
        <v>68.75</v>
      </c>
      <c r="I1214" s="6">
        <v>19</v>
      </c>
      <c r="J1214" s="6">
        <v>30.787918953833405</v>
      </c>
      <c r="K1214" s="6">
        <v>10.330218671451997</v>
      </c>
      <c r="L1214" s="6">
        <v>36.401940907795996</v>
      </c>
      <c r="M1214" s="6">
        <v>34.96718556552397</v>
      </c>
      <c r="N1214" s="6">
        <v>64.25</v>
      </c>
      <c r="O1214" s="6">
        <v>18.393158893313743</v>
      </c>
      <c r="P1214" s="6">
        <v>16.984295829087788</v>
      </c>
      <c r="Q1214" s="6">
        <v>29.093481336272582</v>
      </c>
      <c r="W1214" s="1">
        <v>36098</v>
      </c>
      <c r="X1214" s="18">
        <f t="shared" si="342"/>
        <v>0.11486486486486487</v>
      </c>
      <c r="Y1214" s="18">
        <f t="shared" si="343"/>
        <v>9.6385542168674398E-2</v>
      </c>
      <c r="Z1214" s="18">
        <f t="shared" si="344"/>
        <v>4.5454545454545497E-2</v>
      </c>
      <c r="AA1214" s="18">
        <f t="shared" si="345"/>
        <v>5.8558558558558717E-2</v>
      </c>
      <c r="AB1214" s="18">
        <f t="shared" si="346"/>
        <v>4.7619047619047762E-2</v>
      </c>
      <c r="AC1214" s="18">
        <f t="shared" si="347"/>
        <v>2.0408163265306121E-2</v>
      </c>
      <c r="AD1214" s="18">
        <f t="shared" si="348"/>
        <v>3.4013605442176874E-2</v>
      </c>
      <c r="AE1214" s="18">
        <f t="shared" si="349"/>
        <v>3.5483870967742089E-2</v>
      </c>
      <c r="AF1214" s="18">
        <f t="shared" si="350"/>
        <v>6.7055393586005776E-2</v>
      </c>
      <c r="AG1214" s="18">
        <f t="shared" si="351"/>
        <v>9.7222222222222168E-2</v>
      </c>
      <c r="AH1214" s="18">
        <f t="shared" si="352"/>
        <v>0.12116040955631406</v>
      </c>
      <c r="AI1214" s="18">
        <f t="shared" si="353"/>
        <v>4.4715447154471545E-2</v>
      </c>
      <c r="AJ1214" s="18">
        <f t="shared" si="354"/>
        <v>-1.1049723756906278E-2</v>
      </c>
      <c r="AK1214" s="18">
        <f t="shared" si="355"/>
        <v>6.2937062937062846E-2</v>
      </c>
      <c r="AL1214" s="18">
        <f t="shared" si="356"/>
        <v>2.1212121212121248E-2</v>
      </c>
      <c r="AN1214" s="18">
        <f t="shared" si="357"/>
        <v>5.7069408750147183E-2</v>
      </c>
      <c r="AP1214" s="18">
        <f t="shared" si="358"/>
        <v>-0.93293059124985278</v>
      </c>
      <c r="AR1214">
        <f t="shared" si="359"/>
        <v>38.471737093885395</v>
      </c>
      <c r="AS1214">
        <f t="shared" si="360"/>
        <v>3.6499238702517984</v>
      </c>
    </row>
    <row r="1215" spans="2:45" x14ac:dyDescent="0.2">
      <c r="B1215" s="1">
        <v>36091</v>
      </c>
      <c r="C1215" s="6">
        <v>86.149143974739957</v>
      </c>
      <c r="D1215" s="6">
        <v>14.839847790987562</v>
      </c>
      <c r="E1215" s="6">
        <v>233.910441016351</v>
      </c>
      <c r="F1215" s="6">
        <v>42.777151001432429</v>
      </c>
      <c r="G1215" s="6">
        <v>151.66661999999999</v>
      </c>
      <c r="H1215" s="6">
        <v>67.375</v>
      </c>
      <c r="I1215" s="6">
        <v>18.375</v>
      </c>
      <c r="J1215" s="6">
        <v>29.732881232674</v>
      </c>
      <c r="K1215" s="6">
        <v>9.6810519243388935</v>
      </c>
      <c r="L1215" s="6">
        <v>33.176452472927998</v>
      </c>
      <c r="M1215" s="6">
        <v>31.188387734242077</v>
      </c>
      <c r="N1215" s="6">
        <v>61.5</v>
      </c>
      <c r="O1215" s="6">
        <v>18.598669048546302</v>
      </c>
      <c r="P1215" s="6">
        <v>15.978646733944434</v>
      </c>
      <c r="Q1215" s="6">
        <v>28.489165700207572</v>
      </c>
      <c r="W1215" s="1">
        <v>36091</v>
      </c>
      <c r="X1215" s="18">
        <f t="shared" si="342"/>
        <v>-0.11904761904761892</v>
      </c>
      <c r="Y1215" s="18">
        <f t="shared" si="343"/>
        <v>-6.2146892655367283E-2</v>
      </c>
      <c r="Z1215" s="18">
        <f t="shared" si="344"/>
        <v>8.3333333333332742E-3</v>
      </c>
      <c r="AA1215" s="18">
        <f t="shared" si="345"/>
        <v>-4.4843049327353626E-3</v>
      </c>
      <c r="AB1215" s="18">
        <f t="shared" si="346"/>
        <v>-5.3521126760563462E-2</v>
      </c>
      <c r="AC1215" s="18">
        <f t="shared" si="347"/>
        <v>-6.7474048442906581E-2</v>
      </c>
      <c r="AD1215" s="18">
        <f t="shared" si="348"/>
        <v>-7.5471698113207544E-2</v>
      </c>
      <c r="AE1215" s="18">
        <f t="shared" si="349"/>
        <v>-5.1987767584097816E-2</v>
      </c>
      <c r="AF1215" s="18">
        <f t="shared" si="350"/>
        <v>3.3132530120481889E-2</v>
      </c>
      <c r="AG1215" s="18">
        <f t="shared" si="351"/>
        <v>-0.13253012048192772</v>
      </c>
      <c r="AH1215" s="18">
        <f t="shared" si="352"/>
        <v>-3.9344262295081957E-2</v>
      </c>
      <c r="AI1215" s="18">
        <f t="shared" si="353"/>
        <v>-6.8181818181818177E-2</v>
      </c>
      <c r="AJ1215" s="18">
        <f t="shared" si="354"/>
        <v>-0.14622641509433937</v>
      </c>
      <c r="AK1215" s="18">
        <f t="shared" si="355"/>
        <v>-0.12269938650306739</v>
      </c>
      <c r="AL1215" s="18">
        <f t="shared" si="356"/>
        <v>-0.11764705882352959</v>
      </c>
      <c r="AN1215" s="18">
        <f t="shared" si="357"/>
        <v>-6.7953110364163072E-2</v>
      </c>
      <c r="AP1215" s="18">
        <f t="shared" si="358"/>
        <v>-1.0579531103641631</v>
      </c>
      <c r="AR1215">
        <f t="shared" si="359"/>
        <v>97.955568691126103</v>
      </c>
      <c r="AS1215">
        <f t="shared" si="360"/>
        <v>4.5845139951596705</v>
      </c>
    </row>
    <row r="1216" spans="2:45" x14ac:dyDescent="0.2">
      <c r="B1216" s="1">
        <v>36084</v>
      </c>
      <c r="C1216" s="6">
        <v>97.790920187542639</v>
      </c>
      <c r="D1216" s="6">
        <v>15.823211198824088</v>
      </c>
      <c r="E1216" s="6">
        <v>231.97729687572001</v>
      </c>
      <c r="F1216" s="6">
        <v>42.969840870808248</v>
      </c>
      <c r="G1216" s="6">
        <v>160.24300625000001</v>
      </c>
      <c r="H1216" s="6">
        <v>72.25</v>
      </c>
      <c r="I1216" s="6">
        <v>19.875</v>
      </c>
      <c r="J1216" s="6">
        <v>31.363394074465798</v>
      </c>
      <c r="K1216" s="6">
        <v>9.3705808713717573</v>
      </c>
      <c r="L1216" s="6">
        <v>38.245077156291998</v>
      </c>
      <c r="M1216" s="6">
        <v>32.465727846224688</v>
      </c>
      <c r="N1216" s="6">
        <v>66</v>
      </c>
      <c r="O1216" s="6">
        <v>21.784076454650911</v>
      </c>
      <c r="P1216" s="6">
        <v>18.213422500929667</v>
      </c>
      <c r="Q1216" s="6">
        <v>32.287721126901921</v>
      </c>
      <c r="W1216" s="1">
        <v>36084</v>
      </c>
      <c r="X1216" s="18">
        <f t="shared" si="342"/>
        <v>0.17482517482517471</v>
      </c>
      <c r="Y1216" s="18">
        <f t="shared" si="343"/>
        <v>0.16065573770491817</v>
      </c>
      <c r="Z1216" s="18">
        <f t="shared" si="344"/>
        <v>-2.4390243902438973E-2</v>
      </c>
      <c r="AA1216" s="18">
        <f t="shared" si="345"/>
        <v>0.21857923497267748</v>
      </c>
      <c r="AB1216" s="18">
        <f t="shared" si="346"/>
        <v>0.34469696969696961</v>
      </c>
      <c r="AC1216" s="18">
        <f t="shared" si="347"/>
        <v>0.2565217391304348</v>
      </c>
      <c r="AD1216" s="18">
        <f t="shared" si="348"/>
        <v>0.15217391304347827</v>
      </c>
      <c r="AE1216" s="18">
        <f t="shared" si="349"/>
        <v>0.13937282229965134</v>
      </c>
      <c r="AF1216" s="18">
        <f t="shared" si="350"/>
        <v>0.10299003322259141</v>
      </c>
      <c r="AG1216" s="18">
        <f t="shared" si="351"/>
        <v>0.36065573770491804</v>
      </c>
      <c r="AH1216" s="18">
        <f t="shared" si="352"/>
        <v>0.21756487025948101</v>
      </c>
      <c r="AI1216" s="18">
        <f t="shared" si="353"/>
        <v>0.17333333333333334</v>
      </c>
      <c r="AJ1216" s="18">
        <f t="shared" si="354"/>
        <v>0.21839080459770097</v>
      </c>
      <c r="AK1216" s="18">
        <f t="shared" si="355"/>
        <v>0.13986013986013973</v>
      </c>
      <c r="AL1216" s="18">
        <f t="shared" si="356"/>
        <v>0.20645161290322603</v>
      </c>
      <c r="AN1216" s="18">
        <f t="shared" si="357"/>
        <v>0.18944545864348369</v>
      </c>
      <c r="AP1216" s="18">
        <f t="shared" si="358"/>
        <v>-0.80055454135651627</v>
      </c>
      <c r="AR1216">
        <f t="shared" si="359"/>
        <v>18.198560799220875</v>
      </c>
      <c r="AS1216">
        <f t="shared" si="360"/>
        <v>2.9013425139901154</v>
      </c>
    </row>
    <row r="1217" spans="2:45" x14ac:dyDescent="0.2">
      <c r="B1217" s="1">
        <v>36077</v>
      </c>
      <c r="C1217" s="6">
        <v>83.238699921539279</v>
      </c>
      <c r="D1217" s="6">
        <v>13.632992699551826</v>
      </c>
      <c r="E1217" s="6">
        <v>237.776729297613</v>
      </c>
      <c r="F1217" s="6">
        <v>35.262246095775382</v>
      </c>
      <c r="G1217" s="6">
        <v>119.16663000000001</v>
      </c>
      <c r="H1217" s="6">
        <v>57.5</v>
      </c>
      <c r="I1217" s="6">
        <v>17.25</v>
      </c>
      <c r="J1217" s="6">
        <v>27.526893270249804</v>
      </c>
      <c r="K1217" s="6">
        <v>8.4956169948280085</v>
      </c>
      <c r="L1217" s="6">
        <v>28.107827789563999</v>
      </c>
      <c r="M1217" s="6">
        <v>26.664474837636998</v>
      </c>
      <c r="N1217" s="6">
        <v>56.25</v>
      </c>
      <c r="O1217" s="6">
        <v>17.879383505232354</v>
      </c>
      <c r="P1217" s="6">
        <v>15.978646733944434</v>
      </c>
      <c r="Q1217" s="6">
        <v>26.762549597164689</v>
      </c>
      <c r="W1217" s="1">
        <v>36077</v>
      </c>
      <c r="X1217" s="18">
        <f t="shared" si="342"/>
        <v>6.7164179104477584E-2</v>
      </c>
      <c r="Y1217" s="18">
        <f t="shared" si="343"/>
        <v>-3.4810126582278333E-2</v>
      </c>
      <c r="Z1217" s="18">
        <f t="shared" si="344"/>
        <v>-0.10545454545454536</v>
      </c>
      <c r="AA1217" s="18">
        <f t="shared" si="345"/>
        <v>-0.11165048543689321</v>
      </c>
      <c r="AB1217" s="18">
        <f t="shared" si="346"/>
        <v>-3.6496350364963466E-2</v>
      </c>
      <c r="AC1217" s="18">
        <f t="shared" si="347"/>
        <v>-0.15596330275229359</v>
      </c>
      <c r="AD1217" s="18">
        <f t="shared" si="348"/>
        <v>-0.08</v>
      </c>
      <c r="AE1217" s="18">
        <f t="shared" si="349"/>
        <v>-4.0133779264213985E-2</v>
      </c>
      <c r="AF1217" s="18">
        <f t="shared" si="350"/>
        <v>-4.7468354430379764E-2</v>
      </c>
      <c r="AG1217" s="18">
        <f t="shared" si="351"/>
        <v>-6.8702290076335923E-2</v>
      </c>
      <c r="AH1217" s="18">
        <f t="shared" si="352"/>
        <v>-8.9090909090909096E-2</v>
      </c>
      <c r="AI1217" s="18">
        <f t="shared" si="353"/>
        <v>4.464285714285714E-3</v>
      </c>
      <c r="AJ1217" s="18">
        <f t="shared" si="354"/>
        <v>-3.333333333333318E-2</v>
      </c>
      <c r="AK1217" s="18">
        <f t="shared" si="355"/>
        <v>-0.12804878048780488</v>
      </c>
      <c r="AL1217" s="18">
        <f t="shared" si="356"/>
        <v>-0.12921348314606762</v>
      </c>
      <c r="AN1217" s="18">
        <f t="shared" si="357"/>
        <v>-6.5915818373417007E-2</v>
      </c>
      <c r="AP1217" s="18">
        <f t="shared" si="358"/>
        <v>-1.055915818373417</v>
      </c>
      <c r="AR1217">
        <f t="shared" si="359"/>
        <v>96.225891738456909</v>
      </c>
      <c r="AS1217">
        <f t="shared" si="360"/>
        <v>4.5666984663490764</v>
      </c>
    </row>
    <row r="1218" spans="2:45" x14ac:dyDescent="0.2">
      <c r="B1218" s="1">
        <v>36070</v>
      </c>
      <c r="C1218" s="6">
        <v>77.999900625778068</v>
      </c>
      <c r="D1218" s="6">
        <v>14.124674403470086</v>
      </c>
      <c r="E1218" s="6">
        <v>265.80731933676248</v>
      </c>
      <c r="F1218" s="6">
        <v>39.694113091419283</v>
      </c>
      <c r="G1218" s="6">
        <v>123.68051750000001</v>
      </c>
      <c r="H1218" s="6">
        <v>68.125</v>
      </c>
      <c r="I1218" s="6">
        <v>18.75</v>
      </c>
      <c r="J1218" s="6">
        <v>28.677843511514602</v>
      </c>
      <c r="K1218" s="6">
        <v>8.9189866125104675</v>
      </c>
      <c r="L1218" s="6">
        <v>30.181356069122</v>
      </c>
      <c r="M1218" s="6">
        <v>29.272377566268162</v>
      </c>
      <c r="N1218" s="6">
        <v>56</v>
      </c>
      <c r="O1218" s="6">
        <v>18.495913970930019</v>
      </c>
      <c r="P1218" s="6">
        <v>18.325161289278931</v>
      </c>
      <c r="Q1218" s="6">
        <v>30.733766634163327</v>
      </c>
      <c r="W1218" s="1">
        <v>36070</v>
      </c>
      <c r="X1218" s="18">
        <f t="shared" si="342"/>
        <v>-8.8435374149659782E-2</v>
      </c>
      <c r="Y1218" s="18">
        <f t="shared" si="343"/>
        <v>-5.6716417910447785E-2</v>
      </c>
      <c r="Z1218" s="18">
        <f t="shared" si="344"/>
        <v>1.8518518518518278E-2</v>
      </c>
      <c r="AA1218" s="18">
        <f t="shared" si="345"/>
        <v>5.6410256410256356E-2</v>
      </c>
      <c r="AB1218" s="18">
        <f t="shared" si="346"/>
        <v>-0.10457516339869272</v>
      </c>
      <c r="AC1218" s="18">
        <f t="shared" si="347"/>
        <v>-1.0889292196007259E-2</v>
      </c>
      <c r="AD1218" s="18">
        <f t="shared" si="348"/>
        <v>-5.9561128526645767E-2</v>
      </c>
      <c r="AE1218" s="18">
        <f t="shared" si="349"/>
        <v>-0.1021021021021021</v>
      </c>
      <c r="AF1218" s="18">
        <f t="shared" si="350"/>
        <v>-3.6585365853658326E-2</v>
      </c>
      <c r="AG1218" s="18">
        <f t="shared" si="351"/>
        <v>-0.12080536912751676</v>
      </c>
      <c r="AH1218" s="18">
        <f t="shared" si="352"/>
        <v>-8.6378737541528292E-2</v>
      </c>
      <c r="AI1218" s="18">
        <f t="shared" si="353"/>
        <v>-0.18545454545454546</v>
      </c>
      <c r="AJ1218" s="18">
        <f t="shared" si="354"/>
        <v>-0.15094339622641512</v>
      </c>
      <c r="AK1218" s="18">
        <f t="shared" si="355"/>
        <v>1.8633540372670981E-2</v>
      </c>
      <c r="AL1218" s="18">
        <f t="shared" si="356"/>
        <v>-5.0666666666666638E-2</v>
      </c>
      <c r="AN1218" s="18">
        <f t="shared" si="357"/>
        <v>-6.3970082923496013E-2</v>
      </c>
      <c r="AP1218" s="18">
        <f t="shared" si="358"/>
        <v>-1.0539700829234959</v>
      </c>
      <c r="AR1218">
        <f t="shared" si="359"/>
        <v>94.611759900116482</v>
      </c>
      <c r="AS1218">
        <f t="shared" si="360"/>
        <v>4.5497817801723111</v>
      </c>
    </row>
    <row r="1219" spans="2:45" x14ac:dyDescent="0.2">
      <c r="B1219" s="1">
        <v>36063</v>
      </c>
      <c r="C1219" s="6">
        <v>85.567055164099813</v>
      </c>
      <c r="D1219" s="6">
        <v>14.973942801147086</v>
      </c>
      <c r="E1219" s="6">
        <v>260.97445898518504</v>
      </c>
      <c r="F1219" s="6">
        <v>37.574524528285245</v>
      </c>
      <c r="G1219" s="6">
        <v>138.12495749999999</v>
      </c>
      <c r="H1219" s="6">
        <v>68.875</v>
      </c>
      <c r="I1219" s="6">
        <v>19.9375</v>
      </c>
      <c r="J1219" s="6">
        <v>31.938869195098203</v>
      </c>
      <c r="K1219" s="6">
        <v>9.2576823066564327</v>
      </c>
      <c r="L1219" s="6">
        <v>34.328412628237999</v>
      </c>
      <c r="M1219" s="6">
        <v>32.039947808897153</v>
      </c>
      <c r="N1219" s="6">
        <v>68.75</v>
      </c>
      <c r="O1219" s="6">
        <v>21.784076454650911</v>
      </c>
      <c r="P1219" s="6">
        <v>17.989944924231143</v>
      </c>
      <c r="Q1219" s="6">
        <v>32.374051932054066</v>
      </c>
      <c r="W1219" s="1">
        <v>36063</v>
      </c>
      <c r="X1219" s="18">
        <f t="shared" ref="X1219:X1282" si="361">(C1219-C1220)/C1220</f>
        <v>6.8493150684930922E-3</v>
      </c>
      <c r="Y1219" s="18">
        <f t="shared" ref="Y1219:Y1282" si="362">(D1219-D1220)/D1220</f>
        <v>4.6875E-2</v>
      </c>
      <c r="Z1219" s="18">
        <f t="shared" ref="Z1219:Z1282" si="363">(E1219-E1220)/E1220</f>
        <v>3.7174721189591909E-3</v>
      </c>
      <c r="AA1219" s="18">
        <f t="shared" ref="AA1219:AA1282" si="364">(F1219-F1220)/F1220</f>
        <v>-1.5151515151515121E-2</v>
      </c>
      <c r="AB1219" s="18">
        <f t="shared" ref="AB1219:AB1282" si="365">(G1219-G1220)/G1220</f>
        <v>4.4368600682593871E-2</v>
      </c>
      <c r="AC1219" s="18">
        <f t="shared" ref="AC1219:AC1282" si="366">(H1219-H1220)/H1220</f>
        <v>-3.3333333333333333E-2</v>
      </c>
      <c r="AD1219" s="18">
        <f t="shared" ref="AD1219:AD1282" si="367">(I1219-I1220)/I1220</f>
        <v>3.5714285714285712E-2</v>
      </c>
      <c r="AE1219" s="18">
        <f t="shared" ref="AE1219:AE1282" si="368">(J1219-J1220)/J1220</f>
        <v>9.9009900990098904E-2</v>
      </c>
      <c r="AF1219" s="18">
        <f t="shared" ref="AF1219:AF1282" si="369">(K1219-K1220)/K1220</f>
        <v>9.3333333333333129E-2</v>
      </c>
      <c r="AG1219" s="18">
        <f t="shared" ref="AG1219:AG1282" si="370">(L1219-L1220)/L1220</f>
        <v>-7.4534161490683218E-2</v>
      </c>
      <c r="AH1219" s="18">
        <f t="shared" ref="AH1219:AH1282" si="371">(M1219-M1220)/M1220</f>
        <v>3.0821917808219287E-2</v>
      </c>
      <c r="AI1219" s="18">
        <f t="shared" ref="AI1219:AI1282" si="372">(N1219-N1220)/N1220</f>
        <v>0.13636363636363635</v>
      </c>
      <c r="AJ1219" s="18">
        <f t="shared" ref="AJ1219:AJ1282" si="373">(O1219-O1220)/O1220</f>
        <v>4.9504950495049382E-2</v>
      </c>
      <c r="AK1219" s="18">
        <f t="shared" ref="AK1219:AK1282" si="374">(P1219-P1220)/P1220</f>
        <v>3.2051282051282083E-2</v>
      </c>
      <c r="AL1219" s="18">
        <f t="shared" ref="AL1219:AL1282" si="375">(Q1219-Q1220)/Q1220</f>
        <v>-4.0920716112531827E-2</v>
      </c>
      <c r="AN1219" s="18">
        <f t="shared" si="357"/>
        <v>2.7644664569192502E-2</v>
      </c>
      <c r="AP1219" s="18">
        <f t="shared" si="358"/>
        <v>-0.96235533543080753</v>
      </c>
      <c r="AR1219">
        <f t="shared" si="359"/>
        <v>46.765023000047798</v>
      </c>
      <c r="AS1219">
        <f t="shared" si="360"/>
        <v>3.8451355517082217</v>
      </c>
    </row>
    <row r="1220" spans="2:45" x14ac:dyDescent="0.2">
      <c r="B1220" s="1">
        <v>36056</v>
      </c>
      <c r="C1220" s="6">
        <v>84.984966353459683</v>
      </c>
      <c r="D1220" s="6">
        <v>14.303467750349455</v>
      </c>
      <c r="E1220" s="6">
        <v>260.00788691486952</v>
      </c>
      <c r="F1220" s="6">
        <v>38.152594136412709</v>
      </c>
      <c r="G1220" s="6">
        <v>132.25690374999999</v>
      </c>
      <c r="H1220" s="6">
        <v>71.25</v>
      </c>
      <c r="I1220" s="6">
        <v>19.25</v>
      </c>
      <c r="J1220" s="6">
        <v>29.061493591936205</v>
      </c>
      <c r="K1220" s="6">
        <v>8.4673923536491777</v>
      </c>
      <c r="L1220" s="6">
        <v>37.093117000981998</v>
      </c>
      <c r="M1220" s="6">
        <v>31.081942724910192</v>
      </c>
      <c r="N1220" s="6">
        <v>60.5</v>
      </c>
      <c r="O1220" s="6">
        <v>20.756525678488135</v>
      </c>
      <c r="P1220" s="6">
        <v>17.431250982484833</v>
      </c>
      <c r="Q1220" s="6">
        <v>33.755344814488367</v>
      </c>
      <c r="W1220" s="1">
        <v>36056</v>
      </c>
      <c r="X1220" s="18">
        <f t="shared" si="361"/>
        <v>-0.13095238095238088</v>
      </c>
      <c r="Y1220" s="18">
        <f t="shared" si="362"/>
        <v>-9.3484419263456131E-2</v>
      </c>
      <c r="Z1220" s="18">
        <f t="shared" si="363"/>
        <v>3.8610038610038679E-2</v>
      </c>
      <c r="AA1220" s="18">
        <f t="shared" si="364"/>
        <v>-0.17499999999999982</v>
      </c>
      <c r="AB1220" s="18">
        <f t="shared" si="365"/>
        <v>-0.17927170868347356</v>
      </c>
      <c r="AC1220" s="18">
        <f t="shared" si="366"/>
        <v>-3.2258064516129031E-2</v>
      </c>
      <c r="AD1220" s="18">
        <f t="shared" si="367"/>
        <v>-9.4117647058823528E-2</v>
      </c>
      <c r="AE1220" s="18">
        <f t="shared" si="368"/>
        <v>-8.7349397590361241E-2</v>
      </c>
      <c r="AF1220" s="18">
        <f t="shared" si="369"/>
        <v>-7.1207430340557223E-2</v>
      </c>
      <c r="AG1220" s="18">
        <f t="shared" si="370"/>
        <v>-5.8479532163742708E-2</v>
      </c>
      <c r="AH1220" s="18">
        <f t="shared" si="371"/>
        <v>-4.5751633986928164E-2</v>
      </c>
      <c r="AI1220" s="18">
        <f t="shared" si="372"/>
        <v>-2.6495121966182235E-2</v>
      </c>
      <c r="AJ1220" s="18">
        <f t="shared" si="373"/>
        <v>-6.4814814814814728E-2</v>
      </c>
      <c r="AK1220" s="18">
        <f t="shared" si="374"/>
        <v>-0.10344827586206902</v>
      </c>
      <c r="AL1220" s="18">
        <f t="shared" si="375"/>
        <v>-2.2500000000000037E-2</v>
      </c>
      <c r="AN1220" s="18">
        <f t="shared" ref="AN1220:AN1283" si="376">SUM(X1220:AL1220)/15</f>
        <v>-7.6434692572591958E-2</v>
      </c>
      <c r="AP1220" s="18">
        <f t="shared" ref="AP1220:AP1283" si="377">AN1220-$S$3</f>
        <v>-1.066434692572592</v>
      </c>
      <c r="AR1220">
        <f t="shared" ref="AR1220:AR1283" si="378">(1/$U$3)*(1+$T$3*(AP1220/$U$3))^((-1/$T$3)-1)</f>
        <v>105.61933795543651</v>
      </c>
      <c r="AS1220">
        <f t="shared" ref="AS1220:AS1283" si="379">LN(AR1220)</f>
        <v>4.6598414790848999</v>
      </c>
    </row>
    <row r="1221" spans="2:45" x14ac:dyDescent="0.2">
      <c r="B1221" s="1">
        <v>36049</v>
      </c>
      <c r="C1221" s="6">
        <v>97.790920187542639</v>
      </c>
      <c r="D1221" s="6">
        <v>15.778512862104243</v>
      </c>
      <c r="E1221" s="6">
        <v>250.3421662117145</v>
      </c>
      <c r="F1221" s="6">
        <v>46.245568650197214</v>
      </c>
      <c r="G1221" s="6">
        <v>161.14578375000002</v>
      </c>
      <c r="H1221" s="6">
        <v>73.625</v>
      </c>
      <c r="I1221" s="6">
        <v>21.25</v>
      </c>
      <c r="J1221" s="6">
        <v>31.842956674992799</v>
      </c>
      <c r="K1221" s="6">
        <v>9.1165591007622808</v>
      </c>
      <c r="L1221" s="6">
        <v>39.397037311601999</v>
      </c>
      <c r="M1221" s="6">
        <v>32.572172855556573</v>
      </c>
      <c r="N1221" s="6">
        <v>62.146581250000004</v>
      </c>
      <c r="O1221" s="6">
        <v>22.195096765116023</v>
      </c>
      <c r="P1221" s="6">
        <v>19.442549172771546</v>
      </c>
      <c r="Q1221" s="6">
        <v>34.532322060857666</v>
      </c>
      <c r="W1221" s="1">
        <v>36049</v>
      </c>
      <c r="X1221" s="18">
        <f t="shared" si="361"/>
        <v>-8.6956521739130613E-2</v>
      </c>
      <c r="Y1221" s="18">
        <f t="shared" si="362"/>
        <v>-1.3966480446927373E-2</v>
      </c>
      <c r="Z1221" s="18">
        <f t="shared" si="363"/>
        <v>-2.9962546816479516E-2</v>
      </c>
      <c r="AA1221" s="18">
        <f t="shared" si="364"/>
        <v>-1.6393442622951039E-2</v>
      </c>
      <c r="AB1221" s="18">
        <f t="shared" si="365"/>
        <v>-8.3333333333332812E-3</v>
      </c>
      <c r="AC1221" s="18">
        <f t="shared" si="366"/>
        <v>7.0909090909090908E-2</v>
      </c>
      <c r="AD1221" s="18">
        <f t="shared" si="367"/>
        <v>-6.5934065934065936E-2</v>
      </c>
      <c r="AE1221" s="18">
        <f t="shared" si="368"/>
        <v>-1.7751479289940964E-2</v>
      </c>
      <c r="AF1221" s="18">
        <f t="shared" si="369"/>
        <v>-8.238636363636366E-2</v>
      </c>
      <c r="AG1221" s="18">
        <f t="shared" si="370"/>
        <v>-9.0425531914893609E-2</v>
      </c>
      <c r="AH1221" s="18">
        <f t="shared" si="371"/>
        <v>-3.7735849056603765E-2</v>
      </c>
      <c r="AI1221" s="18">
        <f t="shared" si="372"/>
        <v>-9.1463414634146648E-3</v>
      </c>
      <c r="AJ1221" s="18">
        <f t="shared" si="373"/>
        <v>-0.11475409836065585</v>
      </c>
      <c r="AK1221" s="18">
        <f t="shared" si="374"/>
        <v>-1.136363636363623E-2</v>
      </c>
      <c r="AL1221" s="18">
        <f t="shared" si="375"/>
        <v>-3.1476997578692545E-2</v>
      </c>
      <c r="AN1221" s="18">
        <f t="shared" si="376"/>
        <v>-3.6378506509866543E-2</v>
      </c>
      <c r="AP1221" s="18">
        <f t="shared" si="377"/>
        <v>-1.0263785065098665</v>
      </c>
      <c r="AR1221">
        <f t="shared" si="378"/>
        <v>75.160647118241542</v>
      </c>
      <c r="AS1221">
        <f t="shared" si="379"/>
        <v>4.3196277843836857</v>
      </c>
    </row>
    <row r="1222" spans="2:45" x14ac:dyDescent="0.2">
      <c r="B1222" s="1">
        <v>36042</v>
      </c>
      <c r="C1222" s="6">
        <v>107.10434115778482</v>
      </c>
      <c r="D1222" s="6">
        <v>16.002004545703453</v>
      </c>
      <c r="E1222" s="6">
        <v>258.07474277423853</v>
      </c>
      <c r="F1222" s="6">
        <v>47.016328127700511</v>
      </c>
      <c r="G1222" s="6">
        <v>162.49995000000001</v>
      </c>
      <c r="H1222" s="6">
        <v>68.75</v>
      </c>
      <c r="I1222" s="6">
        <v>22.75</v>
      </c>
      <c r="J1222" s="6">
        <v>32.418431795625203</v>
      </c>
      <c r="K1222" s="6">
        <v>9.9350736949483682</v>
      </c>
      <c r="L1222" s="6">
        <v>43.313701839655998</v>
      </c>
      <c r="M1222" s="6">
        <v>33.849512967539184</v>
      </c>
      <c r="N1222" s="6">
        <v>62.720242000000006</v>
      </c>
      <c r="O1222" s="6">
        <v>25.072238938371807</v>
      </c>
      <c r="P1222" s="6">
        <v>19.666026749470067</v>
      </c>
      <c r="Q1222" s="6">
        <v>35.654622527835542</v>
      </c>
      <c r="W1222" s="1">
        <v>36042</v>
      </c>
      <c r="X1222" s="18">
        <f t="shared" si="361"/>
        <v>5.7471264367816306E-2</v>
      </c>
      <c r="Y1222" s="18">
        <f t="shared" si="362"/>
        <v>8.4848484848485034E-2</v>
      </c>
      <c r="Z1222" s="18">
        <f t="shared" si="363"/>
        <v>-4.3010752688171949E-2</v>
      </c>
      <c r="AA1222" s="18">
        <f t="shared" si="364"/>
        <v>-6.8702290076335742E-2</v>
      </c>
      <c r="AB1222" s="18">
        <f t="shared" si="365"/>
        <v>-2.7027027027026918E-2</v>
      </c>
      <c r="AC1222" s="18">
        <f t="shared" si="366"/>
        <v>-1.6100178890876567E-2</v>
      </c>
      <c r="AD1222" s="18">
        <f t="shared" si="367"/>
        <v>-4.4619422572178477E-2</v>
      </c>
      <c r="AE1222" s="18">
        <f t="shared" si="368"/>
        <v>1.1976047904191486E-2</v>
      </c>
      <c r="AF1222" s="18">
        <f t="shared" si="369"/>
        <v>-4.3478260869565244E-2</v>
      </c>
      <c r="AG1222" s="18">
        <f t="shared" si="370"/>
        <v>-6.930693069306941E-2</v>
      </c>
      <c r="AH1222" s="18">
        <f t="shared" si="371"/>
        <v>1.9230769230769228E-2</v>
      </c>
      <c r="AI1222" s="18">
        <f t="shared" si="372"/>
        <v>0</v>
      </c>
      <c r="AJ1222" s="18">
        <f t="shared" si="373"/>
        <v>-3.9370078740157514E-2</v>
      </c>
      <c r="AK1222" s="18">
        <f t="shared" si="374"/>
        <v>-2.222222222222214E-2</v>
      </c>
      <c r="AL1222" s="18">
        <f t="shared" si="375"/>
        <v>-0.10217391304347824</v>
      </c>
      <c r="AN1222" s="18">
        <f t="shared" si="376"/>
        <v>-2.0165634031454677E-2</v>
      </c>
      <c r="AP1222" s="18">
        <f t="shared" si="377"/>
        <v>-1.0101656340314547</v>
      </c>
      <c r="AR1222">
        <f t="shared" si="378"/>
        <v>66.16764861957374</v>
      </c>
      <c r="AS1222">
        <f t="shared" si="379"/>
        <v>4.1921916519471063</v>
      </c>
    </row>
    <row r="1223" spans="2:45" x14ac:dyDescent="0.2">
      <c r="B1223" s="1">
        <v>36035</v>
      </c>
      <c r="C1223" s="6">
        <v>101.28345305138345</v>
      </c>
      <c r="D1223" s="6">
        <v>14.750451117547874</v>
      </c>
      <c r="E1223" s="6">
        <v>269.6736076180245</v>
      </c>
      <c r="F1223" s="6">
        <v>50.484745776465296</v>
      </c>
      <c r="G1223" s="6">
        <v>167.01383749999999</v>
      </c>
      <c r="H1223" s="6">
        <v>69.875</v>
      </c>
      <c r="I1223" s="6">
        <v>23.8125</v>
      </c>
      <c r="J1223" s="6">
        <v>32.034781715203607</v>
      </c>
      <c r="K1223" s="6">
        <v>10.386667953809658</v>
      </c>
      <c r="L1223" s="6">
        <v>46.539190274524003</v>
      </c>
      <c r="M1223" s="6">
        <v>33.210842911547878</v>
      </c>
      <c r="N1223" s="6">
        <v>62.720242000000006</v>
      </c>
      <c r="O1223" s="6">
        <v>26.099789714534587</v>
      </c>
      <c r="P1223" s="6">
        <v>20.112981902867112</v>
      </c>
      <c r="Q1223" s="6">
        <v>39.712170369986318</v>
      </c>
      <c r="W1223" s="1">
        <v>36035</v>
      </c>
      <c r="X1223" s="18">
        <f t="shared" si="361"/>
        <v>-6.4516129032258174E-2</v>
      </c>
      <c r="Y1223" s="18">
        <f t="shared" si="362"/>
        <v>-5.9829059829060026E-2</v>
      </c>
      <c r="Z1223" s="18">
        <f t="shared" si="363"/>
        <v>1.4545454545454658E-2</v>
      </c>
      <c r="AA1223" s="18">
        <f t="shared" si="364"/>
        <v>-6.4285714285714418E-2</v>
      </c>
      <c r="AB1223" s="18">
        <f t="shared" si="365"/>
        <v>-6.3291139240506458E-2</v>
      </c>
      <c r="AC1223" s="18">
        <f t="shared" si="366"/>
        <v>-2.9513888888888888E-2</v>
      </c>
      <c r="AD1223" s="18">
        <f t="shared" si="367"/>
        <v>-6.1576354679802957E-2</v>
      </c>
      <c r="AE1223" s="18">
        <f t="shared" si="368"/>
        <v>-3.4682080924855328E-2</v>
      </c>
      <c r="AF1223" s="18">
        <f t="shared" si="369"/>
        <v>-2.6455026455026412E-2</v>
      </c>
      <c r="AG1223" s="18">
        <f t="shared" si="370"/>
        <v>-0.19199999999999984</v>
      </c>
      <c r="AH1223" s="18">
        <f t="shared" si="371"/>
        <v>-0.14285714285714277</v>
      </c>
      <c r="AI1223" s="18">
        <f t="shared" si="372"/>
        <v>-5.2023121387283093E-2</v>
      </c>
      <c r="AJ1223" s="18">
        <f t="shared" si="373"/>
        <v>-2.681992337164734E-2</v>
      </c>
      <c r="AK1223" s="18">
        <f t="shared" si="374"/>
        <v>-0.14285714285714313</v>
      </c>
      <c r="AL1223" s="18">
        <f t="shared" si="375"/>
        <v>-2.7484143763213575E-2</v>
      </c>
      <c r="AN1223" s="18">
        <f t="shared" si="376"/>
        <v>-6.490969420180584E-2</v>
      </c>
      <c r="AP1223" s="18">
        <f t="shared" si="377"/>
        <v>-1.0549096942018059</v>
      </c>
      <c r="AR1223">
        <f t="shared" si="378"/>
        <v>95.386692260629033</v>
      </c>
      <c r="AS1223">
        <f t="shared" si="379"/>
        <v>4.557939074600645</v>
      </c>
    </row>
    <row r="1224" spans="2:45" x14ac:dyDescent="0.2">
      <c r="B1224" s="1">
        <v>36028</v>
      </c>
      <c r="C1224" s="6">
        <v>108.26851877906508</v>
      </c>
      <c r="D1224" s="6">
        <v>15.68911618866456</v>
      </c>
      <c r="E1224" s="6">
        <v>265.80731933676248</v>
      </c>
      <c r="F1224" s="6">
        <v>53.953163425230095</v>
      </c>
      <c r="G1224" s="6">
        <v>178.29855625000002</v>
      </c>
      <c r="H1224" s="6">
        <v>72</v>
      </c>
      <c r="I1224" s="6">
        <v>25.375</v>
      </c>
      <c r="J1224" s="6">
        <v>33.185731956468402</v>
      </c>
      <c r="K1224" s="6">
        <v>10.668914365597963</v>
      </c>
      <c r="L1224" s="6">
        <v>57.598007765499993</v>
      </c>
      <c r="M1224" s="6">
        <v>38.745983396805855</v>
      </c>
      <c r="N1224" s="6">
        <v>66.162206499999996</v>
      </c>
      <c r="O1224" s="6">
        <v>26.819075257848528</v>
      </c>
      <c r="P1224" s="6">
        <v>23.465145553344971</v>
      </c>
      <c r="Q1224" s="6">
        <v>40.834470836964194</v>
      </c>
      <c r="W1224" s="1">
        <v>36028</v>
      </c>
      <c r="X1224" s="18">
        <f t="shared" si="361"/>
        <v>-4.1237113402062001E-2</v>
      </c>
      <c r="Y1224" s="18">
        <f t="shared" si="362"/>
        <v>-9.3023255813953556E-2</v>
      </c>
      <c r="Z1224" s="18">
        <f t="shared" si="363"/>
        <v>-1.7857142857142839E-2</v>
      </c>
      <c r="AA1224" s="18">
        <f t="shared" si="364"/>
        <v>-7.0921985815604422E-3</v>
      </c>
      <c r="AB1224" s="18">
        <f t="shared" si="365"/>
        <v>-2.4691358024691256E-2</v>
      </c>
      <c r="AC1224" s="18">
        <f t="shared" si="366"/>
        <v>8.7565674255691769E-3</v>
      </c>
      <c r="AD1224" s="18">
        <f t="shared" si="367"/>
        <v>-1.6949152542372881E-2</v>
      </c>
      <c r="AE1224" s="18">
        <f t="shared" si="368"/>
        <v>-4.9450549450549428E-2</v>
      </c>
      <c r="AF1224" s="18">
        <f t="shared" si="369"/>
        <v>8.0000000000000383E-3</v>
      </c>
      <c r="AG1224" s="18">
        <f t="shared" si="370"/>
        <v>-3.9840637450199706E-3</v>
      </c>
      <c r="AH1224" s="18">
        <f t="shared" si="371"/>
        <v>4.5977011494252804E-2</v>
      </c>
      <c r="AI1224" s="18">
        <f t="shared" si="372"/>
        <v>0</v>
      </c>
      <c r="AJ1224" s="18">
        <f t="shared" si="373"/>
        <v>-3.8167938931298411E-3</v>
      </c>
      <c r="AK1224" s="18">
        <f t="shared" si="374"/>
        <v>-3.6697247706421875E-2</v>
      </c>
      <c r="AL1224" s="18">
        <f t="shared" si="375"/>
        <v>-6.3025210084031993E-3</v>
      </c>
      <c r="AN1224" s="18">
        <f t="shared" si="376"/>
        <v>-1.589118787369902E-2</v>
      </c>
      <c r="AP1224" s="18">
        <f t="shared" si="377"/>
        <v>-1.0058911878736989</v>
      </c>
      <c r="AR1224">
        <f t="shared" si="378"/>
        <v>64.037980875250824</v>
      </c>
      <c r="AS1224">
        <f t="shared" si="379"/>
        <v>4.1594763585129542</v>
      </c>
    </row>
    <row r="1225" spans="2:45" x14ac:dyDescent="0.2">
      <c r="B1225" s="1">
        <v>36021</v>
      </c>
      <c r="C1225" s="6">
        <v>112.92522926418617</v>
      </c>
      <c r="D1225" s="6">
        <v>17.298256310578875</v>
      </c>
      <c r="E1225" s="6">
        <v>270.64017968833997</v>
      </c>
      <c r="F1225" s="6">
        <v>54.338543163981747</v>
      </c>
      <c r="G1225" s="6">
        <v>182.81244375</v>
      </c>
      <c r="H1225" s="6">
        <v>71.375</v>
      </c>
      <c r="I1225" s="6">
        <v>25.8125</v>
      </c>
      <c r="J1225" s="6">
        <v>34.912157318365601</v>
      </c>
      <c r="K1225" s="6">
        <v>10.584240442061471</v>
      </c>
      <c r="L1225" s="6">
        <v>57.828399796561996</v>
      </c>
      <c r="M1225" s="6">
        <v>37.04286324749571</v>
      </c>
      <c r="N1225" s="6">
        <v>66.162206499999996</v>
      </c>
      <c r="O1225" s="6">
        <v>26.921830335464808</v>
      </c>
      <c r="P1225" s="6">
        <v>24.359055860139062</v>
      </c>
      <c r="Q1225" s="6">
        <v>41.093463252420619</v>
      </c>
      <c r="W1225" s="1">
        <v>36021</v>
      </c>
      <c r="X1225" s="18">
        <f t="shared" si="361"/>
        <v>-7.1770334928229526E-2</v>
      </c>
      <c r="Y1225" s="18">
        <f t="shared" si="362"/>
        <v>-2.7638190954773555E-2</v>
      </c>
      <c r="Z1225" s="18">
        <f t="shared" si="363"/>
        <v>-2.0979020979021039E-2</v>
      </c>
      <c r="AA1225" s="18">
        <f t="shared" si="364"/>
        <v>0.12800000000000039</v>
      </c>
      <c r="AB1225" s="18">
        <f t="shared" si="365"/>
        <v>-6.2500000000000042E-2</v>
      </c>
      <c r="AC1225" s="18">
        <f t="shared" si="366"/>
        <v>-5.2264808362369342E-3</v>
      </c>
      <c r="AD1225" s="18">
        <f t="shared" si="367"/>
        <v>-3.6172695449241538E-2</v>
      </c>
      <c r="AE1225" s="18">
        <f t="shared" si="368"/>
        <v>-0.10344827586206903</v>
      </c>
      <c r="AF1225" s="18">
        <f t="shared" si="369"/>
        <v>-7.6354679802955711E-2</v>
      </c>
      <c r="AG1225" s="18">
        <f t="shared" si="370"/>
        <v>-5.2830188679245257E-2</v>
      </c>
      <c r="AH1225" s="18">
        <f t="shared" si="371"/>
        <v>-4.6575342465753386E-2</v>
      </c>
      <c r="AI1225" s="18">
        <f t="shared" si="372"/>
        <v>-3.8888888888889014E-2</v>
      </c>
      <c r="AJ1225" s="18">
        <f t="shared" si="373"/>
        <v>5.2208835341365445E-2</v>
      </c>
      <c r="AK1225" s="18">
        <f t="shared" si="374"/>
        <v>-6.0344827586206996E-2</v>
      </c>
      <c r="AL1225" s="18">
        <f t="shared" si="375"/>
        <v>-4.6092184368737549E-2</v>
      </c>
      <c r="AN1225" s="18">
        <f t="shared" si="376"/>
        <v>-3.1240818363999591E-2</v>
      </c>
      <c r="AP1225" s="18">
        <f t="shared" si="377"/>
        <v>-1.0212408183639996</v>
      </c>
      <c r="AR1225">
        <f t="shared" si="378"/>
        <v>72.143392092046511</v>
      </c>
      <c r="AS1225">
        <f t="shared" si="379"/>
        <v>4.2786556953298325</v>
      </c>
    </row>
    <row r="1226" spans="2:45" x14ac:dyDescent="0.2">
      <c r="B1226" s="1">
        <v>36014</v>
      </c>
      <c r="C1226" s="6">
        <v>121.65656142378818</v>
      </c>
      <c r="D1226" s="6">
        <v>17.789938014497132</v>
      </c>
      <c r="E1226" s="6">
        <v>276.43961211023299</v>
      </c>
      <c r="F1226" s="6">
        <v>48.172467343955432</v>
      </c>
      <c r="G1226" s="6">
        <v>194.99994000000001</v>
      </c>
      <c r="H1226" s="6">
        <v>71.75</v>
      </c>
      <c r="I1226" s="6">
        <v>26.78125</v>
      </c>
      <c r="J1226" s="6">
        <v>38.940483162792404</v>
      </c>
      <c r="K1226" s="6">
        <v>11.45920431860522</v>
      </c>
      <c r="L1226" s="6">
        <v>61.053888231429994</v>
      </c>
      <c r="M1226" s="6">
        <v>38.85242840613774</v>
      </c>
      <c r="N1226" s="6">
        <v>68.839290000000005</v>
      </c>
      <c r="O1226" s="6">
        <v>25.586014326453196</v>
      </c>
      <c r="P1226" s="6">
        <v>25.923398897028729</v>
      </c>
      <c r="Q1226" s="6">
        <v>43.079071770919938</v>
      </c>
      <c r="W1226" s="1">
        <v>36014</v>
      </c>
      <c r="X1226" s="18">
        <f t="shared" si="361"/>
        <v>-5.8558558558558398E-2</v>
      </c>
      <c r="Y1226" s="18">
        <f t="shared" si="362"/>
        <v>-1.9704433497537373E-2</v>
      </c>
      <c r="Z1226" s="18">
        <f t="shared" si="363"/>
        <v>-6.5359477124183121E-2</v>
      </c>
      <c r="AA1226" s="18">
        <f t="shared" si="364"/>
        <v>-1.57480314960632E-2</v>
      </c>
      <c r="AB1226" s="18">
        <f t="shared" si="365"/>
        <v>-3.1390134529148017E-2</v>
      </c>
      <c r="AC1226" s="18">
        <f t="shared" si="366"/>
        <v>8.7873462214411256E-3</v>
      </c>
      <c r="AD1226" s="18">
        <f t="shared" si="367"/>
        <v>-3.0542986425339366E-2</v>
      </c>
      <c r="AE1226" s="18">
        <f t="shared" si="368"/>
        <v>-2.4038461538461543E-2</v>
      </c>
      <c r="AF1226" s="18">
        <f t="shared" si="369"/>
        <v>-2.4570024570024682E-3</v>
      </c>
      <c r="AG1226" s="18">
        <f t="shared" si="370"/>
        <v>-3.6363636363636487E-2</v>
      </c>
      <c r="AH1226" s="18">
        <f t="shared" si="371"/>
        <v>-4.5751633986928164E-2</v>
      </c>
      <c r="AI1226" s="18">
        <f t="shared" si="372"/>
        <v>-1.9073569482288891E-2</v>
      </c>
      <c r="AJ1226" s="18">
        <f t="shared" si="373"/>
        <v>-1.9685039370078827E-2</v>
      </c>
      <c r="AK1226" s="18">
        <f t="shared" si="374"/>
        <v>0</v>
      </c>
      <c r="AL1226" s="18">
        <f t="shared" si="375"/>
        <v>1.6293279022403115E-2</v>
      </c>
      <c r="AN1226" s="18">
        <f t="shared" si="376"/>
        <v>-2.2906155972358771E-2</v>
      </c>
      <c r="AP1226" s="18">
        <f t="shared" si="377"/>
        <v>-1.0129061559723587</v>
      </c>
      <c r="AR1226">
        <f t="shared" si="378"/>
        <v>67.582969900753852</v>
      </c>
      <c r="AS1226">
        <f t="shared" si="379"/>
        <v>4.2133560267655383</v>
      </c>
    </row>
    <row r="1227" spans="2:45" x14ac:dyDescent="0.2">
      <c r="B1227" s="1">
        <v>36007</v>
      </c>
      <c r="C1227" s="6">
        <v>129.22371596210991</v>
      </c>
      <c r="D1227" s="6">
        <v>18.147524708255876</v>
      </c>
      <c r="E1227" s="6">
        <v>295.77105351654302</v>
      </c>
      <c r="F1227" s="6">
        <v>48.94322682145873</v>
      </c>
      <c r="G1227" s="6">
        <v>201.31938250000002</v>
      </c>
      <c r="H1227" s="6">
        <v>71.125</v>
      </c>
      <c r="I1227" s="6">
        <v>27.625</v>
      </c>
      <c r="J1227" s="6">
        <v>39.899608363846404</v>
      </c>
      <c r="K1227" s="6">
        <v>11.487428959784051</v>
      </c>
      <c r="L1227" s="6">
        <v>63.357808542050002</v>
      </c>
      <c r="M1227" s="6">
        <v>40.715216069445717</v>
      </c>
      <c r="N1227" s="6">
        <v>70.17783175000001</v>
      </c>
      <c r="O1227" s="6">
        <v>26.099789714534587</v>
      </c>
      <c r="P1227" s="6">
        <v>25.923398897028729</v>
      </c>
      <c r="Q1227" s="6">
        <v>42.388425329702791</v>
      </c>
      <c r="W1227" s="1">
        <v>36007</v>
      </c>
      <c r="X1227" s="18">
        <f t="shared" si="361"/>
        <v>1.834862385321074E-2</v>
      </c>
      <c r="Y1227" s="18">
        <f t="shared" si="362"/>
        <v>-1.2165450121654115E-2</v>
      </c>
      <c r="Z1227" s="18">
        <f t="shared" si="363"/>
        <v>-6.493506493506448E-3</v>
      </c>
      <c r="AA1227" s="18">
        <f t="shared" si="364"/>
        <v>-1.9305019305019312E-2</v>
      </c>
      <c r="AB1227" s="18">
        <f t="shared" si="365"/>
        <v>-0.1373307543520309</v>
      </c>
      <c r="AC1227" s="18">
        <f t="shared" si="366"/>
        <v>1.7889087656529516E-2</v>
      </c>
      <c r="AD1227" s="18">
        <f t="shared" si="367"/>
        <v>-2.2123893805309734E-2</v>
      </c>
      <c r="AE1227" s="18">
        <f t="shared" si="368"/>
        <v>4.8309178743961723E-3</v>
      </c>
      <c r="AF1227" s="18">
        <f t="shared" si="369"/>
        <v>-1.4527845036319528E-2</v>
      </c>
      <c r="AG1227" s="18">
        <f t="shared" si="370"/>
        <v>0</v>
      </c>
      <c r="AH1227" s="18">
        <f t="shared" si="371"/>
        <v>6.5789473684210367E-3</v>
      </c>
      <c r="AI1227" s="18">
        <f t="shared" si="372"/>
        <v>3.5260930888575466E-2</v>
      </c>
      <c r="AJ1227" s="18">
        <f t="shared" si="373"/>
        <v>0</v>
      </c>
      <c r="AK1227" s="18">
        <f t="shared" si="374"/>
        <v>4.977375565610858E-2</v>
      </c>
      <c r="AL1227" s="18">
        <f t="shared" si="375"/>
        <v>-4.2884990253411213E-2</v>
      </c>
      <c r="AN1227" s="18">
        <f t="shared" si="376"/>
        <v>-8.1432797380006482E-3</v>
      </c>
      <c r="AP1227" s="18">
        <f t="shared" si="377"/>
        <v>-0.99814327973800065</v>
      </c>
      <c r="AR1227">
        <f t="shared" si="378"/>
        <v>60.404926565172659</v>
      </c>
      <c r="AS1227">
        <f t="shared" si="379"/>
        <v>4.1010706672630262</v>
      </c>
    </row>
    <row r="1228" spans="2:45" x14ac:dyDescent="0.2">
      <c r="B1228" s="1">
        <v>36000</v>
      </c>
      <c r="C1228" s="6">
        <v>126.8953607195494</v>
      </c>
      <c r="D1228" s="6">
        <v>18.371016391855079</v>
      </c>
      <c r="E1228" s="6">
        <v>297.70419765717401</v>
      </c>
      <c r="F1228" s="6">
        <v>49.906676168337839</v>
      </c>
      <c r="G1228" s="6">
        <v>233.36798375000001</v>
      </c>
      <c r="H1228" s="6">
        <v>69.875</v>
      </c>
      <c r="I1228" s="6">
        <v>28.25</v>
      </c>
      <c r="J1228" s="6">
        <v>39.707783323635603</v>
      </c>
      <c r="K1228" s="6">
        <v>11.656776806857033</v>
      </c>
      <c r="L1228" s="6">
        <v>63.357808542050002</v>
      </c>
      <c r="M1228" s="6">
        <v>40.449103546116007</v>
      </c>
      <c r="N1228" s="6">
        <v>67.787578625000009</v>
      </c>
      <c r="O1228" s="6">
        <v>26.099789714534587</v>
      </c>
      <c r="P1228" s="6">
        <v>24.69427222518685</v>
      </c>
      <c r="Q1228" s="6">
        <v>44.287703043049959</v>
      </c>
      <c r="W1228" s="1">
        <v>36000</v>
      </c>
      <c r="X1228" s="18">
        <f t="shared" si="361"/>
        <v>-8.7866108786611025E-2</v>
      </c>
      <c r="Y1228" s="18">
        <f t="shared" si="362"/>
        <v>-2.3752969121140145E-2</v>
      </c>
      <c r="Z1228" s="18">
        <f t="shared" si="363"/>
        <v>-3.144654088050311E-2</v>
      </c>
      <c r="AA1228" s="18">
        <f t="shared" si="364"/>
        <v>-1.8939393939393808E-2</v>
      </c>
      <c r="AB1228" s="18">
        <f t="shared" si="365"/>
        <v>0</v>
      </c>
      <c r="AC1228" s="18">
        <f t="shared" si="366"/>
        <v>-2.782608695652174E-2</v>
      </c>
      <c r="AD1228" s="18">
        <f t="shared" si="367"/>
        <v>-3.8297872340425532E-2</v>
      </c>
      <c r="AE1228" s="18">
        <f t="shared" si="368"/>
        <v>-4.8275862068965385E-2</v>
      </c>
      <c r="AF1228" s="18">
        <f t="shared" si="369"/>
        <v>9.7799511002443894E-3</v>
      </c>
      <c r="AG1228" s="18">
        <f t="shared" si="370"/>
        <v>-7.2202166064981744E-3</v>
      </c>
      <c r="AH1228" s="18">
        <f t="shared" si="371"/>
        <v>-5.2356020942407209E-3</v>
      </c>
      <c r="AI1228" s="18">
        <f t="shared" si="372"/>
        <v>-1.8005540166204943E-2</v>
      </c>
      <c r="AJ1228" s="18">
        <f t="shared" si="373"/>
        <v>-4.5112781954887132E-2</v>
      </c>
      <c r="AK1228" s="18">
        <f t="shared" si="374"/>
        <v>-9.4262295081967137E-2</v>
      </c>
      <c r="AL1228" s="18">
        <f t="shared" si="375"/>
        <v>-7.8994614003590646E-2</v>
      </c>
      <c r="AN1228" s="18">
        <f t="shared" si="376"/>
        <v>-3.4363728860047009E-2</v>
      </c>
      <c r="AP1228" s="18">
        <f t="shared" si="377"/>
        <v>-1.0243637288600469</v>
      </c>
      <c r="AR1228">
        <f t="shared" si="378"/>
        <v>73.957718415357036</v>
      </c>
      <c r="AS1228">
        <f t="shared" si="379"/>
        <v>4.303493557143101</v>
      </c>
    </row>
    <row r="1229" spans="2:45" x14ac:dyDescent="0.2">
      <c r="B1229" s="1">
        <v>35993</v>
      </c>
      <c r="C1229" s="6">
        <v>139.11922574299226</v>
      </c>
      <c r="D1229" s="6">
        <v>18.8179997590535</v>
      </c>
      <c r="E1229" s="6">
        <v>307.369918360329</v>
      </c>
      <c r="F1229" s="6">
        <v>50.870125515216941</v>
      </c>
      <c r="G1229" s="6">
        <v>233.36798375000001</v>
      </c>
      <c r="H1229" s="6">
        <v>71.875</v>
      </c>
      <c r="I1229" s="6">
        <v>29.375</v>
      </c>
      <c r="J1229" s="6">
        <v>41.721946245848997</v>
      </c>
      <c r="K1229" s="6">
        <v>11.543878242141712</v>
      </c>
      <c r="L1229" s="6">
        <v>63.818592604174</v>
      </c>
      <c r="M1229" s="6">
        <v>40.66199356477977</v>
      </c>
      <c r="N1229" s="6">
        <v>69.030510250000006</v>
      </c>
      <c r="O1229" s="6">
        <v>27.33285064592992</v>
      </c>
      <c r="P1229" s="6">
        <v>27.264264357219869</v>
      </c>
      <c r="Q1229" s="6">
        <v>48.086258469744301</v>
      </c>
      <c r="W1229" s="1">
        <v>35993</v>
      </c>
      <c r="X1229" s="18">
        <f t="shared" si="361"/>
        <v>-2.049180327868835E-2</v>
      </c>
      <c r="Y1229" s="18">
        <f t="shared" si="362"/>
        <v>-3.2183908045976942E-2</v>
      </c>
      <c r="Z1229" s="18">
        <f t="shared" si="363"/>
        <v>6.3291139240505886E-3</v>
      </c>
      <c r="AA1229" s="18">
        <f t="shared" si="364"/>
        <v>-1.492537313432842E-2</v>
      </c>
      <c r="AB1229" s="18">
        <f t="shared" si="365"/>
        <v>4.4444444444444467E-2</v>
      </c>
      <c r="AC1229" s="18">
        <f t="shared" si="366"/>
        <v>1.7421602787456446E-3</v>
      </c>
      <c r="AD1229" s="18">
        <f t="shared" si="367"/>
        <v>2.1321961620469083E-3</v>
      </c>
      <c r="AE1229" s="18">
        <f t="shared" si="368"/>
        <v>-1.3605442176871018E-2</v>
      </c>
      <c r="AF1229" s="18">
        <f t="shared" si="369"/>
        <v>2.5062656641603967E-2</v>
      </c>
      <c r="AG1229" s="18">
        <f t="shared" si="370"/>
        <v>6.5384615384615499E-2</v>
      </c>
      <c r="AH1229" s="18">
        <f t="shared" si="371"/>
        <v>2.5503355704698E-2</v>
      </c>
      <c r="AI1229" s="18">
        <f t="shared" si="372"/>
        <v>-1.0958904109589078E-2</v>
      </c>
      <c r="AJ1229" s="18">
        <f t="shared" si="373"/>
        <v>-1.8450184501845102E-2</v>
      </c>
      <c r="AK1229" s="18">
        <f t="shared" si="374"/>
        <v>-3.9370078740157632E-2</v>
      </c>
      <c r="AL1229" s="18">
        <f t="shared" si="375"/>
        <v>7.7369439071566695E-2</v>
      </c>
      <c r="AN1229" s="18">
        <f t="shared" si="376"/>
        <v>6.5321525082876813E-3</v>
      </c>
      <c r="AP1229" s="18">
        <f t="shared" si="377"/>
        <v>-0.98346784749171234</v>
      </c>
      <c r="AR1229">
        <f t="shared" si="378"/>
        <v>54.242597102587553</v>
      </c>
      <c r="AS1229">
        <f t="shared" si="379"/>
        <v>3.9934665241707226</v>
      </c>
    </row>
    <row r="1230" spans="2:45" x14ac:dyDescent="0.2">
      <c r="B1230" s="1">
        <v>35986</v>
      </c>
      <c r="C1230" s="6">
        <v>142.02966979619291</v>
      </c>
      <c r="D1230" s="6">
        <v>19.443776473131287</v>
      </c>
      <c r="E1230" s="6">
        <v>305.43677421969801</v>
      </c>
      <c r="F1230" s="6">
        <v>51.640884992720231</v>
      </c>
      <c r="G1230" s="6">
        <v>223.43743125</v>
      </c>
      <c r="H1230" s="6">
        <v>71.75</v>
      </c>
      <c r="I1230" s="6">
        <v>29.3125</v>
      </c>
      <c r="J1230" s="6">
        <v>42.297421366481409</v>
      </c>
      <c r="K1230" s="6">
        <v>11.261631830353407</v>
      </c>
      <c r="L1230" s="6">
        <v>59.901928076119994</v>
      </c>
      <c r="M1230" s="6">
        <v>39.65076597612687</v>
      </c>
      <c r="N1230" s="6">
        <v>69.795391250000009</v>
      </c>
      <c r="O1230" s="6">
        <v>27.846626034011312</v>
      </c>
      <c r="P1230" s="6">
        <v>28.381652240712491</v>
      </c>
      <c r="Q1230" s="6">
        <v>44.633026263658536</v>
      </c>
      <c r="W1230" s="1">
        <v>35986</v>
      </c>
      <c r="X1230" s="18">
        <f t="shared" si="361"/>
        <v>8.2644628099176904E-3</v>
      </c>
      <c r="Y1230" s="18">
        <f t="shared" si="362"/>
        <v>-9.1116173120728231E-3</v>
      </c>
      <c r="Z1230" s="18">
        <f t="shared" si="363"/>
        <v>-3.9513677811550144E-2</v>
      </c>
      <c r="AA1230" s="18">
        <f t="shared" si="364"/>
        <v>-4.6263345195729409E-2</v>
      </c>
      <c r="AB1230" s="18">
        <f t="shared" si="365"/>
        <v>2.4844720496894384E-2</v>
      </c>
      <c r="AC1230" s="18">
        <f t="shared" si="366"/>
        <v>7.8947368421052627E-2</v>
      </c>
      <c r="AD1230" s="18">
        <f t="shared" si="367"/>
        <v>0</v>
      </c>
      <c r="AE1230" s="18">
        <f t="shared" si="368"/>
        <v>6.8493150684932032E-3</v>
      </c>
      <c r="AF1230" s="18">
        <f t="shared" si="369"/>
        <v>-3.1553398058252274E-2</v>
      </c>
      <c r="AG1230" s="18">
        <f t="shared" si="370"/>
        <v>-6.1371841155234759E-2</v>
      </c>
      <c r="AH1230" s="18">
        <f t="shared" si="371"/>
        <v>6.7567567567565594E-3</v>
      </c>
      <c r="AI1230" s="18">
        <f t="shared" si="372"/>
        <v>2.528089887640458E-2</v>
      </c>
      <c r="AJ1230" s="18">
        <f t="shared" si="373"/>
        <v>-5.9027777777777658E-2</v>
      </c>
      <c r="AK1230" s="18">
        <f t="shared" si="374"/>
        <v>3.952569169960553E-3</v>
      </c>
      <c r="AL1230" s="18">
        <f t="shared" si="375"/>
        <v>5.8365758754863909E-3</v>
      </c>
      <c r="AN1230" s="18">
        <f t="shared" si="376"/>
        <v>-5.7405993223767389E-3</v>
      </c>
      <c r="AP1230" s="18">
        <f t="shared" si="377"/>
        <v>-0.99574059932237668</v>
      </c>
      <c r="AR1230">
        <f t="shared" si="378"/>
        <v>59.334280937128739</v>
      </c>
      <c r="AS1230">
        <f t="shared" si="379"/>
        <v>4.0831872323469272</v>
      </c>
    </row>
    <row r="1231" spans="2:45" x14ac:dyDescent="0.2">
      <c r="B1231" s="1">
        <v>35979</v>
      </c>
      <c r="C1231" s="6">
        <v>140.86549217491259</v>
      </c>
      <c r="D1231" s="6">
        <v>19.622569820010654</v>
      </c>
      <c r="E1231" s="6">
        <v>318.00221113379951</v>
      </c>
      <c r="F1231" s="6">
        <v>54.145853294605907</v>
      </c>
      <c r="G1231" s="6">
        <v>218.02076625000001</v>
      </c>
      <c r="H1231" s="6">
        <v>66.5</v>
      </c>
      <c r="I1231" s="6">
        <v>29.3125</v>
      </c>
      <c r="J1231" s="6">
        <v>42.009683806165206</v>
      </c>
      <c r="K1231" s="6">
        <v>11.628552165678203</v>
      </c>
      <c r="L1231" s="6">
        <v>63.818592604174</v>
      </c>
      <c r="M1231" s="6">
        <v>39.384653452797167</v>
      </c>
      <c r="N1231" s="6">
        <v>68.074409000000003</v>
      </c>
      <c r="O1231" s="6">
        <v>29.593462353488032</v>
      </c>
      <c r="P1231" s="6">
        <v>28.269913452363227</v>
      </c>
      <c r="Q1231" s="6">
        <v>44.374033848202103</v>
      </c>
      <c r="W1231" s="1">
        <v>35979</v>
      </c>
      <c r="X1231" s="18">
        <f t="shared" si="361"/>
        <v>7.0796460176990983E-2</v>
      </c>
      <c r="Y1231" s="18">
        <f t="shared" si="362"/>
        <v>-4.5351473922905739E-3</v>
      </c>
      <c r="Z1231" s="18">
        <f t="shared" si="363"/>
        <v>9.2024539877299041E-3</v>
      </c>
      <c r="AA1231" s="18">
        <f t="shared" si="364"/>
        <v>-3.1034482758620755E-2</v>
      </c>
      <c r="AB1231" s="18">
        <f t="shared" si="365"/>
        <v>5.9210526315789519E-2</v>
      </c>
      <c r="AC1231" s="18">
        <f t="shared" si="366"/>
        <v>7.2580645161290328E-2</v>
      </c>
      <c r="AD1231" s="18">
        <f t="shared" si="367"/>
        <v>9.6878363832077503E-3</v>
      </c>
      <c r="AE1231" s="18">
        <f t="shared" si="368"/>
        <v>-2.2321428571428416E-2</v>
      </c>
      <c r="AF1231" s="18">
        <f t="shared" si="369"/>
        <v>-2.1377672209026227E-2</v>
      </c>
      <c r="AG1231" s="18">
        <f t="shared" si="370"/>
        <v>1.8382352941176475E-2</v>
      </c>
      <c r="AH1231" s="18">
        <f t="shared" si="371"/>
        <v>1.3698630136986452E-2</v>
      </c>
      <c r="AI1231" s="18">
        <f t="shared" si="372"/>
        <v>-1.6574585635359171E-2</v>
      </c>
      <c r="AJ1231" s="18">
        <f t="shared" si="373"/>
        <v>-4.6357615894039784E-2</v>
      </c>
      <c r="AK1231" s="18">
        <f t="shared" si="374"/>
        <v>-7.8431372549018687E-3</v>
      </c>
      <c r="AL1231" s="18">
        <f t="shared" si="375"/>
        <v>8.8983050847457598E-2</v>
      </c>
      <c r="AN1231" s="18">
        <f t="shared" si="376"/>
        <v>1.2833192415664146E-2</v>
      </c>
      <c r="AP1231" s="18">
        <f t="shared" si="377"/>
        <v>-0.97716680758433583</v>
      </c>
      <c r="AR1231">
        <f t="shared" si="378"/>
        <v>51.853592539764861</v>
      </c>
      <c r="AS1231">
        <f t="shared" si="379"/>
        <v>3.9484242194452981</v>
      </c>
    </row>
    <row r="1232" spans="2:45" x14ac:dyDescent="0.2">
      <c r="B1232" s="1">
        <v>35972</v>
      </c>
      <c r="C1232" s="6">
        <v>131.55207120467045</v>
      </c>
      <c r="D1232" s="6">
        <v>19.711966493450344</v>
      </c>
      <c r="E1232" s="6">
        <v>315.10249492285305</v>
      </c>
      <c r="F1232" s="6">
        <v>55.880062118988306</v>
      </c>
      <c r="G1232" s="6">
        <v>205.83327</v>
      </c>
      <c r="H1232" s="6">
        <v>62</v>
      </c>
      <c r="I1232" s="6">
        <v>29.03125</v>
      </c>
      <c r="J1232" s="6">
        <v>42.9688090072192</v>
      </c>
      <c r="K1232" s="6">
        <v>11.882573936287679</v>
      </c>
      <c r="L1232" s="6">
        <v>62.666632448864</v>
      </c>
      <c r="M1232" s="6">
        <v>38.85242840613774</v>
      </c>
      <c r="N1232" s="6">
        <v>69.221730500000007</v>
      </c>
      <c r="O1232" s="6">
        <v>31.032033440115924</v>
      </c>
      <c r="P1232" s="6">
        <v>28.493391029061748</v>
      </c>
      <c r="Q1232" s="6">
        <v>40.748140031812049</v>
      </c>
      <c r="W1232" s="1">
        <v>35972</v>
      </c>
      <c r="X1232" s="18">
        <f t="shared" si="361"/>
        <v>8.9285714285713535E-3</v>
      </c>
      <c r="Y1232" s="18">
        <f t="shared" si="362"/>
        <v>2.3201856148491878E-2</v>
      </c>
      <c r="Z1232" s="18">
        <f t="shared" si="363"/>
        <v>9.2879256965944512E-3</v>
      </c>
      <c r="AA1232" s="18">
        <f t="shared" si="364"/>
        <v>8.6142322097378141E-2</v>
      </c>
      <c r="AB1232" s="18">
        <f t="shared" si="365"/>
        <v>8.0568720379146919E-2</v>
      </c>
      <c r="AC1232" s="18">
        <f t="shared" si="366"/>
        <v>6.5520945220193347E-2</v>
      </c>
      <c r="AD1232" s="18">
        <f t="shared" si="367"/>
        <v>4.8532731376975169E-2</v>
      </c>
      <c r="AE1232" s="18">
        <f t="shared" si="368"/>
        <v>4.4843049327352941E-3</v>
      </c>
      <c r="AF1232" s="18">
        <f t="shared" si="369"/>
        <v>5.2500000000000088E-2</v>
      </c>
      <c r="AG1232" s="18">
        <f t="shared" si="370"/>
        <v>7.4074074074075014E-3</v>
      </c>
      <c r="AH1232" s="18">
        <f t="shared" si="371"/>
        <v>4.2857142857142948E-2</v>
      </c>
      <c r="AI1232" s="18">
        <f t="shared" si="372"/>
        <v>5.555555555555574E-3</v>
      </c>
      <c r="AJ1232" s="18">
        <f t="shared" si="373"/>
        <v>2.3728813559322E-2</v>
      </c>
      <c r="AK1232" s="18">
        <f t="shared" si="374"/>
        <v>-1.5444015444015385E-2</v>
      </c>
      <c r="AL1232" s="18">
        <f t="shared" si="375"/>
        <v>1.5053763440860238E-2</v>
      </c>
      <c r="AN1232" s="18">
        <f t="shared" si="376"/>
        <v>3.0555069643757305E-2</v>
      </c>
      <c r="AP1232" s="18">
        <f t="shared" si="377"/>
        <v>-0.95944493035624268</v>
      </c>
      <c r="AR1232">
        <f t="shared" si="378"/>
        <v>45.844311775794132</v>
      </c>
      <c r="AS1232">
        <f t="shared" si="379"/>
        <v>3.8252511294095592</v>
      </c>
    </row>
    <row r="1233" spans="2:45" x14ac:dyDescent="0.2">
      <c r="B1233" s="1">
        <v>35965</v>
      </c>
      <c r="C1233" s="6">
        <v>130.38789358339019</v>
      </c>
      <c r="D1233" s="6">
        <v>19.264983126251924</v>
      </c>
      <c r="E1233" s="6">
        <v>312.20277871190655</v>
      </c>
      <c r="F1233" s="6">
        <v>51.448195123344412</v>
      </c>
      <c r="G1233" s="6">
        <v>190.4860525</v>
      </c>
      <c r="H1233" s="6">
        <v>58.1875</v>
      </c>
      <c r="I1233" s="6">
        <v>27.6875</v>
      </c>
      <c r="J1233" s="6">
        <v>42.776983967008405</v>
      </c>
      <c r="K1233" s="6">
        <v>11.289856471532236</v>
      </c>
      <c r="L1233" s="6">
        <v>62.205848386739994</v>
      </c>
      <c r="M1233" s="6">
        <v>37.255753266159473</v>
      </c>
      <c r="N1233" s="6">
        <v>68.839290000000005</v>
      </c>
      <c r="O1233" s="6">
        <v>30.31274789680198</v>
      </c>
      <c r="P1233" s="6">
        <v>28.940346182458793</v>
      </c>
      <c r="Q1233" s="6">
        <v>40.143824395747039</v>
      </c>
      <c r="W1233" s="1">
        <v>35965</v>
      </c>
      <c r="X1233" s="18">
        <f t="shared" si="361"/>
        <v>-5.0847457627118627E-2</v>
      </c>
      <c r="Y1233" s="18">
        <f t="shared" si="362"/>
        <v>-7.9059829059829029E-2</v>
      </c>
      <c r="Z1233" s="18">
        <f t="shared" si="363"/>
        <v>-1.8237082066869172E-2</v>
      </c>
      <c r="AA1233" s="18">
        <f t="shared" si="364"/>
        <v>-0.12745098039215685</v>
      </c>
      <c r="AB1233" s="18">
        <f t="shared" si="365"/>
        <v>-4.7404063205417596E-2</v>
      </c>
      <c r="AC1233" s="18">
        <f t="shared" si="366"/>
        <v>-3.2119914346895075E-3</v>
      </c>
      <c r="AD1233" s="18">
        <f t="shared" si="367"/>
        <v>-2.5302530253025302E-2</v>
      </c>
      <c r="AE1233" s="18">
        <f t="shared" si="368"/>
        <v>-7.4688796680497882E-2</v>
      </c>
      <c r="AF1233" s="18">
        <f t="shared" si="369"/>
        <v>-4.7619047619047832E-2</v>
      </c>
      <c r="AG1233" s="18">
        <f t="shared" si="370"/>
        <v>-1.4598540145985472E-2</v>
      </c>
      <c r="AH1233" s="18">
        <f t="shared" si="371"/>
        <v>3.550295857988145E-2</v>
      </c>
      <c r="AI1233" s="18">
        <f t="shared" si="372"/>
        <v>-3.7433155080213831E-2</v>
      </c>
      <c r="AJ1233" s="18">
        <f t="shared" si="373"/>
        <v>-8.3850931677018667E-2</v>
      </c>
      <c r="AK1233" s="18">
        <f t="shared" si="374"/>
        <v>-2.6315789473684376E-2</v>
      </c>
      <c r="AL1233" s="18">
        <f t="shared" si="375"/>
        <v>0</v>
      </c>
      <c r="AN1233" s="18">
        <f t="shared" si="376"/>
        <v>-4.003448240904485E-2</v>
      </c>
      <c r="AP1233" s="18">
        <f t="shared" si="377"/>
        <v>-1.0300344824090448</v>
      </c>
      <c r="AR1233">
        <f t="shared" si="378"/>
        <v>77.41093687929002</v>
      </c>
      <c r="AS1233">
        <f t="shared" si="379"/>
        <v>4.3491280739633034</v>
      </c>
    </row>
    <row r="1234" spans="2:45" x14ac:dyDescent="0.2">
      <c r="B1234" s="1">
        <v>35958</v>
      </c>
      <c r="C1234" s="6">
        <v>137.37295931107181</v>
      </c>
      <c r="D1234" s="6">
        <v>20.918821584886079</v>
      </c>
      <c r="E1234" s="6">
        <v>318.00221113379951</v>
      </c>
      <c r="F1234" s="6">
        <v>58.96310002900146</v>
      </c>
      <c r="G1234" s="6">
        <v>199.96521625</v>
      </c>
      <c r="H1234" s="6">
        <v>58.375</v>
      </c>
      <c r="I1234" s="6">
        <v>28.40625</v>
      </c>
      <c r="J1234" s="6">
        <v>46.229834690802804</v>
      </c>
      <c r="K1234" s="6">
        <v>11.85434929510885</v>
      </c>
      <c r="L1234" s="6">
        <v>63.127416510987999</v>
      </c>
      <c r="M1234" s="6">
        <v>35.97841315417687</v>
      </c>
      <c r="N1234" s="6">
        <v>71.5163735</v>
      </c>
      <c r="O1234" s="6">
        <v>33.087134992441484</v>
      </c>
      <c r="P1234" s="6">
        <v>29.72251770090363</v>
      </c>
      <c r="Q1234" s="6">
        <v>40.143824395747039</v>
      </c>
      <c r="W1234" s="1">
        <v>35958</v>
      </c>
      <c r="X1234" s="18">
        <f t="shared" si="361"/>
        <v>-7.0866141732283436E-2</v>
      </c>
      <c r="Y1234" s="18">
        <f t="shared" si="362"/>
        <v>1.7391304347825771E-2</v>
      </c>
      <c r="Z1234" s="18">
        <f t="shared" si="363"/>
        <v>-2.9498525073746278E-2</v>
      </c>
      <c r="AA1234" s="18">
        <f t="shared" si="364"/>
        <v>0</v>
      </c>
      <c r="AB1234" s="18">
        <f t="shared" si="365"/>
        <v>-2.4229074889867919E-2</v>
      </c>
      <c r="AC1234" s="18">
        <f t="shared" si="366"/>
        <v>4.0089086859688199E-2</v>
      </c>
      <c r="AD1234" s="18">
        <f t="shared" si="367"/>
        <v>-7.6419213973799123E-3</v>
      </c>
      <c r="AE1234" s="18">
        <f t="shared" si="368"/>
        <v>1.6877637130801662E-2</v>
      </c>
      <c r="AF1234" s="18">
        <f t="shared" si="369"/>
        <v>-5.4054054054053745E-2</v>
      </c>
      <c r="AG1234" s="18">
        <f t="shared" si="370"/>
        <v>0</v>
      </c>
      <c r="AH1234" s="18">
        <f t="shared" si="371"/>
        <v>5.1321928460342184E-2</v>
      </c>
      <c r="AI1234" s="18">
        <f t="shared" si="372"/>
        <v>1.355013550135506E-2</v>
      </c>
      <c r="AJ1234" s="18">
        <f t="shared" si="373"/>
        <v>-2.4242424242424267E-2</v>
      </c>
      <c r="AK1234" s="18">
        <f t="shared" si="374"/>
        <v>-0.10437710437710432</v>
      </c>
      <c r="AL1234" s="18">
        <f t="shared" si="375"/>
        <v>-3.9256198347107335E-2</v>
      </c>
      <c r="AN1234" s="18">
        <f t="shared" si="376"/>
        <v>-1.4329023454263623E-2</v>
      </c>
      <c r="AP1234" s="18">
        <f t="shared" si="377"/>
        <v>-1.0043290234542637</v>
      </c>
      <c r="AR1234">
        <f t="shared" si="378"/>
        <v>63.282478823401142</v>
      </c>
      <c r="AS1234">
        <f t="shared" si="379"/>
        <v>4.1476084949962475</v>
      </c>
    </row>
    <row r="1235" spans="2:45" x14ac:dyDescent="0.2">
      <c r="B1235" s="1">
        <v>35951</v>
      </c>
      <c r="C1235" s="6">
        <v>147.85055790259423</v>
      </c>
      <c r="D1235" s="6">
        <v>20.561234891127349</v>
      </c>
      <c r="E1235" s="6">
        <v>327.66793183695449</v>
      </c>
      <c r="F1235" s="6">
        <v>58.96310002900146</v>
      </c>
      <c r="G1235" s="6">
        <v>204.93049250000001</v>
      </c>
      <c r="H1235" s="6">
        <v>56.125</v>
      </c>
      <c r="I1235" s="6">
        <v>28.625</v>
      </c>
      <c r="J1235" s="6">
        <v>45.462534529959605</v>
      </c>
      <c r="K1235" s="6">
        <v>12.531740683400781</v>
      </c>
      <c r="L1235" s="6">
        <v>63.127416510987999</v>
      </c>
      <c r="M1235" s="6">
        <v>34.222070500200779</v>
      </c>
      <c r="N1235" s="6">
        <v>70.560272249999997</v>
      </c>
      <c r="O1235" s="6">
        <v>33.909175613371708</v>
      </c>
      <c r="P1235" s="6">
        <v>33.186420139730743</v>
      </c>
      <c r="Q1235" s="6">
        <v>41.784109693637774</v>
      </c>
      <c r="W1235" s="1">
        <v>35951</v>
      </c>
      <c r="X1235" s="18">
        <f t="shared" si="361"/>
        <v>3.9525691699604411E-3</v>
      </c>
      <c r="Y1235" s="18">
        <f t="shared" si="362"/>
        <v>1.3215859030837603E-2</v>
      </c>
      <c r="Z1235" s="18">
        <f t="shared" si="363"/>
        <v>7.6190476190476017E-2</v>
      </c>
      <c r="AA1235" s="18">
        <f t="shared" si="364"/>
        <v>-1.9230769230769308E-2</v>
      </c>
      <c r="AB1235" s="18">
        <f t="shared" si="365"/>
        <v>1.5659955257270784E-2</v>
      </c>
      <c r="AC1235" s="18">
        <f t="shared" si="366"/>
        <v>2.0454545454545454E-2</v>
      </c>
      <c r="AD1235" s="18">
        <f t="shared" si="367"/>
        <v>5.1664753157290473E-2</v>
      </c>
      <c r="AE1235" s="18">
        <f t="shared" si="368"/>
        <v>-2.1052631578947528E-3</v>
      </c>
      <c r="AF1235" s="18">
        <f t="shared" si="369"/>
        <v>2.7777777777777617E-2</v>
      </c>
      <c r="AG1235" s="18">
        <f t="shared" si="370"/>
        <v>4.9808429118773985E-2</v>
      </c>
      <c r="AH1235" s="18">
        <f t="shared" si="371"/>
        <v>-2.5757575757575736E-2</v>
      </c>
      <c r="AI1235" s="18">
        <f t="shared" si="372"/>
        <v>-2.702702702702712E-3</v>
      </c>
      <c r="AJ1235" s="18">
        <f t="shared" si="373"/>
        <v>-1.1976047904191423E-2</v>
      </c>
      <c r="AK1235" s="18">
        <f t="shared" si="374"/>
        <v>-2.6229508196721211E-2</v>
      </c>
      <c r="AL1235" s="18">
        <f t="shared" si="375"/>
        <v>-3.3932135728542971E-2</v>
      </c>
      <c r="AN1235" s="18">
        <f t="shared" si="376"/>
        <v>9.1193574985689516E-3</v>
      </c>
      <c r="AP1235" s="18">
        <f t="shared" si="377"/>
        <v>-0.98088064250143103</v>
      </c>
      <c r="AR1235">
        <f t="shared" si="378"/>
        <v>53.244273791970663</v>
      </c>
      <c r="AS1235">
        <f t="shared" si="379"/>
        <v>3.9748902643842077</v>
      </c>
    </row>
    <row r="1236" spans="2:45" x14ac:dyDescent="0.2">
      <c r="B1236" s="1">
        <v>35944</v>
      </c>
      <c r="C1236" s="6">
        <v>147.2684690919541</v>
      </c>
      <c r="D1236" s="6">
        <v>20.293044870808284</v>
      </c>
      <c r="E1236" s="6">
        <v>304.47020214938254</v>
      </c>
      <c r="F1236" s="6">
        <v>60.119239245256395</v>
      </c>
      <c r="G1236" s="6">
        <v>201.77077125</v>
      </c>
      <c r="H1236" s="6">
        <v>55</v>
      </c>
      <c r="I1236" s="6">
        <v>27.21875</v>
      </c>
      <c r="J1236" s="6">
        <v>45.558447050065006</v>
      </c>
      <c r="K1236" s="6">
        <v>12.193044989254815</v>
      </c>
      <c r="L1236" s="6">
        <v>60.132320107181997</v>
      </c>
      <c r="M1236" s="6">
        <v>35.126853079521794</v>
      </c>
      <c r="N1236" s="6">
        <v>70.751492499999998</v>
      </c>
      <c r="O1236" s="6">
        <v>34.320195923836813</v>
      </c>
      <c r="P1236" s="6">
        <v>34.080330446524833</v>
      </c>
      <c r="Q1236" s="6">
        <v>43.251733381224227</v>
      </c>
      <c r="W1236" s="1">
        <v>35944</v>
      </c>
      <c r="X1236" s="18">
        <f t="shared" si="361"/>
        <v>-2.3166023166023158E-2</v>
      </c>
      <c r="Y1236" s="18">
        <f t="shared" si="362"/>
        <v>-4.4210526315789866E-2</v>
      </c>
      <c r="Z1236" s="18">
        <f t="shared" si="363"/>
        <v>-1.5624999999999979E-2</v>
      </c>
      <c r="AA1236" s="18">
        <f t="shared" si="364"/>
        <v>0</v>
      </c>
      <c r="AB1236" s="18">
        <f t="shared" si="365"/>
        <v>2.6406429391503901E-2</v>
      </c>
      <c r="AC1236" s="18">
        <f t="shared" si="366"/>
        <v>-1.5659955257270694E-2</v>
      </c>
      <c r="AD1236" s="18">
        <f t="shared" si="367"/>
        <v>-1.4705882352941176E-2</v>
      </c>
      <c r="AE1236" s="18">
        <f t="shared" si="368"/>
        <v>-3.455284552845525E-2</v>
      </c>
      <c r="AF1236" s="18">
        <f t="shared" si="369"/>
        <v>1.4084507042253438E-2</v>
      </c>
      <c r="AG1236" s="18">
        <f t="shared" si="370"/>
        <v>-7.4468085106382934E-2</v>
      </c>
      <c r="AH1236" s="18">
        <f t="shared" si="371"/>
        <v>-2.6548672566371771E-2</v>
      </c>
      <c r="AI1236" s="18">
        <f t="shared" si="372"/>
        <v>-4.1450777202072672E-2</v>
      </c>
      <c r="AJ1236" s="18">
        <f t="shared" si="373"/>
        <v>-1.4749262536873224E-2</v>
      </c>
      <c r="AK1236" s="18">
        <f t="shared" si="374"/>
        <v>-6.4417177914110543E-2</v>
      </c>
      <c r="AL1236" s="18">
        <f t="shared" si="375"/>
        <v>1.4170040485829984E-2</v>
      </c>
      <c r="AN1236" s="18">
        <f t="shared" si="376"/>
        <v>-2.099288206844693E-2</v>
      </c>
      <c r="AP1236" s="18">
        <f t="shared" si="377"/>
        <v>-1.0109928820684468</v>
      </c>
      <c r="AR1236">
        <f t="shared" si="378"/>
        <v>66.590675905212265</v>
      </c>
      <c r="AS1236">
        <f t="shared" si="379"/>
        <v>4.1985645663219904</v>
      </c>
    </row>
    <row r="1237" spans="2:45" x14ac:dyDescent="0.2">
      <c r="B1237" s="1">
        <v>35937</v>
      </c>
      <c r="C1237" s="6">
        <v>150.76100195579491</v>
      </c>
      <c r="D1237" s="6">
        <v>21.231709941924976</v>
      </c>
      <c r="E1237" s="6">
        <v>309.30306250096004</v>
      </c>
      <c r="F1237" s="6">
        <v>60.119239245256395</v>
      </c>
      <c r="G1237" s="6">
        <v>196.57980062500002</v>
      </c>
      <c r="H1237" s="6">
        <v>55.875</v>
      </c>
      <c r="I1237" s="6">
        <v>27.625</v>
      </c>
      <c r="J1237" s="6">
        <v>47.188959891856804</v>
      </c>
      <c r="K1237" s="6">
        <v>12.023697142181833</v>
      </c>
      <c r="L1237" s="6">
        <v>64.970552759483994</v>
      </c>
      <c r="M1237" s="6">
        <v>36.084858163508756</v>
      </c>
      <c r="N1237" s="6">
        <v>73.811016500000008</v>
      </c>
      <c r="O1237" s="6">
        <v>34.833971311918205</v>
      </c>
      <c r="P1237" s="6">
        <v>36.426845001859334</v>
      </c>
      <c r="Q1237" s="6">
        <v>42.647417745159217</v>
      </c>
      <c r="W1237" s="1">
        <v>35937</v>
      </c>
      <c r="X1237" s="18">
        <f t="shared" si="361"/>
        <v>4.0160642570280972E-2</v>
      </c>
      <c r="Y1237" s="18">
        <f t="shared" si="362"/>
        <v>-1.0416666666666336E-2</v>
      </c>
      <c r="Z1237" s="18">
        <f t="shared" si="363"/>
        <v>9.4637223974763651E-3</v>
      </c>
      <c r="AA1237" s="18">
        <f t="shared" si="364"/>
        <v>2.4967148488830564E-2</v>
      </c>
      <c r="AB1237" s="18">
        <f t="shared" si="365"/>
        <v>3.0769230769230774E-2</v>
      </c>
      <c r="AC1237" s="18">
        <f t="shared" si="366"/>
        <v>6.6825775656324582E-2</v>
      </c>
      <c r="AD1237" s="18">
        <f t="shared" si="367"/>
        <v>-1.6685205784204672E-2</v>
      </c>
      <c r="AE1237" s="18">
        <f t="shared" si="368"/>
        <v>-6.0606060606061066E-3</v>
      </c>
      <c r="AF1237" s="18">
        <f t="shared" si="369"/>
        <v>-3.8374717832957143E-2</v>
      </c>
      <c r="AG1237" s="18">
        <f t="shared" si="370"/>
        <v>1.4388489208633054E-2</v>
      </c>
      <c r="AH1237" s="18">
        <f t="shared" si="371"/>
        <v>-4.4052863436120897E-3</v>
      </c>
      <c r="AI1237" s="18">
        <f t="shared" si="372"/>
        <v>2.9333333333333433E-2</v>
      </c>
      <c r="AJ1237" s="18">
        <f t="shared" si="373"/>
        <v>8.9285714285713864E-3</v>
      </c>
      <c r="AK1237" s="18">
        <f t="shared" si="374"/>
        <v>1.8750000000000176E-2</v>
      </c>
      <c r="AL1237" s="18">
        <f t="shared" si="375"/>
        <v>2.7027027027026897E-2</v>
      </c>
      <c r="AN1237" s="18">
        <f t="shared" si="376"/>
        <v>1.2978097212777458E-2</v>
      </c>
      <c r="AP1237" s="18">
        <f t="shared" si="377"/>
        <v>-0.97702190278722256</v>
      </c>
      <c r="AR1237">
        <f t="shared" si="378"/>
        <v>51.800318430228771</v>
      </c>
      <c r="AS1237">
        <f t="shared" si="379"/>
        <v>3.9473962965482565</v>
      </c>
    </row>
    <row r="1238" spans="2:45" x14ac:dyDescent="0.2">
      <c r="B1238" s="1">
        <v>35930</v>
      </c>
      <c r="C1238" s="6">
        <v>144.94011384939358</v>
      </c>
      <c r="D1238" s="6">
        <v>21.455201625524179</v>
      </c>
      <c r="E1238" s="6">
        <v>306.40334629001353</v>
      </c>
      <c r="F1238" s="6">
        <v>58.654796238000145</v>
      </c>
      <c r="G1238" s="6">
        <v>190.71174687500002</v>
      </c>
      <c r="H1238" s="6">
        <v>52.375</v>
      </c>
      <c r="I1238" s="6">
        <v>28.09375</v>
      </c>
      <c r="J1238" s="6">
        <v>47.476697452173006</v>
      </c>
      <c r="K1238" s="6">
        <v>12.503516042221953</v>
      </c>
      <c r="L1238" s="6">
        <v>64.048984635235996</v>
      </c>
      <c r="M1238" s="6">
        <v>36.244525677506573</v>
      </c>
      <c r="N1238" s="6">
        <v>71.707593750000001</v>
      </c>
      <c r="O1238" s="6">
        <v>34.525706079069373</v>
      </c>
      <c r="P1238" s="6">
        <v>35.756412271763757</v>
      </c>
      <c r="Q1238" s="6">
        <v>41.525117278181348</v>
      </c>
      <c r="W1238" s="1">
        <v>35930</v>
      </c>
      <c r="X1238" s="18">
        <f t="shared" si="361"/>
        <v>-3.1128404669260624E-2</v>
      </c>
      <c r="Y1238" s="18">
        <f t="shared" si="362"/>
        <v>-2.4390243902438838E-2</v>
      </c>
      <c r="Z1238" s="18">
        <f t="shared" si="363"/>
        <v>-1.5527950310558987E-2</v>
      </c>
      <c r="AA1238" s="18">
        <f t="shared" si="364"/>
        <v>2.8378378378378269E-2</v>
      </c>
      <c r="AB1238" s="18">
        <f t="shared" si="365"/>
        <v>2.0531400966183649E-2</v>
      </c>
      <c r="AC1238" s="18">
        <f t="shared" si="366"/>
        <v>-1.411764705882353E-2</v>
      </c>
      <c r="AD1238" s="18">
        <f t="shared" si="367"/>
        <v>5.5928411633109623E-3</v>
      </c>
      <c r="AE1238" s="18">
        <f t="shared" si="368"/>
        <v>1.2269938650306842E-2</v>
      </c>
      <c r="AF1238" s="18">
        <f t="shared" si="369"/>
        <v>-1.5555555555555487E-2</v>
      </c>
      <c r="AG1238" s="18">
        <f t="shared" si="370"/>
        <v>-1.4184397163120529E-2</v>
      </c>
      <c r="AH1238" s="18">
        <f t="shared" si="371"/>
        <v>-2.9282576866764597E-3</v>
      </c>
      <c r="AI1238" s="18">
        <f t="shared" si="372"/>
        <v>-1.8324607329842993E-2</v>
      </c>
      <c r="AJ1238" s="18">
        <f t="shared" si="373"/>
        <v>5.9880239520959189E-3</v>
      </c>
      <c r="AK1238" s="18">
        <f t="shared" si="374"/>
        <v>7.0234113712374036E-2</v>
      </c>
      <c r="AL1238" s="18">
        <f t="shared" si="375"/>
        <v>-1.6359918200408857E-2</v>
      </c>
      <c r="AN1238" s="18">
        <f t="shared" si="376"/>
        <v>-6.3481900360244094E-4</v>
      </c>
      <c r="AP1238" s="18">
        <f t="shared" si="377"/>
        <v>-0.9906348190036024</v>
      </c>
      <c r="AR1238">
        <f t="shared" si="378"/>
        <v>57.141727465307113</v>
      </c>
      <c r="AS1238">
        <f t="shared" si="379"/>
        <v>4.0455346285001266</v>
      </c>
    </row>
    <row r="1239" spans="2:45" x14ac:dyDescent="0.2">
      <c r="B1239" s="1">
        <v>35923</v>
      </c>
      <c r="C1239" s="6">
        <v>149.59682433451465</v>
      </c>
      <c r="D1239" s="6">
        <v>21.991581666162279</v>
      </c>
      <c r="E1239" s="6">
        <v>311.23620664159102</v>
      </c>
      <c r="F1239" s="6">
        <v>57.036201335243248</v>
      </c>
      <c r="G1239" s="6">
        <v>186.8749425</v>
      </c>
      <c r="H1239" s="6">
        <v>53.125</v>
      </c>
      <c r="I1239" s="6">
        <v>27.9375</v>
      </c>
      <c r="J1239" s="6">
        <v>46.901222331540602</v>
      </c>
      <c r="K1239" s="6">
        <v>12.701088530473767</v>
      </c>
      <c r="L1239" s="6">
        <v>64.970552759483994</v>
      </c>
      <c r="M1239" s="6">
        <v>36.350970686838458</v>
      </c>
      <c r="N1239" s="6">
        <v>73.046135500000005</v>
      </c>
      <c r="O1239" s="6">
        <v>34.320195923836813</v>
      </c>
      <c r="P1239" s="6">
        <v>33.409897716429278</v>
      </c>
      <c r="Q1239" s="6">
        <v>42.215763719398495</v>
      </c>
      <c r="W1239" s="1">
        <v>35923</v>
      </c>
      <c r="X1239" s="18">
        <f t="shared" si="361"/>
        <v>2.3904382470119712E-2</v>
      </c>
      <c r="Y1239" s="18">
        <f t="shared" si="362"/>
        <v>7.6586433260393341E-2</v>
      </c>
      <c r="Z1239" s="18">
        <f t="shared" si="363"/>
        <v>1.2578616352201354E-2</v>
      </c>
      <c r="AA1239" s="18">
        <f t="shared" si="364"/>
        <v>2.7777777777777627E-2</v>
      </c>
      <c r="AB1239" s="18">
        <f t="shared" si="365"/>
        <v>1.4705882352941083E-2</v>
      </c>
      <c r="AC1239" s="18">
        <f t="shared" si="366"/>
        <v>5.4590570719602979E-2</v>
      </c>
      <c r="AD1239" s="18">
        <f t="shared" si="367"/>
        <v>2.2883295194508008E-2</v>
      </c>
      <c r="AE1239" s="18">
        <f t="shared" si="368"/>
        <v>9.3959731543624053E-2</v>
      </c>
      <c r="AF1239" s="18">
        <f t="shared" si="369"/>
        <v>8.9686098654708935E-3</v>
      </c>
      <c r="AG1239" s="18">
        <f t="shared" si="370"/>
        <v>9.3023255813953473E-2</v>
      </c>
      <c r="AH1239" s="18">
        <f t="shared" si="371"/>
        <v>-2.7065527065527263E-2</v>
      </c>
      <c r="AI1239" s="18">
        <f t="shared" si="372"/>
        <v>5.8171745152354556E-2</v>
      </c>
      <c r="AJ1239" s="18">
        <f t="shared" si="373"/>
        <v>7.0512820512820484E-2</v>
      </c>
      <c r="AK1239" s="18">
        <f t="shared" si="374"/>
        <v>1.7006802721088773E-2</v>
      </c>
      <c r="AL1239" s="18">
        <f t="shared" si="375"/>
        <v>8.1858407079645965E-2</v>
      </c>
      <c r="AN1239" s="18">
        <f t="shared" si="376"/>
        <v>4.196418691673167E-2</v>
      </c>
      <c r="AP1239" s="18">
        <f t="shared" si="377"/>
        <v>-0.94803581308326834</v>
      </c>
      <c r="AR1239">
        <f t="shared" si="378"/>
        <v>42.459414134570757</v>
      </c>
      <c r="AS1239">
        <f t="shared" si="379"/>
        <v>3.7485486581245877</v>
      </c>
    </row>
    <row r="1240" spans="2:45" x14ac:dyDescent="0.2">
      <c r="B1240" s="1">
        <v>35916</v>
      </c>
      <c r="C1240" s="6">
        <v>146.10429147067381</v>
      </c>
      <c r="D1240" s="6">
        <v>20.427139880967818</v>
      </c>
      <c r="E1240" s="6">
        <v>307.369918360329</v>
      </c>
      <c r="F1240" s="6">
        <v>55.494682380236682</v>
      </c>
      <c r="G1240" s="6">
        <v>184.16661000000002</v>
      </c>
      <c r="H1240" s="6">
        <v>50.375</v>
      </c>
      <c r="I1240" s="6">
        <v>27.3125</v>
      </c>
      <c r="J1240" s="6">
        <v>42.872896487113806</v>
      </c>
      <c r="K1240" s="6">
        <v>12.588189965758444</v>
      </c>
      <c r="L1240" s="6">
        <v>59.441144013995995</v>
      </c>
      <c r="M1240" s="6">
        <v>37.362198275491366</v>
      </c>
      <c r="N1240" s="6">
        <v>69.030510250000006</v>
      </c>
      <c r="O1240" s="6">
        <v>32.059584216278701</v>
      </c>
      <c r="P1240" s="6">
        <v>32.851203774682958</v>
      </c>
      <c r="Q1240" s="6">
        <v>39.021523928769163</v>
      </c>
      <c r="W1240" s="1">
        <v>35916</v>
      </c>
      <c r="X1240" s="18">
        <f t="shared" si="361"/>
        <v>6.3559322033898177E-2</v>
      </c>
      <c r="Y1240" s="18">
        <f t="shared" si="362"/>
        <v>3.1602708803612031E-2</v>
      </c>
      <c r="Z1240" s="18">
        <f t="shared" si="363"/>
        <v>0</v>
      </c>
      <c r="AA1240" s="18">
        <f t="shared" si="364"/>
        <v>5.1094890510949113E-2</v>
      </c>
      <c r="AB1240" s="18">
        <f t="shared" si="365"/>
        <v>2.0000000000000139E-2</v>
      </c>
      <c r="AC1240" s="18">
        <f t="shared" si="366"/>
        <v>-2.4752475247524753E-3</v>
      </c>
      <c r="AD1240" s="18">
        <f t="shared" si="367"/>
        <v>2.5821596244131457E-2</v>
      </c>
      <c r="AE1240" s="18">
        <f t="shared" si="368"/>
        <v>1.1312217194570222E-2</v>
      </c>
      <c r="AF1240" s="18">
        <f t="shared" si="369"/>
        <v>0</v>
      </c>
      <c r="AG1240" s="18">
        <f t="shared" si="370"/>
        <v>-1.5267175572519158E-2</v>
      </c>
      <c r="AH1240" s="18">
        <f t="shared" si="371"/>
        <v>-5.8981233243967757E-2</v>
      </c>
      <c r="AI1240" s="18">
        <f t="shared" si="372"/>
        <v>-4.244031830238721E-2</v>
      </c>
      <c r="AJ1240" s="18">
        <f t="shared" si="373"/>
        <v>-9.3023255813953584E-2</v>
      </c>
      <c r="AK1240" s="18">
        <f t="shared" si="374"/>
        <v>-1.3422818791946362E-2</v>
      </c>
      <c r="AL1240" s="18">
        <f t="shared" si="375"/>
        <v>-3.0042918454935671E-2</v>
      </c>
      <c r="AN1240" s="18">
        <f t="shared" si="376"/>
        <v>-3.4841488611534041E-3</v>
      </c>
      <c r="AP1240" s="18">
        <f t="shared" si="377"/>
        <v>-0.99348414886115344</v>
      </c>
      <c r="AR1240">
        <f t="shared" si="378"/>
        <v>58.351713458837622</v>
      </c>
      <c r="AS1240">
        <f t="shared" si="379"/>
        <v>4.0664887234914353</v>
      </c>
    </row>
    <row r="1241" spans="2:45" x14ac:dyDescent="0.2">
      <c r="B1241" s="1">
        <v>35909</v>
      </c>
      <c r="C1241" s="6">
        <v>137.37295931107181</v>
      </c>
      <c r="D1241" s="6">
        <v>19.801363166890024</v>
      </c>
      <c r="E1241" s="6">
        <v>307.369918360329</v>
      </c>
      <c r="F1241" s="6">
        <v>52.797024208975166</v>
      </c>
      <c r="G1241" s="6">
        <v>180.55549999999999</v>
      </c>
      <c r="H1241" s="6">
        <v>50.5</v>
      </c>
      <c r="I1241" s="6">
        <v>26.625</v>
      </c>
      <c r="J1241" s="6">
        <v>42.393333886586802</v>
      </c>
      <c r="K1241" s="6">
        <v>12.588189965758444</v>
      </c>
      <c r="L1241" s="6">
        <v>60.362712138244</v>
      </c>
      <c r="M1241" s="6">
        <v>39.703988480792816</v>
      </c>
      <c r="N1241" s="6">
        <v>72.090034250000002</v>
      </c>
      <c r="O1241" s="6">
        <v>35.347746699999597</v>
      </c>
      <c r="P1241" s="6">
        <v>33.298158928080007</v>
      </c>
      <c r="Q1241" s="6">
        <v>40.230155200899183</v>
      </c>
      <c r="W1241" s="1">
        <v>35909</v>
      </c>
      <c r="X1241" s="18">
        <f t="shared" si="361"/>
        <v>8.5470085470084733E-3</v>
      </c>
      <c r="Y1241" s="18">
        <f t="shared" si="362"/>
        <v>-3.6956521739130908E-2</v>
      </c>
      <c r="Z1241" s="18">
        <f t="shared" si="363"/>
        <v>-3.6363636363636459E-2</v>
      </c>
      <c r="AA1241" s="18">
        <f t="shared" si="364"/>
        <v>-4.7287899860917852E-2</v>
      </c>
      <c r="AB1241" s="18">
        <f t="shared" si="365"/>
        <v>-5.5489964580873678E-2</v>
      </c>
      <c r="AC1241" s="18">
        <f t="shared" si="366"/>
        <v>-3.117505995203837E-2</v>
      </c>
      <c r="AD1241" s="18">
        <f t="shared" si="367"/>
        <v>-3.1818181818181815E-2</v>
      </c>
      <c r="AE1241" s="18">
        <f t="shared" si="368"/>
        <v>-2.2123893805309741E-2</v>
      </c>
      <c r="AF1241" s="18">
        <f t="shared" si="369"/>
        <v>-5.9071729957806039E-2</v>
      </c>
      <c r="AG1241" s="18">
        <f t="shared" si="370"/>
        <v>6.9387755102040802E-2</v>
      </c>
      <c r="AH1241" s="18">
        <f t="shared" si="371"/>
        <v>0</v>
      </c>
      <c r="AI1241" s="18">
        <f t="shared" si="372"/>
        <v>-1.8229166666666727E-2</v>
      </c>
      <c r="AJ1241" s="18">
        <f t="shared" si="373"/>
        <v>-6.5217391304347713E-2</v>
      </c>
      <c r="AK1241" s="18">
        <f t="shared" si="374"/>
        <v>-8.3076923076923159E-2</v>
      </c>
      <c r="AL1241" s="18">
        <f t="shared" si="375"/>
        <v>-0.1140684410646388</v>
      </c>
      <c r="AN1241" s="18">
        <f t="shared" si="376"/>
        <v>-3.4862936436094803E-2</v>
      </c>
      <c r="AP1241" s="18">
        <f t="shared" si="377"/>
        <v>-1.0248629364360948</v>
      </c>
      <c r="AR1241">
        <f t="shared" si="378"/>
        <v>74.253365604776221</v>
      </c>
      <c r="AS1241">
        <f t="shared" si="379"/>
        <v>4.3074831046659803</v>
      </c>
    </row>
    <row r="1242" spans="2:45" x14ac:dyDescent="0.2">
      <c r="B1242" s="1">
        <v>35902</v>
      </c>
      <c r="C1242" s="6">
        <v>136.20878168979155</v>
      </c>
      <c r="D1242" s="6">
        <v>20.561234891127349</v>
      </c>
      <c r="E1242" s="6">
        <v>318.96878320411503</v>
      </c>
      <c r="F1242" s="6">
        <v>55.417606432486338</v>
      </c>
      <c r="G1242" s="6">
        <v>191.163135625</v>
      </c>
      <c r="H1242" s="6">
        <v>52.125</v>
      </c>
      <c r="I1242" s="6">
        <v>27.5</v>
      </c>
      <c r="J1242" s="6">
        <v>43.352459087640803</v>
      </c>
      <c r="K1242" s="6">
        <v>13.378479918765702</v>
      </c>
      <c r="L1242" s="6">
        <v>56.44604761019</v>
      </c>
      <c r="M1242" s="6">
        <v>39.703988480792816</v>
      </c>
      <c r="N1242" s="6">
        <v>73.428576000000007</v>
      </c>
      <c r="O1242" s="6">
        <v>37.813868562790262</v>
      </c>
      <c r="P1242" s="6">
        <v>36.315106213510077</v>
      </c>
      <c r="Q1242" s="6">
        <v>45.410003510027835</v>
      </c>
      <c r="W1242" s="1">
        <v>35902</v>
      </c>
      <c r="X1242" s="18">
        <f t="shared" si="361"/>
        <v>-1.2658227848101158E-2</v>
      </c>
      <c r="Y1242" s="18">
        <f t="shared" si="362"/>
        <v>1.3215859030837603E-2</v>
      </c>
      <c r="Z1242" s="18">
        <f t="shared" si="363"/>
        <v>-9.0090090090090332E-3</v>
      </c>
      <c r="AA1242" s="18">
        <f t="shared" si="364"/>
        <v>-1.7759562841530078E-2</v>
      </c>
      <c r="AB1242" s="18">
        <f t="shared" si="365"/>
        <v>2.1712907117008306E-2</v>
      </c>
      <c r="AC1242" s="18">
        <f t="shared" si="366"/>
        <v>9.6852300242130755E-3</v>
      </c>
      <c r="AD1242" s="18">
        <f t="shared" si="367"/>
        <v>3.4207525655644243E-3</v>
      </c>
      <c r="AE1242" s="18">
        <f t="shared" si="368"/>
        <v>1.5730337078651638E-2</v>
      </c>
      <c r="AF1242" s="18">
        <f t="shared" si="369"/>
        <v>6.0402684563758531E-2</v>
      </c>
      <c r="AG1242" s="18">
        <f t="shared" si="370"/>
        <v>4.0983606557377563E-3</v>
      </c>
      <c r="AH1242" s="18">
        <f t="shared" si="371"/>
        <v>5.3908355795147028E-3</v>
      </c>
      <c r="AI1242" s="18">
        <f t="shared" si="372"/>
        <v>2.9490616621984014E-2</v>
      </c>
      <c r="AJ1242" s="18">
        <f t="shared" si="373"/>
        <v>-8.0862533692723851E-3</v>
      </c>
      <c r="AK1242" s="18">
        <f t="shared" si="374"/>
        <v>9.4276094276094444E-2</v>
      </c>
      <c r="AL1242" s="18">
        <f t="shared" si="375"/>
        <v>3.5433070866141961E-2</v>
      </c>
      <c r="AN1242" s="18">
        <f t="shared" si="376"/>
        <v>1.6356246354106253E-2</v>
      </c>
      <c r="AP1242" s="18">
        <f t="shared" si="377"/>
        <v>-0.97364375364589373</v>
      </c>
      <c r="AR1242">
        <f t="shared" si="378"/>
        <v>50.578759893072998</v>
      </c>
      <c r="AS1242">
        <f t="shared" si="379"/>
        <v>3.9235317232084155</v>
      </c>
    </row>
    <row r="1243" spans="2:45" x14ac:dyDescent="0.2">
      <c r="B1243" s="1">
        <v>35895</v>
      </c>
      <c r="C1243" s="6">
        <v>137.95504812171194</v>
      </c>
      <c r="D1243" s="6">
        <v>20.293044870808284</v>
      </c>
      <c r="E1243" s="6">
        <v>321.86849941506154</v>
      </c>
      <c r="F1243" s="6">
        <v>56.419593753240612</v>
      </c>
      <c r="G1243" s="6">
        <v>187.10063687500002</v>
      </c>
      <c r="H1243" s="6">
        <v>51.625</v>
      </c>
      <c r="I1243" s="6">
        <v>27.40625</v>
      </c>
      <c r="J1243" s="6">
        <v>42.681071446903005</v>
      </c>
      <c r="K1243" s="6">
        <v>12.616414606937274</v>
      </c>
      <c r="L1243" s="6">
        <v>56.215655579127997</v>
      </c>
      <c r="M1243" s="6">
        <v>39.491098462129052</v>
      </c>
      <c r="N1243" s="6">
        <v>71.32515325</v>
      </c>
      <c r="O1243" s="6">
        <v>38.122133795639101</v>
      </c>
      <c r="P1243" s="6">
        <v>33.186420139730743</v>
      </c>
      <c r="Q1243" s="6">
        <v>43.85604901728923</v>
      </c>
      <c r="W1243" s="1">
        <v>35895</v>
      </c>
      <c r="X1243" s="18">
        <f t="shared" si="361"/>
        <v>8.5106382978720578E-3</v>
      </c>
      <c r="Y1243" s="18">
        <f t="shared" si="362"/>
        <v>-3.4042553191489598E-2</v>
      </c>
      <c r="Z1243" s="18">
        <f t="shared" si="363"/>
        <v>-1.4792899408283834E-2</v>
      </c>
      <c r="AA1243" s="18">
        <f t="shared" si="364"/>
        <v>6.0869565217391203E-2</v>
      </c>
      <c r="AB1243" s="18">
        <f t="shared" si="365"/>
        <v>9.7442143727163432E-3</v>
      </c>
      <c r="AC1243" s="18">
        <f t="shared" si="366"/>
        <v>3.5087719298245612E-2</v>
      </c>
      <c r="AD1243" s="18">
        <f t="shared" si="367"/>
        <v>3.4324942791762012E-3</v>
      </c>
      <c r="AE1243" s="18">
        <f t="shared" si="368"/>
        <v>-1.5486725663716769E-2</v>
      </c>
      <c r="AF1243" s="18">
        <f t="shared" si="369"/>
        <v>-1.3245033112582705E-2</v>
      </c>
      <c r="AG1243" s="18">
        <f t="shared" si="370"/>
        <v>2.5210084033613505E-2</v>
      </c>
      <c r="AH1243" s="18">
        <f t="shared" si="371"/>
        <v>5.4200542005422465E-3</v>
      </c>
      <c r="AI1243" s="18">
        <f t="shared" si="372"/>
        <v>2.688172043010762E-3</v>
      </c>
      <c r="AJ1243" s="18">
        <f t="shared" si="373"/>
        <v>-2.6246719160104924E-2</v>
      </c>
      <c r="AK1243" s="18">
        <f t="shared" si="374"/>
        <v>3.4843205574912925E-2</v>
      </c>
      <c r="AL1243" s="18">
        <f t="shared" si="375"/>
        <v>-1.9305019305019339E-2</v>
      </c>
      <c r="AN1243" s="18">
        <f t="shared" si="376"/>
        <v>4.1791464984189128E-3</v>
      </c>
      <c r="AP1243" s="18">
        <f t="shared" si="377"/>
        <v>-0.98582085350158111</v>
      </c>
      <c r="AR1243">
        <f t="shared" si="378"/>
        <v>55.172337036722652</v>
      </c>
      <c r="AS1243">
        <f t="shared" si="379"/>
        <v>4.0104616870310288</v>
      </c>
    </row>
    <row r="1244" spans="2:45" x14ac:dyDescent="0.2">
      <c r="B1244" s="1">
        <v>35888</v>
      </c>
      <c r="C1244" s="6">
        <v>136.79087050043171</v>
      </c>
      <c r="D1244" s="6">
        <v>21.008218258325762</v>
      </c>
      <c r="E1244" s="6">
        <v>326.70135976663897</v>
      </c>
      <c r="F1244" s="6">
        <v>53.182403947726812</v>
      </c>
      <c r="G1244" s="6">
        <v>185.29508187499999</v>
      </c>
      <c r="H1244" s="6">
        <v>49.875</v>
      </c>
      <c r="I1244" s="6">
        <v>27.3125</v>
      </c>
      <c r="J1244" s="6">
        <v>43.352459087640803</v>
      </c>
      <c r="K1244" s="6">
        <v>12.785762454010257</v>
      </c>
      <c r="L1244" s="6">
        <v>54.833303392755994</v>
      </c>
      <c r="M1244" s="6">
        <v>39.278208443465275</v>
      </c>
      <c r="N1244" s="6">
        <v>71.133932999999999</v>
      </c>
      <c r="O1244" s="6">
        <v>39.149684571801878</v>
      </c>
      <c r="P1244" s="6">
        <v>32.069032256238124</v>
      </c>
      <c r="Q1244" s="6">
        <v>44.719357068810673</v>
      </c>
      <c r="W1244" s="1">
        <v>35888</v>
      </c>
      <c r="X1244" s="18">
        <f t="shared" si="361"/>
        <v>3.9823008849557834E-2</v>
      </c>
      <c r="Y1244" s="18">
        <f t="shared" si="362"/>
        <v>-3.2921810699588383E-2</v>
      </c>
      <c r="Z1244" s="18">
        <f t="shared" si="363"/>
        <v>-2.9498525073746971E-3</v>
      </c>
      <c r="AA1244" s="18">
        <f t="shared" si="364"/>
        <v>5.0228310502283109E-2</v>
      </c>
      <c r="AB1244" s="18">
        <f t="shared" si="365"/>
        <v>8.8859416445623229E-2</v>
      </c>
      <c r="AC1244" s="18">
        <f t="shared" si="366"/>
        <v>-2.6829268292682926E-2</v>
      </c>
      <c r="AD1244" s="18">
        <f t="shared" si="367"/>
        <v>2.5821596244131457E-2</v>
      </c>
      <c r="AE1244" s="18">
        <f t="shared" si="368"/>
        <v>-1.7391304347826059E-2</v>
      </c>
      <c r="AF1244" s="18">
        <f t="shared" si="369"/>
        <v>7.857142857142832E-2</v>
      </c>
      <c r="AG1244" s="18">
        <f t="shared" si="370"/>
        <v>-1.2448132780083018E-2</v>
      </c>
      <c r="AH1244" s="18">
        <f t="shared" si="371"/>
        <v>-3.4031413612565467E-2</v>
      </c>
      <c r="AI1244" s="18">
        <f t="shared" si="372"/>
        <v>-9.3209054593876121E-3</v>
      </c>
      <c r="AJ1244" s="18">
        <f t="shared" si="373"/>
        <v>-7.8124999999999636E-3</v>
      </c>
      <c r="AK1244" s="18">
        <f t="shared" si="374"/>
        <v>-4.333333333333355E-2</v>
      </c>
      <c r="AL1244" s="18">
        <f t="shared" si="375"/>
        <v>0</v>
      </c>
      <c r="AN1244" s="18">
        <f t="shared" si="376"/>
        <v>6.4176826386788156E-3</v>
      </c>
      <c r="AP1244" s="18">
        <f t="shared" si="377"/>
        <v>-0.98358231736132118</v>
      </c>
      <c r="AR1244">
        <f t="shared" si="378"/>
        <v>54.287341960524905</v>
      </c>
      <c r="AS1244">
        <f t="shared" si="379"/>
        <v>3.994291086698976</v>
      </c>
    </row>
    <row r="1245" spans="2:45" x14ac:dyDescent="0.2">
      <c r="B1245" s="1">
        <v>35881</v>
      </c>
      <c r="C1245" s="6">
        <v>131.55207120467045</v>
      </c>
      <c r="D1245" s="6">
        <v>21.723391645843233</v>
      </c>
      <c r="E1245" s="6">
        <v>327.66793183695449</v>
      </c>
      <c r="F1245" s="6">
        <v>50.638897671965964</v>
      </c>
      <c r="G1245" s="6">
        <v>170.17355875000001</v>
      </c>
      <c r="H1245" s="6">
        <v>51.25</v>
      </c>
      <c r="I1245" s="6">
        <v>26.625</v>
      </c>
      <c r="J1245" s="6">
        <v>44.119759248484002</v>
      </c>
      <c r="K1245" s="6">
        <v>11.85434929510885</v>
      </c>
      <c r="L1245" s="6">
        <v>55.524479485941995</v>
      </c>
      <c r="M1245" s="6">
        <v>40.66199356477977</v>
      </c>
      <c r="N1245" s="6">
        <v>71.803203875000008</v>
      </c>
      <c r="O1245" s="6">
        <v>39.45794980465071</v>
      </c>
      <c r="P1245" s="6">
        <v>33.521636504778535</v>
      </c>
      <c r="Q1245" s="6">
        <v>44.719357068810673</v>
      </c>
      <c r="W1245" s="1">
        <v>35881</v>
      </c>
      <c r="X1245" s="18">
        <f t="shared" si="361"/>
        <v>3.6697247706421812E-2</v>
      </c>
      <c r="Y1245" s="18">
        <f t="shared" si="362"/>
        <v>-3.5714285714285747E-2</v>
      </c>
      <c r="Z1245" s="18">
        <f t="shared" si="363"/>
        <v>0</v>
      </c>
      <c r="AA1245" s="18">
        <f t="shared" si="364"/>
        <v>1.3888888888888772E-2</v>
      </c>
      <c r="AB1245" s="18">
        <f t="shared" si="365"/>
        <v>-7.8947368421052131E-3</v>
      </c>
      <c r="AC1245" s="18">
        <f t="shared" si="366"/>
        <v>-4.7619047619047616E-2</v>
      </c>
      <c r="AD1245" s="18">
        <f t="shared" si="367"/>
        <v>-2.34192037470726E-3</v>
      </c>
      <c r="AE1245" s="18">
        <f t="shared" si="368"/>
        <v>-4.5643153526971E-2</v>
      </c>
      <c r="AF1245" s="18">
        <f t="shared" si="369"/>
        <v>-2.0979020979020786E-2</v>
      </c>
      <c r="AG1245" s="18">
        <f t="shared" si="370"/>
        <v>4.7826086956521671E-2</v>
      </c>
      <c r="AH1245" s="18">
        <f t="shared" si="371"/>
        <v>8.0622347949080464E-2</v>
      </c>
      <c r="AI1245" s="18">
        <f t="shared" si="372"/>
        <v>2.4556616643929143E-2</v>
      </c>
      <c r="AJ1245" s="18">
        <f t="shared" si="373"/>
        <v>1.8567639257294405E-2</v>
      </c>
      <c r="AK1245" s="18">
        <f t="shared" si="374"/>
        <v>-3.8461538461538214E-2</v>
      </c>
      <c r="AL1245" s="18">
        <f t="shared" si="375"/>
        <v>1.1718749999999858E-2</v>
      </c>
      <c r="AN1245" s="18">
        <f t="shared" si="376"/>
        <v>2.3482582589640188E-3</v>
      </c>
      <c r="AP1245" s="18">
        <f t="shared" si="377"/>
        <v>-0.98765174174103598</v>
      </c>
      <c r="AR1245">
        <f t="shared" si="378"/>
        <v>55.910525428679087</v>
      </c>
      <c r="AS1245">
        <f t="shared" si="379"/>
        <v>4.0237526527529193</v>
      </c>
    </row>
    <row r="1246" spans="2:45" x14ac:dyDescent="0.2">
      <c r="B1246" s="1">
        <v>35874</v>
      </c>
      <c r="C1246" s="6">
        <v>126.8953607195494</v>
      </c>
      <c r="D1246" s="6">
        <v>22.52796170680039</v>
      </c>
      <c r="E1246" s="6">
        <v>327.66793183695449</v>
      </c>
      <c r="F1246" s="6">
        <v>49.945214142213011</v>
      </c>
      <c r="G1246" s="6">
        <v>171.527725</v>
      </c>
      <c r="H1246" s="6">
        <v>53.8125</v>
      </c>
      <c r="I1246" s="6">
        <v>26.6875</v>
      </c>
      <c r="J1246" s="6">
        <v>46.229834690802804</v>
      </c>
      <c r="K1246" s="6">
        <v>12.108371065718323</v>
      </c>
      <c r="L1246" s="6">
        <v>52.990167144259999</v>
      </c>
      <c r="M1246" s="6">
        <v>37.628310798821076</v>
      </c>
      <c r="N1246" s="6">
        <v>70.082221625000003</v>
      </c>
      <c r="O1246" s="6">
        <v>38.738664261336766</v>
      </c>
      <c r="P1246" s="6">
        <v>34.862501964969667</v>
      </c>
      <c r="Q1246" s="6">
        <v>44.201372237897814</v>
      </c>
      <c r="W1246" s="1">
        <v>35874</v>
      </c>
      <c r="X1246" s="18">
        <f t="shared" si="361"/>
        <v>0</v>
      </c>
      <c r="Y1246" s="18">
        <f t="shared" si="362"/>
        <v>8.8552915766738363E-2</v>
      </c>
      <c r="Z1246" s="18">
        <f t="shared" si="363"/>
        <v>1.8018018018017889E-2</v>
      </c>
      <c r="AA1246" s="18">
        <f t="shared" si="364"/>
        <v>2.0472440944882209E-2</v>
      </c>
      <c r="AB1246" s="18">
        <f t="shared" si="365"/>
        <v>2.5641025641025592E-2</v>
      </c>
      <c r="AC1246" s="18">
        <f t="shared" si="366"/>
        <v>5.8411214953271026E-3</v>
      </c>
      <c r="AD1246" s="18">
        <f t="shared" si="367"/>
        <v>4.7058823529411761E-3</v>
      </c>
      <c r="AE1246" s="18">
        <f t="shared" si="368"/>
        <v>6.6371681415929223E-2</v>
      </c>
      <c r="AF1246" s="18">
        <f t="shared" si="369"/>
        <v>2.1428571428571224E-2</v>
      </c>
      <c r="AG1246" s="18">
        <f t="shared" si="370"/>
        <v>0</v>
      </c>
      <c r="AH1246" s="18">
        <f t="shared" si="371"/>
        <v>3.9705882352941112E-2</v>
      </c>
      <c r="AI1246" s="18">
        <f t="shared" si="372"/>
        <v>-3.0423280423280425E-2</v>
      </c>
      <c r="AJ1246" s="18">
        <f t="shared" si="373"/>
        <v>5.6022408963585499E-2</v>
      </c>
      <c r="AK1246" s="18">
        <f t="shared" si="374"/>
        <v>4.6979865771811943E-2</v>
      </c>
      <c r="AL1246" s="18">
        <f t="shared" si="375"/>
        <v>2.6052104208416877E-2</v>
      </c>
      <c r="AN1246" s="18">
        <f t="shared" si="376"/>
        <v>2.5957909195793851E-2</v>
      </c>
      <c r="AP1246" s="18">
        <f t="shared" si="377"/>
        <v>-0.96404209080420611</v>
      </c>
      <c r="AR1246">
        <f t="shared" si="378"/>
        <v>47.30993852846936</v>
      </c>
      <c r="AS1246">
        <f t="shared" si="379"/>
        <v>3.8567203903073861</v>
      </c>
    </row>
    <row r="1247" spans="2:45" x14ac:dyDescent="0.2">
      <c r="B1247" s="1">
        <v>35867</v>
      </c>
      <c r="C1247" s="6">
        <v>126.8953607195494</v>
      </c>
      <c r="D1247" s="6">
        <v>20.695329901286872</v>
      </c>
      <c r="E1247" s="6">
        <v>321.86849941506154</v>
      </c>
      <c r="F1247" s="6">
        <v>48.943226821458722</v>
      </c>
      <c r="G1247" s="6">
        <v>167.23953187500001</v>
      </c>
      <c r="H1247" s="6">
        <v>53.5</v>
      </c>
      <c r="I1247" s="6">
        <v>26.5625</v>
      </c>
      <c r="J1247" s="6">
        <v>43.352459087640803</v>
      </c>
      <c r="K1247" s="6">
        <v>11.85434929510885</v>
      </c>
      <c r="L1247" s="6">
        <v>52.990167144259999</v>
      </c>
      <c r="M1247" s="6">
        <v>36.191303172840641</v>
      </c>
      <c r="N1247" s="6">
        <v>72.281254500000003</v>
      </c>
      <c r="O1247" s="6">
        <v>36.683562709011206</v>
      </c>
      <c r="P1247" s="6">
        <v>33.298158928080007</v>
      </c>
      <c r="Q1247" s="6">
        <v>43.079071770919938</v>
      </c>
      <c r="W1247" s="1">
        <v>35867</v>
      </c>
      <c r="X1247" s="18">
        <f t="shared" si="361"/>
        <v>4.807692307692326E-2</v>
      </c>
      <c r="Y1247" s="18">
        <f t="shared" si="362"/>
        <v>5.2272727272727297E-2</v>
      </c>
      <c r="Z1247" s="18">
        <f t="shared" si="363"/>
        <v>-1.4792899408283834E-2</v>
      </c>
      <c r="AA1247" s="18">
        <f t="shared" si="364"/>
        <v>4.0983606557377074E-2</v>
      </c>
      <c r="AB1247" s="18">
        <f t="shared" si="365"/>
        <v>3.491620111731851E-2</v>
      </c>
      <c r="AC1247" s="18">
        <f t="shared" si="366"/>
        <v>0.10594315245478036</v>
      </c>
      <c r="AD1247" s="18">
        <f t="shared" si="367"/>
        <v>3.9119804400977995E-2</v>
      </c>
      <c r="AE1247" s="18">
        <f t="shared" si="368"/>
        <v>2.9612756264236789E-2</v>
      </c>
      <c r="AF1247" s="18">
        <f t="shared" si="369"/>
        <v>7.6923076923077122E-2</v>
      </c>
      <c r="AG1247" s="18">
        <f t="shared" si="370"/>
        <v>1.7699115044247735E-2</v>
      </c>
      <c r="AH1247" s="18">
        <f t="shared" si="371"/>
        <v>1.4925373134328521E-2</v>
      </c>
      <c r="AI1247" s="18">
        <f t="shared" si="372"/>
        <v>3.846153846153838E-2</v>
      </c>
      <c r="AJ1247" s="18">
        <f t="shared" si="373"/>
        <v>8.8414634146341403E-2</v>
      </c>
      <c r="AK1247" s="18">
        <f t="shared" si="374"/>
        <v>2.0547945205479423E-2</v>
      </c>
      <c r="AL1247" s="18">
        <f t="shared" si="375"/>
        <v>0.1188340807174888</v>
      </c>
      <c r="AN1247" s="18">
        <f t="shared" si="376"/>
        <v>4.7462535691237255E-2</v>
      </c>
      <c r="AP1247" s="18">
        <f t="shared" si="377"/>
        <v>-0.94253746430876273</v>
      </c>
      <c r="AR1247">
        <f t="shared" si="378"/>
        <v>40.94675295593251</v>
      </c>
      <c r="AS1247">
        <f t="shared" si="379"/>
        <v>3.7122725142598094</v>
      </c>
    </row>
    <row r="1248" spans="2:45" x14ac:dyDescent="0.2">
      <c r="B1248" s="1">
        <v>35860</v>
      </c>
      <c r="C1248" s="6">
        <v>121.07447261314803</v>
      </c>
      <c r="D1248" s="6">
        <v>19.667268156730504</v>
      </c>
      <c r="E1248" s="6">
        <v>326.70135976663897</v>
      </c>
      <c r="F1248" s="6">
        <v>47.016328127700504</v>
      </c>
      <c r="G1248" s="6">
        <v>161.5971725</v>
      </c>
      <c r="H1248" s="6">
        <v>48.375</v>
      </c>
      <c r="I1248" s="6">
        <v>25.5625</v>
      </c>
      <c r="J1248" s="6">
        <v>42.105596326270607</v>
      </c>
      <c r="K1248" s="6">
        <v>11.00761005974393</v>
      </c>
      <c r="L1248" s="6">
        <v>52.068599020012002</v>
      </c>
      <c r="M1248" s="6">
        <v>35.659078126181214</v>
      </c>
      <c r="N1248" s="6">
        <v>69.604171000000008</v>
      </c>
      <c r="O1248" s="6">
        <v>33.703665458139149</v>
      </c>
      <c r="P1248" s="6">
        <v>32.627726197984437</v>
      </c>
      <c r="Q1248" s="6">
        <v>38.503539097856297</v>
      </c>
      <c r="W1248" s="1">
        <v>35860</v>
      </c>
      <c r="X1248" s="18">
        <f t="shared" si="361"/>
        <v>3.4825870646766365E-2</v>
      </c>
      <c r="Y1248" s="18">
        <f t="shared" si="362"/>
        <v>-1.3452914798205994E-2</v>
      </c>
      <c r="Z1248" s="18">
        <f t="shared" si="363"/>
        <v>4.6439628482971895E-2</v>
      </c>
      <c r="AA1248" s="18">
        <f t="shared" si="364"/>
        <v>0</v>
      </c>
      <c r="AB1248" s="18">
        <f t="shared" si="365"/>
        <v>-1.6483516483516553E-2</v>
      </c>
      <c r="AC1248" s="18">
        <f t="shared" si="366"/>
        <v>2.3809523809523808E-2</v>
      </c>
      <c r="AD1248" s="18">
        <f t="shared" si="367"/>
        <v>2.4509803921568627E-3</v>
      </c>
      <c r="AE1248" s="18">
        <f t="shared" si="368"/>
        <v>-2.8761061946902547E-2</v>
      </c>
      <c r="AF1248" s="18">
        <f t="shared" si="369"/>
        <v>7.1428571428571605E-2</v>
      </c>
      <c r="AG1248" s="18">
        <f t="shared" si="370"/>
        <v>-1.3100436681222604E-2</v>
      </c>
      <c r="AH1248" s="18">
        <f t="shared" si="371"/>
        <v>-2.1897810218978242E-2</v>
      </c>
      <c r="AI1248" s="18">
        <f t="shared" si="372"/>
        <v>5.5248618784530567E-3</v>
      </c>
      <c r="AJ1248" s="18">
        <f t="shared" si="373"/>
        <v>-9.0634441087612868E-3</v>
      </c>
      <c r="AK1248" s="18">
        <f t="shared" si="374"/>
        <v>-2.6666666666666769E-2</v>
      </c>
      <c r="AL1248" s="18">
        <f t="shared" si="375"/>
        <v>3.0023094688221761E-2</v>
      </c>
      <c r="AN1248" s="18">
        <f t="shared" si="376"/>
        <v>5.6717786948274245E-3</v>
      </c>
      <c r="AP1248" s="18">
        <f t="shared" si="377"/>
        <v>-0.98432822130517261</v>
      </c>
      <c r="AR1248">
        <f t="shared" si="378"/>
        <v>54.580115137098844</v>
      </c>
      <c r="AS1248">
        <f t="shared" si="379"/>
        <v>3.9996696247887562</v>
      </c>
    </row>
    <row r="1249" spans="2:45" x14ac:dyDescent="0.2">
      <c r="B1249" s="1">
        <v>35853</v>
      </c>
      <c r="C1249" s="6">
        <v>116.99985093866707</v>
      </c>
      <c r="D1249" s="6">
        <v>19.935458177049551</v>
      </c>
      <c r="E1249" s="6">
        <v>312.20277871190655</v>
      </c>
      <c r="F1249" s="6">
        <v>47.016328127700504</v>
      </c>
      <c r="G1249" s="6">
        <v>164.30550500000001</v>
      </c>
      <c r="H1249" s="6">
        <v>47.25</v>
      </c>
      <c r="I1249" s="6">
        <v>25.5</v>
      </c>
      <c r="J1249" s="6">
        <v>43.352459087640803</v>
      </c>
      <c r="K1249" s="6">
        <v>10.273769389094333</v>
      </c>
      <c r="L1249" s="6">
        <v>52.759775113197996</v>
      </c>
      <c r="M1249" s="6">
        <v>36.457415696170351</v>
      </c>
      <c r="N1249" s="6">
        <v>69.221730500000007</v>
      </c>
      <c r="O1249" s="6">
        <v>34.011930690987981</v>
      </c>
      <c r="P1249" s="6">
        <v>33.521636504778535</v>
      </c>
      <c r="Q1249" s="6">
        <v>37.381238630878421</v>
      </c>
      <c r="W1249" s="1">
        <v>35853</v>
      </c>
      <c r="X1249" s="18">
        <f t="shared" si="361"/>
        <v>4.6874999999999861E-2</v>
      </c>
      <c r="Y1249" s="18">
        <f t="shared" si="362"/>
        <v>1.8264840182648255E-2</v>
      </c>
      <c r="Z1249" s="18">
        <f t="shared" si="363"/>
        <v>3.8585209003215541E-2</v>
      </c>
      <c r="AA1249" s="18">
        <f t="shared" si="364"/>
        <v>-2.5559105431310181E-2</v>
      </c>
      <c r="AB1249" s="18">
        <f t="shared" si="365"/>
        <v>3.2624113475177338E-2</v>
      </c>
      <c r="AC1249" s="18">
        <f t="shared" si="366"/>
        <v>-3.0769230769230771E-2</v>
      </c>
      <c r="AD1249" s="18">
        <f t="shared" si="367"/>
        <v>0</v>
      </c>
      <c r="AE1249" s="18">
        <f t="shared" si="368"/>
        <v>1.5730337078651638E-2</v>
      </c>
      <c r="AF1249" s="18">
        <f t="shared" si="369"/>
        <v>1.1111111111110988E-2</v>
      </c>
      <c r="AG1249" s="18">
        <f t="shared" si="370"/>
        <v>1.7777777777777868E-2</v>
      </c>
      <c r="AH1249" s="18">
        <f t="shared" si="371"/>
        <v>1.9345238095238408E-2</v>
      </c>
      <c r="AI1249" s="18">
        <f t="shared" si="372"/>
        <v>1.4005602240896406E-2</v>
      </c>
      <c r="AJ1249" s="18">
        <f t="shared" si="373"/>
        <v>1.8461538461538592E-2</v>
      </c>
      <c r="AK1249" s="18">
        <f t="shared" si="374"/>
        <v>0.1152416356877325</v>
      </c>
      <c r="AL1249" s="18">
        <f t="shared" si="375"/>
        <v>1.1682242990654032E-2</v>
      </c>
      <c r="AN1249" s="18">
        <f t="shared" si="376"/>
        <v>2.022508732694003E-2</v>
      </c>
      <c r="AP1249" s="18">
        <f t="shared" si="377"/>
        <v>-0.96977491267305993</v>
      </c>
      <c r="AR1249">
        <f t="shared" si="378"/>
        <v>49.226490276533454</v>
      </c>
      <c r="AS1249">
        <f t="shared" si="379"/>
        <v>3.8964318988568296</v>
      </c>
    </row>
    <row r="1250" spans="2:45" x14ac:dyDescent="0.2">
      <c r="B1250" s="1">
        <v>35846</v>
      </c>
      <c r="C1250" s="6">
        <v>111.76105164290587</v>
      </c>
      <c r="D1250" s="6">
        <v>19.577871483290817</v>
      </c>
      <c r="E1250" s="6">
        <v>300.60391386812051</v>
      </c>
      <c r="F1250" s="6">
        <v>48.249543291705777</v>
      </c>
      <c r="G1250" s="6">
        <v>159.11453437500001</v>
      </c>
      <c r="H1250" s="6">
        <v>48.75</v>
      </c>
      <c r="I1250" s="6">
        <v>25.5</v>
      </c>
      <c r="J1250" s="6">
        <v>42.681071446903005</v>
      </c>
      <c r="K1250" s="6">
        <v>10.160870824379012</v>
      </c>
      <c r="L1250" s="6">
        <v>51.838206988949992</v>
      </c>
      <c r="M1250" s="6">
        <v>35.765523135513092</v>
      </c>
      <c r="N1250" s="6">
        <v>68.265629250000003</v>
      </c>
      <c r="O1250" s="6">
        <v>33.395400225290309</v>
      </c>
      <c r="P1250" s="6">
        <v>30.057734065951415</v>
      </c>
      <c r="Q1250" s="6">
        <v>36.949584605117707</v>
      </c>
      <c r="W1250" s="1">
        <v>35846</v>
      </c>
      <c r="X1250" s="18">
        <f t="shared" si="361"/>
        <v>-1.538461538461538E-2</v>
      </c>
      <c r="Y1250" s="18">
        <f t="shared" si="362"/>
        <v>-2.4498886414253965E-2</v>
      </c>
      <c r="Z1250" s="18">
        <f t="shared" si="363"/>
        <v>-2.8125000000000074E-2</v>
      </c>
      <c r="AA1250" s="18">
        <f t="shared" si="364"/>
        <v>5.7432432432432477E-2</v>
      </c>
      <c r="AB1250" s="18">
        <f t="shared" si="365"/>
        <v>3.3724340175953119E-2</v>
      </c>
      <c r="AC1250" s="18">
        <f t="shared" si="366"/>
        <v>5.1212938005390833E-2</v>
      </c>
      <c r="AD1250" s="18">
        <f t="shared" si="367"/>
        <v>9.9009900990099011E-3</v>
      </c>
      <c r="AE1250" s="18">
        <f t="shared" si="368"/>
        <v>1.5981735159817306E-2</v>
      </c>
      <c r="AF1250" s="18">
        <f t="shared" si="369"/>
        <v>2.2727272727272655E-2</v>
      </c>
      <c r="AG1250" s="18">
        <f t="shared" si="370"/>
        <v>8.6956521739130183E-2</v>
      </c>
      <c r="AH1250" s="18">
        <f t="shared" si="371"/>
        <v>6.6666666666666333E-2</v>
      </c>
      <c r="AI1250" s="18">
        <f t="shared" si="372"/>
        <v>2.4390243902438997E-2</v>
      </c>
      <c r="AJ1250" s="18">
        <f t="shared" si="373"/>
        <v>-2.6946107784431222E-2</v>
      </c>
      <c r="AK1250" s="18">
        <f t="shared" si="374"/>
        <v>3.7313432835820448E-3</v>
      </c>
      <c r="AL1250" s="18">
        <f t="shared" si="375"/>
        <v>-1.6091954022988342E-2</v>
      </c>
      <c r="AN1250" s="18">
        <f t="shared" si="376"/>
        <v>1.7445194705693657E-2</v>
      </c>
      <c r="AP1250" s="18">
        <f t="shared" si="377"/>
        <v>-0.97255480529430638</v>
      </c>
      <c r="AR1250">
        <f t="shared" si="378"/>
        <v>50.193184413738386</v>
      </c>
      <c r="AS1250">
        <f t="shared" si="379"/>
        <v>3.9158792488296563</v>
      </c>
    </row>
    <row r="1251" spans="2:45" x14ac:dyDescent="0.2">
      <c r="B1251" s="1">
        <v>35839</v>
      </c>
      <c r="C1251" s="6">
        <v>113.50731807482627</v>
      </c>
      <c r="D1251" s="6">
        <v>20.069553187209081</v>
      </c>
      <c r="E1251" s="6">
        <v>309.30306250096004</v>
      </c>
      <c r="F1251" s="6">
        <v>45.628961068194599</v>
      </c>
      <c r="G1251" s="6">
        <v>153.92356375</v>
      </c>
      <c r="H1251" s="6">
        <v>46.375</v>
      </c>
      <c r="I1251" s="6">
        <v>25.25</v>
      </c>
      <c r="J1251" s="6">
        <v>42.009683806165206</v>
      </c>
      <c r="K1251" s="6">
        <v>9.9350736949483682</v>
      </c>
      <c r="L1251" s="6">
        <v>47.691150429834003</v>
      </c>
      <c r="M1251" s="6">
        <v>33.530177939543535</v>
      </c>
      <c r="N1251" s="6">
        <v>66.640257125000005</v>
      </c>
      <c r="O1251" s="6">
        <v>34.320195923836813</v>
      </c>
      <c r="P1251" s="6">
        <v>29.945995277602155</v>
      </c>
      <c r="Q1251" s="6">
        <v>37.55390024118271</v>
      </c>
      <c r="W1251" s="1">
        <v>35839</v>
      </c>
      <c r="X1251" s="18">
        <f t="shared" si="361"/>
        <v>-2.5000000000000033E-2</v>
      </c>
      <c r="Y1251" s="18">
        <f t="shared" si="362"/>
        <v>2.0454545454545378E-2</v>
      </c>
      <c r="Z1251" s="18">
        <f t="shared" si="363"/>
        <v>1.2658227848101363E-2</v>
      </c>
      <c r="AA1251" s="18">
        <f t="shared" si="364"/>
        <v>1.893287435456105E-2</v>
      </c>
      <c r="AB1251" s="18">
        <f t="shared" si="365"/>
        <v>2.8657616892910957E-2</v>
      </c>
      <c r="AC1251" s="18">
        <f t="shared" si="366"/>
        <v>1.3661202185792349E-2</v>
      </c>
      <c r="AD1251" s="18">
        <f t="shared" si="367"/>
        <v>-2.4691358024691358E-3</v>
      </c>
      <c r="AE1251" s="18">
        <f t="shared" si="368"/>
        <v>2.2883295194508183E-3</v>
      </c>
      <c r="AF1251" s="18">
        <f t="shared" si="369"/>
        <v>-1.6759776536312925E-2</v>
      </c>
      <c r="AG1251" s="18">
        <f t="shared" si="370"/>
        <v>-2.3584905660377221E-2</v>
      </c>
      <c r="AH1251" s="18">
        <f t="shared" si="371"/>
        <v>0</v>
      </c>
      <c r="AI1251" s="18">
        <f t="shared" si="372"/>
        <v>1.436781609195514E-3</v>
      </c>
      <c r="AJ1251" s="18">
        <f t="shared" si="373"/>
        <v>1.2121212121211923E-2</v>
      </c>
      <c r="AK1251" s="18">
        <f t="shared" si="374"/>
        <v>-2.8985507246376586E-2</v>
      </c>
      <c r="AL1251" s="18">
        <f t="shared" si="375"/>
        <v>4.6189376443418091E-3</v>
      </c>
      <c r="AN1251" s="18">
        <f t="shared" si="376"/>
        <v>1.2020268256383514E-3</v>
      </c>
      <c r="AP1251" s="18">
        <f t="shared" si="377"/>
        <v>-0.98879797317436169</v>
      </c>
      <c r="AR1251">
        <f t="shared" si="378"/>
        <v>56.379384081427851</v>
      </c>
      <c r="AS1251">
        <f t="shared" si="379"/>
        <v>4.0321035612103291</v>
      </c>
    </row>
    <row r="1252" spans="2:45" x14ac:dyDescent="0.2">
      <c r="B1252" s="1">
        <v>35832</v>
      </c>
      <c r="C1252" s="6">
        <v>116.41776212802695</v>
      </c>
      <c r="D1252" s="6">
        <v>19.667268156730504</v>
      </c>
      <c r="E1252" s="6">
        <v>305.43677421969801</v>
      </c>
      <c r="F1252" s="6">
        <v>44.781125642940985</v>
      </c>
      <c r="G1252" s="6">
        <v>149.63537062500001</v>
      </c>
      <c r="H1252" s="6">
        <v>45.75</v>
      </c>
      <c r="I1252" s="6">
        <v>25.3125</v>
      </c>
      <c r="J1252" s="6">
        <v>41.913771286059806</v>
      </c>
      <c r="K1252" s="6">
        <v>10.104421542021353</v>
      </c>
      <c r="L1252" s="6">
        <v>48.843110585143997</v>
      </c>
      <c r="M1252" s="6">
        <v>33.530177939543535</v>
      </c>
      <c r="N1252" s="6">
        <v>66.544646999999998</v>
      </c>
      <c r="O1252" s="6">
        <v>33.909175613371708</v>
      </c>
      <c r="P1252" s="6">
        <v>30.839905584396242</v>
      </c>
      <c r="Q1252" s="6">
        <v>37.381238630878421</v>
      </c>
      <c r="W1252" s="1">
        <v>35832</v>
      </c>
      <c r="X1252" s="18">
        <f t="shared" si="361"/>
        <v>4.1666666666666699E-2</v>
      </c>
      <c r="Y1252" s="18">
        <f t="shared" si="362"/>
        <v>-3.0837004405285931E-2</v>
      </c>
      <c r="Z1252" s="18">
        <f t="shared" si="363"/>
        <v>6.3973063973064015E-2</v>
      </c>
      <c r="AA1252" s="18">
        <f t="shared" si="364"/>
        <v>-1.6920473773265565E-2</v>
      </c>
      <c r="AB1252" s="18">
        <f t="shared" si="365"/>
        <v>4.2452830188679173E-2</v>
      </c>
      <c r="AC1252" s="18">
        <f t="shared" si="366"/>
        <v>8.2644628099173556E-3</v>
      </c>
      <c r="AD1252" s="18">
        <f t="shared" si="367"/>
        <v>4.7865459249676584E-2</v>
      </c>
      <c r="AE1252" s="18">
        <f t="shared" si="368"/>
        <v>0</v>
      </c>
      <c r="AF1252" s="18">
        <f t="shared" si="369"/>
        <v>2.2857142857142965E-2</v>
      </c>
      <c r="AG1252" s="18">
        <f t="shared" si="370"/>
        <v>5.9999999999999991E-2</v>
      </c>
      <c r="AH1252" s="18">
        <f t="shared" si="371"/>
        <v>6.2394603709949648E-2</v>
      </c>
      <c r="AI1252" s="18">
        <f t="shared" si="372"/>
        <v>-4.9180327868852618E-2</v>
      </c>
      <c r="AJ1252" s="18">
        <f t="shared" si="373"/>
        <v>1.2269938650306761E-2</v>
      </c>
      <c r="AK1252" s="18">
        <f t="shared" si="374"/>
        <v>5.7471264367816022E-2</v>
      </c>
      <c r="AL1252" s="18">
        <f t="shared" si="375"/>
        <v>-2.4774774774774817E-2</v>
      </c>
      <c r="AN1252" s="18">
        <f t="shared" si="376"/>
        <v>1.9833523443402688E-2</v>
      </c>
      <c r="AP1252" s="18">
        <f t="shared" si="377"/>
        <v>-0.97016647655659727</v>
      </c>
      <c r="AR1252">
        <f t="shared" si="378"/>
        <v>49.361143898107521</v>
      </c>
      <c r="AS1252">
        <f t="shared" si="379"/>
        <v>3.8991635539255975</v>
      </c>
    </row>
    <row r="1253" spans="2:45" x14ac:dyDescent="0.2">
      <c r="B1253" s="1">
        <v>35825</v>
      </c>
      <c r="C1253" s="6">
        <v>111.76105164290587</v>
      </c>
      <c r="D1253" s="6">
        <v>20.293044870808284</v>
      </c>
      <c r="E1253" s="6">
        <v>287.0719048837035</v>
      </c>
      <c r="F1253" s="6">
        <v>45.551885120444268</v>
      </c>
      <c r="G1253" s="6">
        <v>143.54162250000002</v>
      </c>
      <c r="H1253" s="6">
        <v>45.375</v>
      </c>
      <c r="I1253" s="6">
        <v>24.15625</v>
      </c>
      <c r="J1253" s="6">
        <v>41.913771286059806</v>
      </c>
      <c r="K1253" s="6">
        <v>9.8786244125907068</v>
      </c>
      <c r="L1253" s="6">
        <v>46.078406212399997</v>
      </c>
      <c r="M1253" s="6">
        <v>31.560945266903669</v>
      </c>
      <c r="N1253" s="6">
        <v>69.986611500000009</v>
      </c>
      <c r="O1253" s="6">
        <v>33.498155302906596</v>
      </c>
      <c r="P1253" s="6">
        <v>29.163823759157317</v>
      </c>
      <c r="Q1253" s="6">
        <v>38.330877487552009</v>
      </c>
      <c r="W1253" s="1">
        <v>35825</v>
      </c>
      <c r="X1253" s="18">
        <f t="shared" si="361"/>
        <v>4.9180327868852305E-2</v>
      </c>
      <c r="Y1253" s="18">
        <f t="shared" si="362"/>
        <v>0.10462287104622857</v>
      </c>
      <c r="Z1253" s="18">
        <f t="shared" si="363"/>
        <v>3.8461538461538498E-2</v>
      </c>
      <c r="AA1253" s="18">
        <f t="shared" si="364"/>
        <v>4.6017699115044476E-2</v>
      </c>
      <c r="AB1253" s="18">
        <f t="shared" si="365"/>
        <v>5.4726368159204057E-2</v>
      </c>
      <c r="AC1253" s="18">
        <f t="shared" si="366"/>
        <v>5.8309037900874633E-2</v>
      </c>
      <c r="AD1253" s="18">
        <f t="shared" si="367"/>
        <v>4.1778975741239892E-2</v>
      </c>
      <c r="AE1253" s="18">
        <f t="shared" si="368"/>
        <v>4.2959427207637207E-2</v>
      </c>
      <c r="AF1253" s="18">
        <f t="shared" si="369"/>
        <v>6.3829787234042465E-2</v>
      </c>
      <c r="AG1253" s="18">
        <f t="shared" si="370"/>
        <v>-4.9751243781093624E-3</v>
      </c>
      <c r="AH1253" s="18">
        <f t="shared" si="371"/>
        <v>1.194539249146748E-2</v>
      </c>
      <c r="AI1253" s="18">
        <f t="shared" si="372"/>
        <v>8.6053412462908083E-2</v>
      </c>
      <c r="AJ1253" s="18">
        <f t="shared" si="373"/>
        <v>7.2368421052631776E-2</v>
      </c>
      <c r="AK1253" s="18">
        <f t="shared" si="374"/>
        <v>3.5714285714285539E-2</v>
      </c>
      <c r="AL1253" s="18">
        <f t="shared" si="375"/>
        <v>2.0689655172413828E-2</v>
      </c>
      <c r="AN1253" s="18">
        <f t="shared" si="376"/>
        <v>4.8112138350017299E-2</v>
      </c>
      <c r="AP1253" s="18">
        <f t="shared" si="377"/>
        <v>-0.94188786164998273</v>
      </c>
      <c r="AR1253">
        <f t="shared" si="378"/>
        <v>40.772812444460811</v>
      </c>
      <c r="AS1253">
        <f t="shared" si="379"/>
        <v>3.7080154976371364</v>
      </c>
    </row>
    <row r="1254" spans="2:45" x14ac:dyDescent="0.2">
      <c r="B1254" s="1">
        <v>35818</v>
      </c>
      <c r="C1254" s="6">
        <v>106.52225234714467</v>
      </c>
      <c r="D1254" s="6">
        <v>18.371016391855079</v>
      </c>
      <c r="E1254" s="6">
        <v>276.43961211023299</v>
      </c>
      <c r="F1254" s="6">
        <v>43.547910478935712</v>
      </c>
      <c r="G1254" s="6">
        <v>136.09370812500001</v>
      </c>
      <c r="H1254" s="6">
        <v>42.875</v>
      </c>
      <c r="I1254" s="6">
        <v>23.1875</v>
      </c>
      <c r="J1254" s="6">
        <v>40.187345924162607</v>
      </c>
      <c r="K1254" s="6">
        <v>9.2859069478352652</v>
      </c>
      <c r="L1254" s="6">
        <v>46.308798243461993</v>
      </c>
      <c r="M1254" s="6">
        <v>31.188387734242077</v>
      </c>
      <c r="N1254" s="6">
        <v>64.441224250000005</v>
      </c>
      <c r="O1254" s="6">
        <v>31.237543595348477</v>
      </c>
      <c r="P1254" s="6">
        <v>28.158174664013966</v>
      </c>
      <c r="Q1254" s="6">
        <v>37.55390024118271</v>
      </c>
      <c r="W1254" s="1">
        <v>35818</v>
      </c>
      <c r="X1254" s="18">
        <f t="shared" si="361"/>
        <v>5.7803468208092408E-2</v>
      </c>
      <c r="Y1254" s="18">
        <f t="shared" si="362"/>
        <v>-7.246376811594242E-3</v>
      </c>
      <c r="Z1254" s="18">
        <f t="shared" si="363"/>
        <v>1.7793594306049803E-2</v>
      </c>
      <c r="AA1254" s="18">
        <f t="shared" si="364"/>
        <v>5.0185873605947888E-2</v>
      </c>
      <c r="AB1254" s="18">
        <f t="shared" si="365"/>
        <v>-2.7419354838709577E-2</v>
      </c>
      <c r="AC1254" s="18">
        <f t="shared" si="366"/>
        <v>5.5384615384615386E-2</v>
      </c>
      <c r="AD1254" s="18">
        <f t="shared" si="367"/>
        <v>-1.8518518518518517E-2</v>
      </c>
      <c r="AE1254" s="18">
        <f t="shared" si="368"/>
        <v>2.1951219512195107E-2</v>
      </c>
      <c r="AF1254" s="18">
        <f t="shared" si="369"/>
        <v>-1.7910447761193927E-2</v>
      </c>
      <c r="AG1254" s="18">
        <f t="shared" si="370"/>
        <v>-3.3653846153846284E-2</v>
      </c>
      <c r="AH1254" s="18">
        <f t="shared" si="371"/>
        <v>6.8728522336771675E-3</v>
      </c>
      <c r="AI1254" s="18">
        <f t="shared" si="372"/>
        <v>-2.9585798816568146E-3</v>
      </c>
      <c r="AJ1254" s="18">
        <f t="shared" si="373"/>
        <v>1.3333333333333232E-2</v>
      </c>
      <c r="AK1254" s="18">
        <f t="shared" si="374"/>
        <v>-1.1764705882352802E-2</v>
      </c>
      <c r="AL1254" s="18">
        <f t="shared" si="375"/>
        <v>6.0975609756097671E-2</v>
      </c>
      <c r="AN1254" s="18">
        <f t="shared" si="376"/>
        <v>1.0988582432809098E-2</v>
      </c>
      <c r="AP1254" s="18">
        <f t="shared" si="377"/>
        <v>-0.9790114175671909</v>
      </c>
      <c r="AR1254">
        <f t="shared" si="378"/>
        <v>52.538190915220873</v>
      </c>
      <c r="AS1254">
        <f t="shared" si="379"/>
        <v>3.9615403511411866</v>
      </c>
    </row>
    <row r="1255" spans="2:45" x14ac:dyDescent="0.2">
      <c r="B1255" s="1">
        <v>35811</v>
      </c>
      <c r="C1255" s="6">
        <v>100.70136424074333</v>
      </c>
      <c r="D1255" s="6">
        <v>18.505111402014606</v>
      </c>
      <c r="E1255" s="6">
        <v>271.60675175865549</v>
      </c>
      <c r="F1255" s="6">
        <v>41.46685988967684</v>
      </c>
      <c r="G1255" s="6">
        <v>139.93051249999999</v>
      </c>
      <c r="H1255" s="6">
        <v>40.625</v>
      </c>
      <c r="I1255" s="6">
        <v>23.625</v>
      </c>
      <c r="J1255" s="6">
        <v>39.324133243214007</v>
      </c>
      <c r="K1255" s="6">
        <v>9.4552547949082477</v>
      </c>
      <c r="L1255" s="6">
        <v>47.921542460895999</v>
      </c>
      <c r="M1255" s="6">
        <v>30.975497715578303</v>
      </c>
      <c r="N1255" s="6">
        <v>64.632444500000005</v>
      </c>
      <c r="O1255" s="6">
        <v>30.826523284883368</v>
      </c>
      <c r="P1255" s="6">
        <v>28.493391029061748</v>
      </c>
      <c r="Q1255" s="6">
        <v>35.395630112379102</v>
      </c>
      <c r="W1255" s="1">
        <v>35811</v>
      </c>
      <c r="X1255" s="18">
        <f t="shared" si="361"/>
        <v>-2.8089887640449337E-2</v>
      </c>
      <c r="Y1255" s="18">
        <f t="shared" si="362"/>
        <v>-1.8957345971564021E-2</v>
      </c>
      <c r="Z1255" s="18">
        <f t="shared" si="363"/>
        <v>3.5714285714286515E-3</v>
      </c>
      <c r="AA1255" s="18">
        <f t="shared" si="364"/>
        <v>-2.3593466424682592E-2</v>
      </c>
      <c r="AB1255" s="18">
        <f t="shared" si="365"/>
        <v>6.896551724137924E-2</v>
      </c>
      <c r="AC1255" s="18">
        <f t="shared" si="366"/>
        <v>3.0864197530864196E-3</v>
      </c>
      <c r="AD1255" s="18">
        <f t="shared" si="367"/>
        <v>1.8867924528301886E-2</v>
      </c>
      <c r="AE1255" s="18">
        <f t="shared" si="368"/>
        <v>-2.433090024330739E-3</v>
      </c>
      <c r="AF1255" s="18">
        <f t="shared" si="369"/>
        <v>-4.2857142857142878E-2</v>
      </c>
      <c r="AG1255" s="18">
        <f t="shared" si="370"/>
        <v>-2.3474178403755874E-2</v>
      </c>
      <c r="AH1255" s="18">
        <f t="shared" si="371"/>
        <v>-1.3559322033898565E-2</v>
      </c>
      <c r="AI1255" s="18">
        <f t="shared" si="372"/>
        <v>4.4822256568779015E-2</v>
      </c>
      <c r="AJ1255" s="18">
        <f t="shared" si="373"/>
        <v>-5.9561128526645878E-2</v>
      </c>
      <c r="AK1255" s="18">
        <f t="shared" si="374"/>
        <v>2.8225806451612954E-2</v>
      </c>
      <c r="AL1255" s="18">
        <f t="shared" si="375"/>
        <v>-2.1479713603818847E-2</v>
      </c>
      <c r="AN1255" s="18">
        <f t="shared" si="376"/>
        <v>-4.4310614914467037E-3</v>
      </c>
      <c r="AP1255" s="18">
        <f t="shared" si="377"/>
        <v>-0.99443106149144667</v>
      </c>
      <c r="AR1255">
        <f t="shared" si="378"/>
        <v>58.761383001563587</v>
      </c>
      <c r="AS1255">
        <f t="shared" si="379"/>
        <v>4.073484887474641</v>
      </c>
    </row>
    <row r="1256" spans="2:45" x14ac:dyDescent="0.2">
      <c r="B1256" s="1">
        <v>35804</v>
      </c>
      <c r="C1256" s="6">
        <v>103.61180829394399</v>
      </c>
      <c r="D1256" s="6">
        <v>18.862698095773343</v>
      </c>
      <c r="E1256" s="6">
        <v>270.64017968833997</v>
      </c>
      <c r="F1256" s="6">
        <v>42.468847210431122</v>
      </c>
      <c r="G1256" s="6">
        <v>130.9027375</v>
      </c>
      <c r="H1256" s="6">
        <v>40.5</v>
      </c>
      <c r="I1256" s="6">
        <v>23.1875</v>
      </c>
      <c r="J1256" s="6">
        <v>39.420045763319401</v>
      </c>
      <c r="K1256" s="6">
        <v>9.8786244125907068</v>
      </c>
      <c r="L1256" s="6">
        <v>49.073502616206</v>
      </c>
      <c r="M1256" s="6">
        <v>31.401277752905848</v>
      </c>
      <c r="N1256" s="6">
        <v>61.859750875000003</v>
      </c>
      <c r="O1256" s="6">
        <v>32.778869759592652</v>
      </c>
      <c r="P1256" s="6">
        <v>27.711219510616914</v>
      </c>
      <c r="Q1256" s="6">
        <v>36.172607358748408</v>
      </c>
      <c r="W1256" s="1">
        <v>35804</v>
      </c>
      <c r="X1256" s="18">
        <f t="shared" si="361"/>
        <v>-6.3157894736841969E-2</v>
      </c>
      <c r="Y1256" s="18">
        <f t="shared" si="362"/>
        <v>-9.8290598290598358E-2</v>
      </c>
      <c r="Z1256" s="18">
        <f t="shared" si="363"/>
        <v>1.8181818181818164E-2</v>
      </c>
      <c r="AA1256" s="18">
        <f t="shared" si="364"/>
        <v>1.8181818181818589E-3</v>
      </c>
      <c r="AB1256" s="18">
        <f t="shared" si="365"/>
        <v>-4.7619047619047603E-2</v>
      </c>
      <c r="AC1256" s="18">
        <f t="shared" si="366"/>
        <v>-7.6923076923076927E-2</v>
      </c>
      <c r="AD1256" s="18">
        <f t="shared" si="367"/>
        <v>-3.3854166666666664E-2</v>
      </c>
      <c r="AE1256" s="18">
        <f t="shared" si="368"/>
        <v>-0.10065645514223207</v>
      </c>
      <c r="AF1256" s="18">
        <f t="shared" si="369"/>
        <v>-5.681818181818208E-3</v>
      </c>
      <c r="AG1256" s="18">
        <f t="shared" si="370"/>
        <v>5.4455445544554372E-2</v>
      </c>
      <c r="AH1256" s="18">
        <f t="shared" si="371"/>
        <v>7.6642335766423472E-2</v>
      </c>
      <c r="AI1256" s="18">
        <f t="shared" si="372"/>
        <v>-9.188361408882113E-3</v>
      </c>
      <c r="AJ1256" s="18">
        <f t="shared" si="373"/>
        <v>-6.7251461988303909E-2</v>
      </c>
      <c r="AK1256" s="18">
        <f t="shared" si="374"/>
        <v>-8.4870848708487351E-2</v>
      </c>
      <c r="AL1256" s="18">
        <f t="shared" si="375"/>
        <v>-1.6431924882628943E-2</v>
      </c>
      <c r="AN1256" s="18">
        <f t="shared" si="376"/>
        <v>-3.0188524882507083E-2</v>
      </c>
      <c r="AP1256" s="18">
        <f t="shared" si="377"/>
        <v>-1.0201885248825071</v>
      </c>
      <c r="AR1256">
        <f t="shared" si="378"/>
        <v>71.545417386612854</v>
      </c>
      <c r="AS1256">
        <f t="shared" si="379"/>
        <v>4.2703324562449989</v>
      </c>
    </row>
    <row r="1257" spans="2:45" x14ac:dyDescent="0.2">
      <c r="B1257" s="1">
        <v>35797</v>
      </c>
      <c r="C1257" s="6">
        <v>110.5968740216256</v>
      </c>
      <c r="D1257" s="6">
        <v>20.918821584886079</v>
      </c>
      <c r="E1257" s="6">
        <v>265.80731933676248</v>
      </c>
      <c r="F1257" s="6">
        <v>42.391771262680791</v>
      </c>
      <c r="G1257" s="6">
        <v>137.447874375</v>
      </c>
      <c r="H1257" s="6">
        <v>43.875</v>
      </c>
      <c r="I1257" s="6">
        <v>24</v>
      </c>
      <c r="J1257" s="6">
        <v>43.832021688167806</v>
      </c>
      <c r="K1257" s="6">
        <v>9.9350736949483682</v>
      </c>
      <c r="L1257" s="6">
        <v>46.539190274524003</v>
      </c>
      <c r="M1257" s="6">
        <v>29.165932556936276</v>
      </c>
      <c r="N1257" s="6">
        <v>62.433411625000005</v>
      </c>
      <c r="O1257" s="6">
        <v>35.142236544767037</v>
      </c>
      <c r="P1257" s="6">
        <v>30.281211642649943</v>
      </c>
      <c r="Q1257" s="6">
        <v>36.776922994813411</v>
      </c>
      <c r="W1257" s="1">
        <v>35797</v>
      </c>
      <c r="X1257" s="18">
        <f t="shared" si="361"/>
        <v>8.5714285714285549E-2</v>
      </c>
      <c r="Y1257" s="18">
        <f t="shared" si="362"/>
        <v>7.5862068965517476E-2</v>
      </c>
      <c r="Z1257" s="18">
        <f t="shared" si="363"/>
        <v>6.589147286821681E-2</v>
      </c>
      <c r="AA1257" s="18">
        <f t="shared" si="364"/>
        <v>3.5781544256120637E-2</v>
      </c>
      <c r="AB1257" s="18">
        <f t="shared" si="365"/>
        <v>0.11131386861313861</v>
      </c>
      <c r="AC1257" s="18">
        <f t="shared" si="366"/>
        <v>5.7228915662650599E-2</v>
      </c>
      <c r="AD1257" s="18">
        <f t="shared" si="367"/>
        <v>4.065040650406504E-2</v>
      </c>
      <c r="AE1257" s="18">
        <f t="shared" si="368"/>
        <v>6.0324825986079009E-2</v>
      </c>
      <c r="AF1257" s="18">
        <f t="shared" si="369"/>
        <v>7.6452599388379172E-2</v>
      </c>
      <c r="AG1257" s="18">
        <f t="shared" si="370"/>
        <v>3.5897435897436034E-2</v>
      </c>
      <c r="AH1257" s="18">
        <f t="shared" si="371"/>
        <v>0</v>
      </c>
      <c r="AI1257" s="18">
        <f t="shared" si="372"/>
        <v>2.6729559748427764E-2</v>
      </c>
      <c r="AJ1257" s="18">
        <f t="shared" si="373"/>
        <v>7.2100313479623618E-2</v>
      </c>
      <c r="AK1257" s="18">
        <f t="shared" si="374"/>
        <v>5.8593750000000305E-2</v>
      </c>
      <c r="AL1257" s="18">
        <f t="shared" si="375"/>
        <v>1.9138755980861077E-2</v>
      </c>
      <c r="AN1257" s="18">
        <f t="shared" si="376"/>
        <v>5.4778653537653439E-2</v>
      </c>
      <c r="AP1257" s="18">
        <f t="shared" si="377"/>
        <v>-0.93522134646234656</v>
      </c>
      <c r="AR1257">
        <f t="shared" si="378"/>
        <v>39.043392494075661</v>
      </c>
      <c r="AS1257">
        <f t="shared" si="379"/>
        <v>3.6646736556710162</v>
      </c>
    </row>
    <row r="1258" spans="2:45" x14ac:dyDescent="0.2">
      <c r="B1258" s="1">
        <v>35790</v>
      </c>
      <c r="C1258" s="6">
        <v>101.86554186202359</v>
      </c>
      <c r="D1258" s="6">
        <v>19.443776473131287</v>
      </c>
      <c r="E1258" s="6">
        <v>249.37559414139903</v>
      </c>
      <c r="F1258" s="6">
        <v>40.927328255424541</v>
      </c>
      <c r="G1258" s="6">
        <v>123.68051750000001</v>
      </c>
      <c r="H1258" s="6">
        <v>41.5</v>
      </c>
      <c r="I1258" s="6">
        <v>23.0625</v>
      </c>
      <c r="J1258" s="6">
        <v>41.338296165427401</v>
      </c>
      <c r="K1258" s="6">
        <v>9.2294576654776037</v>
      </c>
      <c r="L1258" s="6">
        <v>44.926446057089997</v>
      </c>
      <c r="M1258" s="6">
        <v>29.165932556936276</v>
      </c>
      <c r="N1258" s="6">
        <v>60.8080395</v>
      </c>
      <c r="O1258" s="6">
        <v>32.778869759592652</v>
      </c>
      <c r="P1258" s="6">
        <v>28.605129817411008</v>
      </c>
      <c r="Q1258" s="6">
        <v>36.086276553596264</v>
      </c>
      <c r="W1258" s="1">
        <v>35790</v>
      </c>
      <c r="X1258" s="18">
        <f t="shared" si="361"/>
        <v>-1.6853932584269656E-2</v>
      </c>
      <c r="Y1258" s="18">
        <f t="shared" si="362"/>
        <v>-1.5837104072398512E-2</v>
      </c>
      <c r="Z1258" s="18">
        <f t="shared" si="363"/>
        <v>-2.6415094339622674E-2</v>
      </c>
      <c r="AA1258" s="18">
        <f t="shared" si="364"/>
        <v>-3.278688524590187E-2</v>
      </c>
      <c r="AB1258" s="18">
        <f t="shared" si="365"/>
        <v>0</v>
      </c>
      <c r="AC1258" s="18">
        <f t="shared" si="366"/>
        <v>6.0606060606060606E-3</v>
      </c>
      <c r="AD1258" s="18">
        <f t="shared" si="367"/>
        <v>-2.7027027027027029E-3</v>
      </c>
      <c r="AE1258" s="18">
        <f t="shared" si="368"/>
        <v>-1.8223234624145924E-2</v>
      </c>
      <c r="AF1258" s="18">
        <f t="shared" si="369"/>
        <v>-3.8235294117647048E-2</v>
      </c>
      <c r="AG1258" s="18">
        <f t="shared" si="370"/>
        <v>3.7234042553191467E-2</v>
      </c>
      <c r="AH1258" s="18">
        <f t="shared" si="371"/>
        <v>-1.083032490974741E-2</v>
      </c>
      <c r="AI1258" s="18">
        <f t="shared" si="372"/>
        <v>-6.2500000000000212E-3</v>
      </c>
      <c r="AJ1258" s="18">
        <f t="shared" si="373"/>
        <v>1.5923566878980961E-2</v>
      </c>
      <c r="AK1258" s="18">
        <f t="shared" si="374"/>
        <v>0</v>
      </c>
      <c r="AL1258" s="18">
        <f t="shared" si="375"/>
        <v>4.8076923076923149E-3</v>
      </c>
      <c r="AN1258" s="18">
        <f t="shared" si="376"/>
        <v>-6.9405776530643342E-3</v>
      </c>
      <c r="AP1258" s="18">
        <f t="shared" si="377"/>
        <v>-0.99694057765306432</v>
      </c>
      <c r="AR1258">
        <f t="shared" si="378"/>
        <v>59.865805810580021</v>
      </c>
      <c r="AS1258">
        <f t="shared" si="379"/>
        <v>4.0921054875405893</v>
      </c>
    </row>
    <row r="1259" spans="2:45" x14ac:dyDescent="0.2">
      <c r="B1259" s="1">
        <v>35783</v>
      </c>
      <c r="C1259" s="6">
        <v>103.61180829394399</v>
      </c>
      <c r="D1259" s="6">
        <v>19.756664830170187</v>
      </c>
      <c r="E1259" s="6">
        <v>256.14159863360754</v>
      </c>
      <c r="F1259" s="6">
        <v>42.314695314930468</v>
      </c>
      <c r="G1259" s="6">
        <v>123.68051750000001</v>
      </c>
      <c r="H1259" s="6">
        <v>41.25</v>
      </c>
      <c r="I1259" s="6">
        <v>23.125</v>
      </c>
      <c r="J1259" s="6">
        <v>42.105596326270607</v>
      </c>
      <c r="K1259" s="6">
        <v>9.5963780008024013</v>
      </c>
      <c r="L1259" s="6">
        <v>43.313701839655998</v>
      </c>
      <c r="M1259" s="6">
        <v>29.485267584931933</v>
      </c>
      <c r="N1259" s="6">
        <v>61.190480000000001</v>
      </c>
      <c r="O1259" s="6">
        <v>32.26509437151126</v>
      </c>
      <c r="P1259" s="6">
        <v>28.605129817411008</v>
      </c>
      <c r="Q1259" s="6">
        <v>35.913614943291975</v>
      </c>
      <c r="W1259" s="1">
        <v>35783</v>
      </c>
      <c r="X1259" s="18">
        <f t="shared" si="361"/>
        <v>-4.3010752688172067E-2</v>
      </c>
      <c r="Y1259" s="18">
        <f t="shared" si="362"/>
        <v>0</v>
      </c>
      <c r="Z1259" s="18">
        <f t="shared" si="363"/>
        <v>1.5325670498084523E-2</v>
      </c>
      <c r="AA1259" s="18">
        <f t="shared" si="364"/>
        <v>-3.6842105263157753E-2</v>
      </c>
      <c r="AB1259" s="18">
        <f t="shared" si="365"/>
        <v>-4.6956521739130362E-2</v>
      </c>
      <c r="AC1259" s="18">
        <f t="shared" si="366"/>
        <v>-3.0211480362537764E-3</v>
      </c>
      <c r="AD1259" s="18">
        <f t="shared" si="367"/>
        <v>6.8027210884353739E-3</v>
      </c>
      <c r="AE1259" s="18">
        <f t="shared" si="368"/>
        <v>-2.4444444444444303E-2</v>
      </c>
      <c r="AF1259" s="18">
        <f t="shared" si="369"/>
        <v>5.9171597633136371E-3</v>
      </c>
      <c r="AG1259" s="18">
        <f t="shared" si="370"/>
        <v>-1.0526315789473654E-2</v>
      </c>
      <c r="AH1259" s="18">
        <f t="shared" si="371"/>
        <v>-5.2991452991452886E-2</v>
      </c>
      <c r="AI1259" s="18">
        <f t="shared" si="372"/>
        <v>9.4637223974762541E-3</v>
      </c>
      <c r="AJ1259" s="18">
        <f t="shared" si="373"/>
        <v>-9.4637223974762957E-3</v>
      </c>
      <c r="AK1259" s="18">
        <f t="shared" si="374"/>
        <v>-1.1583011583011569E-2</v>
      </c>
      <c r="AL1259" s="18">
        <f t="shared" si="375"/>
        <v>0</v>
      </c>
      <c r="AN1259" s="18">
        <f t="shared" si="376"/>
        <v>-1.342201341235086E-2</v>
      </c>
      <c r="AP1259" s="18">
        <f t="shared" si="377"/>
        <v>-1.0034220134123508</v>
      </c>
      <c r="AR1259">
        <f t="shared" si="378"/>
        <v>62.849272707485014</v>
      </c>
      <c r="AS1259">
        <f t="shared" si="379"/>
        <v>4.1407393630915772</v>
      </c>
    </row>
    <row r="1260" spans="2:45" x14ac:dyDescent="0.2">
      <c r="B1260" s="1">
        <v>35776</v>
      </c>
      <c r="C1260" s="6">
        <v>108.26851877906508</v>
      </c>
      <c r="D1260" s="6">
        <v>19.756664830170187</v>
      </c>
      <c r="E1260" s="6">
        <v>252.27531035234549</v>
      </c>
      <c r="F1260" s="6">
        <v>43.933290217687365</v>
      </c>
      <c r="G1260" s="6">
        <v>129.774265625</v>
      </c>
      <c r="H1260" s="6">
        <v>41.375</v>
      </c>
      <c r="I1260" s="6">
        <v>22.96875</v>
      </c>
      <c r="J1260" s="6">
        <v>43.160634047430001</v>
      </c>
      <c r="K1260" s="6">
        <v>9.5399287184447399</v>
      </c>
      <c r="L1260" s="6">
        <v>43.774485901779997</v>
      </c>
      <c r="M1260" s="6">
        <v>31.135165229576135</v>
      </c>
      <c r="N1260" s="6">
        <v>60.616819250000006</v>
      </c>
      <c r="O1260" s="6">
        <v>32.573359604360093</v>
      </c>
      <c r="P1260" s="6">
        <v>28.940346182458793</v>
      </c>
      <c r="Q1260" s="6">
        <v>35.913614943291975</v>
      </c>
      <c r="W1260" s="1">
        <v>35776</v>
      </c>
      <c r="X1260" s="18">
        <f t="shared" si="361"/>
        <v>-6.0606060606060587E-2</v>
      </c>
      <c r="Y1260" s="18">
        <f t="shared" si="362"/>
        <v>-0.13502935420743634</v>
      </c>
      <c r="Z1260" s="18">
        <f t="shared" si="363"/>
        <v>-3.3333333333333527E-2</v>
      </c>
      <c r="AA1260" s="18">
        <f t="shared" si="364"/>
        <v>-9.2356687898089193E-2</v>
      </c>
      <c r="AB1260" s="18">
        <f t="shared" si="365"/>
        <v>-7.2580645161290286E-2</v>
      </c>
      <c r="AC1260" s="18">
        <f t="shared" si="366"/>
        <v>-9.1906721536351169E-2</v>
      </c>
      <c r="AD1260" s="18">
        <f t="shared" si="367"/>
        <v>-3.9215686274509803E-2</v>
      </c>
      <c r="AE1260" s="18">
        <f t="shared" si="368"/>
        <v>-8.9068825910931251E-2</v>
      </c>
      <c r="AF1260" s="18">
        <f t="shared" si="369"/>
        <v>-3.4285714285714267E-2</v>
      </c>
      <c r="AG1260" s="18">
        <f t="shared" si="370"/>
        <v>1.6042780748663141E-2</v>
      </c>
      <c r="AH1260" s="18">
        <f t="shared" si="371"/>
        <v>2.8119507908611552E-2</v>
      </c>
      <c r="AI1260" s="18">
        <f t="shared" si="372"/>
        <v>-2.760736196319016E-2</v>
      </c>
      <c r="AJ1260" s="18">
        <f t="shared" si="373"/>
        <v>-0.13858695652173905</v>
      </c>
      <c r="AK1260" s="18">
        <f t="shared" si="374"/>
        <v>0</v>
      </c>
      <c r="AL1260" s="18">
        <f t="shared" si="375"/>
        <v>-6.3063063063062988E-2</v>
      </c>
      <c r="AN1260" s="18">
        <f t="shared" si="376"/>
        <v>-5.5565208140295592E-2</v>
      </c>
      <c r="AP1260" s="18">
        <f t="shared" si="377"/>
        <v>-1.0455652081402955</v>
      </c>
      <c r="AR1260">
        <f t="shared" si="378"/>
        <v>88.039390665654508</v>
      </c>
      <c r="AS1260">
        <f t="shared" si="379"/>
        <v>4.4777843355263425</v>
      </c>
    </row>
    <row r="1261" spans="2:45" x14ac:dyDescent="0.2">
      <c r="B1261" s="1">
        <v>35769</v>
      </c>
      <c r="C1261" s="6">
        <v>115.25358450674669</v>
      </c>
      <c r="D1261" s="6">
        <v>22.840850063839287</v>
      </c>
      <c r="E1261" s="6">
        <v>260.97445898518504</v>
      </c>
      <c r="F1261" s="6">
        <v>48.403695187206431</v>
      </c>
      <c r="G1261" s="6">
        <v>139.93051249999999</v>
      </c>
      <c r="H1261" s="6">
        <v>45.5625</v>
      </c>
      <c r="I1261" s="6">
        <v>23.90625</v>
      </c>
      <c r="J1261" s="6">
        <v>47.380784932067606</v>
      </c>
      <c r="K1261" s="6">
        <v>9.8786244125907068</v>
      </c>
      <c r="L1261" s="6">
        <v>43.083309808593995</v>
      </c>
      <c r="M1261" s="6">
        <v>30.283605154921062</v>
      </c>
      <c r="N1261" s="6">
        <v>62.337801500000005</v>
      </c>
      <c r="O1261" s="6">
        <v>37.813868562790262</v>
      </c>
      <c r="P1261" s="6">
        <v>28.940346182458793</v>
      </c>
      <c r="Q1261" s="6">
        <v>38.330877487552009</v>
      </c>
      <c r="W1261" s="1">
        <v>35769</v>
      </c>
      <c r="X1261" s="18">
        <f t="shared" si="361"/>
        <v>5.0761421319797766E-3</v>
      </c>
      <c r="Y1261" s="18">
        <f t="shared" si="362"/>
        <v>7.8059071729957949E-2</v>
      </c>
      <c r="Z1261" s="18">
        <f t="shared" si="363"/>
        <v>7.4626865671641252E-3</v>
      </c>
      <c r="AA1261" s="18">
        <f t="shared" si="364"/>
        <v>3.2894736842105241E-2</v>
      </c>
      <c r="AB1261" s="18">
        <f t="shared" si="365"/>
        <v>-1.5873015873015907E-2</v>
      </c>
      <c r="AC1261" s="18">
        <f t="shared" si="366"/>
        <v>2.100840336134454E-2</v>
      </c>
      <c r="AD1261" s="18">
        <f t="shared" si="367"/>
        <v>-5.2015604681404422E-3</v>
      </c>
      <c r="AE1261" s="18">
        <f t="shared" si="368"/>
        <v>6.4655172413793122E-2</v>
      </c>
      <c r="AF1261" s="18">
        <f t="shared" si="369"/>
        <v>3.2448377581120909E-2</v>
      </c>
      <c r="AG1261" s="18">
        <f t="shared" si="370"/>
        <v>2.7472527472527482E-2</v>
      </c>
      <c r="AH1261" s="18">
        <f t="shared" si="371"/>
        <v>4.5955882352941187E-2</v>
      </c>
      <c r="AI1261" s="18">
        <f t="shared" si="372"/>
        <v>2.51572327044026E-2</v>
      </c>
      <c r="AJ1261" s="18">
        <f t="shared" si="373"/>
        <v>1.6574585635358845E-2</v>
      </c>
      <c r="AK1261" s="18">
        <f t="shared" si="374"/>
        <v>-2.9962546816479405E-2</v>
      </c>
      <c r="AL1261" s="18">
        <f t="shared" si="375"/>
        <v>7.7669902912621283E-2</v>
      </c>
      <c r="AN1261" s="18">
        <f t="shared" si="376"/>
        <v>2.5559839903178758E-2</v>
      </c>
      <c r="AP1261" s="18">
        <f t="shared" si="377"/>
        <v>-0.96444016009682121</v>
      </c>
      <c r="AR1261">
        <f t="shared" si="378"/>
        <v>47.439770406249295</v>
      </c>
      <c r="AS1261">
        <f t="shared" si="379"/>
        <v>3.8594609150118502</v>
      </c>
    </row>
    <row r="1262" spans="2:45" x14ac:dyDescent="0.2">
      <c r="B1262" s="1">
        <v>35762</v>
      </c>
      <c r="C1262" s="6">
        <v>114.67149569610655</v>
      </c>
      <c r="D1262" s="6">
        <v>21.187011605205129</v>
      </c>
      <c r="E1262" s="6">
        <v>259.04131484455405</v>
      </c>
      <c r="F1262" s="6">
        <v>46.862176232199857</v>
      </c>
      <c r="G1262" s="6">
        <v>142.18745625</v>
      </c>
      <c r="H1262" s="6">
        <v>44.625</v>
      </c>
      <c r="I1262" s="6">
        <v>24.03125</v>
      </c>
      <c r="J1262" s="6">
        <v>44.503409328905605</v>
      </c>
      <c r="K1262" s="6">
        <v>9.5681533596235706</v>
      </c>
      <c r="L1262" s="6">
        <v>41.931349653283995</v>
      </c>
      <c r="M1262" s="6">
        <v>28.953042538272509</v>
      </c>
      <c r="N1262" s="6">
        <v>60.8080395</v>
      </c>
      <c r="O1262" s="6">
        <v>37.197338097092604</v>
      </c>
      <c r="P1262" s="6">
        <v>29.834256489252887</v>
      </c>
      <c r="Q1262" s="6">
        <v>35.568291722683398</v>
      </c>
      <c r="W1262" s="1">
        <v>35762</v>
      </c>
      <c r="X1262" s="18">
        <f t="shared" si="361"/>
        <v>5.3475935828876942E-2</v>
      </c>
      <c r="Y1262" s="18">
        <f t="shared" si="362"/>
        <v>-3.0674846625766715E-2</v>
      </c>
      <c r="Z1262" s="18">
        <f t="shared" si="363"/>
        <v>1.5151515151515379E-2</v>
      </c>
      <c r="AA1262" s="18">
        <f t="shared" si="364"/>
        <v>-1.138211382113802E-2</v>
      </c>
      <c r="AB1262" s="18">
        <f t="shared" si="365"/>
        <v>-7.079646017699126E-2</v>
      </c>
      <c r="AC1262" s="18">
        <f t="shared" si="366"/>
        <v>5.9347181008902079E-2</v>
      </c>
      <c r="AD1262" s="18">
        <f t="shared" si="367"/>
        <v>3.0831099195710455E-2</v>
      </c>
      <c r="AE1262" s="18">
        <f t="shared" si="368"/>
        <v>-8.5470085470084542E-3</v>
      </c>
      <c r="AF1262" s="18">
        <f t="shared" si="369"/>
        <v>-2.5862068965517182E-2</v>
      </c>
      <c r="AG1262" s="18">
        <f t="shared" si="370"/>
        <v>0</v>
      </c>
      <c r="AH1262" s="18">
        <f t="shared" si="371"/>
        <v>-3.663003663003581E-3</v>
      </c>
      <c r="AI1262" s="18">
        <f t="shared" si="372"/>
        <v>3.414634146341463E-2</v>
      </c>
      <c r="AJ1262" s="18">
        <f t="shared" si="373"/>
        <v>-1.3623978201634749E-2</v>
      </c>
      <c r="AK1262" s="18">
        <f t="shared" si="374"/>
        <v>-4.3010752688172213E-2</v>
      </c>
      <c r="AL1262" s="18">
        <f t="shared" si="375"/>
        <v>-5.0691244239631235E-2</v>
      </c>
      <c r="AN1262" s="18">
        <f t="shared" si="376"/>
        <v>-4.3532936186962612E-3</v>
      </c>
      <c r="AP1262" s="18">
        <f t="shared" si="377"/>
        <v>-0.99435329361869629</v>
      </c>
      <c r="AR1262">
        <f t="shared" si="378"/>
        <v>58.727593462598712</v>
      </c>
      <c r="AS1262">
        <f t="shared" si="379"/>
        <v>4.0729096924067569</v>
      </c>
    </row>
    <row r="1263" spans="2:45" x14ac:dyDescent="0.2">
      <c r="B1263" s="1">
        <v>35755</v>
      </c>
      <c r="C1263" s="6">
        <v>108.85060758970521</v>
      </c>
      <c r="D1263" s="6">
        <v>21.857486656002756</v>
      </c>
      <c r="E1263" s="6">
        <v>255.17502656329199</v>
      </c>
      <c r="F1263" s="6">
        <v>47.401707866452149</v>
      </c>
      <c r="G1263" s="6">
        <v>153.02078625000001</v>
      </c>
      <c r="H1263" s="6">
        <v>42.125</v>
      </c>
      <c r="I1263" s="6">
        <v>23.3125</v>
      </c>
      <c r="J1263" s="6">
        <v>44.8870594093272</v>
      </c>
      <c r="K1263" s="6">
        <v>9.8221751302330453</v>
      </c>
      <c r="L1263" s="6">
        <v>41.931349653283995</v>
      </c>
      <c r="M1263" s="6">
        <v>29.059487547604391</v>
      </c>
      <c r="N1263" s="6">
        <v>58.800226875</v>
      </c>
      <c r="O1263" s="6">
        <v>37.711113485173989</v>
      </c>
      <c r="P1263" s="6">
        <v>31.175121949444033</v>
      </c>
      <c r="Q1263" s="6">
        <v>37.467569436030566</v>
      </c>
      <c r="W1263" s="1">
        <v>35755</v>
      </c>
      <c r="X1263" s="18">
        <f t="shared" si="361"/>
        <v>0.11309523809523817</v>
      </c>
      <c r="Y1263" s="18">
        <f t="shared" si="362"/>
        <v>0.14252336448598102</v>
      </c>
      <c r="Z1263" s="18">
        <f t="shared" si="363"/>
        <v>8.6419753086419748E-2</v>
      </c>
      <c r="AA1263" s="18">
        <f t="shared" si="364"/>
        <v>6.034482758620683E-2</v>
      </c>
      <c r="AB1263" s="18">
        <f t="shared" si="365"/>
        <v>0.13188647746243756</v>
      </c>
      <c r="AC1263" s="18">
        <f t="shared" si="366"/>
        <v>7.6677316293929709E-2</v>
      </c>
      <c r="AD1263" s="18">
        <f t="shared" si="367"/>
        <v>7.647907647907648E-2</v>
      </c>
      <c r="AE1263" s="18">
        <f t="shared" si="368"/>
        <v>9.0909090909090925E-2</v>
      </c>
      <c r="AF1263" s="18">
        <f t="shared" si="369"/>
        <v>4.5045045045045071E-2</v>
      </c>
      <c r="AG1263" s="18">
        <f t="shared" si="370"/>
        <v>0.11656441717791408</v>
      </c>
      <c r="AH1263" s="18">
        <f t="shared" si="371"/>
        <v>9.8591549295774655E-2</v>
      </c>
      <c r="AI1263" s="18">
        <f t="shared" si="372"/>
        <v>5.6701030927834982E-2</v>
      </c>
      <c r="AJ1263" s="18">
        <f t="shared" si="373"/>
        <v>6.6860465116279091E-2</v>
      </c>
      <c r="AK1263" s="18">
        <f t="shared" si="374"/>
        <v>8.1395348837209447E-2</v>
      </c>
      <c r="AL1263" s="18">
        <f t="shared" si="375"/>
        <v>9.3198992443324663E-2</v>
      </c>
      <c r="AN1263" s="18">
        <f t="shared" si="376"/>
        <v>8.9112799549450852E-2</v>
      </c>
      <c r="AP1263" s="18">
        <f t="shared" si="377"/>
        <v>-0.90088720045054915</v>
      </c>
      <c r="AR1263">
        <f t="shared" si="378"/>
        <v>31.527529814927398</v>
      </c>
      <c r="AS1263">
        <f t="shared" si="379"/>
        <v>3.4508611265274833</v>
      </c>
    </row>
    <row r="1264" spans="2:45" x14ac:dyDescent="0.2">
      <c r="B1264" s="1">
        <v>35748</v>
      </c>
      <c r="C1264" s="6">
        <v>97.790920187542639</v>
      </c>
      <c r="D1264" s="6">
        <v>19.130888116092397</v>
      </c>
      <c r="E1264" s="6">
        <v>234.87701308666649</v>
      </c>
      <c r="F1264" s="6">
        <v>44.704049695190648</v>
      </c>
      <c r="G1264" s="6">
        <v>135.19093062499999</v>
      </c>
      <c r="H1264" s="6">
        <v>39.125</v>
      </c>
      <c r="I1264" s="6">
        <v>21.65625</v>
      </c>
      <c r="J1264" s="6">
        <v>41.1464711252166</v>
      </c>
      <c r="K1264" s="6">
        <v>9.3988055125505863</v>
      </c>
      <c r="L1264" s="6">
        <v>37.553901063105997</v>
      </c>
      <c r="M1264" s="6">
        <v>26.451584818973227</v>
      </c>
      <c r="N1264" s="6">
        <v>55.645092750000003</v>
      </c>
      <c r="O1264" s="6">
        <v>35.347746699999597</v>
      </c>
      <c r="P1264" s="6">
        <v>28.828607394109532</v>
      </c>
      <c r="Q1264" s="6">
        <v>34.27332964540124</v>
      </c>
      <c r="W1264" s="1">
        <v>35748</v>
      </c>
      <c r="X1264" s="18">
        <f t="shared" si="361"/>
        <v>-1.7543859649123084E-2</v>
      </c>
      <c r="Y1264" s="18">
        <f t="shared" si="362"/>
        <v>-4.0358744394618694E-2</v>
      </c>
      <c r="Z1264" s="18">
        <f t="shared" si="363"/>
        <v>3.4042553191489376E-2</v>
      </c>
      <c r="AA1264" s="18">
        <f t="shared" si="364"/>
        <v>-5.6910569105690999E-2</v>
      </c>
      <c r="AB1264" s="18">
        <f t="shared" si="365"/>
        <v>-0.11651917404129807</v>
      </c>
      <c r="AC1264" s="18">
        <f t="shared" si="366"/>
        <v>-9.4936708860759497E-3</v>
      </c>
      <c r="AD1264" s="18">
        <f t="shared" si="367"/>
        <v>-0.01</v>
      </c>
      <c r="AE1264" s="18">
        <f t="shared" si="368"/>
        <v>-5.9210526315789602E-2</v>
      </c>
      <c r="AF1264" s="18">
        <f t="shared" si="369"/>
        <v>2.1472392638036717E-2</v>
      </c>
      <c r="AG1264" s="18">
        <f t="shared" si="370"/>
        <v>6.1728395061727264E-3</v>
      </c>
      <c r="AH1264" s="18">
        <f t="shared" si="371"/>
        <v>2.2633744855967051E-2</v>
      </c>
      <c r="AI1264" s="18">
        <f t="shared" si="372"/>
        <v>3.0088495575221207E-2</v>
      </c>
      <c r="AJ1264" s="18">
        <f t="shared" si="373"/>
        <v>-4.44444444444443E-2</v>
      </c>
      <c r="AK1264" s="18">
        <f t="shared" si="374"/>
        <v>2.3809523809523649E-2</v>
      </c>
      <c r="AL1264" s="18">
        <f t="shared" si="375"/>
        <v>4.199475065616827E-2</v>
      </c>
      <c r="AN1264" s="18">
        <f t="shared" si="376"/>
        <v>-1.1617779240297443E-2</v>
      </c>
      <c r="AP1264" s="18">
        <f t="shared" si="377"/>
        <v>-1.0016177792402974</v>
      </c>
      <c r="AR1264">
        <f t="shared" si="378"/>
        <v>61.999219510551306</v>
      </c>
      <c r="AS1264">
        <f t="shared" si="379"/>
        <v>4.1271217964263602</v>
      </c>
    </row>
    <row r="1265" spans="2:45" x14ac:dyDescent="0.2">
      <c r="B1265" s="1">
        <v>35741</v>
      </c>
      <c r="C1265" s="6">
        <v>99.537186619463071</v>
      </c>
      <c r="D1265" s="6">
        <v>19.935458177049551</v>
      </c>
      <c r="E1265" s="6">
        <v>227.14443652414249</v>
      </c>
      <c r="F1265" s="6">
        <v>47.401707866452149</v>
      </c>
      <c r="G1265" s="6">
        <v>153.02078625000001</v>
      </c>
      <c r="H1265" s="6">
        <v>39.5</v>
      </c>
      <c r="I1265" s="6">
        <v>21.875</v>
      </c>
      <c r="J1265" s="6">
        <v>43.736109168062406</v>
      </c>
      <c r="K1265" s="6">
        <v>9.201233024298773</v>
      </c>
      <c r="L1265" s="6">
        <v>37.323509032044001</v>
      </c>
      <c r="M1265" s="6">
        <v>25.866137267647865</v>
      </c>
      <c r="N1265" s="6">
        <v>54.019720625000005</v>
      </c>
      <c r="O1265" s="6">
        <v>36.991827941860038</v>
      </c>
      <c r="P1265" s="6">
        <v>28.158174664013966</v>
      </c>
      <c r="Q1265" s="6">
        <v>32.892036762966924</v>
      </c>
      <c r="W1265" s="1">
        <v>35741</v>
      </c>
      <c r="X1265" s="18">
        <f t="shared" si="361"/>
        <v>-2.2857142857142663E-2</v>
      </c>
      <c r="Y1265" s="18">
        <f t="shared" si="362"/>
        <v>1.3636363636363344E-2</v>
      </c>
      <c r="Z1265" s="18">
        <f t="shared" si="363"/>
        <v>-2.8925619834710783E-2</v>
      </c>
      <c r="AA1265" s="18">
        <f t="shared" si="364"/>
        <v>-8.06451612903244E-3</v>
      </c>
      <c r="AB1265" s="18">
        <f t="shared" si="365"/>
        <v>2.7272727272727292E-2</v>
      </c>
      <c r="AC1265" s="18">
        <f t="shared" si="366"/>
        <v>3.0995106035889071E-2</v>
      </c>
      <c r="AD1265" s="18">
        <f t="shared" si="367"/>
        <v>2.8653295128939827E-3</v>
      </c>
      <c r="AE1265" s="18">
        <f t="shared" si="368"/>
        <v>4.4052863436122051E-3</v>
      </c>
      <c r="AF1265" s="18">
        <f t="shared" si="369"/>
        <v>-2.9761904761904896E-2</v>
      </c>
      <c r="AG1265" s="18">
        <f t="shared" si="370"/>
        <v>0</v>
      </c>
      <c r="AH1265" s="18">
        <f t="shared" si="371"/>
        <v>2.5316455696202528E-2</v>
      </c>
      <c r="AI1265" s="18">
        <f t="shared" si="372"/>
        <v>-2.2491349480968804E-2</v>
      </c>
      <c r="AJ1265" s="18">
        <f t="shared" si="373"/>
        <v>3.4482758620689488E-2</v>
      </c>
      <c r="AK1265" s="18">
        <f t="shared" si="374"/>
        <v>-1.1764705882352802E-2</v>
      </c>
      <c r="AL1265" s="18">
        <f t="shared" si="375"/>
        <v>-2.8061224489796168E-2</v>
      </c>
      <c r="AN1265" s="18">
        <f t="shared" si="376"/>
        <v>-8.6349575450204302E-4</v>
      </c>
      <c r="AP1265" s="18">
        <f t="shared" si="377"/>
        <v>-0.99086349575450205</v>
      </c>
      <c r="AR1265">
        <f t="shared" si="378"/>
        <v>57.237594902735268</v>
      </c>
      <c r="AS1265">
        <f t="shared" si="379"/>
        <v>4.047210936033558</v>
      </c>
    </row>
    <row r="1266" spans="2:45" x14ac:dyDescent="0.2">
      <c r="B1266" s="1">
        <v>35734</v>
      </c>
      <c r="C1266" s="6">
        <v>101.86554186202359</v>
      </c>
      <c r="D1266" s="6">
        <v>19.667268156730504</v>
      </c>
      <c r="E1266" s="6">
        <v>233.910441016351</v>
      </c>
      <c r="F1266" s="6">
        <v>47.787087605203801</v>
      </c>
      <c r="G1266" s="6">
        <v>148.95828750000001</v>
      </c>
      <c r="H1266" s="6">
        <v>38.3125</v>
      </c>
      <c r="I1266" s="6">
        <v>21.8125</v>
      </c>
      <c r="J1266" s="6">
        <v>43.544284127851611</v>
      </c>
      <c r="K1266" s="6">
        <v>9.4834794360870802</v>
      </c>
      <c r="L1266" s="6">
        <v>37.323509032044001</v>
      </c>
      <c r="M1266" s="6">
        <v>25.22746721165656</v>
      </c>
      <c r="N1266" s="6">
        <v>55.262652250000002</v>
      </c>
      <c r="O1266" s="6">
        <v>35.758767010464709</v>
      </c>
      <c r="P1266" s="6">
        <v>28.493391029061748</v>
      </c>
      <c r="Q1266" s="6">
        <v>33.841675619640519</v>
      </c>
      <c r="W1266" s="1">
        <v>35734</v>
      </c>
      <c r="X1266" s="18">
        <f t="shared" si="361"/>
        <v>-5.405405405405412E-2</v>
      </c>
      <c r="Y1266" s="18">
        <f t="shared" si="362"/>
        <v>-4.7619047619047575E-2</v>
      </c>
      <c r="Z1266" s="18">
        <f t="shared" si="363"/>
        <v>0</v>
      </c>
      <c r="AA1266" s="18">
        <f t="shared" si="364"/>
        <v>8.1300813008131929E-3</v>
      </c>
      <c r="AB1266" s="18">
        <f t="shared" si="365"/>
        <v>-7.8212290502793214E-2</v>
      </c>
      <c r="AC1266" s="18">
        <f t="shared" si="366"/>
        <v>3.5472972972972971E-2</v>
      </c>
      <c r="AD1266" s="18">
        <f t="shared" si="367"/>
        <v>-5.0340136054421766E-2</v>
      </c>
      <c r="AE1266" s="18">
        <f t="shared" si="368"/>
        <v>-7.9107505070993775E-2</v>
      </c>
      <c r="AF1266" s="18">
        <f t="shared" si="369"/>
        <v>-1.1764705882352811E-2</v>
      </c>
      <c r="AG1266" s="18">
        <f t="shared" si="370"/>
        <v>-6.8965517241379296E-2</v>
      </c>
      <c r="AH1266" s="18">
        <f t="shared" si="371"/>
        <v>-4.2016806722689534E-3</v>
      </c>
      <c r="AI1266" s="18">
        <f t="shared" si="372"/>
        <v>-2.8571428571428543E-2</v>
      </c>
      <c r="AJ1266" s="18">
        <f t="shared" si="373"/>
        <v>-0.15942028985507239</v>
      </c>
      <c r="AK1266" s="18">
        <f t="shared" si="374"/>
        <v>-0.14715719063545182</v>
      </c>
      <c r="AL1266" s="18">
        <f t="shared" si="375"/>
        <v>-7.1090047393364664E-2</v>
      </c>
      <c r="AN1266" s="18">
        <f t="shared" si="376"/>
        <v>-5.046005595192285E-2</v>
      </c>
      <c r="AP1266" s="18">
        <f t="shared" si="377"/>
        <v>-1.0404600559519228</v>
      </c>
      <c r="AR1266">
        <f t="shared" si="378"/>
        <v>84.342142215820274</v>
      </c>
      <c r="AS1266">
        <f t="shared" si="379"/>
        <v>4.4348816477565789</v>
      </c>
    </row>
    <row r="1267" spans="2:45" x14ac:dyDescent="0.2">
      <c r="B1267" s="1">
        <v>35727</v>
      </c>
      <c r="C1267" s="6">
        <v>107.68642996842495</v>
      </c>
      <c r="D1267" s="6">
        <v>20.650631564567028</v>
      </c>
      <c r="E1267" s="6">
        <v>233.910441016351</v>
      </c>
      <c r="F1267" s="6">
        <v>47.401707866452149</v>
      </c>
      <c r="G1267" s="6">
        <v>161.5971725</v>
      </c>
      <c r="H1267" s="6">
        <v>37</v>
      </c>
      <c r="I1267" s="6">
        <v>22.96875</v>
      </c>
      <c r="J1267" s="6">
        <v>47.284872411962205</v>
      </c>
      <c r="K1267" s="6">
        <v>9.5963780008024013</v>
      </c>
      <c r="L1267" s="6">
        <v>40.088213404788</v>
      </c>
      <c r="M1267" s="6">
        <v>25.333912220988445</v>
      </c>
      <c r="N1267" s="6">
        <v>56.888024375000001</v>
      </c>
      <c r="O1267" s="6">
        <v>42.540602133139046</v>
      </c>
      <c r="P1267" s="6">
        <v>33.409897716429278</v>
      </c>
      <c r="Q1267" s="6">
        <v>36.431599774204834</v>
      </c>
      <c r="W1267" s="1">
        <v>35727</v>
      </c>
      <c r="X1267" s="18">
        <f t="shared" si="361"/>
        <v>-0.11057692307692296</v>
      </c>
      <c r="Y1267" s="18">
        <f t="shared" si="362"/>
        <v>-6.4777327935222631E-2</v>
      </c>
      <c r="Z1267" s="18">
        <f t="shared" si="363"/>
        <v>-2.8112449799196824E-2</v>
      </c>
      <c r="AA1267" s="18">
        <f t="shared" si="364"/>
        <v>-7.2398190045248847E-2</v>
      </c>
      <c r="AB1267" s="18">
        <f t="shared" si="365"/>
        <v>-5.5555555555556373E-3</v>
      </c>
      <c r="AC1267" s="18">
        <f t="shared" si="366"/>
        <v>-4.8231511254019289E-2</v>
      </c>
      <c r="AD1267" s="18">
        <f t="shared" si="367"/>
        <v>-3.5433070866141732E-2</v>
      </c>
      <c r="AE1267" s="18">
        <f t="shared" si="368"/>
        <v>-2.1825396825396845E-2</v>
      </c>
      <c r="AF1267" s="18">
        <f t="shared" si="369"/>
        <v>-4.4943820224719128E-2</v>
      </c>
      <c r="AG1267" s="18">
        <f t="shared" si="370"/>
        <v>-3.3333333333333243E-2</v>
      </c>
      <c r="AH1267" s="18">
        <f t="shared" si="371"/>
        <v>-4.8000000000000119E-2</v>
      </c>
      <c r="AI1267" s="18">
        <f t="shared" si="372"/>
        <v>-1.6778523489932942E-3</v>
      </c>
      <c r="AJ1267" s="18">
        <f t="shared" si="373"/>
        <v>-0.10000000000000003</v>
      </c>
      <c r="AK1267" s="18">
        <f t="shared" si="374"/>
        <v>0</v>
      </c>
      <c r="AL1267" s="18">
        <f t="shared" si="375"/>
        <v>-4.9549549549549633E-2</v>
      </c>
      <c r="AN1267" s="18">
        <f t="shared" si="376"/>
        <v>-4.4294332054286678E-2</v>
      </c>
      <c r="AP1267" s="18">
        <f t="shared" si="377"/>
        <v>-1.0342943320542868</v>
      </c>
      <c r="AR1267">
        <f t="shared" si="378"/>
        <v>80.147686896690274</v>
      </c>
      <c r="AS1267">
        <f t="shared" si="379"/>
        <v>4.383871018959641</v>
      </c>
    </row>
    <row r="1268" spans="2:45" x14ac:dyDescent="0.2">
      <c r="B1268" s="1">
        <v>35720</v>
      </c>
      <c r="C1268" s="6">
        <v>121.07447261314803</v>
      </c>
      <c r="D1268" s="6">
        <v>22.080978339601973</v>
      </c>
      <c r="E1268" s="6">
        <v>240.67644550855951</v>
      </c>
      <c r="F1268" s="6">
        <v>51.101353358467925</v>
      </c>
      <c r="G1268" s="6">
        <v>162.49995000000001</v>
      </c>
      <c r="H1268" s="6">
        <v>38.875</v>
      </c>
      <c r="I1268" s="6">
        <v>23.8125</v>
      </c>
      <c r="J1268" s="6">
        <v>48.339910133121606</v>
      </c>
      <c r="K1268" s="6">
        <v>10.047972259663691</v>
      </c>
      <c r="L1268" s="6">
        <v>41.470565591159996</v>
      </c>
      <c r="M1268" s="6">
        <v>26.611252332971059</v>
      </c>
      <c r="N1268" s="6">
        <v>56.983634500000001</v>
      </c>
      <c r="O1268" s="6">
        <v>47.267335703487831</v>
      </c>
      <c r="P1268" s="6">
        <v>33.409897716429278</v>
      </c>
      <c r="Q1268" s="6">
        <v>38.330877487552009</v>
      </c>
      <c r="W1268" s="1">
        <v>35720</v>
      </c>
      <c r="X1268" s="18">
        <f t="shared" si="361"/>
        <v>-2.3474178403755899E-2</v>
      </c>
      <c r="Y1268" s="18">
        <f t="shared" si="362"/>
        <v>-2.1782178217821687E-2</v>
      </c>
      <c r="Z1268" s="18">
        <f t="shared" si="363"/>
        <v>-2.7343750000000035E-2</v>
      </c>
      <c r="AA1268" s="18">
        <f t="shared" si="364"/>
        <v>-2.5000000000000158E-2</v>
      </c>
      <c r="AB1268" s="18">
        <f t="shared" si="365"/>
        <v>-5.5248618784529465E-3</v>
      </c>
      <c r="AC1268" s="18">
        <f t="shared" si="366"/>
        <v>-2.5078369905956112E-2</v>
      </c>
      <c r="AD1268" s="18">
        <f t="shared" si="367"/>
        <v>-3.5443037974683546E-2</v>
      </c>
      <c r="AE1268" s="18">
        <f t="shared" si="368"/>
        <v>-4.7258979206049094E-2</v>
      </c>
      <c r="AF1268" s="18">
        <f t="shared" si="369"/>
        <v>-3.783783783783784E-2</v>
      </c>
      <c r="AG1268" s="18">
        <f t="shared" si="370"/>
        <v>-1.6393442622950859E-2</v>
      </c>
      <c r="AH1268" s="18">
        <f t="shared" si="371"/>
        <v>-4.2145593869731622E-2</v>
      </c>
      <c r="AI1268" s="18">
        <f t="shared" si="372"/>
        <v>-4.48717948717949E-2</v>
      </c>
      <c r="AJ1268" s="18">
        <f t="shared" si="373"/>
        <v>-2.5423728813559348E-2</v>
      </c>
      <c r="AK1268" s="18">
        <f t="shared" si="374"/>
        <v>0</v>
      </c>
      <c r="AL1268" s="18">
        <f t="shared" si="375"/>
        <v>-1.9867549668874027E-2</v>
      </c>
      <c r="AN1268" s="18">
        <f t="shared" si="376"/>
        <v>-2.6496353551431203E-2</v>
      </c>
      <c r="AP1268" s="18">
        <f t="shared" si="377"/>
        <v>-1.0164963535514311</v>
      </c>
      <c r="AR1268">
        <f t="shared" si="378"/>
        <v>69.498842895119367</v>
      </c>
      <c r="AS1268">
        <f t="shared" si="379"/>
        <v>4.2413101034410623</v>
      </c>
    </row>
    <row r="1269" spans="2:45" x14ac:dyDescent="0.2">
      <c r="B1269" s="1">
        <v>35713</v>
      </c>
      <c r="C1269" s="6">
        <v>123.98491666634871</v>
      </c>
      <c r="D1269" s="6">
        <v>22.572660043520234</v>
      </c>
      <c r="E1269" s="6">
        <v>247.44245000076802</v>
      </c>
      <c r="F1269" s="6">
        <v>52.411644470223521</v>
      </c>
      <c r="G1269" s="6">
        <v>163.4027275</v>
      </c>
      <c r="H1269" s="6">
        <v>39.875</v>
      </c>
      <c r="I1269" s="6">
        <v>24.6875</v>
      </c>
      <c r="J1269" s="6">
        <v>50.737723135756603</v>
      </c>
      <c r="K1269" s="6">
        <v>10.443117236167319</v>
      </c>
      <c r="L1269" s="6">
        <v>42.161741684345998</v>
      </c>
      <c r="M1269" s="6">
        <v>27.782147435621781</v>
      </c>
      <c r="N1269" s="6">
        <v>59.660718000000003</v>
      </c>
      <c r="O1269" s="6">
        <v>48.500396634883167</v>
      </c>
      <c r="P1269" s="6">
        <v>33.409897716429278</v>
      </c>
      <c r="Q1269" s="6">
        <v>39.1078547339213</v>
      </c>
      <c r="W1269" s="1">
        <v>35713</v>
      </c>
      <c r="X1269" s="18">
        <f t="shared" si="361"/>
        <v>-2.7397260273972702E-2</v>
      </c>
      <c r="Y1269" s="18">
        <f t="shared" si="362"/>
        <v>-2.8846153846153549E-2</v>
      </c>
      <c r="Z1269" s="18">
        <f t="shared" si="363"/>
        <v>-3.3962264150943486E-2</v>
      </c>
      <c r="AA1269" s="18">
        <f t="shared" si="364"/>
        <v>7.0866141732283616E-2</v>
      </c>
      <c r="AB1269" s="18">
        <f t="shared" si="365"/>
        <v>-2.5572005383580201E-2</v>
      </c>
      <c r="AC1269" s="18">
        <f t="shared" si="366"/>
        <v>-3.1866464339908952E-2</v>
      </c>
      <c r="AD1269" s="18">
        <f t="shared" si="367"/>
        <v>-4.12621359223301E-2</v>
      </c>
      <c r="AE1269" s="18">
        <f t="shared" si="368"/>
        <v>-1.3059701492537412E-2</v>
      </c>
      <c r="AF1269" s="18">
        <f t="shared" si="369"/>
        <v>-2.1164021164021097E-2</v>
      </c>
      <c r="AG1269" s="18">
        <f t="shared" si="370"/>
        <v>-5.1813471502590691E-2</v>
      </c>
      <c r="AH1269" s="18">
        <f t="shared" si="371"/>
        <v>-4.0441176470588307E-2</v>
      </c>
      <c r="AI1269" s="18">
        <f t="shared" si="372"/>
        <v>-5.311077389984821E-2</v>
      </c>
      <c r="AJ1269" s="18">
        <f t="shared" si="373"/>
        <v>5.1224944320712708E-2</v>
      </c>
      <c r="AK1269" s="18">
        <f t="shared" si="374"/>
        <v>-1.6447368421052332E-2</v>
      </c>
      <c r="AL1269" s="18">
        <f t="shared" si="375"/>
        <v>3.4246575342465432E-2</v>
      </c>
      <c r="AN1269" s="18">
        <f t="shared" si="376"/>
        <v>-1.5240342364804352E-2</v>
      </c>
      <c r="AP1269" s="18">
        <f t="shared" si="377"/>
        <v>-1.0052403423648044</v>
      </c>
      <c r="AR1269">
        <f t="shared" si="378"/>
        <v>63.721761985365248</v>
      </c>
      <c r="AS1269">
        <f t="shared" si="379"/>
        <v>4.1545261366583652</v>
      </c>
    </row>
    <row r="1270" spans="2:45" x14ac:dyDescent="0.2">
      <c r="B1270" s="1">
        <v>35706</v>
      </c>
      <c r="C1270" s="6">
        <v>127.47744953018953</v>
      </c>
      <c r="D1270" s="6">
        <v>23.243135094317857</v>
      </c>
      <c r="E1270" s="6">
        <v>256.14159863360754</v>
      </c>
      <c r="F1270" s="6">
        <v>48.943226821458722</v>
      </c>
      <c r="G1270" s="6">
        <v>167.69092062500002</v>
      </c>
      <c r="H1270" s="6">
        <v>41.1875</v>
      </c>
      <c r="I1270" s="6">
        <v>25.75</v>
      </c>
      <c r="J1270" s="6">
        <v>51.409110776494408</v>
      </c>
      <c r="K1270" s="6">
        <v>10.668914365597963</v>
      </c>
      <c r="L1270" s="6">
        <v>44.465661994965998</v>
      </c>
      <c r="M1270" s="6">
        <v>28.953042538272509</v>
      </c>
      <c r="N1270" s="6">
        <v>63.007072375</v>
      </c>
      <c r="O1270" s="6">
        <v>46.137029849708775</v>
      </c>
      <c r="P1270" s="6">
        <v>33.968591658175576</v>
      </c>
      <c r="Q1270" s="6">
        <v>37.81289265663915</v>
      </c>
      <c r="W1270" s="1">
        <v>35706</v>
      </c>
      <c r="X1270" s="18">
        <f t="shared" si="361"/>
        <v>4.5871559633027126E-3</v>
      </c>
      <c r="Y1270" s="18">
        <f t="shared" si="362"/>
        <v>1.9607843137254589E-2</v>
      </c>
      <c r="Z1270" s="18">
        <f t="shared" si="363"/>
        <v>-6.6901408450704067E-2</v>
      </c>
      <c r="AA1270" s="18">
        <f t="shared" si="364"/>
        <v>0.11992945326278635</v>
      </c>
      <c r="AB1270" s="18">
        <f t="shared" si="365"/>
        <v>1.7808219178082195E-2</v>
      </c>
      <c r="AC1270" s="18">
        <f t="shared" si="366"/>
        <v>-1.5151515151515152E-3</v>
      </c>
      <c r="AD1270" s="18">
        <f t="shared" si="367"/>
        <v>1.1042944785276074E-2</v>
      </c>
      <c r="AE1270" s="18">
        <f t="shared" si="368"/>
        <v>3.6750483558994337E-2</v>
      </c>
      <c r="AF1270" s="18">
        <f t="shared" si="369"/>
        <v>-2.5773195876288776E-2</v>
      </c>
      <c r="AG1270" s="18">
        <f t="shared" si="370"/>
        <v>5.4644808743169418E-2</v>
      </c>
      <c r="AH1270" s="18">
        <f t="shared" si="371"/>
        <v>5.0193050193050225E-2</v>
      </c>
      <c r="AI1270" s="18">
        <f t="shared" si="372"/>
        <v>0</v>
      </c>
      <c r="AJ1270" s="18">
        <f t="shared" si="373"/>
        <v>8.9887640449438297E-3</v>
      </c>
      <c r="AK1270" s="18">
        <f t="shared" si="374"/>
        <v>-3.2786885245900213E-3</v>
      </c>
      <c r="AL1270" s="18">
        <f t="shared" si="375"/>
        <v>3.7914691943128222E-2</v>
      </c>
      <c r="AN1270" s="18">
        <f t="shared" si="376"/>
        <v>1.7599931362883573E-2</v>
      </c>
      <c r="AP1270" s="18">
        <f t="shared" si="377"/>
        <v>-0.97240006863711637</v>
      </c>
      <c r="AR1270">
        <f t="shared" si="378"/>
        <v>50.138713530267296</v>
      </c>
      <c r="AS1270">
        <f t="shared" si="379"/>
        <v>3.9147934348474824</v>
      </c>
    </row>
    <row r="1271" spans="2:45" x14ac:dyDescent="0.2">
      <c r="B1271" s="1">
        <v>35699</v>
      </c>
      <c r="C1271" s="6">
        <v>126.8953607195494</v>
      </c>
      <c r="D1271" s="6">
        <v>22.796151727119444</v>
      </c>
      <c r="E1271" s="6">
        <v>274.506467969602</v>
      </c>
      <c r="F1271" s="6">
        <v>43.70206237443638</v>
      </c>
      <c r="G1271" s="6">
        <v>164.75689375000002</v>
      </c>
      <c r="H1271" s="6">
        <v>41.25</v>
      </c>
      <c r="I1271" s="6">
        <v>25.46875</v>
      </c>
      <c r="J1271" s="6">
        <v>49.586772894491801</v>
      </c>
      <c r="K1271" s="6">
        <v>10.951160777386271</v>
      </c>
      <c r="L1271" s="6">
        <v>42.161741684345998</v>
      </c>
      <c r="M1271" s="6">
        <v>27.569257416958013</v>
      </c>
      <c r="N1271" s="6">
        <v>63.007072375</v>
      </c>
      <c r="O1271" s="6">
        <v>45.726009539243663</v>
      </c>
      <c r="P1271" s="6">
        <v>34.080330446524833</v>
      </c>
      <c r="Q1271" s="6">
        <v>36.431599774204834</v>
      </c>
      <c r="W1271" s="1">
        <v>35699</v>
      </c>
      <c r="X1271" s="18">
        <f t="shared" si="361"/>
        <v>1.3953488372093247E-2</v>
      </c>
      <c r="Y1271" s="18">
        <f t="shared" si="362"/>
        <v>3.6585365853658902E-2</v>
      </c>
      <c r="Z1271" s="18">
        <f t="shared" si="363"/>
        <v>7.9847908745247262E-2</v>
      </c>
      <c r="AA1271" s="18">
        <f t="shared" si="364"/>
        <v>-1.9031141868512215E-2</v>
      </c>
      <c r="AB1271" s="18">
        <f t="shared" si="365"/>
        <v>6.4139941690962127E-2</v>
      </c>
      <c r="AC1271" s="18">
        <f t="shared" si="366"/>
        <v>4.4303797468354431E-2</v>
      </c>
      <c r="AD1271" s="18">
        <f t="shared" si="367"/>
        <v>2.3869346733668341E-2</v>
      </c>
      <c r="AE1271" s="18">
        <f t="shared" si="368"/>
        <v>5.5102040816326345E-2</v>
      </c>
      <c r="AF1271" s="18">
        <f t="shared" si="369"/>
        <v>5.1813471502592549E-3</v>
      </c>
      <c r="AG1271" s="18">
        <f t="shared" si="370"/>
        <v>0</v>
      </c>
      <c r="AH1271" s="18">
        <f t="shared" si="371"/>
        <v>4.0160642570281027E-2</v>
      </c>
      <c r="AI1271" s="18">
        <f t="shared" si="372"/>
        <v>3.6163522012578622E-2</v>
      </c>
      <c r="AJ1271" s="18">
        <f t="shared" si="373"/>
        <v>1.1363636363636416E-2</v>
      </c>
      <c r="AK1271" s="18">
        <f t="shared" si="374"/>
        <v>-5.2795031055900686E-2</v>
      </c>
      <c r="AL1271" s="18">
        <f t="shared" si="375"/>
        <v>1.1990407673860733E-2</v>
      </c>
      <c r="AN1271" s="18">
        <f t="shared" si="376"/>
        <v>2.338901816843425E-2</v>
      </c>
      <c r="AP1271" s="18">
        <f t="shared" si="377"/>
        <v>-0.9666109818315658</v>
      </c>
      <c r="AR1271">
        <f t="shared" si="378"/>
        <v>48.156216688145925</v>
      </c>
      <c r="AS1271">
        <f t="shared" si="379"/>
        <v>3.8744502407749648</v>
      </c>
    </row>
    <row r="1272" spans="2:45" x14ac:dyDescent="0.2">
      <c r="B1272" s="1">
        <v>35692</v>
      </c>
      <c r="C1272" s="6">
        <v>125.14909428762897</v>
      </c>
      <c r="D1272" s="6">
        <v>21.991581666162279</v>
      </c>
      <c r="E1272" s="6">
        <v>254.20845449297647</v>
      </c>
      <c r="F1272" s="6">
        <v>44.549897799690001</v>
      </c>
      <c r="G1272" s="6">
        <v>154.82634125000001</v>
      </c>
      <c r="H1272" s="6">
        <v>39.5</v>
      </c>
      <c r="I1272" s="6">
        <v>24.875</v>
      </c>
      <c r="J1272" s="6">
        <v>46.99713485164601</v>
      </c>
      <c r="K1272" s="6">
        <v>10.894711495028607</v>
      </c>
      <c r="L1272" s="6">
        <v>42.161741684345998</v>
      </c>
      <c r="M1272" s="6">
        <v>26.504807323639174</v>
      </c>
      <c r="N1272" s="6">
        <v>60.8080395</v>
      </c>
      <c r="O1272" s="6">
        <v>45.212234151162271</v>
      </c>
      <c r="P1272" s="6">
        <v>35.979889848462285</v>
      </c>
      <c r="Q1272" s="6">
        <v>35.999945748444119</v>
      </c>
      <c r="W1272" s="1">
        <v>35692</v>
      </c>
      <c r="X1272" s="18">
        <f t="shared" si="361"/>
        <v>1.4150943396226178E-2</v>
      </c>
      <c r="Y1272" s="18">
        <f t="shared" si="362"/>
        <v>-4.0485829959518672E-3</v>
      </c>
      <c r="Z1272" s="18">
        <f t="shared" si="363"/>
        <v>1.1538461538461458E-2</v>
      </c>
      <c r="AA1272" s="18">
        <f t="shared" si="364"/>
        <v>5.2173913043479436E-3</v>
      </c>
      <c r="AB1272" s="18">
        <f t="shared" si="365"/>
        <v>3.9393939393939398E-2</v>
      </c>
      <c r="AC1272" s="18">
        <f t="shared" si="366"/>
        <v>-1.7107309486780714E-2</v>
      </c>
      <c r="AD1272" s="18">
        <f t="shared" si="367"/>
        <v>1.4012738853503185E-2</v>
      </c>
      <c r="AE1272" s="18">
        <f t="shared" si="368"/>
        <v>4.0983606557377364E-3</v>
      </c>
      <c r="AF1272" s="18">
        <f t="shared" si="369"/>
        <v>3.7634408602150199E-2</v>
      </c>
      <c r="AG1272" s="18">
        <f t="shared" si="370"/>
        <v>2.8089887640449267E-2</v>
      </c>
      <c r="AH1272" s="18">
        <f t="shared" si="371"/>
        <v>1.8404907975460186E-2</v>
      </c>
      <c r="AI1272" s="18">
        <f t="shared" si="372"/>
        <v>3.5830618892508145E-2</v>
      </c>
      <c r="AJ1272" s="18">
        <f t="shared" si="373"/>
        <v>2.8037383177569958E-2</v>
      </c>
      <c r="AK1272" s="18">
        <f t="shared" si="374"/>
        <v>0</v>
      </c>
      <c r="AL1272" s="18">
        <f t="shared" si="375"/>
        <v>3.4739454094292861E-2</v>
      </c>
      <c r="AN1272" s="18">
        <f t="shared" si="376"/>
        <v>1.6666173536127597E-2</v>
      </c>
      <c r="AP1272" s="18">
        <f t="shared" si="377"/>
        <v>-0.97333382646387234</v>
      </c>
      <c r="AR1272">
        <f t="shared" si="378"/>
        <v>50.468619815078434</v>
      </c>
      <c r="AS1272">
        <f t="shared" si="379"/>
        <v>3.9213517533382296</v>
      </c>
    </row>
    <row r="1273" spans="2:45" x14ac:dyDescent="0.2">
      <c r="B1273" s="1">
        <v>35685</v>
      </c>
      <c r="C1273" s="6">
        <v>123.40282785570859</v>
      </c>
      <c r="D1273" s="6">
        <v>22.080978339601973</v>
      </c>
      <c r="E1273" s="6">
        <v>251.30873828202999</v>
      </c>
      <c r="F1273" s="6">
        <v>44.31866995643901</v>
      </c>
      <c r="G1273" s="6">
        <v>148.95828750000001</v>
      </c>
      <c r="H1273" s="6">
        <v>40.1875</v>
      </c>
      <c r="I1273" s="6">
        <v>24.53125</v>
      </c>
      <c r="J1273" s="6">
        <v>46.805309811435208</v>
      </c>
      <c r="K1273" s="6">
        <v>10.499566518524983</v>
      </c>
      <c r="L1273" s="6">
        <v>41.009781529036005</v>
      </c>
      <c r="M1273" s="6">
        <v>26.025804781645693</v>
      </c>
      <c r="N1273" s="6">
        <v>58.70461675</v>
      </c>
      <c r="O1273" s="6">
        <v>43.979173219766942</v>
      </c>
      <c r="P1273" s="6">
        <v>35.979889848462285</v>
      </c>
      <c r="Q1273" s="6">
        <v>34.791314476314099</v>
      </c>
      <c r="W1273" s="1">
        <v>35685</v>
      </c>
      <c r="X1273" s="18">
        <f t="shared" si="361"/>
        <v>-3.6363636363636168E-2</v>
      </c>
      <c r="Y1273" s="18">
        <f t="shared" si="362"/>
        <v>-4.0322580645160968E-3</v>
      </c>
      <c r="Z1273" s="18">
        <f t="shared" si="363"/>
        <v>-7.6335877862596007E-3</v>
      </c>
      <c r="AA1273" s="18">
        <f t="shared" si="364"/>
        <v>5.6985294117646981E-2</v>
      </c>
      <c r="AB1273" s="18">
        <f t="shared" si="365"/>
        <v>1.5384615384615417E-2</v>
      </c>
      <c r="AC1273" s="18">
        <f t="shared" si="366"/>
        <v>-1.6819571865443424E-2</v>
      </c>
      <c r="AD1273" s="18">
        <f t="shared" si="367"/>
        <v>-1.2722646310432571E-3</v>
      </c>
      <c r="AE1273" s="18">
        <f t="shared" si="368"/>
        <v>0</v>
      </c>
      <c r="AF1273" s="18">
        <f t="shared" si="369"/>
        <v>5.4054054054056E-3</v>
      </c>
      <c r="AG1273" s="18">
        <f t="shared" si="370"/>
        <v>3.4883720930232821E-2</v>
      </c>
      <c r="AH1273" s="18">
        <f t="shared" si="371"/>
        <v>2.0491803278688747E-3</v>
      </c>
      <c r="AI1273" s="18">
        <f t="shared" si="372"/>
        <v>-1.760000000000006E-2</v>
      </c>
      <c r="AJ1273" s="18">
        <f t="shared" si="373"/>
        <v>-1.8348623853211028E-2</v>
      </c>
      <c r="AK1273" s="18">
        <f t="shared" si="374"/>
        <v>-3.8805970149253743E-2</v>
      </c>
      <c r="AL1273" s="18">
        <f t="shared" si="375"/>
        <v>-1.4669926650366772E-2</v>
      </c>
      <c r="AN1273" s="18">
        <f t="shared" si="376"/>
        <v>-2.7225082131973636E-3</v>
      </c>
      <c r="AP1273" s="18">
        <f t="shared" si="377"/>
        <v>-0.99272250821319741</v>
      </c>
      <c r="AR1273">
        <f t="shared" si="378"/>
        <v>58.024958524358965</v>
      </c>
      <c r="AS1273">
        <f t="shared" si="379"/>
        <v>4.0608732373710845</v>
      </c>
    </row>
    <row r="1274" spans="2:45" x14ac:dyDescent="0.2">
      <c r="B1274" s="1">
        <v>35678</v>
      </c>
      <c r="C1274" s="6">
        <v>128.05953834082965</v>
      </c>
      <c r="D1274" s="6">
        <v>22.170375013041657</v>
      </c>
      <c r="E1274" s="6">
        <v>253.24188242266101</v>
      </c>
      <c r="F1274" s="6">
        <v>41.929315576178823</v>
      </c>
      <c r="G1274" s="6">
        <v>146.70134375000001</v>
      </c>
      <c r="H1274" s="6">
        <v>40.875</v>
      </c>
      <c r="I1274" s="6">
        <v>24.5625</v>
      </c>
      <c r="J1274" s="6">
        <v>46.805309811435208</v>
      </c>
      <c r="K1274" s="6">
        <v>10.443117236167319</v>
      </c>
      <c r="L1274" s="6">
        <v>39.627429342663994</v>
      </c>
      <c r="M1274" s="6">
        <v>25.97258227697975</v>
      </c>
      <c r="N1274" s="6">
        <v>59.756328125000003</v>
      </c>
      <c r="O1274" s="6">
        <v>44.801213840697166</v>
      </c>
      <c r="P1274" s="6">
        <v>37.432494097002689</v>
      </c>
      <c r="Q1274" s="6">
        <v>35.309299307226965</v>
      </c>
      <c r="W1274" s="1">
        <v>35678</v>
      </c>
      <c r="X1274" s="18">
        <f t="shared" si="361"/>
        <v>-3.9301310043668214E-2</v>
      </c>
      <c r="Y1274" s="18">
        <f t="shared" si="362"/>
        <v>4.4210526315789367E-2</v>
      </c>
      <c r="Z1274" s="18">
        <f t="shared" si="363"/>
        <v>4.3824701195219043E-2</v>
      </c>
      <c r="AA1274" s="18">
        <f t="shared" si="364"/>
        <v>-2.8571428571428553E-2</v>
      </c>
      <c r="AB1274" s="18">
        <f t="shared" si="365"/>
        <v>-9.1463414634145781E-3</v>
      </c>
      <c r="AC1274" s="18">
        <f t="shared" si="366"/>
        <v>0.10101010101010101</v>
      </c>
      <c r="AD1274" s="18">
        <f t="shared" si="367"/>
        <v>2.4771838331160364E-2</v>
      </c>
      <c r="AE1274" s="18">
        <f t="shared" si="368"/>
        <v>3.1712473572938778E-2</v>
      </c>
      <c r="AF1274" s="18">
        <f t="shared" si="369"/>
        <v>6.0171919770773546E-2</v>
      </c>
      <c r="AG1274" s="18">
        <f t="shared" si="370"/>
        <v>1.7751479289940687E-2</v>
      </c>
      <c r="AH1274" s="18">
        <f t="shared" si="371"/>
        <v>8.2644628099174458E-3</v>
      </c>
      <c r="AI1274" s="18">
        <f t="shared" si="372"/>
        <v>0</v>
      </c>
      <c r="AJ1274" s="18">
        <f t="shared" si="373"/>
        <v>2.3474178403755975E-2</v>
      </c>
      <c r="AK1274" s="18">
        <f t="shared" si="374"/>
        <v>2.760736196319015E-2</v>
      </c>
      <c r="AL1274" s="18">
        <f t="shared" si="375"/>
        <v>1.2376237623762396E-2</v>
      </c>
      <c r="AN1274" s="18">
        <f t="shared" si="376"/>
        <v>2.1210413347202493E-2</v>
      </c>
      <c r="AP1274" s="18">
        <f t="shared" si="377"/>
        <v>-0.96878958665279746</v>
      </c>
      <c r="AR1274">
        <f t="shared" si="378"/>
        <v>48.889809680037835</v>
      </c>
      <c r="AS1274">
        <f t="shared" si="379"/>
        <v>3.8895689837631333</v>
      </c>
    </row>
    <row r="1275" spans="2:45" x14ac:dyDescent="0.2">
      <c r="B1275" s="1">
        <v>35671</v>
      </c>
      <c r="C1275" s="6">
        <v>133.29833763659087</v>
      </c>
      <c r="D1275" s="6">
        <v>21.231709941924976</v>
      </c>
      <c r="E1275" s="6">
        <v>242.60958964919053</v>
      </c>
      <c r="F1275" s="6">
        <v>43.162530740184081</v>
      </c>
      <c r="G1275" s="6">
        <v>148.05551</v>
      </c>
      <c r="H1275" s="6">
        <v>37.125</v>
      </c>
      <c r="I1275" s="6">
        <v>23.96875</v>
      </c>
      <c r="J1275" s="6">
        <v>45.366622009854204</v>
      </c>
      <c r="K1275" s="6">
        <v>9.8503997714118778</v>
      </c>
      <c r="L1275" s="6">
        <v>38.936253249478</v>
      </c>
      <c r="M1275" s="6">
        <v>25.75969225831598</v>
      </c>
      <c r="N1275" s="6">
        <v>59.756328125000003</v>
      </c>
      <c r="O1275" s="6">
        <v>43.773663064534382</v>
      </c>
      <c r="P1275" s="6">
        <v>36.426845001859334</v>
      </c>
      <c r="Q1275" s="6">
        <v>34.877645281466243</v>
      </c>
      <c r="W1275" s="1">
        <v>35671</v>
      </c>
      <c r="X1275" s="18">
        <f t="shared" si="361"/>
        <v>-4.9792531120331933E-2</v>
      </c>
      <c r="Y1275" s="18">
        <f t="shared" si="362"/>
        <v>-3.0612244897959179E-2</v>
      </c>
      <c r="Z1275" s="18">
        <f t="shared" si="363"/>
        <v>-3.0888030888030785E-2</v>
      </c>
      <c r="AA1275" s="18">
        <f t="shared" si="364"/>
        <v>-4.9235993208828384E-2</v>
      </c>
      <c r="AB1275" s="18">
        <f t="shared" si="365"/>
        <v>-4.5123726346433794E-2</v>
      </c>
      <c r="AC1275" s="18">
        <f t="shared" si="366"/>
        <v>-4.807692307692308E-2</v>
      </c>
      <c r="AD1275" s="18">
        <f t="shared" si="367"/>
        <v>-5.0742574257425746E-2</v>
      </c>
      <c r="AE1275" s="18">
        <f t="shared" si="368"/>
        <v>-2.674897119341554E-2</v>
      </c>
      <c r="AF1275" s="18">
        <f t="shared" si="369"/>
        <v>-4.1208791208790889E-2</v>
      </c>
      <c r="AG1275" s="18">
        <f t="shared" si="370"/>
        <v>5.9523809523810275E-3</v>
      </c>
      <c r="AH1275" s="18">
        <f t="shared" si="371"/>
        <v>-8.1967213114754987E-3</v>
      </c>
      <c r="AI1275" s="18">
        <f t="shared" si="372"/>
        <v>-3.8461538461538478E-2</v>
      </c>
      <c r="AJ1275" s="18">
        <f t="shared" si="373"/>
        <v>-1.1600928074245991E-2</v>
      </c>
      <c r="AK1275" s="18">
        <f t="shared" si="374"/>
        <v>-6.0975609756098769E-3</v>
      </c>
      <c r="AL1275" s="18">
        <f t="shared" si="375"/>
        <v>-5.8275058275058363E-2</v>
      </c>
      <c r="AN1275" s="18">
        <f t="shared" si="376"/>
        <v>-3.2607280822912435E-2</v>
      </c>
      <c r="AP1275" s="18">
        <f t="shared" si="377"/>
        <v>-1.0226072808229125</v>
      </c>
      <c r="AR1275">
        <f t="shared" si="378"/>
        <v>72.929882705560999</v>
      </c>
      <c r="AS1275">
        <f t="shared" si="379"/>
        <v>4.2894984686794908</v>
      </c>
    </row>
    <row r="1276" spans="2:45" x14ac:dyDescent="0.2">
      <c r="B1276" s="1">
        <v>35664</v>
      </c>
      <c r="C1276" s="6">
        <v>140.28340336427249</v>
      </c>
      <c r="D1276" s="6">
        <v>21.902184992722606</v>
      </c>
      <c r="E1276" s="6">
        <v>250.3421662117145</v>
      </c>
      <c r="F1276" s="6">
        <v>45.397733224943607</v>
      </c>
      <c r="G1276" s="6">
        <v>155.052035625</v>
      </c>
      <c r="H1276" s="6">
        <v>39</v>
      </c>
      <c r="I1276" s="6">
        <v>25.25</v>
      </c>
      <c r="J1276" s="6">
        <v>46.6134847712244</v>
      </c>
      <c r="K1276" s="6">
        <v>10.273769389094333</v>
      </c>
      <c r="L1276" s="6">
        <v>38.705861218415997</v>
      </c>
      <c r="M1276" s="6">
        <v>25.97258227697975</v>
      </c>
      <c r="N1276" s="6">
        <v>62.146581250000004</v>
      </c>
      <c r="O1276" s="6">
        <v>44.287438452615774</v>
      </c>
      <c r="P1276" s="6">
        <v>36.650322578557862</v>
      </c>
      <c r="Q1276" s="6">
        <v>37.035915410269851</v>
      </c>
      <c r="W1276" s="1">
        <v>35664</v>
      </c>
      <c r="X1276" s="18">
        <f t="shared" si="361"/>
        <v>3.4334763948497771E-2</v>
      </c>
      <c r="Y1276" s="18">
        <f t="shared" si="362"/>
        <v>-8.0971659919027682E-3</v>
      </c>
      <c r="Z1276" s="18">
        <f t="shared" si="363"/>
        <v>-3.3582089552239E-2</v>
      </c>
      <c r="AA1276" s="18">
        <f t="shared" si="364"/>
        <v>-1.6949152542373263E-3</v>
      </c>
      <c r="AB1276" s="18">
        <f t="shared" si="365"/>
        <v>-1.4347202295552398E-2</v>
      </c>
      <c r="AC1276" s="18">
        <f t="shared" si="366"/>
        <v>-6.369426751592357E-3</v>
      </c>
      <c r="AD1276" s="18">
        <f t="shared" si="367"/>
        <v>-1.4634146341463415E-2</v>
      </c>
      <c r="AE1276" s="18">
        <f t="shared" si="368"/>
        <v>-2.8000000000000067E-2</v>
      </c>
      <c r="AF1276" s="18">
        <f t="shared" si="369"/>
        <v>-3.7037037037037208E-2</v>
      </c>
      <c r="AG1276" s="18">
        <f t="shared" si="370"/>
        <v>-1.1764705882353088E-2</v>
      </c>
      <c r="AH1276" s="18">
        <f t="shared" si="371"/>
        <v>-3.5573122529644265E-2</v>
      </c>
      <c r="AI1276" s="18">
        <f t="shared" si="372"/>
        <v>-1.8126888217522608E-2</v>
      </c>
      <c r="AJ1276" s="18">
        <f t="shared" si="373"/>
        <v>-3.3632286995515688E-2</v>
      </c>
      <c r="AK1276" s="18">
        <f t="shared" si="374"/>
        <v>-1.5015015015014932E-2</v>
      </c>
      <c r="AL1276" s="18">
        <f t="shared" si="375"/>
        <v>-2.9411764705882037E-2</v>
      </c>
      <c r="AN1276" s="18">
        <f t="shared" si="376"/>
        <v>-1.6863400174763957E-2</v>
      </c>
      <c r="AP1276" s="18">
        <f t="shared" si="377"/>
        <v>-1.0068634001747641</v>
      </c>
      <c r="AR1276">
        <f t="shared" si="378"/>
        <v>64.514247414838565</v>
      </c>
      <c r="AS1276">
        <f t="shared" si="379"/>
        <v>4.1668860895616247</v>
      </c>
    </row>
    <row r="1277" spans="2:45" x14ac:dyDescent="0.2">
      <c r="B1277" s="1">
        <v>35657</v>
      </c>
      <c r="C1277" s="6">
        <v>135.62669287915142</v>
      </c>
      <c r="D1277" s="6">
        <v>22.080978339601973</v>
      </c>
      <c r="E1277" s="6">
        <v>259.04131484455405</v>
      </c>
      <c r="F1277" s="6">
        <v>45.474809172693938</v>
      </c>
      <c r="G1277" s="6">
        <v>157.30897937500001</v>
      </c>
      <c r="H1277" s="6">
        <v>39.25</v>
      </c>
      <c r="I1277" s="6">
        <v>25.625</v>
      </c>
      <c r="J1277" s="6">
        <v>47.956260052700003</v>
      </c>
      <c r="K1277" s="6">
        <v>10.668914365597963</v>
      </c>
      <c r="L1277" s="6">
        <v>39.166645280540003</v>
      </c>
      <c r="M1277" s="6">
        <v>26.930587360966708</v>
      </c>
      <c r="N1277" s="6">
        <v>63.293902750000001</v>
      </c>
      <c r="O1277" s="6">
        <v>45.828764616859942</v>
      </c>
      <c r="P1277" s="6">
        <v>37.209016520304168</v>
      </c>
      <c r="Q1277" s="6">
        <v>38.158215877247713</v>
      </c>
      <c r="W1277" s="1">
        <v>35657</v>
      </c>
      <c r="X1277" s="18">
        <f t="shared" si="361"/>
        <v>2.6431718061674218E-2</v>
      </c>
      <c r="Y1277" s="18">
        <f t="shared" si="362"/>
        <v>-1.1999999999999905E-2</v>
      </c>
      <c r="Z1277" s="18">
        <f t="shared" si="363"/>
        <v>-5.6338028169013891E-2</v>
      </c>
      <c r="AA1277" s="18">
        <f t="shared" si="364"/>
        <v>-3.1198686371100258E-2</v>
      </c>
      <c r="AB1277" s="18">
        <f t="shared" si="365"/>
        <v>-4.2582417582417605E-2</v>
      </c>
      <c r="AC1277" s="18">
        <f t="shared" si="366"/>
        <v>-3.3846153846153845E-2</v>
      </c>
      <c r="AD1277" s="18">
        <f t="shared" si="367"/>
        <v>-2.1479713603818614E-2</v>
      </c>
      <c r="AE1277" s="18">
        <f t="shared" si="368"/>
        <v>-1.574803149606311E-2</v>
      </c>
      <c r="AF1277" s="18">
        <f t="shared" si="369"/>
        <v>0</v>
      </c>
      <c r="AG1277" s="18">
        <f t="shared" si="370"/>
        <v>-0.10052910052910048</v>
      </c>
      <c r="AH1277" s="18">
        <f t="shared" si="371"/>
        <v>-6.1224489795918297E-2</v>
      </c>
      <c r="AI1277" s="18">
        <f t="shared" si="372"/>
        <v>-4.0579710144927665E-2</v>
      </c>
      <c r="AJ1277" s="18">
        <f t="shared" si="373"/>
        <v>9.0497737556561181E-3</v>
      </c>
      <c r="AK1277" s="18">
        <f t="shared" si="374"/>
        <v>2.7777777777777943E-2</v>
      </c>
      <c r="AL1277" s="18">
        <f t="shared" si="375"/>
        <v>-1.995565410199578E-2</v>
      </c>
      <c r="AN1277" s="18">
        <f t="shared" si="376"/>
        <v>-2.4814847736360078E-2</v>
      </c>
      <c r="AP1277" s="18">
        <f t="shared" si="377"/>
        <v>-1.0148148477363601</v>
      </c>
      <c r="AR1277">
        <f t="shared" si="378"/>
        <v>68.592629672371402</v>
      </c>
      <c r="AS1277">
        <f t="shared" si="379"/>
        <v>4.2281850897815785</v>
      </c>
    </row>
    <row r="1278" spans="2:45" x14ac:dyDescent="0.2">
      <c r="B1278" s="1">
        <v>35650</v>
      </c>
      <c r="C1278" s="6">
        <v>132.13416001531058</v>
      </c>
      <c r="D1278" s="6">
        <v>22.349168359921023</v>
      </c>
      <c r="E1278" s="6">
        <v>274.506467969602</v>
      </c>
      <c r="F1278" s="6">
        <v>46.939252179950188</v>
      </c>
      <c r="G1278" s="6">
        <v>164.30550500000001</v>
      </c>
      <c r="H1278" s="6">
        <v>40.625</v>
      </c>
      <c r="I1278" s="6">
        <v>26.1875</v>
      </c>
      <c r="J1278" s="6">
        <v>48.723560213543209</v>
      </c>
      <c r="K1278" s="6">
        <v>10.668914365597963</v>
      </c>
      <c r="L1278" s="6">
        <v>43.544093870718001</v>
      </c>
      <c r="M1278" s="6">
        <v>28.686930014942796</v>
      </c>
      <c r="N1278" s="6">
        <v>65.97098625000001</v>
      </c>
      <c r="O1278" s="6">
        <v>45.41774430639483</v>
      </c>
      <c r="P1278" s="6">
        <v>36.203367425160806</v>
      </c>
      <c r="Q1278" s="6">
        <v>38.935193123617019</v>
      </c>
      <c r="W1278" s="1">
        <v>35650</v>
      </c>
      <c r="X1278" s="18">
        <f t="shared" si="361"/>
        <v>7.5829383886255861E-2</v>
      </c>
      <c r="Y1278" s="18">
        <f t="shared" si="362"/>
        <v>7.5268817204301258E-2</v>
      </c>
      <c r="Z1278" s="18">
        <f t="shared" si="363"/>
        <v>0</v>
      </c>
      <c r="AA1278" s="18">
        <f t="shared" si="364"/>
        <v>-9.7560975609753808E-3</v>
      </c>
      <c r="AB1278" s="18">
        <f t="shared" si="365"/>
        <v>6.9156293222683409E-3</v>
      </c>
      <c r="AC1278" s="18">
        <f t="shared" si="366"/>
        <v>-3.5608308605341248E-2</v>
      </c>
      <c r="AD1278" s="18">
        <f t="shared" si="367"/>
        <v>4.7961630695443642E-3</v>
      </c>
      <c r="AE1278" s="18">
        <f t="shared" si="368"/>
        <v>6.2761506276150805E-2</v>
      </c>
      <c r="AF1278" s="18">
        <f t="shared" si="369"/>
        <v>1.6129032258064249E-2</v>
      </c>
      <c r="AG1278" s="18">
        <f t="shared" si="370"/>
        <v>3.8461538461538609E-2</v>
      </c>
      <c r="AH1278" s="18">
        <f t="shared" si="371"/>
        <v>5.6862745098039187E-2</v>
      </c>
      <c r="AI1278" s="18">
        <f t="shared" si="372"/>
        <v>4.3668122270743587E-3</v>
      </c>
      <c r="AJ1278" s="18">
        <f t="shared" si="373"/>
        <v>3.2710280373831724E-2</v>
      </c>
      <c r="AK1278" s="18">
        <f t="shared" si="374"/>
        <v>-9.1743119266054947E-3</v>
      </c>
      <c r="AL1278" s="18">
        <f t="shared" si="375"/>
        <v>5.3738317757009234E-2</v>
      </c>
      <c r="AN1278" s="18">
        <f t="shared" si="376"/>
        <v>2.4886767189410391E-2</v>
      </c>
      <c r="AP1278" s="18">
        <f t="shared" si="377"/>
        <v>-0.96511323281058958</v>
      </c>
      <c r="AR1278">
        <f t="shared" si="378"/>
        <v>47.66037858409819</v>
      </c>
      <c r="AS1278">
        <f t="shared" si="379"/>
        <v>3.8641004150737555</v>
      </c>
    </row>
    <row r="1279" spans="2:45" x14ac:dyDescent="0.2">
      <c r="B1279" s="1">
        <v>35643</v>
      </c>
      <c r="C1279" s="6">
        <v>122.82073904506844</v>
      </c>
      <c r="D1279" s="6">
        <v>20.784726574726548</v>
      </c>
      <c r="E1279" s="6">
        <v>274.506467969602</v>
      </c>
      <c r="F1279" s="6">
        <v>47.401707866452149</v>
      </c>
      <c r="G1279" s="6">
        <v>163.17703312500001</v>
      </c>
      <c r="H1279" s="6">
        <v>42.125</v>
      </c>
      <c r="I1279" s="6">
        <v>26.0625</v>
      </c>
      <c r="J1279" s="6">
        <v>45.846184610381201</v>
      </c>
      <c r="K1279" s="6">
        <v>10.499566518524983</v>
      </c>
      <c r="L1279" s="6">
        <v>41.931349653283995</v>
      </c>
      <c r="M1279" s="6">
        <v>27.143477379630475</v>
      </c>
      <c r="N1279" s="6">
        <v>65.684155875000002</v>
      </c>
      <c r="O1279" s="6">
        <v>43.979173219766942</v>
      </c>
      <c r="P1279" s="6">
        <v>36.538583790208591</v>
      </c>
      <c r="Q1279" s="6">
        <v>36.949584605117707</v>
      </c>
      <c r="W1279" s="1">
        <v>35643</v>
      </c>
      <c r="X1279" s="18">
        <f t="shared" si="361"/>
        <v>-4.7169811320756615E-3</v>
      </c>
      <c r="Y1279" s="18">
        <f t="shared" si="362"/>
        <v>5.6818181818181449E-2</v>
      </c>
      <c r="Z1279" s="18">
        <f t="shared" si="363"/>
        <v>-3.4013605442176832E-2</v>
      </c>
      <c r="AA1279" s="18">
        <f t="shared" si="364"/>
        <v>-9.6618357487923395E-3</v>
      </c>
      <c r="AB1279" s="18">
        <f t="shared" si="365"/>
        <v>-6.8681318681318828E-3</v>
      </c>
      <c r="AC1279" s="18">
        <f t="shared" si="366"/>
        <v>2.976190476190476E-3</v>
      </c>
      <c r="AD1279" s="18">
        <f t="shared" si="367"/>
        <v>-1.4184397163120567E-2</v>
      </c>
      <c r="AE1279" s="18">
        <f t="shared" si="368"/>
        <v>-2.4489795918367533E-2</v>
      </c>
      <c r="AF1279" s="18">
        <f t="shared" si="369"/>
        <v>7.2046109510086789E-2</v>
      </c>
      <c r="AG1279" s="18">
        <f t="shared" si="370"/>
        <v>0</v>
      </c>
      <c r="AH1279" s="18">
        <f t="shared" si="371"/>
        <v>-1.9230769230769312E-2</v>
      </c>
      <c r="AI1279" s="18">
        <f t="shared" si="372"/>
        <v>-1.0086455331412031E-2</v>
      </c>
      <c r="AJ1279" s="18">
        <f t="shared" si="373"/>
        <v>-6.5502183406113385E-2</v>
      </c>
      <c r="AK1279" s="18">
        <f t="shared" si="374"/>
        <v>6.1538461538458841E-3</v>
      </c>
      <c r="AL1279" s="18">
        <f t="shared" si="375"/>
        <v>4.694835680751375E-3</v>
      </c>
      <c r="AN1279" s="18">
        <f t="shared" si="376"/>
        <v>-3.070999440126905E-3</v>
      </c>
      <c r="AP1279" s="18">
        <f t="shared" si="377"/>
        <v>-0.99307099944012689</v>
      </c>
      <c r="AR1279">
        <f t="shared" si="378"/>
        <v>58.174162767799089</v>
      </c>
      <c r="AS1279">
        <f t="shared" si="379"/>
        <v>4.0634413174698247</v>
      </c>
    </row>
    <row r="1280" spans="2:45" x14ac:dyDescent="0.2">
      <c r="B1280" s="1">
        <v>35636</v>
      </c>
      <c r="C1280" s="6">
        <v>123.40282785570859</v>
      </c>
      <c r="D1280" s="6">
        <v>19.667268156730504</v>
      </c>
      <c r="E1280" s="6">
        <v>284.17218867275699</v>
      </c>
      <c r="F1280" s="6">
        <v>47.864163552954125</v>
      </c>
      <c r="G1280" s="6">
        <v>164.30550500000001</v>
      </c>
      <c r="H1280" s="6">
        <v>42</v>
      </c>
      <c r="I1280" s="6">
        <v>26.4375</v>
      </c>
      <c r="J1280" s="6">
        <v>46.99713485164601</v>
      </c>
      <c r="K1280" s="6">
        <v>9.7939504890542146</v>
      </c>
      <c r="L1280" s="6">
        <v>41.931349653283995</v>
      </c>
      <c r="M1280" s="6">
        <v>27.675702426289899</v>
      </c>
      <c r="N1280" s="6">
        <v>66.353426749999997</v>
      </c>
      <c r="O1280" s="6">
        <v>47.061825548255271</v>
      </c>
      <c r="P1280" s="6">
        <v>36.315106213510077</v>
      </c>
      <c r="Q1280" s="6">
        <v>36.776922994813411</v>
      </c>
      <c r="W1280" s="1">
        <v>35636</v>
      </c>
      <c r="X1280" s="18">
        <f t="shared" si="361"/>
        <v>-1.3953488372092792E-2</v>
      </c>
      <c r="Y1280" s="18">
        <f t="shared" si="362"/>
        <v>-6.5817409766454088E-2</v>
      </c>
      <c r="Z1280" s="18">
        <f t="shared" si="363"/>
        <v>-1.010101010101013E-2</v>
      </c>
      <c r="AA1280" s="18">
        <f t="shared" si="364"/>
        <v>-2.9687500000000092E-2</v>
      </c>
      <c r="AB1280" s="18">
        <f t="shared" si="365"/>
        <v>0.10470409711684382</v>
      </c>
      <c r="AC1280" s="18">
        <f t="shared" si="366"/>
        <v>3.3846153846153845E-2</v>
      </c>
      <c r="AD1280" s="18">
        <f t="shared" si="367"/>
        <v>1.4388489208633094E-2</v>
      </c>
      <c r="AE1280" s="18">
        <f t="shared" si="368"/>
        <v>-4.0650406504063848E-3</v>
      </c>
      <c r="AF1280" s="18">
        <f t="shared" si="369"/>
        <v>2.0588235294117557E-2</v>
      </c>
      <c r="AG1280" s="18">
        <f t="shared" si="370"/>
        <v>-5.4644808743170093E-3</v>
      </c>
      <c r="AH1280" s="18">
        <f t="shared" si="371"/>
        <v>2.161100196463665E-2</v>
      </c>
      <c r="AI1280" s="18">
        <f t="shared" si="372"/>
        <v>-1.6997167138810255E-2</v>
      </c>
      <c r="AJ1280" s="18">
        <f t="shared" si="373"/>
        <v>5.0458715596330084E-2</v>
      </c>
      <c r="AK1280" s="18">
        <f t="shared" si="374"/>
        <v>2.5236593059937008E-2</v>
      </c>
      <c r="AL1280" s="18">
        <f t="shared" si="375"/>
        <v>2.6506024096385385E-2</v>
      </c>
      <c r="AN1280" s="18">
        <f t="shared" si="376"/>
        <v>1.0083547551996447E-2</v>
      </c>
      <c r="AP1280" s="18">
        <f t="shared" si="377"/>
        <v>-0.97991645244800352</v>
      </c>
      <c r="AR1280">
        <f t="shared" si="378"/>
        <v>52.878490429328508</v>
      </c>
      <c r="AS1280">
        <f t="shared" si="379"/>
        <v>3.9679966480355104</v>
      </c>
    </row>
    <row r="1281" spans="2:45" x14ac:dyDescent="0.2">
      <c r="B1281" s="1">
        <v>35629</v>
      </c>
      <c r="C1281" s="6">
        <v>125.14909428762897</v>
      </c>
      <c r="D1281" s="6">
        <v>21.052916595045602</v>
      </c>
      <c r="E1281" s="6">
        <v>287.0719048837035</v>
      </c>
      <c r="F1281" s="6">
        <v>49.328606560210375</v>
      </c>
      <c r="G1281" s="6">
        <v>148.73259312499999</v>
      </c>
      <c r="H1281" s="6">
        <v>40.625</v>
      </c>
      <c r="I1281" s="6">
        <v>26.0625</v>
      </c>
      <c r="J1281" s="6">
        <v>47.188959891856804</v>
      </c>
      <c r="K1281" s="6">
        <v>9.5963780008024013</v>
      </c>
      <c r="L1281" s="6">
        <v>42.161741684345998</v>
      </c>
      <c r="M1281" s="6">
        <v>27.090254874964533</v>
      </c>
      <c r="N1281" s="6">
        <v>67.500748250000001</v>
      </c>
      <c r="O1281" s="6">
        <v>44.801213840697166</v>
      </c>
      <c r="P1281" s="6">
        <v>35.42119590671598</v>
      </c>
      <c r="Q1281" s="6">
        <v>35.827284138139831</v>
      </c>
      <c r="W1281" s="1">
        <v>35629</v>
      </c>
      <c r="X1281" s="18">
        <f t="shared" si="361"/>
        <v>-2.7149321266968535E-2</v>
      </c>
      <c r="Y1281" s="18">
        <f t="shared" si="362"/>
        <v>2.8384279475982214E-2</v>
      </c>
      <c r="Z1281" s="18">
        <f t="shared" si="363"/>
        <v>-2.6229508196721318E-2</v>
      </c>
      <c r="AA1281" s="18">
        <f t="shared" si="364"/>
        <v>0</v>
      </c>
      <c r="AB1281" s="18">
        <f t="shared" si="365"/>
        <v>1.0736196319018274E-2</v>
      </c>
      <c r="AC1281" s="18">
        <f t="shared" si="366"/>
        <v>6.7323481116584566E-2</v>
      </c>
      <c r="AD1281" s="18">
        <f t="shared" si="367"/>
        <v>-1.4184397163120567E-2</v>
      </c>
      <c r="AE1281" s="18">
        <f t="shared" si="368"/>
        <v>-4.0485829959514483E-3</v>
      </c>
      <c r="AF1281" s="18">
        <f t="shared" si="369"/>
        <v>-3.1339031339031306E-2</v>
      </c>
      <c r="AG1281" s="18">
        <f t="shared" si="370"/>
        <v>0</v>
      </c>
      <c r="AH1281" s="18">
        <f t="shared" si="371"/>
        <v>-3.9138943248532721E-3</v>
      </c>
      <c r="AI1281" s="18">
        <f t="shared" si="372"/>
        <v>2.6162790697674288E-2</v>
      </c>
      <c r="AJ1281" s="18">
        <f t="shared" si="373"/>
        <v>1.8691588785046748E-2</v>
      </c>
      <c r="AK1281" s="18">
        <f t="shared" si="374"/>
        <v>3.1645569620255814E-3</v>
      </c>
      <c r="AL1281" s="18">
        <f t="shared" si="375"/>
        <v>-1.1904761904761731E-2</v>
      </c>
      <c r="AN1281" s="18">
        <f t="shared" si="376"/>
        <v>2.3795597443282326E-3</v>
      </c>
      <c r="AP1281" s="18">
        <f t="shared" si="377"/>
        <v>-0.98762044025567175</v>
      </c>
      <c r="AR1281">
        <f t="shared" si="378"/>
        <v>55.897794805037385</v>
      </c>
      <c r="AS1281">
        <f t="shared" si="379"/>
        <v>4.0235249304569383</v>
      </c>
    </row>
    <row r="1282" spans="2:45" x14ac:dyDescent="0.2">
      <c r="B1282" s="1">
        <v>35622</v>
      </c>
      <c r="C1282" s="6">
        <v>128.64162715146981</v>
      </c>
      <c r="D1282" s="6">
        <v>20.471838217687662</v>
      </c>
      <c r="E1282" s="6">
        <v>294.8044814462275</v>
      </c>
      <c r="F1282" s="6">
        <v>49.328606560210375</v>
      </c>
      <c r="G1282" s="6">
        <v>147.15273250000001</v>
      </c>
      <c r="H1282" s="6">
        <v>38.0625</v>
      </c>
      <c r="I1282" s="6">
        <v>26.4375</v>
      </c>
      <c r="J1282" s="6">
        <v>47.380784932067606</v>
      </c>
      <c r="K1282" s="6">
        <v>9.9068490537695375</v>
      </c>
      <c r="L1282" s="6">
        <v>42.161741684345998</v>
      </c>
      <c r="M1282" s="6">
        <v>27.196699884296418</v>
      </c>
      <c r="N1282" s="6">
        <v>65.779766000000009</v>
      </c>
      <c r="O1282" s="6">
        <v>43.979173219766942</v>
      </c>
      <c r="P1282" s="6">
        <v>35.309457118366709</v>
      </c>
      <c r="Q1282" s="6">
        <v>36.258938163900545</v>
      </c>
      <c r="W1282" s="1">
        <v>35622</v>
      </c>
      <c r="X1282" s="18">
        <f t="shared" si="361"/>
        <v>-2.2123893805309547E-2</v>
      </c>
      <c r="Y1282" s="18">
        <f t="shared" si="362"/>
        <v>3.3860045146727226E-2</v>
      </c>
      <c r="Z1282" s="18">
        <f t="shared" si="363"/>
        <v>1.3289036544850403E-2</v>
      </c>
      <c r="AA1282" s="18">
        <f t="shared" si="364"/>
        <v>7.9258010118043926E-2</v>
      </c>
      <c r="AB1282" s="18">
        <f t="shared" si="365"/>
        <v>3.3280507131537233E-2</v>
      </c>
      <c r="AC1282" s="18">
        <f t="shared" si="366"/>
        <v>9.1397849462365593E-2</v>
      </c>
      <c r="AD1282" s="18">
        <f t="shared" si="367"/>
        <v>1.0752688172043012E-2</v>
      </c>
      <c r="AE1282" s="18">
        <f t="shared" si="368"/>
        <v>8.5714285714285715E-2</v>
      </c>
      <c r="AF1282" s="18">
        <f t="shared" si="369"/>
        <v>5.405405405405412E-2</v>
      </c>
      <c r="AG1282" s="18">
        <f t="shared" si="370"/>
        <v>3.9772727272727251E-2</v>
      </c>
      <c r="AH1282" s="18">
        <f t="shared" si="371"/>
        <v>1.792828685258957E-2</v>
      </c>
      <c r="AI1282" s="18">
        <f t="shared" si="372"/>
        <v>1.3254786450662893E-2</v>
      </c>
      <c r="AJ1282" s="18">
        <f t="shared" si="373"/>
        <v>4.9019607843137303E-2</v>
      </c>
      <c r="AK1282" s="18">
        <f t="shared" si="374"/>
        <v>-2.4691358024691461E-2</v>
      </c>
      <c r="AL1282" s="18">
        <f t="shared" si="375"/>
        <v>1.6949152542372708E-2</v>
      </c>
      <c r="AN1282" s="18">
        <f t="shared" si="376"/>
        <v>3.2781052365026396E-2</v>
      </c>
      <c r="AP1282" s="18">
        <f t="shared" si="377"/>
        <v>-0.95721894763497362</v>
      </c>
      <c r="AR1282">
        <f t="shared" si="378"/>
        <v>45.15636581490314</v>
      </c>
      <c r="AS1282">
        <f t="shared" si="379"/>
        <v>3.8101312625026176</v>
      </c>
    </row>
    <row r="1283" spans="2:45" x14ac:dyDescent="0.2">
      <c r="B1283" s="1">
        <v>35615</v>
      </c>
      <c r="C1283" s="6">
        <v>131.55207120467045</v>
      </c>
      <c r="D1283" s="6">
        <v>19.801363166890024</v>
      </c>
      <c r="E1283" s="6">
        <v>290.93819316496553</v>
      </c>
      <c r="F1283" s="6">
        <v>45.706037015944922</v>
      </c>
      <c r="G1283" s="6">
        <v>142.41315062500001</v>
      </c>
      <c r="H1283" s="6">
        <v>34.875</v>
      </c>
      <c r="I1283" s="6">
        <v>26.15625</v>
      </c>
      <c r="J1283" s="6">
        <v>43.640196647957005</v>
      </c>
      <c r="K1283" s="6">
        <v>9.3988055125505863</v>
      </c>
      <c r="L1283" s="6">
        <v>40.548997466911999</v>
      </c>
      <c r="M1283" s="6">
        <v>26.717697342302941</v>
      </c>
      <c r="N1283" s="6">
        <v>64.919274874999999</v>
      </c>
      <c r="O1283" s="6">
        <v>41.924071667441382</v>
      </c>
      <c r="P1283" s="6">
        <v>36.203367425160806</v>
      </c>
      <c r="Q1283" s="6">
        <v>35.654622527835542</v>
      </c>
      <c r="W1283" s="1">
        <v>35615</v>
      </c>
      <c r="X1283" s="18">
        <f t="shared" ref="X1283:X1346" si="380">(C1283-C1284)/C1284</f>
        <v>5.6074766355140047E-2</v>
      </c>
      <c r="Y1283" s="18">
        <f t="shared" ref="Y1283:Y1346" si="381">(D1283-D1284)/D1284</f>
        <v>9.9255583126550667E-2</v>
      </c>
      <c r="Z1283" s="18">
        <f t="shared" ref="Z1283:Z1346" si="382">(E1283-E1284)/E1284</f>
        <v>3.7931034482758655E-2</v>
      </c>
      <c r="AA1283" s="18">
        <f t="shared" ref="AA1283:AA1346" si="383">(F1283-F1284)/F1284</f>
        <v>3.4904013961605564E-2</v>
      </c>
      <c r="AB1283" s="18">
        <f t="shared" ref="AB1283:AB1346" si="384">(G1283-G1284)/G1284</f>
        <v>7.9872204472843621E-3</v>
      </c>
      <c r="AC1283" s="18">
        <f t="shared" ref="AC1283:AC1346" si="385">(H1283-H1284)/H1284</f>
        <v>5.4054054054054057E-3</v>
      </c>
      <c r="AD1283" s="18">
        <f t="shared" ref="AD1283:AD1346" si="386">(I1283-I1284)/I1284</f>
        <v>3.2059186189889025E-2</v>
      </c>
      <c r="AE1283" s="18">
        <f t="shared" ref="AE1283:AE1346" si="387">(J1283-J1284)/J1284</f>
        <v>4.3577981651375962E-2</v>
      </c>
      <c r="AF1283" s="18">
        <f t="shared" ref="AF1283:AF1346" si="388">(K1283-K1284)/K1284</f>
        <v>6.0422960725073907E-3</v>
      </c>
      <c r="AG1283" s="18">
        <f t="shared" ref="AG1283:AG1346" si="389">(L1283-L1284)/L1284</f>
        <v>4.1420118343195242E-2</v>
      </c>
      <c r="AH1283" s="18">
        <f t="shared" ref="AH1283:AH1346" si="390">(M1283-M1284)/M1284</f>
        <v>2.6584867075664639E-2</v>
      </c>
      <c r="AI1283" s="18">
        <f t="shared" ref="AI1283:AI1346" si="391">(N1283-N1284)/N1284</f>
        <v>-1.4705882352942317E-3</v>
      </c>
      <c r="AJ1283" s="18">
        <f t="shared" ref="AJ1283:AJ1346" si="392">(O1283-O1284)/O1284</f>
        <v>-4.8780487804877259E-3</v>
      </c>
      <c r="AK1283" s="18">
        <f t="shared" ref="AK1283:AK1346" si="393">(P1283-P1284)/P1284</f>
        <v>4.5161290322580518E-2</v>
      </c>
      <c r="AL1283" s="18">
        <f t="shared" ref="AL1283:AL1346" si="394">(Q1283-Q1284)/Q1284</f>
        <v>2.4271844660194212E-3</v>
      </c>
      <c r="AN1283" s="18">
        <f t="shared" si="376"/>
        <v>2.8832154058946333E-2</v>
      </c>
      <c r="AP1283" s="18">
        <f t="shared" si="377"/>
        <v>-0.96116784594105364</v>
      </c>
      <c r="AR1283">
        <f t="shared" si="378"/>
        <v>46.386407840114927</v>
      </c>
      <c r="AS1283">
        <f t="shared" si="379"/>
        <v>3.8370064818382423</v>
      </c>
    </row>
    <row r="1284" spans="2:45" x14ac:dyDescent="0.2">
      <c r="B1284" s="1">
        <v>35608</v>
      </c>
      <c r="C1284" s="6">
        <v>124.56700547698885</v>
      </c>
      <c r="D1284" s="6">
        <v>18.013429698096346</v>
      </c>
      <c r="E1284" s="6">
        <v>280.30590039149502</v>
      </c>
      <c r="F1284" s="6">
        <v>44.164518060938349</v>
      </c>
      <c r="G1284" s="6">
        <v>141.28467875000001</v>
      </c>
      <c r="H1284" s="6">
        <v>34.6875</v>
      </c>
      <c r="I1284" s="6">
        <v>25.34375</v>
      </c>
      <c r="J1284" s="6">
        <v>41.817858765954412</v>
      </c>
      <c r="K1284" s="6">
        <v>9.3423562301929266</v>
      </c>
      <c r="L1284" s="6">
        <v>38.936253249478</v>
      </c>
      <c r="M1284" s="6">
        <v>26.025804781645693</v>
      </c>
      <c r="N1284" s="6">
        <v>65.014885000000007</v>
      </c>
      <c r="O1284" s="6">
        <v>42.129581822673934</v>
      </c>
      <c r="P1284" s="6">
        <v>34.639024388271146</v>
      </c>
      <c r="Q1284" s="6">
        <v>35.568291722683398</v>
      </c>
      <c r="W1284" s="1">
        <v>35608</v>
      </c>
      <c r="X1284" s="18">
        <f t="shared" si="380"/>
        <v>9.4339622641508615E-3</v>
      </c>
      <c r="Y1284" s="18">
        <f t="shared" si="381"/>
        <v>0</v>
      </c>
      <c r="Z1284" s="18">
        <f t="shared" si="382"/>
        <v>5.8394160583941847E-2</v>
      </c>
      <c r="AA1284" s="18">
        <f t="shared" si="383"/>
        <v>1.4159292035398388E-2</v>
      </c>
      <c r="AB1284" s="18">
        <f t="shared" si="384"/>
        <v>8.1174438687392048E-2</v>
      </c>
      <c r="AC1284" s="18">
        <f t="shared" si="385"/>
        <v>-3.5906642728904849E-3</v>
      </c>
      <c r="AD1284" s="18">
        <f t="shared" si="386"/>
        <v>4.5103092783505154E-2</v>
      </c>
      <c r="AE1284" s="18">
        <f t="shared" si="387"/>
        <v>5.0602409638554426E-2</v>
      </c>
      <c r="AF1284" s="18">
        <f t="shared" si="388"/>
        <v>-8.9820359281435665E-3</v>
      </c>
      <c r="AG1284" s="18">
        <f t="shared" si="389"/>
        <v>2.4242424242424173E-2</v>
      </c>
      <c r="AH1284" s="18">
        <f t="shared" si="390"/>
        <v>4.2643923240938207E-2</v>
      </c>
      <c r="AI1284" s="18">
        <f t="shared" si="391"/>
        <v>-1.4492753623188453E-2</v>
      </c>
      <c r="AJ1284" s="18">
        <f t="shared" si="392"/>
        <v>1.7369727047146379E-2</v>
      </c>
      <c r="AK1284" s="18">
        <f t="shared" si="393"/>
        <v>2.9900332225913581E-2</v>
      </c>
      <c r="AL1284" s="18">
        <f t="shared" si="394"/>
        <v>3.2581453634085267E-2</v>
      </c>
      <c r="AN1284" s="18">
        <f t="shared" ref="AN1284:AN1347" si="395">SUM(X1284:AL1284)/15</f>
        <v>2.5235984170615188E-2</v>
      </c>
      <c r="AP1284" s="18">
        <f t="shared" ref="AP1284:AP1347" si="396">AN1284-$S$3</f>
        <v>-0.96476401582938476</v>
      </c>
      <c r="AR1284">
        <f t="shared" ref="AR1284:AR1347" si="397">(1/$U$3)*(1+$T$3*(AP1284/$U$3))^((-1/$T$3)-1)</f>
        <v>47.545747923912486</v>
      </c>
      <c r="AS1284">
        <f t="shared" ref="AS1284:AS1347" si="398">LN(AR1284)</f>
        <v>3.8616923617313339</v>
      </c>
    </row>
    <row r="1285" spans="2:45" x14ac:dyDescent="0.2">
      <c r="B1285" s="1">
        <v>35601</v>
      </c>
      <c r="C1285" s="6">
        <v>123.40282785570859</v>
      </c>
      <c r="D1285" s="6">
        <v>18.013429698096346</v>
      </c>
      <c r="E1285" s="6">
        <v>264.84074726644695</v>
      </c>
      <c r="F1285" s="6">
        <v>43.547910478935712</v>
      </c>
      <c r="G1285" s="6">
        <v>130.67704312500001</v>
      </c>
      <c r="H1285" s="6">
        <v>34.8125</v>
      </c>
      <c r="I1285" s="6">
        <v>24.25</v>
      </c>
      <c r="J1285" s="6">
        <v>39.803695843741004</v>
      </c>
      <c r="K1285" s="6">
        <v>9.427030153729417</v>
      </c>
      <c r="L1285" s="6">
        <v>38.014685125230002</v>
      </c>
      <c r="M1285" s="6">
        <v>24.96135468832685</v>
      </c>
      <c r="N1285" s="6">
        <v>65.97098625000001</v>
      </c>
      <c r="O1285" s="6">
        <v>41.41029627935999</v>
      </c>
      <c r="P1285" s="6">
        <v>33.633375293127791</v>
      </c>
      <c r="Q1285" s="6">
        <v>34.445991255705522</v>
      </c>
      <c r="W1285" s="1">
        <v>35601</v>
      </c>
      <c r="X1285" s="18">
        <f t="shared" si="380"/>
        <v>-4.9327354260089593E-2</v>
      </c>
      <c r="Y1285" s="18">
        <f t="shared" si="381"/>
        <v>-3.1249999999999851E-2</v>
      </c>
      <c r="Z1285" s="18">
        <f t="shared" si="382"/>
        <v>7.0312499999999722E-2</v>
      </c>
      <c r="AA1285" s="18">
        <f t="shared" si="383"/>
        <v>-4.560810810810835E-2</v>
      </c>
      <c r="AB1285" s="18">
        <f t="shared" si="384"/>
        <v>-3.3388981636059967E-2</v>
      </c>
      <c r="AC1285" s="18">
        <f t="shared" si="385"/>
        <v>4.307116104868914E-2</v>
      </c>
      <c r="AD1285" s="18">
        <f t="shared" si="386"/>
        <v>-1.2722646310432569E-2</v>
      </c>
      <c r="AE1285" s="18">
        <f t="shared" si="387"/>
        <v>-9.5465393794750136E-3</v>
      </c>
      <c r="AF1285" s="18">
        <f t="shared" si="388"/>
        <v>4.3750000000000011E-2</v>
      </c>
      <c r="AG1285" s="18">
        <f t="shared" si="389"/>
        <v>-6.0240963855420588E-3</v>
      </c>
      <c r="AH1285" s="18">
        <f t="shared" si="390"/>
        <v>3.7610619469026517E-2</v>
      </c>
      <c r="AI1285" s="18">
        <f t="shared" si="391"/>
        <v>-1.4285714285714122E-2</v>
      </c>
      <c r="AJ1285" s="18">
        <f t="shared" si="392"/>
        <v>8.0428954423592491E-2</v>
      </c>
      <c r="AK1285" s="18">
        <f t="shared" si="393"/>
        <v>-1.6339869281045662E-2</v>
      </c>
      <c r="AL1285" s="18">
        <f t="shared" si="394"/>
        <v>-3.3898305084745818E-2</v>
      </c>
      <c r="AN1285" s="18">
        <f t="shared" si="395"/>
        <v>1.518774680672992E-3</v>
      </c>
      <c r="AP1285" s="18">
        <f t="shared" si="396"/>
        <v>-0.98848122531932703</v>
      </c>
      <c r="AR1285">
        <f t="shared" si="397"/>
        <v>56.249297862914318</v>
      </c>
      <c r="AS1285">
        <f t="shared" si="398"/>
        <v>4.0297935585695441</v>
      </c>
    </row>
    <row r="1286" spans="2:45" x14ac:dyDescent="0.2">
      <c r="B1286" s="1">
        <v>35594</v>
      </c>
      <c r="C1286" s="6">
        <v>129.80580477275007</v>
      </c>
      <c r="D1286" s="6">
        <v>18.594508075454289</v>
      </c>
      <c r="E1286" s="6">
        <v>247.44245000076802</v>
      </c>
      <c r="F1286" s="6">
        <v>45.628961068194599</v>
      </c>
      <c r="G1286" s="6">
        <v>135.19093062499999</v>
      </c>
      <c r="H1286" s="6">
        <v>33.375</v>
      </c>
      <c r="I1286" s="6">
        <v>24.5625</v>
      </c>
      <c r="J1286" s="6">
        <v>40.187345924162607</v>
      </c>
      <c r="K1286" s="6">
        <v>9.0318851772257887</v>
      </c>
      <c r="L1286" s="6">
        <v>38.245077156291998</v>
      </c>
      <c r="M1286" s="6">
        <v>24.056572109005835</v>
      </c>
      <c r="N1286" s="6">
        <v>66.927087499999999</v>
      </c>
      <c r="O1286" s="6">
        <v>38.327643950871654</v>
      </c>
      <c r="P1286" s="6">
        <v>34.192069234874097</v>
      </c>
      <c r="Q1286" s="6">
        <v>35.654622527835542</v>
      </c>
      <c r="W1286" s="1">
        <v>35594</v>
      </c>
      <c r="X1286" s="18">
        <f t="shared" si="380"/>
        <v>1.3636363636363743E-2</v>
      </c>
      <c r="Y1286" s="18">
        <f t="shared" si="381"/>
        <v>-1.1876484560570073E-2</v>
      </c>
      <c r="Z1286" s="18">
        <f t="shared" si="382"/>
        <v>-1.1583011583011501E-2</v>
      </c>
      <c r="AA1286" s="18">
        <f t="shared" si="383"/>
        <v>0.29257641921397393</v>
      </c>
      <c r="AB1286" s="18">
        <f t="shared" si="384"/>
        <v>4.7202797202797131E-2</v>
      </c>
      <c r="AC1286" s="18">
        <f t="shared" si="385"/>
        <v>8.5365853658536592E-2</v>
      </c>
      <c r="AD1286" s="18">
        <f t="shared" si="386"/>
        <v>5.1150895140664966E-3</v>
      </c>
      <c r="AE1286" s="18">
        <f t="shared" si="387"/>
        <v>-1.1792452830188595E-2</v>
      </c>
      <c r="AF1286" s="18">
        <f t="shared" si="388"/>
        <v>-2.7355623100304077E-2</v>
      </c>
      <c r="AG1286" s="18">
        <f t="shared" si="389"/>
        <v>1.2195121951219478E-2</v>
      </c>
      <c r="AH1286" s="18">
        <f t="shared" si="390"/>
        <v>6.6815144766146231E-3</v>
      </c>
      <c r="AI1286" s="18">
        <f t="shared" si="391"/>
        <v>4.7904191616766408E-2</v>
      </c>
      <c r="AJ1286" s="18">
        <f t="shared" si="392"/>
        <v>3.3240997229916934E-2</v>
      </c>
      <c r="AK1286" s="18">
        <f t="shared" si="393"/>
        <v>3.7288135593220438E-2</v>
      </c>
      <c r="AL1286" s="18">
        <f t="shared" si="394"/>
        <v>0</v>
      </c>
      <c r="AN1286" s="18">
        <f t="shared" si="395"/>
        <v>3.4573260801293429E-2</v>
      </c>
      <c r="AP1286" s="18">
        <f t="shared" si="396"/>
        <v>-0.95542673919870658</v>
      </c>
      <c r="AR1286">
        <f t="shared" si="397"/>
        <v>44.612447768164586</v>
      </c>
      <c r="AS1286">
        <f t="shared" si="398"/>
        <v>3.7980129180263433</v>
      </c>
    </row>
    <row r="1287" spans="2:45" x14ac:dyDescent="0.2">
      <c r="B1287" s="1">
        <v>35587</v>
      </c>
      <c r="C1287" s="6">
        <v>128.05953834082965</v>
      </c>
      <c r="D1287" s="6">
        <v>18.8179997590535</v>
      </c>
      <c r="E1287" s="6">
        <v>250.3421662117145</v>
      </c>
      <c r="F1287" s="6">
        <v>35.300784069650547</v>
      </c>
      <c r="G1287" s="6">
        <v>129.0971825</v>
      </c>
      <c r="H1287" s="6">
        <v>30.75</v>
      </c>
      <c r="I1287" s="6">
        <v>24.4375</v>
      </c>
      <c r="J1287" s="6">
        <v>40.666908524689603</v>
      </c>
      <c r="K1287" s="6">
        <v>9.2859069478352652</v>
      </c>
      <c r="L1287" s="6">
        <v>37.784293094168</v>
      </c>
      <c r="M1287" s="6">
        <v>23.89690459500801</v>
      </c>
      <c r="N1287" s="6">
        <v>63.867563500000003</v>
      </c>
      <c r="O1287" s="6">
        <v>37.094583019476318</v>
      </c>
      <c r="P1287" s="6">
        <v>32.962942563032215</v>
      </c>
      <c r="Q1287" s="6">
        <v>35.654622527835542</v>
      </c>
      <c r="W1287" s="1">
        <v>35587</v>
      </c>
      <c r="X1287" s="18">
        <f t="shared" si="380"/>
        <v>5.2631578947368321E-2</v>
      </c>
      <c r="Y1287" s="18">
        <f t="shared" si="381"/>
        <v>1.201923076923077E-2</v>
      </c>
      <c r="Z1287" s="18">
        <f t="shared" si="382"/>
        <v>3.5999999999999983E-2</v>
      </c>
      <c r="AA1287" s="18">
        <f t="shared" si="383"/>
        <v>-8.6580086580086545E-3</v>
      </c>
      <c r="AB1287" s="18">
        <f t="shared" si="384"/>
        <v>5.1470588235294067E-2</v>
      </c>
      <c r="AC1287" s="18">
        <f t="shared" si="385"/>
        <v>-2.766798418972332E-2</v>
      </c>
      <c r="AD1287" s="18">
        <f t="shared" si="386"/>
        <v>1.5584415584415584E-2</v>
      </c>
      <c r="AE1287" s="18">
        <f t="shared" si="387"/>
        <v>6.0000000000000095E-2</v>
      </c>
      <c r="AF1287" s="18">
        <f t="shared" si="388"/>
        <v>1.2307692307692365E-2</v>
      </c>
      <c r="AG1287" s="18">
        <f t="shared" si="389"/>
        <v>2.4999999999999929E-2</v>
      </c>
      <c r="AH1287" s="18">
        <f t="shared" si="390"/>
        <v>6.9047619047619163E-2</v>
      </c>
      <c r="AI1287" s="18">
        <f t="shared" si="391"/>
        <v>7.0512820512820512E-2</v>
      </c>
      <c r="AJ1287" s="18">
        <f t="shared" si="392"/>
        <v>8.3798882681563845E-3</v>
      </c>
      <c r="AK1287" s="18">
        <f t="shared" si="393"/>
        <v>1.7241379310344734E-2</v>
      </c>
      <c r="AL1287" s="18">
        <f t="shared" si="394"/>
        <v>-3.7296037296037352E-2</v>
      </c>
      <c r="AN1287" s="18">
        <f t="shared" si="395"/>
        <v>2.3771545522611508E-2</v>
      </c>
      <c r="AP1287" s="18">
        <f t="shared" si="396"/>
        <v>-0.96622845447738848</v>
      </c>
      <c r="AR1287">
        <f t="shared" si="397"/>
        <v>48.028927356352625</v>
      </c>
      <c r="AS1287">
        <f t="shared" si="398"/>
        <v>3.8718034826426893</v>
      </c>
    </row>
    <row r="1288" spans="2:45" x14ac:dyDescent="0.2">
      <c r="B1288" s="1">
        <v>35580</v>
      </c>
      <c r="C1288" s="6">
        <v>121.65656142378818</v>
      </c>
      <c r="D1288" s="6">
        <v>18.594508075454289</v>
      </c>
      <c r="E1288" s="6">
        <v>241.643017578875</v>
      </c>
      <c r="F1288" s="6">
        <v>35.609087860651861</v>
      </c>
      <c r="G1288" s="6">
        <v>122.77774000000001</v>
      </c>
      <c r="H1288" s="6">
        <v>31.625</v>
      </c>
      <c r="I1288" s="6">
        <v>24.0625</v>
      </c>
      <c r="J1288" s="6">
        <v>38.365008042159999</v>
      </c>
      <c r="K1288" s="6">
        <v>9.1730083831199423</v>
      </c>
      <c r="L1288" s="6">
        <v>36.862724969920002</v>
      </c>
      <c r="M1288" s="6">
        <v>22.353451959695686</v>
      </c>
      <c r="N1288" s="6">
        <v>59.660718000000003</v>
      </c>
      <c r="O1288" s="6">
        <v>36.786317786627485</v>
      </c>
      <c r="P1288" s="6">
        <v>32.404248621285909</v>
      </c>
      <c r="Q1288" s="6">
        <v>37.035915410269851</v>
      </c>
      <c r="W1288" s="1">
        <v>35580</v>
      </c>
      <c r="X1288" s="18">
        <f t="shared" si="380"/>
        <v>-3.6866359447004414E-2</v>
      </c>
      <c r="Y1288" s="18">
        <f t="shared" si="381"/>
        <v>-6.9351230425056004E-2</v>
      </c>
      <c r="Z1288" s="18">
        <f t="shared" si="382"/>
        <v>-5.168326220957796E-2</v>
      </c>
      <c r="AA1288" s="18">
        <f t="shared" si="383"/>
        <v>-4.4467425025853019E-2</v>
      </c>
      <c r="AB1288" s="18">
        <f t="shared" si="384"/>
        <v>-2.5089605734766946E-2</v>
      </c>
      <c r="AC1288" s="18">
        <f t="shared" si="385"/>
        <v>-3.937007874015748E-3</v>
      </c>
      <c r="AD1288" s="18">
        <f t="shared" si="386"/>
        <v>-1.282051282051282E-2</v>
      </c>
      <c r="AE1288" s="18">
        <f t="shared" si="387"/>
        <v>-3.8461538461538575E-2</v>
      </c>
      <c r="AF1288" s="18">
        <f t="shared" si="388"/>
        <v>-5.5232558139534954E-2</v>
      </c>
      <c r="AG1288" s="18">
        <f t="shared" si="389"/>
        <v>-3.0303030303030307E-2</v>
      </c>
      <c r="AH1288" s="18">
        <f t="shared" si="390"/>
        <v>-3.002309468822173E-2</v>
      </c>
      <c r="AI1288" s="18">
        <f t="shared" si="391"/>
        <v>-5.1671732522796304E-2</v>
      </c>
      <c r="AJ1288" s="18">
        <f t="shared" si="392"/>
        <v>-2.452316076294285E-2</v>
      </c>
      <c r="AK1288" s="18">
        <f t="shared" si="393"/>
        <v>-4.6052631578947449E-2</v>
      </c>
      <c r="AL1288" s="18">
        <f t="shared" si="394"/>
        <v>2.3866348448687388E-2</v>
      </c>
      <c r="AN1288" s="18">
        <f t="shared" si="395"/>
        <v>-3.3107786769674109E-2</v>
      </c>
      <c r="AP1288" s="18">
        <f t="shared" si="396"/>
        <v>-1.0231077867696741</v>
      </c>
      <c r="AR1288">
        <f t="shared" si="397"/>
        <v>73.220817359601369</v>
      </c>
      <c r="AS1288">
        <f t="shared" si="398"/>
        <v>4.2934797706945389</v>
      </c>
    </row>
    <row r="1289" spans="2:45" x14ac:dyDescent="0.2">
      <c r="B1289" s="1">
        <v>35573</v>
      </c>
      <c r="C1289" s="6">
        <v>126.31327190890923</v>
      </c>
      <c r="D1289" s="6">
        <v>19.980156513769394</v>
      </c>
      <c r="E1289" s="6">
        <v>254.81256203692368</v>
      </c>
      <c r="F1289" s="6">
        <v>37.266220737283923</v>
      </c>
      <c r="G1289" s="6">
        <v>125.93746125</v>
      </c>
      <c r="H1289" s="6">
        <v>31.75</v>
      </c>
      <c r="I1289" s="6">
        <v>24.375</v>
      </c>
      <c r="J1289" s="6">
        <v>39.899608363846404</v>
      </c>
      <c r="K1289" s="6">
        <v>9.7092765655177242</v>
      </c>
      <c r="L1289" s="6">
        <v>38.014685125230002</v>
      </c>
      <c r="M1289" s="6">
        <v>23.045344520352934</v>
      </c>
      <c r="N1289" s="6">
        <v>62.91146225</v>
      </c>
      <c r="O1289" s="6">
        <v>37.711113485173989</v>
      </c>
      <c r="P1289" s="6">
        <v>33.968591658175576</v>
      </c>
      <c r="Q1289" s="6">
        <v>36.172607358748408</v>
      </c>
      <c r="W1289" s="1">
        <v>35573</v>
      </c>
      <c r="X1289" s="18">
        <f t="shared" si="380"/>
        <v>4.3269230769230636E-2</v>
      </c>
      <c r="Y1289" s="18">
        <f t="shared" si="381"/>
        <v>5.6737588652482192E-2</v>
      </c>
      <c r="Z1289" s="18">
        <f t="shared" si="382"/>
        <v>9.84374999999999E-2</v>
      </c>
      <c r="AA1289" s="18">
        <f t="shared" si="383"/>
        <v>8.4080717488789064E-2</v>
      </c>
      <c r="AB1289" s="18">
        <f t="shared" si="384"/>
        <v>3.5250463821892328E-2</v>
      </c>
      <c r="AC1289" s="18">
        <f t="shared" si="385"/>
        <v>-6.273062730627306E-2</v>
      </c>
      <c r="AD1289" s="18">
        <f t="shared" si="386"/>
        <v>0.04</v>
      </c>
      <c r="AE1289" s="18">
        <f t="shared" si="387"/>
        <v>2.2113022113022102E-2</v>
      </c>
      <c r="AF1289" s="18">
        <f t="shared" si="388"/>
        <v>1.4749262536873226E-2</v>
      </c>
      <c r="AG1289" s="18">
        <f t="shared" si="389"/>
        <v>-1.7857142857142717E-2</v>
      </c>
      <c r="AH1289" s="18">
        <f t="shared" si="390"/>
        <v>-1.3667425968109487E-2</v>
      </c>
      <c r="AI1289" s="18">
        <f t="shared" si="391"/>
        <v>1.5220700152207053E-3</v>
      </c>
      <c r="AJ1289" s="18">
        <f t="shared" si="392"/>
        <v>1.9444444444444611E-2</v>
      </c>
      <c r="AK1289" s="18">
        <f t="shared" si="393"/>
        <v>2.3569023569023611E-2</v>
      </c>
      <c r="AL1289" s="18">
        <f t="shared" si="394"/>
        <v>4.796163069544372E-3</v>
      </c>
      <c r="AN1289" s="18">
        <f t="shared" si="395"/>
        <v>2.3314286023266503E-2</v>
      </c>
      <c r="AP1289" s="18">
        <f t="shared" si="396"/>
        <v>-0.96668571397673353</v>
      </c>
      <c r="AR1289">
        <f t="shared" si="397"/>
        <v>48.18113697028096</v>
      </c>
      <c r="AS1289">
        <f t="shared" si="398"/>
        <v>3.8749675952951903</v>
      </c>
    </row>
    <row r="1290" spans="2:45" x14ac:dyDescent="0.2">
      <c r="B1290" s="1">
        <v>35566</v>
      </c>
      <c r="C1290" s="6">
        <v>121.07447261314803</v>
      </c>
      <c r="D1290" s="6">
        <v>18.907396432493186</v>
      </c>
      <c r="E1290" s="6">
        <v>231.97729687572001</v>
      </c>
      <c r="F1290" s="6">
        <v>34.375872696646603</v>
      </c>
      <c r="G1290" s="6">
        <v>121.64926812500001</v>
      </c>
      <c r="H1290" s="6">
        <v>33.875</v>
      </c>
      <c r="I1290" s="6">
        <v>23.4375</v>
      </c>
      <c r="J1290" s="6">
        <v>39.036395682897805</v>
      </c>
      <c r="K1290" s="6">
        <v>9.5681533596235706</v>
      </c>
      <c r="L1290" s="6">
        <v>38.705861218415997</v>
      </c>
      <c r="M1290" s="6">
        <v>23.36467954834859</v>
      </c>
      <c r="N1290" s="6">
        <v>62.815852124999999</v>
      </c>
      <c r="O1290" s="6">
        <v>36.991827941860038</v>
      </c>
      <c r="P1290" s="6">
        <v>33.186420139730743</v>
      </c>
      <c r="Q1290" s="6">
        <v>35.999945748444119</v>
      </c>
      <c r="W1290" s="1">
        <v>35566</v>
      </c>
      <c r="X1290" s="18">
        <f t="shared" si="380"/>
        <v>4.0000000000000029E-2</v>
      </c>
      <c r="Y1290" s="18">
        <f t="shared" si="381"/>
        <v>3.4229828850855862E-2</v>
      </c>
      <c r="Z1290" s="18">
        <f t="shared" si="382"/>
        <v>2.8938906752411654E-2</v>
      </c>
      <c r="AA1290" s="18">
        <f t="shared" si="383"/>
        <v>-6.4989517819706424E-2</v>
      </c>
      <c r="AB1290" s="18">
        <f t="shared" si="384"/>
        <v>1.5065913370998101E-2</v>
      </c>
      <c r="AC1290" s="18">
        <f t="shared" si="385"/>
        <v>0.14153327716933442</v>
      </c>
      <c r="AD1290" s="18">
        <f t="shared" si="386"/>
        <v>8.0645161290322578E-3</v>
      </c>
      <c r="AE1290" s="18">
        <f t="shared" si="387"/>
        <v>-4.8899755501222867E-3</v>
      </c>
      <c r="AF1290" s="18">
        <f t="shared" si="388"/>
        <v>-3.1428571428571396E-2</v>
      </c>
      <c r="AG1290" s="18">
        <f t="shared" si="389"/>
        <v>-2.8901734104046253E-2</v>
      </c>
      <c r="AH1290" s="18">
        <f t="shared" si="390"/>
        <v>-1.3483146067415725E-2</v>
      </c>
      <c r="AI1290" s="18">
        <f t="shared" si="391"/>
        <v>-2.0864381520119185E-2</v>
      </c>
      <c r="AJ1290" s="18">
        <f t="shared" si="392"/>
        <v>-1.0989010989011189E-2</v>
      </c>
      <c r="AK1290" s="18">
        <f t="shared" si="393"/>
        <v>-2.6229508196721211E-2</v>
      </c>
      <c r="AL1290" s="18">
        <f t="shared" si="394"/>
        <v>-2.3923444976076593E-3</v>
      </c>
      <c r="AN1290" s="18">
        <f t="shared" si="395"/>
        <v>4.2442834732873977E-3</v>
      </c>
      <c r="AP1290" s="18">
        <f t="shared" si="396"/>
        <v>-0.98575571652671257</v>
      </c>
      <c r="AR1290">
        <f t="shared" si="397"/>
        <v>55.14631475317514</v>
      </c>
      <c r="AS1290">
        <f t="shared" si="398"/>
        <v>4.0099899212215684</v>
      </c>
    </row>
    <row r="1291" spans="2:45" x14ac:dyDescent="0.2">
      <c r="B1291" s="1">
        <v>35559</v>
      </c>
      <c r="C1291" s="6">
        <v>116.41776212802695</v>
      </c>
      <c r="D1291" s="6">
        <v>18.281619718415396</v>
      </c>
      <c r="E1291" s="6">
        <v>225.45293540109037</v>
      </c>
      <c r="F1291" s="6">
        <v>36.76522707690679</v>
      </c>
      <c r="G1291" s="6">
        <v>119.84371312500001</v>
      </c>
      <c r="H1291" s="6">
        <v>29.675000000000001</v>
      </c>
      <c r="I1291" s="6">
        <v>23.25</v>
      </c>
      <c r="J1291" s="6">
        <v>39.228220723108606</v>
      </c>
      <c r="K1291" s="6">
        <v>9.8786244125907068</v>
      </c>
      <c r="L1291" s="6">
        <v>39.857821373725997</v>
      </c>
      <c r="M1291" s="6">
        <v>23.684014576344243</v>
      </c>
      <c r="N1291" s="6">
        <v>64.154393874999997</v>
      </c>
      <c r="O1291" s="6">
        <v>37.402848252325157</v>
      </c>
      <c r="P1291" s="6">
        <v>34.080330446524833</v>
      </c>
      <c r="Q1291" s="6">
        <v>36.086276553596264</v>
      </c>
      <c r="W1291" s="1">
        <v>35559</v>
      </c>
      <c r="X1291" s="18">
        <f t="shared" si="380"/>
        <v>3.0927835051546122E-2</v>
      </c>
      <c r="Y1291" s="18">
        <f t="shared" si="381"/>
        <v>4.60358056265983E-2</v>
      </c>
      <c r="Z1291" s="18">
        <f t="shared" si="382"/>
        <v>-2.9641185647425978E-2</v>
      </c>
      <c r="AA1291" s="18">
        <f t="shared" si="383"/>
        <v>5.298013245033089E-2</v>
      </c>
      <c r="AB1291" s="18">
        <f t="shared" si="384"/>
        <v>1.5296367112810691E-2</v>
      </c>
      <c r="AC1291" s="18">
        <f t="shared" si="385"/>
        <v>4.1228070175438621E-2</v>
      </c>
      <c r="AD1291" s="18">
        <f t="shared" si="386"/>
        <v>7.0503597122302156E-2</v>
      </c>
      <c r="AE1291" s="18">
        <f t="shared" si="387"/>
        <v>5.1413881748071988E-2</v>
      </c>
      <c r="AF1291" s="18">
        <f t="shared" si="388"/>
        <v>5.747126436781636E-3</v>
      </c>
      <c r="AG1291" s="18">
        <f t="shared" si="389"/>
        <v>4.8484848484848346E-2</v>
      </c>
      <c r="AH1291" s="18">
        <f t="shared" si="390"/>
        <v>2.5345622119815791E-2</v>
      </c>
      <c r="AI1291" s="18">
        <f t="shared" si="391"/>
        <v>-5.9259259259259464E-3</v>
      </c>
      <c r="AJ1291" s="18">
        <f t="shared" si="392"/>
        <v>5.2023121387283183E-2</v>
      </c>
      <c r="AK1291" s="18">
        <f t="shared" si="393"/>
        <v>4.4520547945205276E-2</v>
      </c>
      <c r="AL1291" s="18">
        <f t="shared" si="394"/>
        <v>3.4653465346534712E-2</v>
      </c>
      <c r="AN1291" s="18">
        <f t="shared" si="395"/>
        <v>3.2239553962281058E-2</v>
      </c>
      <c r="AP1291" s="18">
        <f t="shared" si="396"/>
        <v>-0.95776044603771893</v>
      </c>
      <c r="AR1291">
        <f t="shared" si="397"/>
        <v>45.322443581375012</v>
      </c>
      <c r="AS1291">
        <f t="shared" si="398"/>
        <v>3.8138023530949421</v>
      </c>
    </row>
    <row r="1292" spans="2:45" x14ac:dyDescent="0.2">
      <c r="B1292" s="1">
        <v>35552</v>
      </c>
      <c r="C1292" s="6">
        <v>112.92522926418617</v>
      </c>
      <c r="D1292" s="6">
        <v>17.477049657458242</v>
      </c>
      <c r="E1292" s="6">
        <v>232.33976140208833</v>
      </c>
      <c r="F1292" s="6">
        <v>34.915404330898909</v>
      </c>
      <c r="G1292" s="6">
        <v>118.03815812500001</v>
      </c>
      <c r="H1292" s="6">
        <v>28.5</v>
      </c>
      <c r="I1292" s="6">
        <v>21.71875</v>
      </c>
      <c r="J1292" s="6">
        <v>37.309970321000606</v>
      </c>
      <c r="K1292" s="6">
        <v>9.8221751302330453</v>
      </c>
      <c r="L1292" s="6">
        <v>38.014685125230002</v>
      </c>
      <c r="M1292" s="6">
        <v>23.098567025018877</v>
      </c>
      <c r="N1292" s="6">
        <v>64.536834374999998</v>
      </c>
      <c r="O1292" s="6">
        <v>35.553256855232156</v>
      </c>
      <c r="P1292" s="6">
        <v>32.627726197984437</v>
      </c>
      <c r="Q1292" s="6">
        <v>34.877645281466243</v>
      </c>
      <c r="W1292" s="1">
        <v>35552</v>
      </c>
      <c r="X1292" s="18">
        <f t="shared" si="380"/>
        <v>4.8648648648648762E-2</v>
      </c>
      <c r="Y1292" s="18">
        <f t="shared" si="381"/>
        <v>3.9893617021276376E-2</v>
      </c>
      <c r="Z1292" s="18">
        <f t="shared" si="382"/>
        <v>4.0584415584415695E-2</v>
      </c>
      <c r="AA1292" s="18">
        <f t="shared" si="383"/>
        <v>-4.8319327731092175E-2</v>
      </c>
      <c r="AB1292" s="18">
        <f t="shared" si="384"/>
        <v>4.8096192384769615E-2</v>
      </c>
      <c r="AC1292" s="18">
        <f t="shared" si="385"/>
        <v>2.7027027027027029E-2</v>
      </c>
      <c r="AD1292" s="18">
        <f t="shared" si="386"/>
        <v>4.0419161676646706E-2</v>
      </c>
      <c r="AE1292" s="18">
        <f t="shared" si="387"/>
        <v>2.9100529100529127E-2</v>
      </c>
      <c r="AF1292" s="18">
        <f t="shared" si="388"/>
        <v>1.1627906976744056E-2</v>
      </c>
      <c r="AG1292" s="18">
        <f t="shared" si="389"/>
        <v>3.1250000000000007E-2</v>
      </c>
      <c r="AH1292" s="18">
        <f t="shared" si="390"/>
        <v>6.9605568445476407E-3</v>
      </c>
      <c r="AI1292" s="18">
        <f t="shared" si="391"/>
        <v>2.272727272727269E-2</v>
      </c>
      <c r="AJ1292" s="18">
        <f t="shared" si="392"/>
        <v>2.6706231454006014E-2</v>
      </c>
      <c r="AK1292" s="18">
        <f t="shared" si="393"/>
        <v>6.5693430656934337E-2</v>
      </c>
      <c r="AL1292" s="18">
        <f t="shared" si="394"/>
        <v>5.2083333333333197E-2</v>
      </c>
      <c r="AN1292" s="18">
        <f t="shared" si="395"/>
        <v>2.9499933047003945E-2</v>
      </c>
      <c r="AP1292" s="18">
        <f t="shared" si="396"/>
        <v>-0.96050006695299606</v>
      </c>
      <c r="AR1292">
        <f t="shared" si="397"/>
        <v>46.175289532234487</v>
      </c>
      <c r="AS1292">
        <f t="shared" si="398"/>
        <v>3.8324447963901602</v>
      </c>
    </row>
    <row r="1293" spans="2:45" x14ac:dyDescent="0.2">
      <c r="B1293" s="1">
        <v>35545</v>
      </c>
      <c r="C1293" s="6">
        <v>107.68642996842495</v>
      </c>
      <c r="D1293" s="6">
        <v>16.806574606660615</v>
      </c>
      <c r="E1293" s="6">
        <v>223.27814824288049</v>
      </c>
      <c r="F1293" s="6">
        <v>36.688151129156459</v>
      </c>
      <c r="G1293" s="6">
        <v>112.621493125</v>
      </c>
      <c r="H1293" s="6">
        <v>27.75</v>
      </c>
      <c r="I1293" s="6">
        <v>20.875</v>
      </c>
      <c r="J1293" s="6">
        <v>36.254932599841204</v>
      </c>
      <c r="K1293" s="6">
        <v>9.7092765655177242</v>
      </c>
      <c r="L1293" s="6">
        <v>36.862724969920002</v>
      </c>
      <c r="M1293" s="6">
        <v>22.938899511021049</v>
      </c>
      <c r="N1293" s="6">
        <v>63.1026825</v>
      </c>
      <c r="O1293" s="6">
        <v>34.628461156685653</v>
      </c>
      <c r="P1293" s="6">
        <v>30.616428007697724</v>
      </c>
      <c r="Q1293" s="6">
        <v>33.151029178423364</v>
      </c>
      <c r="W1293" s="1">
        <v>35545</v>
      </c>
      <c r="X1293" s="18">
        <f t="shared" si="380"/>
        <v>7.5581395348837274E-2</v>
      </c>
      <c r="Y1293" s="18">
        <f t="shared" si="381"/>
        <v>-4.3256997455470493E-2</v>
      </c>
      <c r="Z1293" s="18">
        <f t="shared" si="382"/>
        <v>-0.10072992700729942</v>
      </c>
      <c r="AA1293" s="18">
        <f t="shared" si="383"/>
        <v>-1.6528925619835079E-2</v>
      </c>
      <c r="AB1293" s="18">
        <f t="shared" si="384"/>
        <v>-2.0000000000000295E-3</v>
      </c>
      <c r="AC1293" s="18">
        <f t="shared" si="385"/>
        <v>2.0220588235294011E-2</v>
      </c>
      <c r="AD1293" s="18">
        <f t="shared" si="386"/>
        <v>-2.1961932650073207E-2</v>
      </c>
      <c r="AE1293" s="18">
        <f t="shared" si="387"/>
        <v>-1.0471204188481563E-2</v>
      </c>
      <c r="AF1293" s="18">
        <f t="shared" si="388"/>
        <v>2.9940119760479184E-2</v>
      </c>
      <c r="AG1293" s="18">
        <f t="shared" si="389"/>
        <v>0</v>
      </c>
      <c r="AH1293" s="18">
        <f t="shared" si="390"/>
        <v>-2.4886877828054273E-2</v>
      </c>
      <c r="AI1293" s="18">
        <f t="shared" si="391"/>
        <v>-1.0494752623688191E-2</v>
      </c>
      <c r="AJ1293" s="18">
        <f t="shared" si="392"/>
        <v>1.5060240963855489E-2</v>
      </c>
      <c r="AK1293" s="18">
        <f t="shared" si="393"/>
        <v>3.7878787878787908E-2</v>
      </c>
      <c r="AL1293" s="18">
        <f t="shared" si="394"/>
        <v>-5.1813471502590754E-3</v>
      </c>
      <c r="AN1293" s="18">
        <f t="shared" si="395"/>
        <v>-3.7887221557271634E-3</v>
      </c>
      <c r="AP1293" s="18">
        <f t="shared" si="396"/>
        <v>-0.99378872215572711</v>
      </c>
      <c r="AR1293">
        <f t="shared" si="397"/>
        <v>58.483066551182858</v>
      </c>
      <c r="AS1293">
        <f t="shared" si="398"/>
        <v>4.068737251672446</v>
      </c>
    </row>
    <row r="1294" spans="2:45" x14ac:dyDescent="0.2">
      <c r="B1294" s="1">
        <v>35538</v>
      </c>
      <c r="C1294" s="6">
        <v>100.11927543010319</v>
      </c>
      <c r="D1294" s="6">
        <v>17.566446330897925</v>
      </c>
      <c r="E1294" s="6">
        <v>248.28820056229409</v>
      </c>
      <c r="F1294" s="6">
        <v>37.304758711159103</v>
      </c>
      <c r="G1294" s="6">
        <v>112.8471875</v>
      </c>
      <c r="H1294" s="6">
        <v>27.200000000000003</v>
      </c>
      <c r="I1294" s="6">
        <v>21.34375</v>
      </c>
      <c r="J1294" s="6">
        <v>36.6385826802628</v>
      </c>
      <c r="K1294" s="6">
        <v>9.427030153729417</v>
      </c>
      <c r="L1294" s="6">
        <v>36.862724969920002</v>
      </c>
      <c r="M1294" s="6">
        <v>23.524347062346411</v>
      </c>
      <c r="N1294" s="6">
        <v>63.771953375000002</v>
      </c>
      <c r="O1294" s="6">
        <v>34.114685768604261</v>
      </c>
      <c r="P1294" s="6">
        <v>29.499040124205106</v>
      </c>
      <c r="Q1294" s="6">
        <v>33.323690788727653</v>
      </c>
      <c r="W1294" s="1">
        <v>35538</v>
      </c>
      <c r="X1294" s="18">
        <f t="shared" si="380"/>
        <v>1.295641931684335E-2</v>
      </c>
      <c r="Y1294" s="18">
        <f t="shared" si="381"/>
        <v>3.6939313984168998E-2</v>
      </c>
      <c r="Z1294" s="18">
        <f t="shared" si="382"/>
        <v>-2.9112081513827178E-3</v>
      </c>
      <c r="AA1294" s="18">
        <f t="shared" si="383"/>
        <v>5.6768558951965337E-2</v>
      </c>
      <c r="AB1294" s="18">
        <f t="shared" si="384"/>
        <v>6.0362173038229E-3</v>
      </c>
      <c r="AC1294" s="18">
        <f t="shared" si="385"/>
        <v>3.2258064516129087E-2</v>
      </c>
      <c r="AD1294" s="18">
        <f t="shared" si="386"/>
        <v>-1.0144927536231883E-2</v>
      </c>
      <c r="AE1294" s="18">
        <f t="shared" si="387"/>
        <v>-1.0362694300518215E-2</v>
      </c>
      <c r="AF1294" s="18">
        <f t="shared" si="388"/>
        <v>2.4539877300613418E-2</v>
      </c>
      <c r="AG1294" s="18">
        <f t="shared" si="389"/>
        <v>1.2658227848101427E-2</v>
      </c>
      <c r="AH1294" s="18">
        <f t="shared" si="390"/>
        <v>9.1324200913241484E-3</v>
      </c>
      <c r="AI1294" s="18">
        <f t="shared" si="391"/>
        <v>2.9320987654320972E-2</v>
      </c>
      <c r="AJ1294" s="18">
        <f t="shared" si="392"/>
        <v>-0.10270270270270271</v>
      </c>
      <c r="AK1294" s="18">
        <f t="shared" si="393"/>
        <v>-3.773584905660213E-3</v>
      </c>
      <c r="AL1294" s="18">
        <f t="shared" si="394"/>
        <v>-1.0256410256410062E-2</v>
      </c>
      <c r="AN1294" s="18">
        <f t="shared" si="395"/>
        <v>5.3639039409589225E-3</v>
      </c>
      <c r="AP1294" s="18">
        <f t="shared" si="396"/>
        <v>-0.98463609605904112</v>
      </c>
      <c r="AR1294">
        <f t="shared" si="397"/>
        <v>54.701572233312078</v>
      </c>
      <c r="AS1294">
        <f t="shared" si="398"/>
        <v>4.0018924518542116</v>
      </c>
    </row>
    <row r="1295" spans="2:45" x14ac:dyDescent="0.2">
      <c r="B1295" s="1">
        <v>35531</v>
      </c>
      <c r="C1295" s="6">
        <v>98.83868004669489</v>
      </c>
      <c r="D1295" s="6">
        <v>16.940669616820134</v>
      </c>
      <c r="E1295" s="6">
        <v>249.01312961503069</v>
      </c>
      <c r="F1295" s="6">
        <v>35.300784069650547</v>
      </c>
      <c r="G1295" s="6">
        <v>112.17010437500001</v>
      </c>
      <c r="H1295" s="6">
        <v>26.35</v>
      </c>
      <c r="I1295" s="6">
        <v>21.5625</v>
      </c>
      <c r="J1295" s="6">
        <v>37.022232760684403</v>
      </c>
      <c r="K1295" s="6">
        <v>9.201233024298773</v>
      </c>
      <c r="L1295" s="6">
        <v>36.401940907795996</v>
      </c>
      <c r="M1295" s="6">
        <v>23.311457043682644</v>
      </c>
      <c r="N1295" s="6">
        <v>61.955361000000003</v>
      </c>
      <c r="O1295" s="6">
        <v>38.019378718022821</v>
      </c>
      <c r="P1295" s="6">
        <v>29.610778912554363</v>
      </c>
      <c r="Q1295" s="6">
        <v>33.669014009336223</v>
      </c>
      <c r="W1295" s="1">
        <v>35531</v>
      </c>
      <c r="X1295" s="18">
        <f t="shared" si="380"/>
        <v>-2.3501762632198073E-3</v>
      </c>
      <c r="Y1295" s="18">
        <f t="shared" si="381"/>
        <v>5.5710306406685006E-2</v>
      </c>
      <c r="Z1295" s="18">
        <f t="shared" si="382"/>
        <v>-1.0086455331412131E-2</v>
      </c>
      <c r="AA1295" s="18">
        <f t="shared" si="383"/>
        <v>-1.2931034482758712E-2</v>
      </c>
      <c r="AB1295" s="18">
        <f t="shared" si="384"/>
        <v>8.1135902636916748E-3</v>
      </c>
      <c r="AC1295" s="18">
        <f t="shared" si="385"/>
        <v>7.8812691914022542E-2</v>
      </c>
      <c r="AD1295" s="18">
        <f t="shared" si="386"/>
        <v>1.7699115044247787E-2</v>
      </c>
      <c r="AE1295" s="18">
        <f t="shared" si="387"/>
        <v>1.0471204188481756E-2</v>
      </c>
      <c r="AF1295" s="18">
        <f t="shared" si="388"/>
        <v>3.821656050955391E-2</v>
      </c>
      <c r="AG1295" s="18">
        <f t="shared" si="389"/>
        <v>-1.2500000000000157E-2</v>
      </c>
      <c r="AH1295" s="18">
        <f t="shared" si="390"/>
        <v>-9.0497737556560574E-3</v>
      </c>
      <c r="AI1295" s="18">
        <f t="shared" si="391"/>
        <v>6.2111801242236229E-3</v>
      </c>
      <c r="AJ1295" s="18">
        <f t="shared" si="392"/>
        <v>-1.5957446808510564E-2</v>
      </c>
      <c r="AK1295" s="18">
        <f t="shared" si="393"/>
        <v>3.7878787878786223E-3</v>
      </c>
      <c r="AL1295" s="18">
        <f t="shared" si="394"/>
        <v>3.7234042553191328E-2</v>
      </c>
      <c r="AN1295" s="18">
        <f t="shared" si="395"/>
        <v>1.2892112210027919E-2</v>
      </c>
      <c r="AP1295" s="18">
        <f t="shared" si="396"/>
        <v>-0.97710788778997204</v>
      </c>
      <c r="AR1295">
        <f t="shared" si="397"/>
        <v>51.831921924927109</v>
      </c>
      <c r="AS1295">
        <f t="shared" si="398"/>
        <v>3.9480062128362712</v>
      </c>
    </row>
    <row r="1296" spans="2:45" x14ac:dyDescent="0.2">
      <c r="B1296" s="1">
        <v>35524</v>
      </c>
      <c r="C1296" s="6">
        <v>99.07151557095095</v>
      </c>
      <c r="D1296" s="6">
        <v>16.046702882423297</v>
      </c>
      <c r="E1296" s="6">
        <v>251.55038129960889</v>
      </c>
      <c r="F1296" s="6">
        <v>35.763239756152522</v>
      </c>
      <c r="G1296" s="6">
        <v>111.26732687500001</v>
      </c>
      <c r="H1296" s="6">
        <v>24.425000000000001</v>
      </c>
      <c r="I1296" s="6">
        <v>21.1875</v>
      </c>
      <c r="J1296" s="6">
        <v>36.6385826802628</v>
      </c>
      <c r="K1296" s="6">
        <v>8.8625373301528079</v>
      </c>
      <c r="L1296" s="6">
        <v>36.862724969920002</v>
      </c>
      <c r="M1296" s="6">
        <v>23.524347062346411</v>
      </c>
      <c r="N1296" s="6">
        <v>61.572920500000002</v>
      </c>
      <c r="O1296" s="6">
        <v>38.635909183720486</v>
      </c>
      <c r="P1296" s="6">
        <v>29.499040124205106</v>
      </c>
      <c r="Q1296" s="6">
        <v>32.46038273720621</v>
      </c>
      <c r="W1296" s="1">
        <v>35524</v>
      </c>
      <c r="X1296" s="18">
        <f t="shared" si="380"/>
        <v>-1.1737089201877549E-3</v>
      </c>
      <c r="Y1296" s="18">
        <f t="shared" si="381"/>
        <v>-5.5263157894736917E-2</v>
      </c>
      <c r="Z1296" s="18">
        <f t="shared" si="382"/>
        <v>-4.8010973936899883E-2</v>
      </c>
      <c r="AA1296" s="18">
        <f t="shared" si="383"/>
        <v>-3.3333333333333132E-2</v>
      </c>
      <c r="AB1296" s="18">
        <f t="shared" si="384"/>
        <v>-7.3308270676691739E-2</v>
      </c>
      <c r="AC1296" s="18">
        <f t="shared" si="385"/>
        <v>-3.1714568880079314E-2</v>
      </c>
      <c r="AD1296" s="18">
        <f t="shared" si="386"/>
        <v>-4.2372881355932202E-2</v>
      </c>
      <c r="AE1296" s="18">
        <f t="shared" si="387"/>
        <v>-4.738154613466334E-2</v>
      </c>
      <c r="AF1296" s="18">
        <f t="shared" si="388"/>
        <v>-7.3746312684365573E-2</v>
      </c>
      <c r="AG1296" s="18">
        <f t="shared" si="389"/>
        <v>-4.1916167664670455E-2</v>
      </c>
      <c r="AH1296" s="18">
        <f t="shared" si="390"/>
        <v>-3.9130434782608692E-2</v>
      </c>
      <c r="AI1296" s="18">
        <f t="shared" si="391"/>
        <v>-6.1224489795918456E-2</v>
      </c>
      <c r="AJ1296" s="18">
        <f t="shared" si="392"/>
        <v>-5.050505050505056E-2</v>
      </c>
      <c r="AK1296" s="18">
        <f t="shared" si="393"/>
        <v>-3.6496350364963528E-2</v>
      </c>
      <c r="AL1296" s="18">
        <f t="shared" si="394"/>
        <v>-6.9306930693069216E-2</v>
      </c>
      <c r="AN1296" s="18">
        <f t="shared" si="395"/>
        <v>-4.6992278508211388E-2</v>
      </c>
      <c r="AP1296" s="18">
        <f t="shared" si="396"/>
        <v>-1.0369922785082113</v>
      </c>
      <c r="AR1296">
        <f t="shared" si="397"/>
        <v>81.948022526217386</v>
      </c>
      <c r="AS1296">
        <f t="shared" si="398"/>
        <v>4.4060851746511993</v>
      </c>
    </row>
    <row r="1297" spans="2:45" x14ac:dyDescent="0.2">
      <c r="B1297" s="1">
        <v>35517</v>
      </c>
      <c r="C1297" s="6">
        <v>99.187933333078973</v>
      </c>
      <c r="D1297" s="6">
        <v>16.985367953539981</v>
      </c>
      <c r="E1297" s="6">
        <v>264.23663972249983</v>
      </c>
      <c r="F1297" s="6">
        <v>36.996454920157774</v>
      </c>
      <c r="G1297" s="6">
        <v>120.06940750000001</v>
      </c>
      <c r="H1297" s="6">
        <v>25.225000000000001</v>
      </c>
      <c r="I1297" s="6">
        <v>22.125</v>
      </c>
      <c r="J1297" s="6">
        <v>38.4609205622654</v>
      </c>
      <c r="K1297" s="6">
        <v>9.5681533596235706</v>
      </c>
      <c r="L1297" s="6">
        <v>38.475469187353994</v>
      </c>
      <c r="M1297" s="6">
        <v>24.482352146333369</v>
      </c>
      <c r="N1297" s="6">
        <v>65.588545750000009</v>
      </c>
      <c r="O1297" s="6">
        <v>40.691010736046046</v>
      </c>
      <c r="P1297" s="6">
        <v>30.616428007697724</v>
      </c>
      <c r="Q1297" s="6">
        <v>34.877645281466243</v>
      </c>
      <c r="W1297" s="1">
        <v>35517</v>
      </c>
      <c r="X1297" s="18">
        <f t="shared" si="380"/>
        <v>1.6706443914081177E-2</v>
      </c>
      <c r="Y1297" s="18">
        <f t="shared" si="381"/>
        <v>5.2631578947368314E-2</v>
      </c>
      <c r="Z1297" s="18">
        <f t="shared" si="382"/>
        <v>4.8920863309352421E-2</v>
      </c>
      <c r="AA1297" s="18">
        <f t="shared" si="383"/>
        <v>4.9180327868852361E-2</v>
      </c>
      <c r="AB1297" s="18">
        <f t="shared" si="384"/>
        <v>4.7244094488189052E-2</v>
      </c>
      <c r="AC1297" s="18">
        <f t="shared" si="385"/>
        <v>7.9920079920079625E-3</v>
      </c>
      <c r="AD1297" s="18">
        <f t="shared" si="386"/>
        <v>3.9647577092511016E-2</v>
      </c>
      <c r="AE1297" s="18">
        <f t="shared" si="387"/>
        <v>5.8047493403693994E-2</v>
      </c>
      <c r="AF1297" s="18">
        <f t="shared" si="388"/>
        <v>6.9400630914826414E-2</v>
      </c>
      <c r="AG1297" s="18">
        <f t="shared" si="389"/>
        <v>-1.7647058823529634E-2</v>
      </c>
      <c r="AH1297" s="18">
        <f t="shared" si="390"/>
        <v>8.7719298245613527E-3</v>
      </c>
      <c r="AI1297" s="18">
        <f t="shared" si="391"/>
        <v>3.4690799396681869E-2</v>
      </c>
      <c r="AJ1297" s="18">
        <f t="shared" si="392"/>
        <v>3.9370078740157473E-2</v>
      </c>
      <c r="AK1297" s="18">
        <f t="shared" si="393"/>
        <v>6.6147859922179073E-2</v>
      </c>
      <c r="AL1297" s="18">
        <f t="shared" si="394"/>
        <v>6.3157894736842218E-2</v>
      </c>
      <c r="AN1297" s="18">
        <f t="shared" si="395"/>
        <v>3.895083478185167E-2</v>
      </c>
      <c r="AP1297" s="18">
        <f t="shared" si="396"/>
        <v>-0.95104916521814831</v>
      </c>
      <c r="AR1297">
        <f t="shared" si="397"/>
        <v>43.32012655924067</v>
      </c>
      <c r="AS1297">
        <f t="shared" si="398"/>
        <v>3.7686173436253059</v>
      </c>
    </row>
    <row r="1298" spans="2:45" x14ac:dyDescent="0.2">
      <c r="B1298" s="1">
        <v>35510</v>
      </c>
      <c r="C1298" s="6">
        <v>97.558084663286593</v>
      </c>
      <c r="D1298" s="6">
        <v>16.136099555862984</v>
      </c>
      <c r="E1298" s="6">
        <v>251.91284582597723</v>
      </c>
      <c r="F1298" s="6">
        <v>35.262246095775382</v>
      </c>
      <c r="G1298" s="6">
        <v>114.6527425</v>
      </c>
      <c r="H1298" s="6">
        <v>25.025000000000002</v>
      </c>
      <c r="I1298" s="6">
        <v>21.28125</v>
      </c>
      <c r="J1298" s="6">
        <v>36.350845119946598</v>
      </c>
      <c r="K1298" s="6">
        <v>8.9472112536892983</v>
      </c>
      <c r="L1298" s="6">
        <v>39.166645280540003</v>
      </c>
      <c r="M1298" s="6">
        <v>24.269462127669602</v>
      </c>
      <c r="N1298" s="6">
        <v>63.389512875000001</v>
      </c>
      <c r="O1298" s="6">
        <v>39.149684571801878</v>
      </c>
      <c r="P1298" s="6">
        <v>28.716868605760272</v>
      </c>
      <c r="Q1298" s="6">
        <v>32.80570595781478</v>
      </c>
      <c r="W1298" s="1">
        <v>35510</v>
      </c>
      <c r="X1298" s="18">
        <f t="shared" si="380"/>
        <v>-4.7727272727272681E-2</v>
      </c>
      <c r="Y1298" s="18">
        <f t="shared" si="381"/>
        <v>-2.1680216802168056E-2</v>
      </c>
      <c r="Z1298" s="18">
        <f t="shared" si="382"/>
        <v>-5.1841746248294601E-2</v>
      </c>
      <c r="AA1298" s="18">
        <f t="shared" si="383"/>
        <v>-6.8228105906313674E-2</v>
      </c>
      <c r="AB1298" s="18">
        <f t="shared" si="384"/>
        <v>-6.6176470588235337E-2</v>
      </c>
      <c r="AC1298" s="18">
        <f t="shared" si="385"/>
        <v>-3.7499999999999915E-2</v>
      </c>
      <c r="AD1298" s="18">
        <f t="shared" si="386"/>
        <v>-1.8731988472622477E-2</v>
      </c>
      <c r="AE1298" s="18">
        <f t="shared" si="387"/>
        <v>1.8817204301075013E-2</v>
      </c>
      <c r="AF1298" s="18">
        <f t="shared" si="388"/>
        <v>-8.908045977011482E-2</v>
      </c>
      <c r="AG1298" s="18">
        <f t="shared" si="389"/>
        <v>5.9171597633136839E-3</v>
      </c>
      <c r="AH1298" s="18">
        <f t="shared" si="390"/>
        <v>0</v>
      </c>
      <c r="AI1298" s="18">
        <f t="shared" si="391"/>
        <v>-4.0520984081041996E-2</v>
      </c>
      <c r="AJ1298" s="18">
        <f t="shared" si="392"/>
        <v>1.5999999999999924E-2</v>
      </c>
      <c r="AK1298" s="18">
        <f t="shared" si="393"/>
        <v>-4.104477611940309E-2</v>
      </c>
      <c r="AL1298" s="18">
        <f t="shared" si="394"/>
        <v>-5.2356020942410609E-3</v>
      </c>
      <c r="AN1298" s="18">
        <f t="shared" si="395"/>
        <v>-2.9802217249687939E-2</v>
      </c>
      <c r="AP1298" s="18">
        <f t="shared" si="396"/>
        <v>-1.0198022172496879</v>
      </c>
      <c r="AR1298">
        <f t="shared" si="397"/>
        <v>71.327553404525233</v>
      </c>
      <c r="AS1298">
        <f t="shared" si="398"/>
        <v>4.2672826960315078</v>
      </c>
    </row>
    <row r="1299" spans="2:45" x14ac:dyDescent="0.2">
      <c r="B1299" s="1">
        <v>35503</v>
      </c>
      <c r="C1299" s="6">
        <v>102.44763067266372</v>
      </c>
      <c r="D1299" s="6">
        <v>16.493686249621721</v>
      </c>
      <c r="E1299" s="6">
        <v>265.68649782797308</v>
      </c>
      <c r="F1299" s="6">
        <v>37.844290345411395</v>
      </c>
      <c r="G1299" s="6">
        <v>122.77774000000001</v>
      </c>
      <c r="H1299" s="6">
        <v>26</v>
      </c>
      <c r="I1299" s="6">
        <v>21.6875</v>
      </c>
      <c r="J1299" s="6">
        <v>35.679457479208807</v>
      </c>
      <c r="K1299" s="6">
        <v>9.8221751302330453</v>
      </c>
      <c r="L1299" s="6">
        <v>38.936253249478</v>
      </c>
      <c r="M1299" s="6">
        <v>24.269462127669602</v>
      </c>
      <c r="N1299" s="6">
        <v>66.066596375000003</v>
      </c>
      <c r="O1299" s="6">
        <v>38.533154106104213</v>
      </c>
      <c r="P1299" s="6">
        <v>29.945995277602155</v>
      </c>
      <c r="Q1299" s="6">
        <v>32.978367568119076</v>
      </c>
      <c r="W1299" s="1">
        <v>35503</v>
      </c>
      <c r="X1299" s="18">
        <f t="shared" si="380"/>
        <v>-9.0090090090089881E-3</v>
      </c>
      <c r="Y1299" s="18">
        <f t="shared" si="381"/>
        <v>-8.0645161290318745E-3</v>
      </c>
      <c r="Z1299" s="18">
        <f t="shared" si="382"/>
        <v>-9.4594594594595901E-3</v>
      </c>
      <c r="AA1299" s="18">
        <f t="shared" si="383"/>
        <v>-4.0567951318457463E-3</v>
      </c>
      <c r="AB1299" s="18">
        <f t="shared" si="384"/>
        <v>5.5452865064695833E-3</v>
      </c>
      <c r="AC1299" s="18">
        <f t="shared" si="385"/>
        <v>-1.5151515151515232E-2</v>
      </c>
      <c r="AD1299" s="18">
        <f t="shared" si="386"/>
        <v>-3.3426183844011144E-2</v>
      </c>
      <c r="AE1299" s="18">
        <f t="shared" si="387"/>
        <v>-3.3766233766233826E-2</v>
      </c>
      <c r="AF1299" s="18">
        <f t="shared" si="388"/>
        <v>-5.7142857142857412E-3</v>
      </c>
      <c r="AG1299" s="18">
        <f t="shared" si="389"/>
        <v>4.3209876543209846E-2</v>
      </c>
      <c r="AH1299" s="18">
        <f t="shared" si="390"/>
        <v>6.2937062937063012E-2</v>
      </c>
      <c r="AI1299" s="18">
        <f t="shared" si="391"/>
        <v>1.0233918128654896E-2</v>
      </c>
      <c r="AJ1299" s="18">
        <f t="shared" si="392"/>
        <v>-3.5989717223650332E-2</v>
      </c>
      <c r="AK1299" s="18">
        <f t="shared" si="393"/>
        <v>3.745318352060119E-3</v>
      </c>
      <c r="AL1299" s="18">
        <f t="shared" si="394"/>
        <v>2.6246719160107194E-3</v>
      </c>
      <c r="AN1299" s="18">
        <f t="shared" si="395"/>
        <v>-1.7561054030382872E-3</v>
      </c>
      <c r="AP1299" s="18">
        <f t="shared" si="396"/>
        <v>-0.99175610540303827</v>
      </c>
      <c r="AR1299">
        <f t="shared" si="397"/>
        <v>57.61385982455031</v>
      </c>
      <c r="AS1299">
        <f t="shared" si="398"/>
        <v>4.0537631607110249</v>
      </c>
    </row>
    <row r="1300" spans="2:45" x14ac:dyDescent="0.2">
      <c r="B1300" s="1">
        <v>35496</v>
      </c>
      <c r="C1300" s="6">
        <v>103.37897276968793</v>
      </c>
      <c r="D1300" s="6">
        <v>16.627781259781241</v>
      </c>
      <c r="E1300" s="6">
        <v>268.22374951255131</v>
      </c>
      <c r="F1300" s="6">
        <v>37.998442240912048</v>
      </c>
      <c r="G1300" s="6">
        <v>122.100656875</v>
      </c>
      <c r="H1300" s="6">
        <v>26.400000000000002</v>
      </c>
      <c r="I1300" s="6">
        <v>22.4375</v>
      </c>
      <c r="J1300" s="6">
        <v>36.92632024057901</v>
      </c>
      <c r="K1300" s="6">
        <v>9.8786244125907068</v>
      </c>
      <c r="L1300" s="6">
        <v>37.323509032044001</v>
      </c>
      <c r="M1300" s="6">
        <v>22.832454501689163</v>
      </c>
      <c r="N1300" s="6">
        <v>65.397325500000008</v>
      </c>
      <c r="O1300" s="6">
        <v>39.971725192732102</v>
      </c>
      <c r="P1300" s="6">
        <v>29.834256489252887</v>
      </c>
      <c r="Q1300" s="6">
        <v>32.892036762966924</v>
      </c>
      <c r="W1300" s="1">
        <v>35496</v>
      </c>
      <c r="X1300" s="18">
        <f t="shared" si="380"/>
        <v>5.08875739644968E-2</v>
      </c>
      <c r="Y1300" s="18">
        <f t="shared" si="381"/>
        <v>7.2046109510086095E-2</v>
      </c>
      <c r="Z1300" s="18">
        <f t="shared" si="382"/>
        <v>2.7777777777778075E-2</v>
      </c>
      <c r="AA1300" s="18">
        <f t="shared" si="383"/>
        <v>5.117270788912557E-2</v>
      </c>
      <c r="AB1300" s="18">
        <f t="shared" si="384"/>
        <v>0.13417190775681342</v>
      </c>
      <c r="AC1300" s="18">
        <f t="shared" si="385"/>
        <v>-9.3808630393996239E-3</v>
      </c>
      <c r="AD1300" s="18">
        <f t="shared" si="386"/>
        <v>8.1325301204819275E-2</v>
      </c>
      <c r="AE1300" s="18">
        <f t="shared" si="387"/>
        <v>5.4794520547945424E-2</v>
      </c>
      <c r="AF1300" s="18">
        <f t="shared" si="388"/>
        <v>5.1051051051051101E-2</v>
      </c>
      <c r="AG1300" s="18">
        <f t="shared" si="389"/>
        <v>2.5316455696202656E-2</v>
      </c>
      <c r="AH1300" s="18">
        <f t="shared" si="390"/>
        <v>2.1428571428571346E-2</v>
      </c>
      <c r="AI1300" s="18">
        <f t="shared" si="391"/>
        <v>3.3232628398791653E-2</v>
      </c>
      <c r="AJ1300" s="18">
        <f t="shared" si="392"/>
        <v>8.6592178770949768E-2</v>
      </c>
      <c r="AK1300" s="18">
        <f t="shared" si="393"/>
        <v>4.7058823529411709E-2</v>
      </c>
      <c r="AL1300" s="18">
        <f t="shared" si="394"/>
        <v>1.3297872340425333E-2</v>
      </c>
      <c r="AN1300" s="18">
        <f t="shared" si="395"/>
        <v>4.9384841121804572E-2</v>
      </c>
      <c r="AP1300" s="18">
        <f t="shared" si="396"/>
        <v>-0.94061515887819547</v>
      </c>
      <c r="AR1300">
        <f t="shared" si="397"/>
        <v>40.434873294600116</v>
      </c>
      <c r="AS1300">
        <f t="shared" si="398"/>
        <v>3.6996926129853174</v>
      </c>
    </row>
    <row r="1301" spans="2:45" x14ac:dyDescent="0.2">
      <c r="B1301" s="1">
        <v>35489</v>
      </c>
      <c r="C1301" s="6">
        <v>98.373008998182797</v>
      </c>
      <c r="D1301" s="6">
        <v>15.510322841785195</v>
      </c>
      <c r="E1301" s="6">
        <v>260.97445898518498</v>
      </c>
      <c r="F1301" s="6">
        <v>36.148619494904167</v>
      </c>
      <c r="G1301" s="6">
        <v>107.656216875</v>
      </c>
      <c r="H1301" s="6">
        <v>26.650000000000002</v>
      </c>
      <c r="I1301" s="6">
        <v>20.75</v>
      </c>
      <c r="J1301" s="6">
        <v>35.008069838471002</v>
      </c>
      <c r="K1301" s="6">
        <v>9.3988055125505863</v>
      </c>
      <c r="L1301" s="6">
        <v>36.401940907795996</v>
      </c>
      <c r="M1301" s="6">
        <v>22.353451959695686</v>
      </c>
      <c r="N1301" s="6">
        <v>63.293902750000001</v>
      </c>
      <c r="O1301" s="6">
        <v>36.786317786627485</v>
      </c>
      <c r="P1301" s="6">
        <v>28.493391029061748</v>
      </c>
      <c r="Q1301" s="6">
        <v>32.46038273720621</v>
      </c>
      <c r="W1301" s="1">
        <v>35489</v>
      </c>
      <c r="X1301" s="18">
        <f t="shared" si="380"/>
        <v>-6.9383259911894007E-2</v>
      </c>
      <c r="Y1301" s="18">
        <f t="shared" si="381"/>
        <v>-1.1396011396011192E-2</v>
      </c>
      <c r="Z1301" s="18">
        <f t="shared" si="382"/>
        <v>9.8176718092565785E-3</v>
      </c>
      <c r="AA1301" s="18">
        <f t="shared" si="383"/>
        <v>3.532008830022073E-2</v>
      </c>
      <c r="AB1301" s="18">
        <f t="shared" si="384"/>
        <v>-6.2500000000000914E-3</v>
      </c>
      <c r="AC1301" s="18">
        <f t="shared" si="385"/>
        <v>5.9642147117296221E-2</v>
      </c>
      <c r="AD1301" s="18">
        <f t="shared" si="386"/>
        <v>-5.9880239520958087E-3</v>
      </c>
      <c r="AE1301" s="18">
        <f t="shared" si="387"/>
        <v>-3.9473684210526418E-2</v>
      </c>
      <c r="AF1301" s="18">
        <f t="shared" si="388"/>
        <v>4.3887147335423211E-2</v>
      </c>
      <c r="AG1301" s="18">
        <f t="shared" si="389"/>
        <v>-3.6585365853658625E-2</v>
      </c>
      <c r="AH1301" s="18">
        <f t="shared" si="390"/>
        <v>-2.3255813953488469E-2</v>
      </c>
      <c r="AI1301" s="18">
        <f t="shared" si="391"/>
        <v>-2.3598820058997126E-2</v>
      </c>
      <c r="AJ1301" s="18">
        <f t="shared" si="392"/>
        <v>-1.6483516483516595E-2</v>
      </c>
      <c r="AK1301" s="18">
        <f t="shared" si="393"/>
        <v>5.3719008264462832E-2</v>
      </c>
      <c r="AL1301" s="18">
        <f t="shared" si="394"/>
        <v>2.4523160762942704E-2</v>
      </c>
      <c r="AN1301" s="18">
        <f t="shared" si="395"/>
        <v>-3.6701814870573614E-4</v>
      </c>
      <c r="AP1301" s="18">
        <f t="shared" si="396"/>
        <v>-0.99036701814870576</v>
      </c>
      <c r="AR1301">
        <f t="shared" si="397"/>
        <v>57.029730125324079</v>
      </c>
      <c r="AS1301">
        <f t="shared" si="398"/>
        <v>4.0435727130044201</v>
      </c>
    </row>
    <row r="1302" spans="2:45" x14ac:dyDescent="0.2">
      <c r="B1302" s="1">
        <v>35482</v>
      </c>
      <c r="C1302" s="6">
        <v>105.70732801224847</v>
      </c>
      <c r="D1302" s="6">
        <v>15.68911618866456</v>
      </c>
      <c r="E1302" s="6">
        <v>258.43720730060681</v>
      </c>
      <c r="F1302" s="6">
        <v>34.915404330898909</v>
      </c>
      <c r="G1302" s="6">
        <v>108.33330000000001</v>
      </c>
      <c r="H1302" s="6">
        <v>25.150000000000002</v>
      </c>
      <c r="I1302" s="6">
        <v>20.875</v>
      </c>
      <c r="J1302" s="6">
        <v>36.446757640052006</v>
      </c>
      <c r="K1302" s="6">
        <v>9.0036605360469579</v>
      </c>
      <c r="L1302" s="6">
        <v>37.784293094168</v>
      </c>
      <c r="M1302" s="6">
        <v>22.88567700635511</v>
      </c>
      <c r="N1302" s="6">
        <v>64.823664750000006</v>
      </c>
      <c r="O1302" s="6">
        <v>37.402848252325157</v>
      </c>
      <c r="P1302" s="6">
        <v>27.040786780521344</v>
      </c>
      <c r="Q1302" s="6">
        <v>31.683405490836915</v>
      </c>
      <c r="W1302" s="1">
        <v>35482</v>
      </c>
      <c r="X1302" s="18">
        <f t="shared" si="380"/>
        <v>-3.2930845225030373E-3</v>
      </c>
      <c r="Y1302" s="18">
        <f t="shared" si="381"/>
        <v>8.6206896551722281E-3</v>
      </c>
      <c r="Z1302" s="18">
        <f t="shared" si="382"/>
        <v>-2.797202797202805E-3</v>
      </c>
      <c r="AA1302" s="18">
        <f t="shared" si="383"/>
        <v>1.3422818791946614E-2</v>
      </c>
      <c r="AB1302" s="18">
        <f t="shared" si="384"/>
        <v>-2.2403258655804427E-2</v>
      </c>
      <c r="AC1302" s="18">
        <f t="shared" si="385"/>
        <v>-1.8536585365853574E-2</v>
      </c>
      <c r="AD1302" s="18">
        <f t="shared" si="386"/>
        <v>-1.7647058823529412E-2</v>
      </c>
      <c r="AE1302" s="18">
        <f t="shared" si="387"/>
        <v>-1.8087855297157569E-2</v>
      </c>
      <c r="AF1302" s="18">
        <f t="shared" si="388"/>
        <v>-4.4910179640718584E-2</v>
      </c>
      <c r="AG1302" s="18">
        <f t="shared" si="389"/>
        <v>0.13103448275862065</v>
      </c>
      <c r="AH1302" s="18">
        <f t="shared" si="390"/>
        <v>0.11398963730569971</v>
      </c>
      <c r="AI1302" s="18">
        <f t="shared" si="391"/>
        <v>9.3548387096774266E-2</v>
      </c>
      <c r="AJ1302" s="18">
        <f t="shared" si="392"/>
        <v>-2.9333333333333315E-2</v>
      </c>
      <c r="AK1302" s="18">
        <f t="shared" si="393"/>
        <v>-2.0242914979757227E-2</v>
      </c>
      <c r="AL1302" s="18">
        <f t="shared" si="394"/>
        <v>2.5139664804469428E-2</v>
      </c>
      <c r="AN1302" s="18">
        <f t="shared" si="395"/>
        <v>1.3900280466454862E-2</v>
      </c>
      <c r="AP1302" s="18">
        <f t="shared" si="396"/>
        <v>-0.97609971953354513</v>
      </c>
      <c r="AR1302">
        <f t="shared" si="397"/>
        <v>51.462982909745492</v>
      </c>
      <c r="AS1302">
        <f t="shared" si="398"/>
        <v>3.940862770773065</v>
      </c>
    </row>
    <row r="1303" spans="2:45" x14ac:dyDescent="0.2">
      <c r="B1303" s="1">
        <v>35475</v>
      </c>
      <c r="C1303" s="6">
        <v>106.05658129863258</v>
      </c>
      <c r="D1303" s="6">
        <v>15.555021178505037</v>
      </c>
      <c r="E1303" s="6">
        <v>259.16213635334344</v>
      </c>
      <c r="F1303" s="6">
        <v>34.452948644396926</v>
      </c>
      <c r="G1303" s="6">
        <v>110.815938125</v>
      </c>
      <c r="H1303" s="6">
        <v>25.625</v>
      </c>
      <c r="I1303" s="6">
        <v>21.25</v>
      </c>
      <c r="J1303" s="6">
        <v>37.118145280789804</v>
      </c>
      <c r="K1303" s="6">
        <v>9.427030153729417</v>
      </c>
      <c r="L1303" s="6">
        <v>33.406844503990001</v>
      </c>
      <c r="M1303" s="6">
        <v>20.543886801053652</v>
      </c>
      <c r="N1303" s="6">
        <v>59.278277500000002</v>
      </c>
      <c r="O1303" s="6">
        <v>38.533154106104213</v>
      </c>
      <c r="P1303" s="6">
        <v>27.599480722267657</v>
      </c>
      <c r="Q1303" s="6">
        <v>30.906428244467612</v>
      </c>
      <c r="W1303" s="1">
        <v>35475</v>
      </c>
      <c r="X1303" s="18">
        <f t="shared" si="380"/>
        <v>-1.5135135135134902E-2</v>
      </c>
      <c r="Y1303" s="18">
        <f t="shared" si="381"/>
        <v>-8.5470085470083657E-3</v>
      </c>
      <c r="Z1303" s="18">
        <f t="shared" si="382"/>
        <v>2.7298850574712603E-2</v>
      </c>
      <c r="AA1303" s="18">
        <f t="shared" si="383"/>
        <v>1.4755959137343842E-2</v>
      </c>
      <c r="AB1303" s="18">
        <f t="shared" si="384"/>
        <v>6.1475409836065191E-3</v>
      </c>
      <c r="AC1303" s="18">
        <f t="shared" si="385"/>
        <v>-4.4734389561975868E-2</v>
      </c>
      <c r="AD1303" s="18">
        <f t="shared" si="386"/>
        <v>-2.9325513196480938E-3</v>
      </c>
      <c r="AE1303" s="18">
        <f t="shared" si="387"/>
        <v>1.8421052631578894E-2</v>
      </c>
      <c r="AF1303" s="18">
        <f t="shared" si="388"/>
        <v>8.0906148867313663E-2</v>
      </c>
      <c r="AG1303" s="18">
        <f t="shared" si="389"/>
        <v>7.4074074074074209E-2</v>
      </c>
      <c r="AH1303" s="18">
        <f t="shared" si="390"/>
        <v>3.4852546916889923E-2</v>
      </c>
      <c r="AI1303" s="18">
        <f t="shared" si="391"/>
        <v>4.8622366288492867E-3</v>
      </c>
      <c r="AJ1303" s="18">
        <f t="shared" si="392"/>
        <v>3.0219780219780203E-2</v>
      </c>
      <c r="AK1303" s="18">
        <f t="shared" si="393"/>
        <v>4.6610169491525404E-2</v>
      </c>
      <c r="AL1303" s="18">
        <f t="shared" si="394"/>
        <v>0</v>
      </c>
      <c r="AN1303" s="18">
        <f t="shared" si="395"/>
        <v>1.778661833079382E-2</v>
      </c>
      <c r="AP1303" s="18">
        <f t="shared" si="396"/>
        <v>-0.97221338166920612</v>
      </c>
      <c r="AR1303">
        <f t="shared" si="397"/>
        <v>50.073100256496403</v>
      </c>
      <c r="AS1303">
        <f t="shared" si="398"/>
        <v>3.913483942869092</v>
      </c>
    </row>
    <row r="1304" spans="2:45" x14ac:dyDescent="0.2">
      <c r="B1304" s="1">
        <v>35468</v>
      </c>
      <c r="C1304" s="6">
        <v>107.68642996842493</v>
      </c>
      <c r="D1304" s="6">
        <v>15.68911618866456</v>
      </c>
      <c r="E1304" s="6">
        <v>252.27531035234551</v>
      </c>
      <c r="F1304" s="6">
        <v>33.951954984019793</v>
      </c>
      <c r="G1304" s="6">
        <v>110.13885500000001</v>
      </c>
      <c r="H1304" s="6">
        <v>26.825000000000003</v>
      </c>
      <c r="I1304" s="6">
        <v>21.3125</v>
      </c>
      <c r="J1304" s="6">
        <v>36.446757640052006</v>
      </c>
      <c r="K1304" s="6">
        <v>8.7214141242586543</v>
      </c>
      <c r="L1304" s="6">
        <v>31.102924193369997</v>
      </c>
      <c r="M1304" s="6">
        <v>19.851994240396408</v>
      </c>
      <c r="N1304" s="6">
        <v>58.991447125000001</v>
      </c>
      <c r="O1304" s="6">
        <v>37.402848252325157</v>
      </c>
      <c r="P1304" s="6">
        <v>26.370354050425778</v>
      </c>
      <c r="Q1304" s="6">
        <v>30.906428244467612</v>
      </c>
      <c r="W1304" s="1">
        <v>35468</v>
      </c>
      <c r="X1304" s="18">
        <f t="shared" si="380"/>
        <v>5.4347826086953389E-3</v>
      </c>
      <c r="Y1304" s="18">
        <f t="shared" si="381"/>
        <v>4.7761194029850844E-2</v>
      </c>
      <c r="Z1304" s="18">
        <f t="shared" si="382"/>
        <v>7.2358900144719141E-3</v>
      </c>
      <c r="AA1304" s="18">
        <f t="shared" si="383"/>
        <v>1.0321100917431001E-2</v>
      </c>
      <c r="AB1304" s="18">
        <f t="shared" si="384"/>
        <v>4.1152263374486207E-3</v>
      </c>
      <c r="AC1304" s="18">
        <f t="shared" si="385"/>
        <v>-5.8771929824561302E-2</v>
      </c>
      <c r="AD1304" s="18">
        <f t="shared" si="386"/>
        <v>3.64741641337386E-2</v>
      </c>
      <c r="AE1304" s="18">
        <f t="shared" si="387"/>
        <v>2.9810298102981057E-2</v>
      </c>
      <c r="AF1304" s="18">
        <f t="shared" si="388"/>
        <v>6.1855670103092848E-2</v>
      </c>
      <c r="AG1304" s="18">
        <f t="shared" si="389"/>
        <v>-6.8965517241379434E-2</v>
      </c>
      <c r="AH1304" s="18">
        <f t="shared" si="390"/>
        <v>-1.0610079575596756E-2</v>
      </c>
      <c r="AI1304" s="18">
        <f t="shared" si="391"/>
        <v>6.5252854812398262E-3</v>
      </c>
      <c r="AJ1304" s="18">
        <f t="shared" si="392"/>
        <v>8.9820359281437334E-2</v>
      </c>
      <c r="AK1304" s="18">
        <f t="shared" si="393"/>
        <v>8.5470085470087179E-3</v>
      </c>
      <c r="AL1304" s="18">
        <f t="shared" si="394"/>
        <v>3.4682080924855425E-2</v>
      </c>
      <c r="AN1304" s="18">
        <f t="shared" si="395"/>
        <v>1.3615702256047602E-2</v>
      </c>
      <c r="AP1304" s="18">
        <f t="shared" si="396"/>
        <v>-0.97638429774395241</v>
      </c>
      <c r="AR1304">
        <f t="shared" si="397"/>
        <v>51.566768610860706</v>
      </c>
      <c r="AS1304">
        <f t="shared" si="398"/>
        <v>3.9428774458487248</v>
      </c>
    </row>
    <row r="1305" spans="2:45" x14ac:dyDescent="0.2">
      <c r="B1305" s="1">
        <v>35461</v>
      </c>
      <c r="C1305" s="6">
        <v>107.10434115778483</v>
      </c>
      <c r="D1305" s="6">
        <v>14.973942801147086</v>
      </c>
      <c r="E1305" s="6">
        <v>250.46298772050392</v>
      </c>
      <c r="F1305" s="6">
        <v>33.60511321914332</v>
      </c>
      <c r="G1305" s="6">
        <v>109.68746625</v>
      </c>
      <c r="H1305" s="6">
        <v>28.5</v>
      </c>
      <c r="I1305" s="6">
        <v>20.5625</v>
      </c>
      <c r="J1305" s="6">
        <v>35.391719918892605</v>
      </c>
      <c r="K1305" s="6">
        <v>8.213370583039703</v>
      </c>
      <c r="L1305" s="6">
        <v>33.406844503990001</v>
      </c>
      <c r="M1305" s="6">
        <v>20.064884259060175</v>
      </c>
      <c r="N1305" s="6">
        <v>58.609006624999999</v>
      </c>
      <c r="O1305" s="6">
        <v>34.320195923836813</v>
      </c>
      <c r="P1305" s="6">
        <v>26.14687647372725</v>
      </c>
      <c r="Q1305" s="6">
        <v>29.870458582641884</v>
      </c>
      <c r="W1305" s="1">
        <v>35461</v>
      </c>
      <c r="X1305" s="18">
        <f t="shared" si="380"/>
        <v>4.3083900226757468E-2</v>
      </c>
      <c r="Y1305" s="18">
        <f t="shared" si="381"/>
        <v>-1.1799410029498547E-2</v>
      </c>
      <c r="Z1305" s="18">
        <f t="shared" si="382"/>
        <v>2.6745913818721979E-2</v>
      </c>
      <c r="AA1305" s="18">
        <f t="shared" si="383"/>
        <v>2.3474178403755964E-2</v>
      </c>
      <c r="AB1305" s="18">
        <f t="shared" si="384"/>
        <v>1.0395010395010286E-2</v>
      </c>
      <c r="AC1305" s="18">
        <f t="shared" si="385"/>
        <v>0.10358180058083241</v>
      </c>
      <c r="AD1305" s="18">
        <f t="shared" si="386"/>
        <v>9.202453987730062E-3</v>
      </c>
      <c r="AE1305" s="18">
        <f t="shared" si="387"/>
        <v>0</v>
      </c>
      <c r="AF1305" s="18">
        <f t="shared" si="388"/>
        <v>2.1052631578947465E-2</v>
      </c>
      <c r="AG1305" s="18">
        <f t="shared" si="389"/>
        <v>0</v>
      </c>
      <c r="AH1305" s="18">
        <f t="shared" si="390"/>
        <v>1.3440860215053913E-2</v>
      </c>
      <c r="AI1305" s="18">
        <f t="shared" si="391"/>
        <v>-1.1290322580645199E-2</v>
      </c>
      <c r="AJ1305" s="18">
        <f t="shared" si="392"/>
        <v>-2.9069767441860597E-2</v>
      </c>
      <c r="AK1305" s="18">
        <f t="shared" si="393"/>
        <v>0</v>
      </c>
      <c r="AL1305" s="18">
        <f t="shared" si="394"/>
        <v>-2.2598870056496981E-2</v>
      </c>
      <c r="AN1305" s="18">
        <f t="shared" si="395"/>
        <v>1.1747891939887215E-2</v>
      </c>
      <c r="AP1305" s="18">
        <f t="shared" si="396"/>
        <v>-0.97825210806011276</v>
      </c>
      <c r="AR1305">
        <f t="shared" si="397"/>
        <v>52.254934239958168</v>
      </c>
      <c r="AS1305">
        <f t="shared" si="398"/>
        <v>3.9561343216007065</v>
      </c>
    </row>
    <row r="1306" spans="2:45" x14ac:dyDescent="0.2">
      <c r="B1306" s="1">
        <v>35454</v>
      </c>
      <c r="C1306" s="6">
        <v>102.6804661969198</v>
      </c>
      <c r="D1306" s="6">
        <v>15.152736148026454</v>
      </c>
      <c r="E1306" s="6">
        <v>243.93862624587433</v>
      </c>
      <c r="F1306" s="6">
        <v>32.83435374164003</v>
      </c>
      <c r="G1306" s="6">
        <v>108.55899437500001</v>
      </c>
      <c r="H1306" s="6">
        <v>25.825000000000003</v>
      </c>
      <c r="I1306" s="6">
        <v>20.375</v>
      </c>
      <c r="J1306" s="6">
        <v>35.391719918892605</v>
      </c>
      <c r="K1306" s="6">
        <v>8.0440227359667187</v>
      </c>
      <c r="L1306" s="6">
        <v>33.406844503990001</v>
      </c>
      <c r="M1306" s="6">
        <v>19.798771735730462</v>
      </c>
      <c r="N1306" s="6">
        <v>59.278277500000002</v>
      </c>
      <c r="O1306" s="6">
        <v>35.347746699999597</v>
      </c>
      <c r="P1306" s="6">
        <v>26.14687647372725</v>
      </c>
      <c r="Q1306" s="6">
        <v>30.561105023859032</v>
      </c>
      <c r="W1306" s="1">
        <v>35454</v>
      </c>
      <c r="X1306" s="18">
        <f t="shared" si="380"/>
        <v>6.3932448733413846E-2</v>
      </c>
      <c r="Y1306" s="18">
        <f t="shared" si="381"/>
        <v>2.9585798816567812E-3</v>
      </c>
      <c r="Z1306" s="18">
        <f t="shared" si="382"/>
        <v>1.815431164901669E-2</v>
      </c>
      <c r="AA1306" s="18">
        <f t="shared" si="383"/>
        <v>3.7758830694275457E-2</v>
      </c>
      <c r="AB1306" s="18">
        <f t="shared" si="384"/>
        <v>1.6913319238900749E-2</v>
      </c>
      <c r="AC1306" s="18">
        <f t="shared" si="385"/>
        <v>-1.6190476190476082E-2</v>
      </c>
      <c r="AD1306" s="18">
        <f t="shared" si="386"/>
        <v>1.2422360248447204E-2</v>
      </c>
      <c r="AE1306" s="18">
        <f t="shared" si="387"/>
        <v>0</v>
      </c>
      <c r="AF1306" s="18">
        <f t="shared" si="388"/>
        <v>-3.3898305084745707E-2</v>
      </c>
      <c r="AG1306" s="18">
        <f t="shared" si="389"/>
        <v>5.8394160583941666E-2</v>
      </c>
      <c r="AH1306" s="18">
        <f t="shared" si="390"/>
        <v>-5.347593582887937E-3</v>
      </c>
      <c r="AI1306" s="18">
        <f t="shared" si="391"/>
        <v>2.1416803953871449E-2</v>
      </c>
      <c r="AJ1306" s="18">
        <f t="shared" si="392"/>
        <v>8.8607594936708958E-2</v>
      </c>
      <c r="AK1306" s="18">
        <f t="shared" si="393"/>
        <v>-5.6451612903225784E-2</v>
      </c>
      <c r="AL1306" s="18">
        <f t="shared" si="394"/>
        <v>6.3063063063062919E-2</v>
      </c>
      <c r="AN1306" s="18">
        <f t="shared" si="395"/>
        <v>1.811556568146401E-2</v>
      </c>
      <c r="AP1306" s="18">
        <f t="shared" si="396"/>
        <v>-0.97188443431853599</v>
      </c>
      <c r="AR1306">
        <f t="shared" si="397"/>
        <v>49.957766251594222</v>
      </c>
      <c r="AS1306">
        <f t="shared" si="398"/>
        <v>3.9111779735211174</v>
      </c>
    </row>
    <row r="1307" spans="2:45" x14ac:dyDescent="0.2">
      <c r="B1307" s="1">
        <v>35447</v>
      </c>
      <c r="C1307" s="6">
        <v>96.510324804134356</v>
      </c>
      <c r="D1307" s="6">
        <v>15.108037811306612</v>
      </c>
      <c r="E1307" s="6">
        <v>239.58905192945457</v>
      </c>
      <c r="F1307" s="6">
        <v>31.639676551509929</v>
      </c>
      <c r="G1307" s="6">
        <v>106.753439375</v>
      </c>
      <c r="H1307" s="6">
        <v>26.25</v>
      </c>
      <c r="I1307" s="6">
        <v>20.125</v>
      </c>
      <c r="J1307" s="6">
        <v>35.391719918892605</v>
      </c>
      <c r="K1307" s="6">
        <v>8.3262691477550241</v>
      </c>
      <c r="L1307" s="6">
        <v>31.563708255493999</v>
      </c>
      <c r="M1307" s="6">
        <v>19.905216745062351</v>
      </c>
      <c r="N1307" s="6">
        <v>58.035345875000004</v>
      </c>
      <c r="O1307" s="6">
        <v>32.470604526743813</v>
      </c>
      <c r="P1307" s="6">
        <v>27.711219510616914</v>
      </c>
      <c r="Q1307" s="6">
        <v>28.748158115664008</v>
      </c>
      <c r="W1307" s="1">
        <v>35447</v>
      </c>
      <c r="X1307" s="18">
        <f t="shared" si="380"/>
        <v>6.829896907216472E-2</v>
      </c>
      <c r="Y1307" s="18">
        <f t="shared" si="381"/>
        <v>1.5015015015015256E-2</v>
      </c>
      <c r="Z1307" s="18">
        <f t="shared" si="382"/>
        <v>4.559270516717338E-3</v>
      </c>
      <c r="AA1307" s="18">
        <f t="shared" si="383"/>
        <v>2.3690773067331396E-2</v>
      </c>
      <c r="AB1307" s="18">
        <f t="shared" si="384"/>
        <v>5.5803571428571411E-2</v>
      </c>
      <c r="AC1307" s="18">
        <f t="shared" si="385"/>
        <v>3.9603960396039604E-2</v>
      </c>
      <c r="AD1307" s="18">
        <f t="shared" si="386"/>
        <v>6.6225165562913912E-2</v>
      </c>
      <c r="AE1307" s="18">
        <f t="shared" si="387"/>
        <v>-5.3908355795146672E-3</v>
      </c>
      <c r="AF1307" s="18">
        <f t="shared" si="388"/>
        <v>2.4305555555555674E-2</v>
      </c>
      <c r="AG1307" s="18">
        <f t="shared" si="389"/>
        <v>0</v>
      </c>
      <c r="AH1307" s="18">
        <f t="shared" si="390"/>
        <v>-2.6666666666666956E-3</v>
      </c>
      <c r="AI1307" s="18">
        <f t="shared" si="391"/>
        <v>1.6750418760469069E-2</v>
      </c>
      <c r="AJ1307" s="18">
        <f t="shared" si="392"/>
        <v>6.3694267515922529E-3</v>
      </c>
      <c r="AK1307" s="18">
        <f t="shared" si="393"/>
        <v>4.2016806722689114E-2</v>
      </c>
      <c r="AL1307" s="18">
        <f t="shared" si="394"/>
        <v>6.7307692307692277E-2</v>
      </c>
      <c r="AN1307" s="18">
        <f t="shared" si="395"/>
        <v>2.8125941527371381E-2</v>
      </c>
      <c r="AP1307" s="18">
        <f t="shared" si="396"/>
        <v>-0.96187405847262863</v>
      </c>
      <c r="AR1307">
        <f t="shared" si="397"/>
        <v>46.611079501348627</v>
      </c>
      <c r="AS1307">
        <f t="shared" si="398"/>
        <v>3.8418382704114258</v>
      </c>
    </row>
    <row r="1308" spans="2:45" x14ac:dyDescent="0.2">
      <c r="B1308" s="1">
        <v>35440</v>
      </c>
      <c r="C1308" s="6">
        <v>90.340183411348946</v>
      </c>
      <c r="D1308" s="6">
        <v>14.884546127707399</v>
      </c>
      <c r="E1308" s="6">
        <v>238.50165835034963</v>
      </c>
      <c r="F1308" s="6">
        <v>30.907455047881815</v>
      </c>
      <c r="G1308" s="6">
        <v>101.11108</v>
      </c>
      <c r="H1308" s="6">
        <v>25.25</v>
      </c>
      <c r="I1308" s="6">
        <v>18.875</v>
      </c>
      <c r="J1308" s="6">
        <v>35.583544959103399</v>
      </c>
      <c r="K1308" s="6">
        <v>8.1286966595032091</v>
      </c>
      <c r="L1308" s="6">
        <v>31.563708255493999</v>
      </c>
      <c r="M1308" s="6">
        <v>19.958439249728293</v>
      </c>
      <c r="N1308" s="6">
        <v>57.079244625000001</v>
      </c>
      <c r="O1308" s="6">
        <v>32.26509437151126</v>
      </c>
      <c r="P1308" s="6">
        <v>26.593831627124295</v>
      </c>
      <c r="Q1308" s="6">
        <v>26.935211207468981</v>
      </c>
      <c r="W1308" s="1">
        <v>35440</v>
      </c>
      <c r="X1308" s="18">
        <f t="shared" si="380"/>
        <v>2.5839793281656051E-3</v>
      </c>
      <c r="Y1308" s="18">
        <f t="shared" si="381"/>
        <v>2.4615384615384296E-2</v>
      </c>
      <c r="Z1308" s="18">
        <f t="shared" si="382"/>
        <v>-2.373887240356078E-2</v>
      </c>
      <c r="AA1308" s="18">
        <f t="shared" si="383"/>
        <v>1.9059720457433368E-2</v>
      </c>
      <c r="AB1308" s="18">
        <f t="shared" si="384"/>
        <v>6.161137440758295E-2</v>
      </c>
      <c r="AC1308" s="18">
        <f t="shared" si="385"/>
        <v>2.8513238289205673E-2</v>
      </c>
      <c r="AD1308" s="18">
        <f t="shared" si="386"/>
        <v>8.3472454090150246E-3</v>
      </c>
      <c r="AE1308" s="18">
        <f t="shared" si="387"/>
        <v>1.0899182561307579E-2</v>
      </c>
      <c r="AF1308" s="18">
        <f t="shared" si="388"/>
        <v>3.2258064516128844E-2</v>
      </c>
      <c r="AG1308" s="18">
        <f t="shared" si="389"/>
        <v>-2.8368794326241058E-2</v>
      </c>
      <c r="AH1308" s="18">
        <f t="shared" si="390"/>
        <v>-4.3367346938775475E-2</v>
      </c>
      <c r="AI1308" s="18">
        <f t="shared" si="391"/>
        <v>1.0152284263959425E-2</v>
      </c>
      <c r="AJ1308" s="18">
        <f t="shared" si="392"/>
        <v>-6.3291139240505305E-3</v>
      </c>
      <c r="AK1308" s="18">
        <f t="shared" si="393"/>
        <v>1.7094017094017026E-2</v>
      </c>
      <c r="AL1308" s="18">
        <f t="shared" si="394"/>
        <v>3.6544850498338791E-2</v>
      </c>
      <c r="AN1308" s="18">
        <f t="shared" si="395"/>
        <v>9.99168092319405E-3</v>
      </c>
      <c r="AP1308" s="18">
        <f t="shared" si="396"/>
        <v>-0.98000831907680597</v>
      </c>
      <c r="AR1308">
        <f t="shared" si="397"/>
        <v>52.913197054563213</v>
      </c>
      <c r="AS1308">
        <f t="shared" si="398"/>
        <v>3.9686527794822295</v>
      </c>
    </row>
    <row r="1309" spans="2:45" x14ac:dyDescent="0.2">
      <c r="B1309" s="1">
        <v>35433</v>
      </c>
      <c r="C1309" s="6">
        <v>90.107347887092871</v>
      </c>
      <c r="D1309" s="6">
        <v>14.526959433948667</v>
      </c>
      <c r="E1309" s="6">
        <v>244.30109077224262</v>
      </c>
      <c r="F1309" s="6">
        <v>30.329385439754347</v>
      </c>
      <c r="G1309" s="6">
        <v>95.24302625</v>
      </c>
      <c r="H1309" s="6">
        <v>24.55</v>
      </c>
      <c r="I1309" s="6">
        <v>18.71875</v>
      </c>
      <c r="J1309" s="6">
        <v>35.19989487868181</v>
      </c>
      <c r="K1309" s="6">
        <v>7.8746748888937352</v>
      </c>
      <c r="L1309" s="6">
        <v>32.485276379741997</v>
      </c>
      <c r="M1309" s="6">
        <v>20.863221829049309</v>
      </c>
      <c r="N1309" s="6">
        <v>56.505583874999999</v>
      </c>
      <c r="O1309" s="6">
        <v>32.470604526743813</v>
      </c>
      <c r="P1309" s="6">
        <v>26.14687647372725</v>
      </c>
      <c r="Q1309" s="6">
        <v>25.985572350795398</v>
      </c>
      <c r="W1309" s="1">
        <v>35433</v>
      </c>
      <c r="X1309" s="18">
        <f t="shared" si="380"/>
        <v>1.293661060801869E-3</v>
      </c>
      <c r="Y1309" s="18">
        <f t="shared" si="381"/>
        <v>-1.8126888217522397E-2</v>
      </c>
      <c r="Z1309" s="18">
        <f t="shared" si="382"/>
        <v>2.7439024390243736E-2</v>
      </c>
      <c r="AA1309" s="18">
        <f t="shared" si="383"/>
        <v>-1.0062893081761001E-2</v>
      </c>
      <c r="AB1309" s="18">
        <f t="shared" si="384"/>
        <v>1.1990407673860937E-2</v>
      </c>
      <c r="AC1309" s="18">
        <f t="shared" si="385"/>
        <v>4.4680851063829817E-2</v>
      </c>
      <c r="AD1309" s="18">
        <f t="shared" si="386"/>
        <v>5.0335570469798654E-3</v>
      </c>
      <c r="AE1309" s="18">
        <f t="shared" si="387"/>
        <v>5.4794520547947661E-3</v>
      </c>
      <c r="AF1309" s="18">
        <f t="shared" si="388"/>
        <v>1.086956521739124E-2</v>
      </c>
      <c r="AG1309" s="18">
        <f t="shared" si="389"/>
        <v>2.1739130434782549E-2</v>
      </c>
      <c r="AH1309" s="18">
        <f t="shared" si="390"/>
        <v>-1.0101010101010043E-2</v>
      </c>
      <c r="AI1309" s="18">
        <f t="shared" si="391"/>
        <v>-8.3892617449664707E-3</v>
      </c>
      <c r="AJ1309" s="18">
        <f t="shared" si="392"/>
        <v>0</v>
      </c>
      <c r="AK1309" s="18">
        <f t="shared" si="393"/>
        <v>2.6315789473684036E-2</v>
      </c>
      <c r="AL1309" s="18">
        <f t="shared" si="394"/>
        <v>2.033898305084763E-2</v>
      </c>
      <c r="AN1309" s="18">
        <f t="shared" si="395"/>
        <v>8.5666912214637705E-3</v>
      </c>
      <c r="AP1309" s="18">
        <f t="shared" si="396"/>
        <v>-0.98143330877853618</v>
      </c>
      <c r="AR1309">
        <f t="shared" si="397"/>
        <v>53.45546010578343</v>
      </c>
      <c r="AS1309">
        <f t="shared" si="398"/>
        <v>3.9788487857763473</v>
      </c>
    </row>
    <row r="1310" spans="2:45" x14ac:dyDescent="0.2">
      <c r="B1310" s="1">
        <v>35426</v>
      </c>
      <c r="C1310" s="6">
        <v>89.990930124964862</v>
      </c>
      <c r="D1310" s="6">
        <v>14.795149454267715</v>
      </c>
      <c r="E1310" s="6">
        <v>237.77672929761303</v>
      </c>
      <c r="F1310" s="6">
        <v>30.637689230755662</v>
      </c>
      <c r="G1310" s="6">
        <v>94.114554374999997</v>
      </c>
      <c r="H1310" s="6">
        <v>23.5</v>
      </c>
      <c r="I1310" s="6">
        <v>18.625</v>
      </c>
      <c r="J1310" s="6">
        <v>35.008069838471002</v>
      </c>
      <c r="K1310" s="6">
        <v>7.790000965357244</v>
      </c>
      <c r="L1310" s="6">
        <v>31.794100286555999</v>
      </c>
      <c r="M1310" s="6">
        <v>21.076111847713076</v>
      </c>
      <c r="N1310" s="6">
        <v>56.983634500000001</v>
      </c>
      <c r="O1310" s="6">
        <v>32.470604526743813</v>
      </c>
      <c r="P1310" s="6">
        <v>25.476443743631684</v>
      </c>
      <c r="Q1310" s="6">
        <v>25.467587519882528</v>
      </c>
      <c r="W1310" s="1">
        <v>35426</v>
      </c>
      <c r="X1310" s="18">
        <f t="shared" si="380"/>
        <v>-7.7021822849804907E-3</v>
      </c>
      <c r="Y1310" s="18">
        <f t="shared" si="381"/>
        <v>-8.9820359281439967E-3</v>
      </c>
      <c r="Z1310" s="18">
        <f t="shared" si="382"/>
        <v>0</v>
      </c>
      <c r="AA1310" s="18">
        <f t="shared" si="383"/>
        <v>-1.2562814070350885E-3</v>
      </c>
      <c r="AB1310" s="18">
        <f t="shared" si="384"/>
        <v>1.4598540145985309E-2</v>
      </c>
      <c r="AC1310" s="18">
        <f t="shared" si="385"/>
        <v>1.2931034482758497E-2</v>
      </c>
      <c r="AD1310" s="18">
        <f t="shared" si="386"/>
        <v>2.0547945205479451E-2</v>
      </c>
      <c r="AE1310" s="18">
        <f t="shared" si="387"/>
        <v>3.6931818181818038E-2</v>
      </c>
      <c r="AF1310" s="18">
        <f t="shared" si="388"/>
        <v>-7.1942446043164673E-3</v>
      </c>
      <c r="AG1310" s="18">
        <f t="shared" si="389"/>
        <v>2.9850746268656751E-2</v>
      </c>
      <c r="AH1310" s="18">
        <f t="shared" si="390"/>
        <v>0</v>
      </c>
      <c r="AI1310" s="18">
        <f t="shared" si="391"/>
        <v>5.0590219224283476E-3</v>
      </c>
      <c r="AJ1310" s="18">
        <f t="shared" si="392"/>
        <v>1.9354838709677441E-2</v>
      </c>
      <c r="AK1310" s="18">
        <f t="shared" si="393"/>
        <v>2.2421524663677438E-2</v>
      </c>
      <c r="AL1310" s="18">
        <f t="shared" si="394"/>
        <v>3.4013605442176926E-3</v>
      </c>
      <c r="AN1310" s="18">
        <f t="shared" si="395"/>
        <v>9.3308057266815285E-3</v>
      </c>
      <c r="AP1310" s="18">
        <f t="shared" si="396"/>
        <v>-0.98066919427331845</v>
      </c>
      <c r="AR1310">
        <f t="shared" si="397"/>
        <v>53.163768870215883</v>
      </c>
      <c r="AS1310">
        <f t="shared" si="398"/>
        <v>3.9733771280629133</v>
      </c>
    </row>
    <row r="1311" spans="2:45" x14ac:dyDescent="0.2">
      <c r="B1311" s="1">
        <v>35419</v>
      </c>
      <c r="C1311" s="6">
        <v>90.689436697733001</v>
      </c>
      <c r="D1311" s="6">
        <v>14.929244464427246</v>
      </c>
      <c r="E1311" s="6">
        <v>237.77672929761303</v>
      </c>
      <c r="F1311" s="6">
        <v>30.676227204630823</v>
      </c>
      <c r="G1311" s="6">
        <v>92.760388125000006</v>
      </c>
      <c r="H1311" s="6">
        <v>23.200000000000003</v>
      </c>
      <c r="I1311" s="6">
        <v>18.25</v>
      </c>
      <c r="J1311" s="6">
        <v>33.761207077100806</v>
      </c>
      <c r="K1311" s="6">
        <v>7.8464502477149045</v>
      </c>
      <c r="L1311" s="6">
        <v>30.872532162307998</v>
      </c>
      <c r="M1311" s="6">
        <v>21.076111847713076</v>
      </c>
      <c r="N1311" s="6">
        <v>56.696804125</v>
      </c>
      <c r="O1311" s="6">
        <v>31.854074061046145</v>
      </c>
      <c r="P1311" s="6">
        <v>24.917749801885368</v>
      </c>
      <c r="Q1311" s="6">
        <v>25.381256714730384</v>
      </c>
      <c r="W1311" s="1">
        <v>35419</v>
      </c>
      <c r="X1311" s="18">
        <f t="shared" si="380"/>
        <v>1.9633507853402971E-2</v>
      </c>
      <c r="Y1311" s="18">
        <f t="shared" si="381"/>
        <v>8.7947882736156557E-2</v>
      </c>
      <c r="Z1311" s="18">
        <f t="shared" si="382"/>
        <v>0</v>
      </c>
      <c r="AA1311" s="18">
        <f t="shared" si="383"/>
        <v>-2.6894865525672416E-2</v>
      </c>
      <c r="AB1311" s="18">
        <f t="shared" si="384"/>
        <v>5.6555269922879202E-2</v>
      </c>
      <c r="AC1311" s="18">
        <f t="shared" si="385"/>
        <v>-1.3815090329436739E-2</v>
      </c>
      <c r="AD1311" s="18">
        <f t="shared" si="386"/>
        <v>6.1818181818181821E-2</v>
      </c>
      <c r="AE1311" s="18">
        <f t="shared" si="387"/>
        <v>5.3892215568862235E-2</v>
      </c>
      <c r="AF1311" s="18">
        <f t="shared" si="388"/>
        <v>1.4598540145985238E-2</v>
      </c>
      <c r="AG1311" s="18">
        <f t="shared" si="389"/>
        <v>6.3492063492063308E-2</v>
      </c>
      <c r="AH1311" s="18">
        <f t="shared" si="390"/>
        <v>1.7994858611825044E-2</v>
      </c>
      <c r="AI1311" s="18">
        <f t="shared" si="391"/>
        <v>6.0822898032200291E-2</v>
      </c>
      <c r="AJ1311" s="18">
        <f t="shared" si="392"/>
        <v>4.3771043771043641E-2</v>
      </c>
      <c r="AK1311" s="18">
        <f t="shared" si="393"/>
        <v>3.7209302325581249E-2</v>
      </c>
      <c r="AL1311" s="18">
        <f t="shared" si="394"/>
        <v>1.730103806228362E-2</v>
      </c>
      <c r="AN1311" s="18">
        <f t="shared" si="395"/>
        <v>3.295512309902373E-2</v>
      </c>
      <c r="AP1311" s="18">
        <f t="shared" si="396"/>
        <v>-0.95704487690097628</v>
      </c>
      <c r="AR1311">
        <f t="shared" si="397"/>
        <v>45.10315062816521</v>
      </c>
      <c r="AS1311">
        <f t="shared" si="398"/>
        <v>3.8089521027862583</v>
      </c>
    </row>
    <row r="1312" spans="2:45" x14ac:dyDescent="0.2">
      <c r="B1312" s="1">
        <v>35412</v>
      </c>
      <c r="C1312" s="6">
        <v>88.943170265812611</v>
      </c>
      <c r="D1312" s="6">
        <v>13.722389372991508</v>
      </c>
      <c r="E1312" s="6">
        <v>237.77672929761303</v>
      </c>
      <c r="F1312" s="6">
        <v>31.52406262988444</v>
      </c>
      <c r="G1312" s="6">
        <v>87.795111875000003</v>
      </c>
      <c r="H1312" s="6">
        <v>23.525000000000002</v>
      </c>
      <c r="I1312" s="6">
        <v>17.1875</v>
      </c>
      <c r="J1312" s="6">
        <v>32.034781715203607</v>
      </c>
      <c r="K1312" s="6">
        <v>7.7335516829995834</v>
      </c>
      <c r="L1312" s="6">
        <v>29.029395913812003</v>
      </c>
      <c r="M1312" s="6">
        <v>20.703554315051484</v>
      </c>
      <c r="N1312" s="6">
        <v>53.446059875000003</v>
      </c>
      <c r="O1312" s="6">
        <v>30.518258052034536</v>
      </c>
      <c r="P1312" s="6">
        <v>24.023839495091277</v>
      </c>
      <c r="Q1312" s="6">
        <v>24.949602688969666</v>
      </c>
      <c r="W1312" s="1">
        <v>35412</v>
      </c>
      <c r="X1312" s="18">
        <f t="shared" si="380"/>
        <v>-2.5510204081632591E-2</v>
      </c>
      <c r="Y1312" s="18">
        <f t="shared" si="381"/>
        <v>-9.6774193548387604E-3</v>
      </c>
      <c r="Z1312" s="18">
        <f t="shared" si="382"/>
        <v>-1.2048192771084251E-2</v>
      </c>
      <c r="AA1312" s="18">
        <f t="shared" si="383"/>
        <v>-1.918465227817745E-2</v>
      </c>
      <c r="AB1312" s="18">
        <f t="shared" si="384"/>
        <v>-2.261306532663318E-2</v>
      </c>
      <c r="AC1312" s="18">
        <f t="shared" si="385"/>
        <v>-3.1779661016948851E-3</v>
      </c>
      <c r="AD1312" s="18">
        <f t="shared" si="386"/>
        <v>-2.8268551236749116E-2</v>
      </c>
      <c r="AE1312" s="18">
        <f t="shared" si="387"/>
        <v>3.0030030030031374E-3</v>
      </c>
      <c r="AF1312" s="18">
        <f t="shared" si="388"/>
        <v>-7.1186440677965909E-2</v>
      </c>
      <c r="AG1312" s="18">
        <f t="shared" si="389"/>
        <v>5.8823529411764934E-2</v>
      </c>
      <c r="AH1312" s="18">
        <f t="shared" si="390"/>
        <v>8.05555555555557E-2</v>
      </c>
      <c r="AI1312" s="18">
        <f t="shared" si="391"/>
        <v>-5.7335581787521024E-2</v>
      </c>
      <c r="AJ1312" s="18">
        <f t="shared" si="392"/>
        <v>6.7796610169491593E-3</v>
      </c>
      <c r="AK1312" s="18">
        <f t="shared" si="393"/>
        <v>-3.1531531531531723E-2</v>
      </c>
      <c r="AL1312" s="18">
        <f t="shared" si="394"/>
        <v>-4.3046357615893975E-2</v>
      </c>
      <c r="AN1312" s="18">
        <f t="shared" si="395"/>
        <v>-1.1627880918429997E-2</v>
      </c>
      <c r="AP1312" s="18">
        <f t="shared" si="396"/>
        <v>-1.00162788091843</v>
      </c>
      <c r="AR1312">
        <f t="shared" si="397"/>
        <v>62.003936045755516</v>
      </c>
      <c r="AS1312">
        <f t="shared" si="398"/>
        <v>4.1271978676389889</v>
      </c>
    </row>
    <row r="1313" spans="2:45" x14ac:dyDescent="0.2">
      <c r="B1313" s="1">
        <v>35405</v>
      </c>
      <c r="C1313" s="6">
        <v>91.271525508373145</v>
      </c>
      <c r="D1313" s="6">
        <v>13.856484383151034</v>
      </c>
      <c r="E1313" s="6">
        <v>240.67644550855951</v>
      </c>
      <c r="F1313" s="6">
        <v>32.14067021188707</v>
      </c>
      <c r="G1313" s="6">
        <v>89.826361250000005</v>
      </c>
      <c r="H1313" s="6">
        <v>23.6</v>
      </c>
      <c r="I1313" s="6">
        <v>17.6875</v>
      </c>
      <c r="J1313" s="6">
        <v>31.938869195098203</v>
      </c>
      <c r="K1313" s="6">
        <v>8.3262691477550241</v>
      </c>
      <c r="L1313" s="6">
        <v>27.416651696377997</v>
      </c>
      <c r="M1313" s="6">
        <v>19.16010167973916</v>
      </c>
      <c r="N1313" s="6">
        <v>56.696804125</v>
      </c>
      <c r="O1313" s="6">
        <v>30.31274789680198</v>
      </c>
      <c r="P1313" s="6">
        <v>24.806011013536114</v>
      </c>
      <c r="Q1313" s="6">
        <v>26.071903155947538</v>
      </c>
      <c r="W1313" s="1">
        <v>35405</v>
      </c>
      <c r="X1313" s="18">
        <f t="shared" si="380"/>
        <v>9.0090090090090263E-3</v>
      </c>
      <c r="Y1313" s="18">
        <f t="shared" si="381"/>
        <v>6.4935064935065711E-3</v>
      </c>
      <c r="Z1313" s="18">
        <f t="shared" si="382"/>
        <v>3.1055900621117974E-2</v>
      </c>
      <c r="AA1313" s="18">
        <f t="shared" si="383"/>
        <v>5.9720457433290915E-2</v>
      </c>
      <c r="AB1313" s="18">
        <f t="shared" si="384"/>
        <v>-3.8647342995169046E-2</v>
      </c>
      <c r="AC1313" s="18">
        <f t="shared" si="385"/>
        <v>-2.4793388429752122E-2</v>
      </c>
      <c r="AD1313" s="18">
        <f t="shared" si="386"/>
        <v>2.9090909090909091E-2</v>
      </c>
      <c r="AE1313" s="18">
        <f t="shared" si="387"/>
        <v>9.0909090909092743E-3</v>
      </c>
      <c r="AF1313" s="18">
        <f t="shared" si="388"/>
        <v>2.4305555555555674E-2</v>
      </c>
      <c r="AG1313" s="18">
        <f t="shared" si="389"/>
        <v>-4.7999999999999994E-2</v>
      </c>
      <c r="AH1313" s="18">
        <f t="shared" si="390"/>
        <v>-2.1739130434782487E-2</v>
      </c>
      <c r="AI1313" s="18">
        <f t="shared" si="391"/>
        <v>-1.6835016835016893E-3</v>
      </c>
      <c r="AJ1313" s="18">
        <f t="shared" si="392"/>
        <v>3.5087719298245522E-2</v>
      </c>
      <c r="AK1313" s="18">
        <f t="shared" si="393"/>
        <v>9.0909090909094183E-3</v>
      </c>
      <c r="AL1313" s="18">
        <f t="shared" si="394"/>
        <v>2.3728813559322073E-2</v>
      </c>
      <c r="AN1313" s="18">
        <f t="shared" si="395"/>
        <v>6.787355046638013E-3</v>
      </c>
      <c r="AP1313" s="18">
        <f t="shared" si="396"/>
        <v>-0.98321264495336202</v>
      </c>
      <c r="AR1313">
        <f t="shared" si="397"/>
        <v>54.14301845223217</v>
      </c>
      <c r="AS1313">
        <f t="shared" si="398"/>
        <v>3.9916290353515014</v>
      </c>
    </row>
    <row r="1314" spans="2:45" x14ac:dyDescent="0.2">
      <c r="B1314" s="1">
        <v>35398</v>
      </c>
      <c r="C1314" s="6">
        <v>90.456601173476955</v>
      </c>
      <c r="D1314" s="6">
        <v>13.767087709711349</v>
      </c>
      <c r="E1314" s="6">
        <v>233.42715498119327</v>
      </c>
      <c r="F1314" s="6">
        <v>30.329385439754347</v>
      </c>
      <c r="G1314" s="6">
        <v>93.437471250000002</v>
      </c>
      <c r="H1314" s="6">
        <v>24.200000000000003</v>
      </c>
      <c r="I1314" s="6">
        <v>17.1875</v>
      </c>
      <c r="J1314" s="6">
        <v>31.651131634781997</v>
      </c>
      <c r="K1314" s="6">
        <v>8.1286966595032091</v>
      </c>
      <c r="L1314" s="6">
        <v>28.799003882749997</v>
      </c>
      <c r="M1314" s="6">
        <v>19.585881717066695</v>
      </c>
      <c r="N1314" s="6">
        <v>56.79241425</v>
      </c>
      <c r="O1314" s="6">
        <v>29.285197120639204</v>
      </c>
      <c r="P1314" s="6">
        <v>24.582533436837583</v>
      </c>
      <c r="Q1314" s="6">
        <v>25.467587519882528</v>
      </c>
      <c r="W1314" s="1">
        <v>35398</v>
      </c>
      <c r="X1314" s="18">
        <f t="shared" si="380"/>
        <v>-1.1450381679389247E-2</v>
      </c>
      <c r="Y1314" s="18">
        <f t="shared" si="381"/>
        <v>2.666666666666645E-2</v>
      </c>
      <c r="Z1314" s="18">
        <f t="shared" si="382"/>
        <v>1.4173228346456731E-2</v>
      </c>
      <c r="AA1314" s="18">
        <f t="shared" si="383"/>
        <v>1.6795865633074836E-2</v>
      </c>
      <c r="AB1314" s="18">
        <f t="shared" si="384"/>
        <v>1.222493887530565E-2</v>
      </c>
      <c r="AC1314" s="18">
        <f t="shared" si="385"/>
        <v>-1.9250253292806399E-2</v>
      </c>
      <c r="AD1314" s="18">
        <f t="shared" si="386"/>
        <v>1.8518518518518517E-2</v>
      </c>
      <c r="AE1314" s="18">
        <f t="shared" si="387"/>
        <v>2.167182662538682E-2</v>
      </c>
      <c r="AF1314" s="18">
        <f t="shared" si="388"/>
        <v>6.6666666666666638E-2</v>
      </c>
      <c r="AG1314" s="18">
        <f t="shared" si="389"/>
        <v>8.0645161290322353E-3</v>
      </c>
      <c r="AH1314" s="18">
        <f t="shared" si="390"/>
        <v>-1.6042780748663277E-2</v>
      </c>
      <c r="AI1314" s="18">
        <f t="shared" si="391"/>
        <v>-1.0000000000000033E-2</v>
      </c>
      <c r="AJ1314" s="18">
        <f t="shared" si="392"/>
        <v>1.7857142857143061E-2</v>
      </c>
      <c r="AK1314" s="18">
        <f t="shared" si="393"/>
        <v>2.8037383177569909E-2</v>
      </c>
      <c r="AL1314" s="18">
        <f t="shared" si="394"/>
        <v>2.4305555555555598E-2</v>
      </c>
      <c r="AN1314" s="18">
        <f t="shared" si="395"/>
        <v>1.3215926222034498E-2</v>
      </c>
      <c r="AP1314" s="18">
        <f t="shared" si="396"/>
        <v>-0.9767840737779655</v>
      </c>
      <c r="AR1314">
        <f t="shared" si="397"/>
        <v>51.713038893799947</v>
      </c>
      <c r="AS1314">
        <f t="shared" si="398"/>
        <v>3.9457099526914132</v>
      </c>
    </row>
    <row r="1315" spans="2:45" x14ac:dyDescent="0.2">
      <c r="B1315" s="1">
        <v>35391</v>
      </c>
      <c r="C1315" s="6">
        <v>91.504361032629191</v>
      </c>
      <c r="D1315" s="6">
        <v>13.409501015952616</v>
      </c>
      <c r="E1315" s="6">
        <v>230.16497424387845</v>
      </c>
      <c r="F1315" s="6">
        <v>29.828391779377213</v>
      </c>
      <c r="G1315" s="6">
        <v>92.308999374999999</v>
      </c>
      <c r="H1315" s="6">
        <v>24.675000000000001</v>
      </c>
      <c r="I1315" s="6">
        <v>16.875</v>
      </c>
      <c r="J1315" s="6">
        <v>30.979743994044203</v>
      </c>
      <c r="K1315" s="6">
        <v>7.6206531182842587</v>
      </c>
      <c r="L1315" s="6">
        <v>28.568611851687997</v>
      </c>
      <c r="M1315" s="6">
        <v>19.905216745062351</v>
      </c>
      <c r="N1315" s="6">
        <v>57.366075000000002</v>
      </c>
      <c r="O1315" s="6">
        <v>28.771421732557808</v>
      </c>
      <c r="P1315" s="6">
        <v>23.912100706742017</v>
      </c>
      <c r="Q1315" s="6">
        <v>24.863271883817518</v>
      </c>
      <c r="W1315" s="1">
        <v>35391</v>
      </c>
      <c r="X1315" s="18">
        <f t="shared" si="380"/>
        <v>6.4020486555695704E-3</v>
      </c>
      <c r="Y1315" s="18">
        <f t="shared" si="381"/>
        <v>6.0070671378091953E-2</v>
      </c>
      <c r="Z1315" s="18">
        <f t="shared" si="382"/>
        <v>3.4201954397394235E-2</v>
      </c>
      <c r="AA1315" s="18">
        <f t="shared" si="383"/>
        <v>0</v>
      </c>
      <c r="AB1315" s="18">
        <f t="shared" si="384"/>
        <v>-4.8661800486618717E-3</v>
      </c>
      <c r="AC1315" s="18">
        <f t="shared" si="385"/>
        <v>7.3993471164309002E-2</v>
      </c>
      <c r="AD1315" s="18">
        <f t="shared" si="386"/>
        <v>1.8552875695732839E-3</v>
      </c>
      <c r="AE1315" s="18">
        <f t="shared" si="387"/>
        <v>1.8927444794952709E-2</v>
      </c>
      <c r="AF1315" s="18">
        <f t="shared" si="388"/>
        <v>-1.4598540145985696E-2</v>
      </c>
      <c r="AG1315" s="18">
        <f t="shared" si="389"/>
        <v>4.2016806722689093E-2</v>
      </c>
      <c r="AH1315" s="18">
        <f t="shared" si="390"/>
        <v>8.4057971014492694E-2</v>
      </c>
      <c r="AI1315" s="18">
        <f t="shared" si="391"/>
        <v>1.0101010101010135E-2</v>
      </c>
      <c r="AJ1315" s="18">
        <f t="shared" si="392"/>
        <v>-2.4390243902439109E-2</v>
      </c>
      <c r="AK1315" s="18">
        <f t="shared" si="393"/>
        <v>-3.6036036036036175E-2</v>
      </c>
      <c r="AL1315" s="18">
        <f t="shared" si="394"/>
        <v>2.4911032028469796E-2</v>
      </c>
      <c r="AN1315" s="18">
        <f t="shared" si="395"/>
        <v>1.8443113179561973E-2</v>
      </c>
      <c r="AP1315" s="18">
        <f t="shared" si="396"/>
        <v>-0.97155688682043806</v>
      </c>
      <c r="AR1315">
        <f t="shared" si="397"/>
        <v>49.843274731021097</v>
      </c>
      <c r="AS1315">
        <f t="shared" si="398"/>
        <v>3.9088835771967521</v>
      </c>
    </row>
    <row r="1316" spans="2:45" x14ac:dyDescent="0.2">
      <c r="B1316" s="1">
        <v>35384</v>
      </c>
      <c r="C1316" s="6">
        <v>90.922272221989076</v>
      </c>
      <c r="D1316" s="6">
        <v>12.6496292917153</v>
      </c>
      <c r="E1316" s="6">
        <v>222.55321919014386</v>
      </c>
      <c r="F1316" s="6">
        <v>29.828391779377213</v>
      </c>
      <c r="G1316" s="6">
        <v>92.760388125000006</v>
      </c>
      <c r="H1316" s="6">
        <v>22.975000000000001</v>
      </c>
      <c r="I1316" s="6">
        <v>16.84375</v>
      </c>
      <c r="J1316" s="6">
        <v>30.404268873411802</v>
      </c>
      <c r="K1316" s="6">
        <v>7.7335516829995834</v>
      </c>
      <c r="L1316" s="6">
        <v>27.416651696377997</v>
      </c>
      <c r="M1316" s="6">
        <v>18.36176410975003</v>
      </c>
      <c r="N1316" s="6">
        <v>56.79241425</v>
      </c>
      <c r="O1316" s="6">
        <v>29.490707275871756</v>
      </c>
      <c r="P1316" s="6">
        <v>24.806011013536114</v>
      </c>
      <c r="Q1316" s="6">
        <v>24.258956247752508</v>
      </c>
      <c r="W1316" s="1">
        <v>35384</v>
      </c>
      <c r="X1316" s="18">
        <f t="shared" si="380"/>
        <v>5.114401076716045E-2</v>
      </c>
      <c r="Y1316" s="18">
        <f t="shared" si="381"/>
        <v>5.9925093632958927E-2</v>
      </c>
      <c r="Z1316" s="18">
        <f t="shared" si="382"/>
        <v>5.3173241852487008E-2</v>
      </c>
      <c r="AA1316" s="18">
        <f t="shared" si="383"/>
        <v>3.7533512064343265E-2</v>
      </c>
      <c r="AB1316" s="18">
        <f t="shared" si="384"/>
        <v>5.6555269922879202E-2</v>
      </c>
      <c r="AC1316" s="18">
        <f t="shared" si="385"/>
        <v>-1.5005359056806061E-2</v>
      </c>
      <c r="AD1316" s="18">
        <f t="shared" si="386"/>
        <v>3.653846153846154E-2</v>
      </c>
      <c r="AE1316" s="18">
        <f t="shared" si="387"/>
        <v>4.6204620462046063E-2</v>
      </c>
      <c r="AF1316" s="18">
        <f t="shared" si="388"/>
        <v>4.5801526717557467E-2</v>
      </c>
      <c r="AG1316" s="18">
        <f t="shared" si="389"/>
        <v>3.4782608695652077E-2</v>
      </c>
      <c r="AH1316" s="18">
        <f t="shared" si="390"/>
        <v>5.1829268292683091E-2</v>
      </c>
      <c r="AI1316" s="18">
        <f t="shared" si="391"/>
        <v>5.5062166962699742E-2</v>
      </c>
      <c r="AJ1316" s="18">
        <f t="shared" si="392"/>
        <v>1.7730496453900665E-2</v>
      </c>
      <c r="AK1316" s="18">
        <f t="shared" si="393"/>
        <v>6.7307692307692263E-2</v>
      </c>
      <c r="AL1316" s="18">
        <f t="shared" si="394"/>
        <v>1.079136690647484E-2</v>
      </c>
      <c r="AN1316" s="18">
        <f t="shared" si="395"/>
        <v>4.062493183467937E-2</v>
      </c>
      <c r="AP1316" s="18">
        <f t="shared" si="396"/>
        <v>-0.94937506816532058</v>
      </c>
      <c r="AR1316">
        <f t="shared" si="397"/>
        <v>42.839107860155416</v>
      </c>
      <c r="AS1316">
        <f t="shared" si="398"/>
        <v>3.7574514204363623</v>
      </c>
    </row>
    <row r="1317" spans="2:45" x14ac:dyDescent="0.2">
      <c r="B1317" s="1">
        <v>35377</v>
      </c>
      <c r="C1317" s="6">
        <v>86.498397261124026</v>
      </c>
      <c r="D1317" s="6">
        <v>11.934455904197826</v>
      </c>
      <c r="E1317" s="6">
        <v>211.3168188727262</v>
      </c>
      <c r="F1317" s="6">
        <v>28.749328510872608</v>
      </c>
      <c r="G1317" s="6">
        <v>87.795111875000003</v>
      </c>
      <c r="H1317" s="6">
        <v>23.325000000000003</v>
      </c>
      <c r="I1317" s="6">
        <v>16.25</v>
      </c>
      <c r="J1317" s="6">
        <v>29.061493591936205</v>
      </c>
      <c r="K1317" s="6">
        <v>7.3948559888536147</v>
      </c>
      <c r="L1317" s="6">
        <v>26.49508357213</v>
      </c>
      <c r="M1317" s="6">
        <v>17.456981530429012</v>
      </c>
      <c r="N1317" s="6">
        <v>53.828500375000004</v>
      </c>
      <c r="O1317" s="6">
        <v>28.976931887790368</v>
      </c>
      <c r="P1317" s="6">
        <v>23.24166797664645</v>
      </c>
      <c r="Q1317" s="6">
        <v>23.999963832296075</v>
      </c>
      <c r="W1317" s="1">
        <v>35377</v>
      </c>
      <c r="X1317" s="18">
        <f t="shared" si="380"/>
        <v>1.3477088948786618E-3</v>
      </c>
      <c r="Y1317" s="18">
        <f t="shared" si="381"/>
        <v>-7.4349442379183037E-3</v>
      </c>
      <c r="Z1317" s="18">
        <f t="shared" si="382"/>
        <v>-3.4768211920529639E-2</v>
      </c>
      <c r="AA1317" s="18">
        <f t="shared" si="383"/>
        <v>2.191780821917794E-2</v>
      </c>
      <c r="AB1317" s="18">
        <f t="shared" si="384"/>
        <v>5.9945504087193485E-2</v>
      </c>
      <c r="AC1317" s="18">
        <f t="shared" si="385"/>
        <v>6.0227272727272858E-2</v>
      </c>
      <c r="AD1317" s="18">
        <f t="shared" si="386"/>
        <v>-2.8037383177570093E-2</v>
      </c>
      <c r="AE1317" s="18">
        <f t="shared" si="387"/>
        <v>-1.941747572815513E-2</v>
      </c>
      <c r="AF1317" s="18">
        <f t="shared" si="388"/>
        <v>-4.0293040293040365E-2</v>
      </c>
      <c r="AG1317" s="18">
        <f t="shared" si="389"/>
        <v>5.5045871559633017E-2</v>
      </c>
      <c r="AH1317" s="18">
        <f t="shared" si="390"/>
        <v>1.8633540372670804E-2</v>
      </c>
      <c r="AI1317" s="18">
        <f t="shared" si="391"/>
        <v>2.3636363636363716E-2</v>
      </c>
      <c r="AJ1317" s="18">
        <f t="shared" si="392"/>
        <v>-3.4246575342465668E-2</v>
      </c>
      <c r="AK1317" s="18">
        <f t="shared" si="393"/>
        <v>7.2164948453608713E-2</v>
      </c>
      <c r="AL1317" s="18">
        <f t="shared" si="394"/>
        <v>2.9629629629629527E-2</v>
      </c>
      <c r="AN1317" s="18">
        <f t="shared" si="395"/>
        <v>1.1890067792049968E-2</v>
      </c>
      <c r="AP1317" s="18">
        <f t="shared" si="396"/>
        <v>-0.97810993220795006</v>
      </c>
      <c r="AR1317">
        <f t="shared" si="397"/>
        <v>52.202122711776845</v>
      </c>
      <c r="AS1317">
        <f t="shared" si="398"/>
        <v>3.9551231590383633</v>
      </c>
    </row>
    <row r="1318" spans="2:45" x14ac:dyDescent="0.2">
      <c r="B1318" s="1">
        <v>35370</v>
      </c>
      <c r="C1318" s="6">
        <v>86.381979498996003</v>
      </c>
      <c r="D1318" s="6">
        <v>12.023852577637511</v>
      </c>
      <c r="E1318" s="6">
        <v>218.92857392646073</v>
      </c>
      <c r="F1318" s="6">
        <v>28.132720928869983</v>
      </c>
      <c r="G1318" s="6">
        <v>82.829835625000001</v>
      </c>
      <c r="H1318" s="6">
        <v>22</v>
      </c>
      <c r="I1318" s="6">
        <v>16.71875</v>
      </c>
      <c r="J1318" s="6">
        <v>29.636968712568599</v>
      </c>
      <c r="K1318" s="6">
        <v>7.7053270418207518</v>
      </c>
      <c r="L1318" s="6">
        <v>25.112731385758</v>
      </c>
      <c r="M1318" s="6">
        <v>17.137646502433359</v>
      </c>
      <c r="N1318" s="6">
        <v>52.58556875</v>
      </c>
      <c r="O1318" s="6">
        <v>30.004482663953144</v>
      </c>
      <c r="P1318" s="6">
        <v>21.677324939756776</v>
      </c>
      <c r="Q1318" s="6">
        <v>23.309317391078924</v>
      </c>
      <c r="W1318" s="1">
        <v>35370</v>
      </c>
      <c r="X1318" s="18">
        <f t="shared" si="380"/>
        <v>1.0899182561307875E-2</v>
      </c>
      <c r="Y1318" s="18">
        <f t="shared" si="381"/>
        <v>-2.8880866425992975E-2</v>
      </c>
      <c r="Z1318" s="18">
        <f t="shared" si="382"/>
        <v>-2.4232633279483228E-2</v>
      </c>
      <c r="AA1318" s="18">
        <f t="shared" si="383"/>
        <v>-4.6997389033942412E-2</v>
      </c>
      <c r="AB1318" s="18">
        <f t="shared" si="384"/>
        <v>-5.4200542005420852E-3</v>
      </c>
      <c r="AC1318" s="18">
        <f t="shared" si="385"/>
        <v>-3.1903190319031965E-2</v>
      </c>
      <c r="AD1318" s="18">
        <f t="shared" si="386"/>
        <v>5.6390977443609019E-3</v>
      </c>
      <c r="AE1318" s="18">
        <f t="shared" si="387"/>
        <v>-6.4308681672026217E-3</v>
      </c>
      <c r="AF1318" s="18">
        <f t="shared" si="388"/>
        <v>-3.6496350364964816E-3</v>
      </c>
      <c r="AG1318" s="18">
        <f t="shared" si="389"/>
        <v>-4.3859649122807029E-2</v>
      </c>
      <c r="AH1318" s="18">
        <f t="shared" si="390"/>
        <v>0</v>
      </c>
      <c r="AI1318" s="18">
        <f t="shared" si="391"/>
        <v>-3.8461538461538464E-2</v>
      </c>
      <c r="AJ1318" s="18">
        <f t="shared" si="392"/>
        <v>-1.6835016835016911E-2</v>
      </c>
      <c r="AK1318" s="18">
        <f t="shared" si="393"/>
        <v>1.5706806282722328E-2</v>
      </c>
      <c r="AL1318" s="18">
        <f t="shared" si="394"/>
        <v>-1.4598540145985573E-2</v>
      </c>
      <c r="AN1318" s="18">
        <f t="shared" si="395"/>
        <v>-1.5268286295976577E-2</v>
      </c>
      <c r="AP1318" s="18">
        <f t="shared" si="396"/>
        <v>-1.0052682862959765</v>
      </c>
      <c r="AR1318">
        <f t="shared" si="397"/>
        <v>63.735295956876314</v>
      </c>
      <c r="AS1318">
        <f t="shared" si="398"/>
        <v>4.1547385057775088</v>
      </c>
    </row>
    <row r="1319" spans="2:45" x14ac:dyDescent="0.2">
      <c r="B1319" s="1">
        <v>35363</v>
      </c>
      <c r="C1319" s="6">
        <v>85.45063740197179</v>
      </c>
      <c r="D1319" s="6">
        <v>12.38143927139625</v>
      </c>
      <c r="E1319" s="6">
        <v>224.36554182198546</v>
      </c>
      <c r="F1319" s="6">
        <v>29.520087988375895</v>
      </c>
      <c r="G1319" s="6">
        <v>83.281224375000008</v>
      </c>
      <c r="H1319" s="6">
        <v>22.725000000000001</v>
      </c>
      <c r="I1319" s="6">
        <v>16.625</v>
      </c>
      <c r="J1319" s="6">
        <v>29.828793752779401</v>
      </c>
      <c r="K1319" s="6">
        <v>7.7335516829995834</v>
      </c>
      <c r="L1319" s="6">
        <v>26.264691541068</v>
      </c>
      <c r="M1319" s="6">
        <v>17.137646502433359</v>
      </c>
      <c r="N1319" s="6">
        <v>54.6889915</v>
      </c>
      <c r="O1319" s="6">
        <v>30.518258052034536</v>
      </c>
      <c r="P1319" s="6">
        <v>21.342108574708995</v>
      </c>
      <c r="Q1319" s="6">
        <v>23.654640611687505</v>
      </c>
      <c r="W1319" s="1">
        <v>35363</v>
      </c>
      <c r="X1319" s="18">
        <f t="shared" si="380"/>
        <v>-2.5232403718459633E-2</v>
      </c>
      <c r="Y1319" s="18">
        <f t="shared" si="381"/>
        <v>-3.5971223021581018E-3</v>
      </c>
      <c r="Z1319" s="18">
        <f t="shared" si="382"/>
        <v>8.1433224755701836E-3</v>
      </c>
      <c r="AA1319" s="18">
        <f t="shared" si="383"/>
        <v>1.3227513227513159E-2</v>
      </c>
      <c r="AB1319" s="18">
        <f t="shared" si="384"/>
        <v>-2.8947368421052562E-2</v>
      </c>
      <c r="AC1319" s="18">
        <f t="shared" si="385"/>
        <v>1.5642458100558723E-2</v>
      </c>
      <c r="AD1319" s="18">
        <f t="shared" si="386"/>
        <v>-1.4814814814814815E-2</v>
      </c>
      <c r="AE1319" s="18">
        <f t="shared" si="387"/>
        <v>1.3029315960912032E-2</v>
      </c>
      <c r="AF1319" s="18">
        <f t="shared" si="388"/>
        <v>7.3529411764707382E-3</v>
      </c>
      <c r="AG1319" s="18">
        <f t="shared" si="389"/>
        <v>0</v>
      </c>
      <c r="AH1319" s="18">
        <f t="shared" si="390"/>
        <v>2.2222222222222039E-2</v>
      </c>
      <c r="AI1319" s="18">
        <f t="shared" si="391"/>
        <v>7.0422535211267841E-3</v>
      </c>
      <c r="AJ1319" s="18">
        <f t="shared" si="392"/>
        <v>-6.8965517241379379E-2</v>
      </c>
      <c r="AK1319" s="18">
        <f t="shared" si="393"/>
        <v>-4.0201005025125629E-2</v>
      </c>
      <c r="AL1319" s="18">
        <f t="shared" si="394"/>
        <v>0</v>
      </c>
      <c r="AN1319" s="18">
        <f t="shared" si="395"/>
        <v>-6.3398803225744307E-3</v>
      </c>
      <c r="AP1319" s="18">
        <f t="shared" si="396"/>
        <v>-0.99633988032257437</v>
      </c>
      <c r="AR1319">
        <f t="shared" si="397"/>
        <v>59.598939655068463</v>
      </c>
      <c r="AS1319">
        <f t="shared" si="398"/>
        <v>4.0876377828907007</v>
      </c>
    </row>
    <row r="1320" spans="2:45" x14ac:dyDescent="0.2">
      <c r="B1320" s="1">
        <v>35356</v>
      </c>
      <c r="C1320" s="6">
        <v>87.662574882404314</v>
      </c>
      <c r="D1320" s="6">
        <v>12.42613760811609</v>
      </c>
      <c r="E1320" s="6">
        <v>222.55321919014386</v>
      </c>
      <c r="F1320" s="6">
        <v>29.134708249624254</v>
      </c>
      <c r="G1320" s="6">
        <v>85.763862500000002</v>
      </c>
      <c r="H1320" s="6">
        <v>22.375</v>
      </c>
      <c r="I1320" s="6">
        <v>16.875</v>
      </c>
      <c r="J1320" s="6">
        <v>29.445143672357801</v>
      </c>
      <c r="K1320" s="6">
        <v>7.6771024006419211</v>
      </c>
      <c r="L1320" s="6">
        <v>26.264691541068</v>
      </c>
      <c r="M1320" s="6">
        <v>16.765088969771767</v>
      </c>
      <c r="N1320" s="6">
        <v>54.306550999999999</v>
      </c>
      <c r="O1320" s="6">
        <v>32.778869759592652</v>
      </c>
      <c r="P1320" s="6">
        <v>22.236018881503089</v>
      </c>
      <c r="Q1320" s="6">
        <v>23.654640611687505</v>
      </c>
      <c r="W1320" s="1">
        <v>35356</v>
      </c>
      <c r="X1320" s="18">
        <f t="shared" si="380"/>
        <v>2.17096336499321E-2</v>
      </c>
      <c r="Y1320" s="18">
        <f t="shared" si="381"/>
        <v>-1.7667844522968199E-2</v>
      </c>
      <c r="Z1320" s="18">
        <f t="shared" si="382"/>
        <v>4.9572649572649299E-2</v>
      </c>
      <c r="AA1320" s="18">
        <f t="shared" si="383"/>
        <v>1.3245033112585524E-3</v>
      </c>
      <c r="AB1320" s="18">
        <f t="shared" si="384"/>
        <v>8.8825214899713512E-2</v>
      </c>
      <c r="AC1320" s="18">
        <f t="shared" si="385"/>
        <v>-2.6115342763873835E-2</v>
      </c>
      <c r="AD1320" s="18">
        <f t="shared" si="386"/>
        <v>2.6615969581749048E-2</v>
      </c>
      <c r="AE1320" s="18">
        <f t="shared" si="387"/>
        <v>-3.4591194968553493E-2</v>
      </c>
      <c r="AF1320" s="18">
        <f t="shared" si="388"/>
        <v>-7.2992700729928479E-3</v>
      </c>
      <c r="AG1320" s="18">
        <f t="shared" si="389"/>
        <v>-8.6956521739130193E-3</v>
      </c>
      <c r="AH1320" s="18">
        <f t="shared" si="390"/>
        <v>-2.4767801857584999E-2</v>
      </c>
      <c r="AI1320" s="18">
        <f t="shared" si="391"/>
        <v>-1.7574692442882309E-3</v>
      </c>
      <c r="AJ1320" s="18">
        <f t="shared" si="392"/>
        <v>-1.2383900928792369E-2</v>
      </c>
      <c r="AK1320" s="18">
        <f t="shared" si="393"/>
        <v>1.5306122448979572E-2</v>
      </c>
      <c r="AL1320" s="18">
        <f t="shared" si="394"/>
        <v>-2.4911032028469501E-2</v>
      </c>
      <c r="AN1320" s="18">
        <f t="shared" si="395"/>
        <v>3.010972326856372E-3</v>
      </c>
      <c r="AP1320" s="18">
        <f t="shared" si="396"/>
        <v>-0.98698902767314367</v>
      </c>
      <c r="AR1320">
        <f t="shared" si="397"/>
        <v>55.641816327174276</v>
      </c>
      <c r="AS1320">
        <f t="shared" si="398"/>
        <v>4.0189350107922763</v>
      </c>
    </row>
    <row r="1321" spans="2:45" x14ac:dyDescent="0.2">
      <c r="B1321" s="1">
        <v>35349</v>
      </c>
      <c r="C1321" s="6">
        <v>85.799890688355887</v>
      </c>
      <c r="D1321" s="6">
        <v>12.6496292917153</v>
      </c>
      <c r="E1321" s="6">
        <v>212.04174792546286</v>
      </c>
      <c r="F1321" s="6">
        <v>29.096170275749081</v>
      </c>
      <c r="G1321" s="6">
        <v>78.767336874999998</v>
      </c>
      <c r="H1321" s="6">
        <v>22.975000000000001</v>
      </c>
      <c r="I1321" s="6">
        <v>16.4375</v>
      </c>
      <c r="J1321" s="6">
        <v>30.500181393517202</v>
      </c>
      <c r="K1321" s="6">
        <v>7.7335516829995834</v>
      </c>
      <c r="L1321" s="6">
        <v>26.49508357213</v>
      </c>
      <c r="M1321" s="6">
        <v>17.190869007099302</v>
      </c>
      <c r="N1321" s="6">
        <v>54.402161124999999</v>
      </c>
      <c r="O1321" s="6">
        <v>33.189890070057757</v>
      </c>
      <c r="P1321" s="6">
        <v>21.900802516455304</v>
      </c>
      <c r="Q1321" s="6">
        <v>24.258956247752508</v>
      </c>
      <c r="W1321" s="1">
        <v>35349</v>
      </c>
      <c r="X1321" s="18">
        <f t="shared" si="380"/>
        <v>1.0973936899862965E-2</v>
      </c>
      <c r="Y1321" s="18">
        <f t="shared" si="381"/>
        <v>3.5460992907803963E-3</v>
      </c>
      <c r="Z1321" s="18">
        <f t="shared" si="382"/>
        <v>-1.1824324324323961E-2</v>
      </c>
      <c r="AA1321" s="18">
        <f t="shared" si="383"/>
        <v>-2.4547803617571372E-2</v>
      </c>
      <c r="AB1321" s="18">
        <f t="shared" si="384"/>
        <v>2.9498525073746187E-2</v>
      </c>
      <c r="AC1321" s="18">
        <f t="shared" si="385"/>
        <v>9.2746730083234197E-2</v>
      </c>
      <c r="AD1321" s="18">
        <f t="shared" si="386"/>
        <v>-9.4161958568738224E-3</v>
      </c>
      <c r="AE1321" s="18">
        <f t="shared" si="387"/>
        <v>9.5238095238095975E-3</v>
      </c>
      <c r="AF1321" s="18">
        <f t="shared" si="388"/>
        <v>-1.4388489208632935E-2</v>
      </c>
      <c r="AG1321" s="18">
        <f t="shared" si="389"/>
        <v>2.678571428571435E-2</v>
      </c>
      <c r="AH1321" s="18">
        <f t="shared" si="390"/>
        <v>-2.1212121212121241E-2</v>
      </c>
      <c r="AI1321" s="18">
        <f t="shared" si="391"/>
        <v>8.3809523809523806E-2</v>
      </c>
      <c r="AJ1321" s="18">
        <f t="shared" si="392"/>
        <v>9.3749999999999563E-3</v>
      </c>
      <c r="AK1321" s="18">
        <f t="shared" si="393"/>
        <v>-2.000000000000008E-2</v>
      </c>
      <c r="AL1321" s="18">
        <f t="shared" si="394"/>
        <v>-7.0671378091874361E-3</v>
      </c>
      <c r="AN1321" s="18">
        <f t="shared" si="395"/>
        <v>1.0520217795864041E-2</v>
      </c>
      <c r="AP1321" s="18">
        <f t="shared" si="396"/>
        <v>-0.9794797822041359</v>
      </c>
      <c r="AR1321">
        <f t="shared" si="397"/>
        <v>52.713933577709781</v>
      </c>
      <c r="AS1321">
        <f t="shared" si="398"/>
        <v>3.9648798148652555</v>
      </c>
    </row>
    <row r="1322" spans="2:45" x14ac:dyDescent="0.2">
      <c r="B1322" s="1">
        <v>35342</v>
      </c>
      <c r="C1322" s="6">
        <v>84.86854859133166</v>
      </c>
      <c r="D1322" s="6">
        <v>12.604930954995455</v>
      </c>
      <c r="E1322" s="6">
        <v>214.57899961004097</v>
      </c>
      <c r="F1322" s="6">
        <v>29.828391779377213</v>
      </c>
      <c r="G1322" s="6">
        <v>76.510393125000007</v>
      </c>
      <c r="H1322" s="6">
        <v>21.025000000000002</v>
      </c>
      <c r="I1322" s="6">
        <v>16.59375</v>
      </c>
      <c r="J1322" s="6">
        <v>30.212443833201</v>
      </c>
      <c r="K1322" s="6">
        <v>7.8464502477149045</v>
      </c>
      <c r="L1322" s="6">
        <v>25.803907478943998</v>
      </c>
      <c r="M1322" s="6">
        <v>17.563426539760897</v>
      </c>
      <c r="N1322" s="6">
        <v>50.195315624999999</v>
      </c>
      <c r="O1322" s="6">
        <v>32.881624837208925</v>
      </c>
      <c r="P1322" s="6">
        <v>22.347757669852353</v>
      </c>
      <c r="Q1322" s="6">
        <v>24.4316178580568</v>
      </c>
      <c r="W1322" s="1">
        <v>35342</v>
      </c>
      <c r="X1322" s="18">
        <f t="shared" si="380"/>
        <v>3.6984352773826452E-2</v>
      </c>
      <c r="Y1322" s="18">
        <f t="shared" si="381"/>
        <v>3.2967032967032552E-2</v>
      </c>
      <c r="Z1322" s="18">
        <f t="shared" si="382"/>
        <v>6.0931899641576949E-2</v>
      </c>
      <c r="AA1322" s="18">
        <f t="shared" si="383"/>
        <v>4.4534412955465716E-2</v>
      </c>
      <c r="AB1322" s="18">
        <f t="shared" si="384"/>
        <v>8.9285714285715599E-3</v>
      </c>
      <c r="AC1322" s="18">
        <f t="shared" si="385"/>
        <v>4.9937578027465665E-2</v>
      </c>
      <c r="AD1322" s="18">
        <f t="shared" si="386"/>
        <v>3.9138943248532287E-2</v>
      </c>
      <c r="AE1322" s="18">
        <f t="shared" si="387"/>
        <v>6.3897763578274073E-3</v>
      </c>
      <c r="AF1322" s="18">
        <f t="shared" si="388"/>
        <v>2.583025830258303E-2</v>
      </c>
      <c r="AG1322" s="18">
        <f t="shared" si="389"/>
        <v>-3.4482758620689689E-2</v>
      </c>
      <c r="AH1322" s="18">
        <f t="shared" si="390"/>
        <v>6.0975609756098231E-3</v>
      </c>
      <c r="AI1322" s="18">
        <f t="shared" si="391"/>
        <v>5.4216867469879394E-2</v>
      </c>
      <c r="AJ1322" s="18">
        <f t="shared" si="392"/>
        <v>6.2893081761005261E-3</v>
      </c>
      <c r="AK1322" s="18">
        <f t="shared" si="393"/>
        <v>1.5228426395939066E-2</v>
      </c>
      <c r="AL1322" s="18">
        <f t="shared" si="394"/>
        <v>-3.0821917808219225E-2</v>
      </c>
      <c r="AN1322" s="18">
        <f t="shared" si="395"/>
        <v>2.1478020819433435E-2</v>
      </c>
      <c r="AP1322" s="18">
        <f t="shared" si="396"/>
        <v>-0.96852197918056659</v>
      </c>
      <c r="AR1322">
        <f t="shared" si="397"/>
        <v>48.798900073721441</v>
      </c>
      <c r="AS1322">
        <f t="shared" si="398"/>
        <v>3.8877077731321625</v>
      </c>
    </row>
    <row r="1323" spans="2:45" x14ac:dyDescent="0.2">
      <c r="B1323" s="1">
        <v>35335</v>
      </c>
      <c r="C1323" s="6">
        <v>81.841686776002959</v>
      </c>
      <c r="D1323" s="6">
        <v>12.202645924516881</v>
      </c>
      <c r="E1323" s="6">
        <v>202.25520571351836</v>
      </c>
      <c r="F1323" s="6">
        <v>28.556638641496786</v>
      </c>
      <c r="G1323" s="6">
        <v>75.833309999999997</v>
      </c>
      <c r="H1323" s="6">
        <v>20.025000000000002</v>
      </c>
      <c r="I1323" s="6">
        <v>15.96875</v>
      </c>
      <c r="J1323" s="6">
        <v>30.020618792990202</v>
      </c>
      <c r="K1323" s="6">
        <v>7.6488777594630903</v>
      </c>
      <c r="L1323" s="6">
        <v>26.725475603191999</v>
      </c>
      <c r="M1323" s="6">
        <v>17.456981530429012</v>
      </c>
      <c r="N1323" s="6">
        <v>47.613842250000005</v>
      </c>
      <c r="O1323" s="6">
        <v>32.676114681976372</v>
      </c>
      <c r="P1323" s="6">
        <v>22.012541304804568</v>
      </c>
      <c r="Q1323" s="6">
        <v>25.208595104426099</v>
      </c>
      <c r="W1323" s="1">
        <v>35335</v>
      </c>
      <c r="X1323" s="18">
        <f t="shared" si="380"/>
        <v>-9.8591549295773129E-3</v>
      </c>
      <c r="Y1323" s="18">
        <f t="shared" si="381"/>
        <v>-2.8469750889679627E-2</v>
      </c>
      <c r="Z1323" s="18">
        <f t="shared" si="382"/>
        <v>1.4545454545454587E-2</v>
      </c>
      <c r="AA1323" s="18">
        <f t="shared" si="383"/>
        <v>-4.1397153945666211E-2</v>
      </c>
      <c r="AB1323" s="18">
        <f t="shared" si="384"/>
        <v>1.2048192771084326E-2</v>
      </c>
      <c r="AC1323" s="18">
        <f t="shared" si="385"/>
        <v>0.1727672035139094</v>
      </c>
      <c r="AD1323" s="18">
        <f t="shared" si="386"/>
        <v>4.2857142857142858E-2</v>
      </c>
      <c r="AE1323" s="18">
        <f t="shared" si="387"/>
        <v>-3.0959752321981431E-2</v>
      </c>
      <c r="AF1323" s="18">
        <f t="shared" si="388"/>
        <v>-3.676470588235311E-3</v>
      </c>
      <c r="AG1323" s="18">
        <f t="shared" si="389"/>
        <v>8.1357013560403341E-2</v>
      </c>
      <c r="AH1323" s="18">
        <f t="shared" si="390"/>
        <v>6.1488673139158373E-2</v>
      </c>
      <c r="AI1323" s="18">
        <f t="shared" si="391"/>
        <v>-4.0000000000000131E-3</v>
      </c>
      <c r="AJ1323" s="18">
        <f t="shared" si="392"/>
        <v>-1.5479876160990568E-2</v>
      </c>
      <c r="AK1323" s="18">
        <f t="shared" si="393"/>
        <v>0</v>
      </c>
      <c r="AL1323" s="18">
        <f t="shared" si="394"/>
        <v>1.7421602787456619E-2</v>
      </c>
      <c r="AN1323" s="18">
        <f t="shared" si="395"/>
        <v>1.7909541622565271E-2</v>
      </c>
      <c r="AP1323" s="18">
        <f t="shared" si="396"/>
        <v>-0.97209045837743469</v>
      </c>
      <c r="AR1323">
        <f t="shared" si="397"/>
        <v>50.02995995421545</v>
      </c>
      <c r="AS1323">
        <f t="shared" si="398"/>
        <v>3.9126220250643637</v>
      </c>
    </row>
    <row r="1324" spans="2:45" x14ac:dyDescent="0.2">
      <c r="B1324" s="1">
        <v>35328</v>
      </c>
      <c r="C1324" s="6">
        <v>82.656611110899135</v>
      </c>
      <c r="D1324" s="6">
        <v>12.560232618275617</v>
      </c>
      <c r="E1324" s="6">
        <v>199.35548950257186</v>
      </c>
      <c r="F1324" s="6">
        <v>29.789853805502045</v>
      </c>
      <c r="G1324" s="6">
        <v>74.930532499999998</v>
      </c>
      <c r="H1324" s="6">
        <v>17.074999999999999</v>
      </c>
      <c r="I1324" s="6">
        <v>15.3125</v>
      </c>
      <c r="J1324" s="6">
        <v>30.979743994044203</v>
      </c>
      <c r="K1324" s="6">
        <v>7.6771024006419211</v>
      </c>
      <c r="L1324" s="6">
        <v>24.714756799142123</v>
      </c>
      <c r="M1324" s="6">
        <v>16.445753941776115</v>
      </c>
      <c r="N1324" s="6">
        <v>47.805062500000005</v>
      </c>
      <c r="O1324" s="6">
        <v>33.189890070057757</v>
      </c>
      <c r="P1324" s="6">
        <v>22.012541304804568</v>
      </c>
      <c r="Q1324" s="6">
        <v>24.776941078665374</v>
      </c>
      <c r="W1324" s="1">
        <v>35328</v>
      </c>
      <c r="X1324" s="18">
        <f t="shared" si="380"/>
        <v>-1.9337016574585673E-2</v>
      </c>
      <c r="Y1324" s="18">
        <f t="shared" si="381"/>
        <v>2.930402930402921E-2</v>
      </c>
      <c r="Z1324" s="18">
        <f t="shared" si="382"/>
        <v>-4.0139616055846664E-2</v>
      </c>
      <c r="AA1324" s="18">
        <f t="shared" si="383"/>
        <v>-2.1518987341772169E-2</v>
      </c>
      <c r="AB1324" s="18">
        <f t="shared" si="384"/>
        <v>0</v>
      </c>
      <c r="AC1324" s="18">
        <f t="shared" si="385"/>
        <v>2.9368575624080561E-3</v>
      </c>
      <c r="AD1324" s="18">
        <f t="shared" si="386"/>
        <v>-3.5433070866141732E-2</v>
      </c>
      <c r="AE1324" s="18">
        <f t="shared" si="387"/>
        <v>9.3749999999999563E-3</v>
      </c>
      <c r="AF1324" s="18">
        <f t="shared" si="388"/>
        <v>-7.2992700729928479E-3</v>
      </c>
      <c r="AG1324" s="18">
        <f t="shared" si="389"/>
        <v>0</v>
      </c>
      <c r="AH1324" s="18">
        <f t="shared" si="390"/>
        <v>3.344481605351185E-2</v>
      </c>
      <c r="AI1324" s="18">
        <f t="shared" si="391"/>
        <v>-1.1857707509881316E-2</v>
      </c>
      <c r="AJ1324" s="18">
        <f t="shared" si="392"/>
        <v>-1.8237082066869425E-2</v>
      </c>
      <c r="AK1324" s="18">
        <f t="shared" si="393"/>
        <v>-2.4752475247524771E-2</v>
      </c>
      <c r="AL1324" s="18">
        <f t="shared" si="394"/>
        <v>-3.0405405405405456E-2</v>
      </c>
      <c r="AN1324" s="18">
        <f t="shared" si="395"/>
        <v>-8.9279952147380652E-3</v>
      </c>
      <c r="AP1324" s="18">
        <f t="shared" si="396"/>
        <v>-0.99892799521473807</v>
      </c>
      <c r="AR1324">
        <f t="shared" si="397"/>
        <v>60.760175614487039</v>
      </c>
      <c r="AS1324">
        <f t="shared" si="398"/>
        <v>4.1069345680210754</v>
      </c>
    </row>
    <row r="1325" spans="2:45" x14ac:dyDescent="0.2">
      <c r="B1325" s="1">
        <v>35321</v>
      </c>
      <c r="C1325" s="6">
        <v>84.286459780691516</v>
      </c>
      <c r="D1325" s="6">
        <v>12.202645924516881</v>
      </c>
      <c r="E1325" s="6">
        <v>207.6921736090431</v>
      </c>
      <c r="F1325" s="6">
        <v>30.444999361379839</v>
      </c>
      <c r="G1325" s="6">
        <v>74.930532499999998</v>
      </c>
      <c r="H1325" s="6">
        <v>17.025000000000002</v>
      </c>
      <c r="I1325" s="6">
        <v>15.875</v>
      </c>
      <c r="J1325" s="6">
        <v>30.692006433728004</v>
      </c>
      <c r="K1325" s="6">
        <v>7.7335516829995834</v>
      </c>
      <c r="L1325" s="6">
        <v>24.714756799142123</v>
      </c>
      <c r="M1325" s="6">
        <v>15.913528895116691</v>
      </c>
      <c r="N1325" s="6">
        <v>48.37872325</v>
      </c>
      <c r="O1325" s="6">
        <v>33.806420535755429</v>
      </c>
      <c r="P1325" s="6">
        <v>22.571235246550877</v>
      </c>
      <c r="Q1325" s="6">
        <v>25.553918325034672</v>
      </c>
      <c r="W1325" s="1">
        <v>35321</v>
      </c>
      <c r="X1325" s="18">
        <f t="shared" si="380"/>
        <v>1.8284106891701915E-2</v>
      </c>
      <c r="Y1325" s="18">
        <f t="shared" si="381"/>
        <v>-3.6496350364963208E-3</v>
      </c>
      <c r="Z1325" s="18">
        <f t="shared" si="382"/>
        <v>2.8725314183123955E-2</v>
      </c>
      <c r="AA1325" s="18">
        <f t="shared" si="383"/>
        <v>7.6530612244898513E-3</v>
      </c>
      <c r="AB1325" s="18">
        <f t="shared" si="384"/>
        <v>4.7318611987381604E-2</v>
      </c>
      <c r="AC1325" s="18">
        <f t="shared" si="385"/>
        <v>-1.4471780028943558E-2</v>
      </c>
      <c r="AD1325" s="18">
        <f t="shared" si="386"/>
        <v>6.2761506276150625E-2</v>
      </c>
      <c r="AE1325" s="18">
        <f t="shared" si="387"/>
        <v>3.8961038961039023E-2</v>
      </c>
      <c r="AF1325" s="18">
        <f t="shared" si="388"/>
        <v>-2.1428571428571193E-2</v>
      </c>
      <c r="AG1325" s="18">
        <f t="shared" si="389"/>
        <v>3.5087719298245668E-2</v>
      </c>
      <c r="AH1325" s="18">
        <f t="shared" si="390"/>
        <v>8.3333333333333273E-2</v>
      </c>
      <c r="AI1325" s="18">
        <f t="shared" si="391"/>
        <v>3.4764826175869082E-2</v>
      </c>
      <c r="AJ1325" s="18">
        <f t="shared" si="392"/>
        <v>4.7770700636942665E-2</v>
      </c>
      <c r="AK1325" s="18">
        <f t="shared" si="393"/>
        <v>2.5380710659898498E-2</v>
      </c>
      <c r="AL1325" s="18">
        <f t="shared" si="394"/>
        <v>3.4965034965034877E-2</v>
      </c>
      <c r="AN1325" s="18">
        <f t="shared" si="395"/>
        <v>2.836373187328E-2</v>
      </c>
      <c r="AP1325" s="18">
        <f t="shared" si="396"/>
        <v>-0.96163626812671998</v>
      </c>
      <c r="AR1325">
        <f t="shared" si="397"/>
        <v>46.535268119153336</v>
      </c>
      <c r="AS1325">
        <f t="shared" si="398"/>
        <v>3.8402104792876348</v>
      </c>
    </row>
    <row r="1326" spans="2:45" x14ac:dyDescent="0.2">
      <c r="B1326" s="1">
        <v>35314</v>
      </c>
      <c r="C1326" s="6">
        <v>82.773028873027158</v>
      </c>
      <c r="D1326" s="6">
        <v>12.247344261236723</v>
      </c>
      <c r="E1326" s="6">
        <v>201.89274118715008</v>
      </c>
      <c r="F1326" s="6">
        <v>30.213771518128851</v>
      </c>
      <c r="G1326" s="6">
        <v>71.545116875000005</v>
      </c>
      <c r="H1326" s="6">
        <v>17.275000000000002</v>
      </c>
      <c r="I1326" s="6">
        <v>14.9375</v>
      </c>
      <c r="J1326" s="6">
        <v>29.541056192463202</v>
      </c>
      <c r="K1326" s="6">
        <v>7.9028995300725651</v>
      </c>
      <c r="L1326" s="6">
        <v>23.876968433069507</v>
      </c>
      <c r="M1326" s="6">
        <v>14.689411287800024</v>
      </c>
      <c r="N1326" s="6">
        <v>46.753351125000002</v>
      </c>
      <c r="O1326" s="6">
        <v>32.26509437151126</v>
      </c>
      <c r="P1326" s="6">
        <v>22.012541304804568</v>
      </c>
      <c r="Q1326" s="6">
        <v>24.690610273513233</v>
      </c>
      <c r="W1326" s="1">
        <v>35314</v>
      </c>
      <c r="X1326" s="18">
        <f t="shared" si="380"/>
        <v>-5.5944055944057514E-3</v>
      </c>
      <c r="Y1326" s="18">
        <f t="shared" si="381"/>
        <v>3.3962264150943576E-2</v>
      </c>
      <c r="Z1326" s="18">
        <f t="shared" si="382"/>
        <v>-5.3571428571427323E-3</v>
      </c>
      <c r="AA1326" s="18">
        <f t="shared" si="383"/>
        <v>1.8181818181818112E-2</v>
      </c>
      <c r="AB1326" s="18">
        <f t="shared" si="384"/>
        <v>2.5889967637540427E-2</v>
      </c>
      <c r="AC1326" s="18">
        <f t="shared" si="385"/>
        <v>4.3604651162792354E-3</v>
      </c>
      <c r="AD1326" s="18">
        <f t="shared" si="386"/>
        <v>4.2016806722689074E-3</v>
      </c>
      <c r="AE1326" s="18">
        <f t="shared" si="387"/>
        <v>1.9867549668874079E-2</v>
      </c>
      <c r="AF1326" s="18">
        <f t="shared" si="388"/>
        <v>-3.5587188612099811E-3</v>
      </c>
      <c r="AG1326" s="18">
        <f t="shared" si="389"/>
        <v>3.6363636363636417E-2</v>
      </c>
      <c r="AH1326" s="18">
        <f t="shared" si="390"/>
        <v>1.8450184501844973E-2</v>
      </c>
      <c r="AI1326" s="18">
        <f t="shared" si="391"/>
        <v>-1.4112903225806498E-2</v>
      </c>
      <c r="AJ1326" s="18">
        <f t="shared" si="392"/>
        <v>9.6463022508038124E-3</v>
      </c>
      <c r="AK1326" s="18">
        <f t="shared" si="393"/>
        <v>7.0652173913043501E-2</v>
      </c>
      <c r="AL1326" s="18">
        <f t="shared" si="394"/>
        <v>1.418439716312059E-2</v>
      </c>
      <c r="AN1326" s="18">
        <f t="shared" si="395"/>
        <v>1.5142484605440576E-2</v>
      </c>
      <c r="AP1326" s="18">
        <f t="shared" si="396"/>
        <v>-0.97485751539455945</v>
      </c>
      <c r="AR1326">
        <f t="shared" si="397"/>
        <v>51.013197759728584</v>
      </c>
      <c r="AS1326">
        <f t="shared" si="398"/>
        <v>3.932084378849181</v>
      </c>
    </row>
    <row r="1327" spans="2:45" x14ac:dyDescent="0.2">
      <c r="B1327" s="1">
        <v>35307</v>
      </c>
      <c r="C1327" s="6">
        <v>83.238699921539279</v>
      </c>
      <c r="D1327" s="6">
        <v>11.845059230758142</v>
      </c>
      <c r="E1327" s="6">
        <v>202.98013476625499</v>
      </c>
      <c r="F1327" s="6">
        <v>29.674239883876552</v>
      </c>
      <c r="G1327" s="6">
        <v>69.739561875000007</v>
      </c>
      <c r="H1327" s="6">
        <v>17.2</v>
      </c>
      <c r="I1327" s="6">
        <v>14.875</v>
      </c>
      <c r="J1327" s="6">
        <v>28.965581071830805</v>
      </c>
      <c r="K1327" s="6">
        <v>7.9311241712513958</v>
      </c>
      <c r="L1327" s="6">
        <v>23.039180066996892</v>
      </c>
      <c r="M1327" s="6">
        <v>14.423298764470314</v>
      </c>
      <c r="N1327" s="6">
        <v>47.422622000000004</v>
      </c>
      <c r="O1327" s="6">
        <v>31.956829138662428</v>
      </c>
      <c r="P1327" s="6">
        <v>20.559937056264165</v>
      </c>
      <c r="Q1327" s="6">
        <v>24.345287052904656</v>
      </c>
      <c r="W1327" s="1">
        <v>35307</v>
      </c>
      <c r="X1327" s="18">
        <f t="shared" si="380"/>
        <v>-8.3217753120666382E-3</v>
      </c>
      <c r="Y1327" s="18">
        <f t="shared" si="381"/>
        <v>5.1587301587301654E-2</v>
      </c>
      <c r="Z1327" s="18">
        <f t="shared" si="382"/>
        <v>1.7889087656529567E-3</v>
      </c>
      <c r="AA1327" s="18">
        <f t="shared" si="383"/>
        <v>1.583113456464379E-2</v>
      </c>
      <c r="AB1327" s="18">
        <f t="shared" si="384"/>
        <v>1.3114754098360642E-2</v>
      </c>
      <c r="AC1327" s="18">
        <f t="shared" si="385"/>
        <v>7.320644216691069E-3</v>
      </c>
      <c r="AD1327" s="18">
        <f t="shared" si="386"/>
        <v>-6.2630480167014616E-3</v>
      </c>
      <c r="AE1327" s="18">
        <f t="shared" si="387"/>
        <v>4.861111111111123E-2</v>
      </c>
      <c r="AF1327" s="18">
        <f t="shared" si="388"/>
        <v>-3.5460992907802697E-3</v>
      </c>
      <c r="AG1327" s="18">
        <f t="shared" si="389"/>
        <v>-2.6548672566371723E-2</v>
      </c>
      <c r="AH1327" s="18">
        <f t="shared" si="390"/>
        <v>-5.9027777777777728E-2</v>
      </c>
      <c r="AI1327" s="18">
        <f t="shared" si="391"/>
        <v>-1.3916500994035685E-2</v>
      </c>
      <c r="AJ1327" s="18">
        <f t="shared" si="392"/>
        <v>2.9801324503311345E-2</v>
      </c>
      <c r="AK1327" s="18">
        <f t="shared" si="393"/>
        <v>0.12195121951219501</v>
      </c>
      <c r="AL1327" s="18">
        <f t="shared" si="394"/>
        <v>2.1739130434782643E-2</v>
      </c>
      <c r="AN1327" s="18">
        <f t="shared" si="395"/>
        <v>1.2941443655754455E-2</v>
      </c>
      <c r="AP1327" s="18">
        <f t="shared" si="396"/>
        <v>-0.97705855634424554</v>
      </c>
      <c r="AR1327">
        <f t="shared" si="397"/>
        <v>51.813787177523679</v>
      </c>
      <c r="AS1327">
        <f t="shared" si="398"/>
        <v>3.9476562755789448</v>
      </c>
    </row>
    <row r="1328" spans="2:45" x14ac:dyDescent="0.2">
      <c r="B1328" s="1">
        <v>35300</v>
      </c>
      <c r="C1328" s="6">
        <v>83.937206494307446</v>
      </c>
      <c r="D1328" s="6">
        <v>11.263980853400195</v>
      </c>
      <c r="E1328" s="6">
        <v>202.61767023988668</v>
      </c>
      <c r="F1328" s="6">
        <v>29.21178419737458</v>
      </c>
      <c r="G1328" s="6">
        <v>68.836784375000008</v>
      </c>
      <c r="H1328" s="6">
        <v>17.074999999999999</v>
      </c>
      <c r="I1328" s="6">
        <v>14.96875</v>
      </c>
      <c r="J1328" s="6">
        <v>27.622805790355201</v>
      </c>
      <c r="K1328" s="6">
        <v>7.9593488124302274</v>
      </c>
      <c r="L1328" s="6">
        <v>23.667521341551353</v>
      </c>
      <c r="M1328" s="6">
        <v>15.328081343791329</v>
      </c>
      <c r="N1328" s="6">
        <v>48.091892874999999</v>
      </c>
      <c r="O1328" s="6">
        <v>31.032033440115924</v>
      </c>
      <c r="P1328" s="6">
        <v>18.325161289278931</v>
      </c>
      <c r="Q1328" s="6">
        <v>23.82730222199179</v>
      </c>
      <c r="W1328" s="1">
        <v>35300</v>
      </c>
      <c r="X1328" s="18">
        <f t="shared" si="380"/>
        <v>-5.5172413793103314E-3</v>
      </c>
      <c r="Y1328" s="18">
        <f t="shared" si="381"/>
        <v>5.0000000000000107E-2</v>
      </c>
      <c r="Z1328" s="18">
        <f t="shared" si="382"/>
        <v>3.7105751391465637E-2</v>
      </c>
      <c r="AA1328" s="18">
        <f t="shared" si="383"/>
        <v>3.5519125683060156E-2</v>
      </c>
      <c r="AB1328" s="18">
        <f t="shared" si="384"/>
        <v>2.6936026936026907E-2</v>
      </c>
      <c r="AC1328" s="18">
        <f t="shared" si="385"/>
        <v>4.7546012269938563E-2</v>
      </c>
      <c r="AD1328" s="18">
        <f t="shared" si="386"/>
        <v>4.1928721174004195E-3</v>
      </c>
      <c r="AE1328" s="18">
        <f t="shared" si="387"/>
        <v>3.4843205574911868E-3</v>
      </c>
      <c r="AF1328" s="18">
        <f t="shared" si="388"/>
        <v>0</v>
      </c>
      <c r="AG1328" s="18">
        <f t="shared" si="389"/>
        <v>-1.7391304347826111E-2</v>
      </c>
      <c r="AH1328" s="18">
        <f t="shared" si="390"/>
        <v>-3.0303030303030186E-2</v>
      </c>
      <c r="AI1328" s="18">
        <f t="shared" si="391"/>
        <v>2.2357723577235696E-2</v>
      </c>
      <c r="AJ1328" s="18">
        <f t="shared" si="392"/>
        <v>3.0716723549487904E-2</v>
      </c>
      <c r="AK1328" s="18">
        <f t="shared" si="393"/>
        <v>-2.3809523809523898E-2</v>
      </c>
      <c r="AL1328" s="18">
        <f t="shared" si="394"/>
        <v>0</v>
      </c>
      <c r="AN1328" s="18">
        <f t="shared" si="395"/>
        <v>1.2055830416161067E-2</v>
      </c>
      <c r="AP1328" s="18">
        <f t="shared" si="396"/>
        <v>-0.9779441695838389</v>
      </c>
      <c r="AR1328">
        <f t="shared" si="397"/>
        <v>52.140639641527713</v>
      </c>
      <c r="AS1328">
        <f t="shared" si="398"/>
        <v>3.9539446762001056</v>
      </c>
    </row>
    <row r="1329" spans="2:45" x14ac:dyDescent="0.2">
      <c r="B1329" s="1">
        <v>35293</v>
      </c>
      <c r="C1329" s="6">
        <v>84.402877542819553</v>
      </c>
      <c r="D1329" s="6">
        <v>10.727600812762089</v>
      </c>
      <c r="E1329" s="6">
        <v>195.36837971252044</v>
      </c>
      <c r="F1329" s="6">
        <v>28.209796876620306</v>
      </c>
      <c r="G1329" s="6">
        <v>67.031229375000009</v>
      </c>
      <c r="H1329" s="6">
        <v>16.3</v>
      </c>
      <c r="I1329" s="6">
        <v>14.90625</v>
      </c>
      <c r="J1329" s="6">
        <v>27.526893270249804</v>
      </c>
      <c r="K1329" s="6">
        <v>7.9593488124302274</v>
      </c>
      <c r="L1329" s="6">
        <v>24.086415524587661</v>
      </c>
      <c r="M1329" s="6">
        <v>15.807083885784806</v>
      </c>
      <c r="N1329" s="6">
        <v>47.040181500000003</v>
      </c>
      <c r="O1329" s="6">
        <v>30.107237741569428</v>
      </c>
      <c r="P1329" s="6">
        <v>18.77211644267598</v>
      </c>
      <c r="Q1329" s="6">
        <v>23.82730222199179</v>
      </c>
      <c r="W1329" s="1">
        <v>35293</v>
      </c>
      <c r="X1329" s="18">
        <f t="shared" si="380"/>
        <v>-1.3774104683195137E-3</v>
      </c>
      <c r="Y1329" s="18">
        <f t="shared" si="381"/>
        <v>0</v>
      </c>
      <c r="Z1329" s="18">
        <f t="shared" si="382"/>
        <v>-3.4050179211469488E-2</v>
      </c>
      <c r="AA1329" s="18">
        <f t="shared" si="383"/>
        <v>1.2448132780082884E-2</v>
      </c>
      <c r="AB1329" s="18">
        <f t="shared" si="384"/>
        <v>7.6086956521739219E-2</v>
      </c>
      <c r="AC1329" s="18">
        <f t="shared" si="385"/>
        <v>2.6771653543307131E-2</v>
      </c>
      <c r="AD1329" s="18">
        <f t="shared" si="386"/>
        <v>2.1008403361344537E-3</v>
      </c>
      <c r="AE1329" s="18">
        <f t="shared" si="387"/>
        <v>-1.3745704467353804E-2</v>
      </c>
      <c r="AF1329" s="18">
        <f t="shared" si="388"/>
        <v>-3.533568904593434E-3</v>
      </c>
      <c r="AG1329" s="18">
        <f t="shared" si="389"/>
        <v>-8.6206896551722818E-3</v>
      </c>
      <c r="AH1329" s="18">
        <f t="shared" si="390"/>
        <v>1.3651877133105724E-2</v>
      </c>
      <c r="AI1329" s="18">
        <f t="shared" si="391"/>
        <v>8.196721311475438E-3</v>
      </c>
      <c r="AJ1329" s="18">
        <f t="shared" si="392"/>
        <v>3.4246575342467564E-3</v>
      </c>
      <c r="AK1329" s="18">
        <f t="shared" si="393"/>
        <v>0</v>
      </c>
      <c r="AL1329" s="18">
        <f t="shared" si="394"/>
        <v>-2.8169014084507088E-2</v>
      </c>
      <c r="AN1329" s="18">
        <f t="shared" si="395"/>
        <v>3.545618157911734E-3</v>
      </c>
      <c r="AP1329" s="18">
        <f t="shared" si="396"/>
        <v>-0.98645438184208822</v>
      </c>
      <c r="AR1329">
        <f t="shared" si="397"/>
        <v>55.426288315395624</v>
      </c>
      <c r="AS1329">
        <f t="shared" si="398"/>
        <v>4.0150539995334595</v>
      </c>
    </row>
    <row r="1330" spans="2:45" x14ac:dyDescent="0.2">
      <c r="B1330" s="1">
        <v>35286</v>
      </c>
      <c r="C1330" s="6">
        <v>84.519295304947576</v>
      </c>
      <c r="D1330" s="6">
        <v>10.727600812762089</v>
      </c>
      <c r="E1330" s="6">
        <v>202.25520571351836</v>
      </c>
      <c r="F1330" s="6">
        <v>27.86295511174383</v>
      </c>
      <c r="G1330" s="6">
        <v>62.291647500000003</v>
      </c>
      <c r="H1330" s="6">
        <v>15.875</v>
      </c>
      <c r="I1330" s="6">
        <v>14.875</v>
      </c>
      <c r="J1330" s="6">
        <v>27.9105433506714</v>
      </c>
      <c r="K1330" s="6">
        <v>7.9875734536090564</v>
      </c>
      <c r="L1330" s="6">
        <v>24.295862616105811</v>
      </c>
      <c r="M1330" s="6">
        <v>15.594193867121039</v>
      </c>
      <c r="N1330" s="6">
        <v>46.657741000000001</v>
      </c>
      <c r="O1330" s="6">
        <v>30.004482663953144</v>
      </c>
      <c r="P1330" s="6">
        <v>18.77211644267598</v>
      </c>
      <c r="Q1330" s="6">
        <v>24.517948663208944</v>
      </c>
      <c r="W1330" s="1">
        <v>35286</v>
      </c>
      <c r="X1330" s="18">
        <f t="shared" si="380"/>
        <v>6.2957540263543083E-2</v>
      </c>
      <c r="Y1330" s="18">
        <f t="shared" si="381"/>
        <v>1.6949152542372919E-2</v>
      </c>
      <c r="Z1330" s="18">
        <f t="shared" si="382"/>
        <v>-1.9332161687170665E-2</v>
      </c>
      <c r="AA1330" s="18">
        <f t="shared" si="383"/>
        <v>7.5892857142857054E-2</v>
      </c>
      <c r="AB1330" s="18">
        <f t="shared" si="384"/>
        <v>1.4705882352941161E-2</v>
      </c>
      <c r="AC1330" s="18">
        <f t="shared" si="385"/>
        <v>7.9365079365079361E-3</v>
      </c>
      <c r="AD1330" s="18">
        <f t="shared" si="386"/>
        <v>-1.6528925619834711E-2</v>
      </c>
      <c r="AE1330" s="18">
        <f t="shared" si="387"/>
        <v>3.4482758620688644E-3</v>
      </c>
      <c r="AF1330" s="18">
        <f t="shared" si="388"/>
        <v>1.0714285714285652E-2</v>
      </c>
      <c r="AG1330" s="18">
        <f t="shared" si="389"/>
        <v>4.504504504504496E-2</v>
      </c>
      <c r="AH1330" s="18">
        <f t="shared" si="390"/>
        <v>2.4475524475524629E-2</v>
      </c>
      <c r="AI1330" s="18">
        <f t="shared" si="391"/>
        <v>2.9535864978902895E-2</v>
      </c>
      <c r="AJ1330" s="18">
        <f t="shared" si="392"/>
        <v>2.0979020979021001E-2</v>
      </c>
      <c r="AK1330" s="18">
        <f t="shared" si="393"/>
        <v>-1.1764705882352801E-2</v>
      </c>
      <c r="AL1330" s="18">
        <f t="shared" si="394"/>
        <v>-3.0716723549488102E-2</v>
      </c>
      <c r="AN1330" s="18">
        <f t="shared" si="395"/>
        <v>1.5619829370281588E-2</v>
      </c>
      <c r="AP1330" s="18">
        <f t="shared" si="396"/>
        <v>-0.97438017062971838</v>
      </c>
      <c r="AR1330">
        <f t="shared" si="397"/>
        <v>50.841751920902027</v>
      </c>
      <c r="AS1330">
        <f t="shared" si="398"/>
        <v>3.9287179052260046</v>
      </c>
    </row>
    <row r="1331" spans="2:45" x14ac:dyDescent="0.2">
      <c r="B1331" s="1">
        <v>35279</v>
      </c>
      <c r="C1331" s="6">
        <v>79.513331533442425</v>
      </c>
      <c r="D1331" s="6">
        <v>10.548807465882721</v>
      </c>
      <c r="E1331" s="6">
        <v>206.24231550356984</v>
      </c>
      <c r="F1331" s="6">
        <v>25.89751844411045</v>
      </c>
      <c r="G1331" s="6">
        <v>61.388870000000004</v>
      </c>
      <c r="H1331" s="6">
        <v>15.75</v>
      </c>
      <c r="I1331" s="6">
        <v>15.125</v>
      </c>
      <c r="J1331" s="6">
        <v>27.814630830566003</v>
      </c>
      <c r="K1331" s="6">
        <v>7.9028995300725651</v>
      </c>
      <c r="L1331" s="6">
        <v>23.248627158515045</v>
      </c>
      <c r="M1331" s="6">
        <v>15.221636334459442</v>
      </c>
      <c r="N1331" s="6">
        <v>45.319199250000004</v>
      </c>
      <c r="O1331" s="6">
        <v>29.387952198255476</v>
      </c>
      <c r="P1331" s="6">
        <v>18.995594019374501</v>
      </c>
      <c r="Q1331" s="6">
        <v>25.294925909578243</v>
      </c>
      <c r="W1331" s="1">
        <v>35279</v>
      </c>
      <c r="X1331" s="18">
        <f t="shared" si="380"/>
        <v>1.9402985074626768E-2</v>
      </c>
      <c r="Y1331" s="18">
        <f t="shared" si="381"/>
        <v>3.5087719298245335E-2</v>
      </c>
      <c r="Z1331" s="18">
        <f t="shared" si="382"/>
        <v>6.554307116104871E-2</v>
      </c>
      <c r="AA1331" s="18">
        <f t="shared" si="383"/>
        <v>1.6641452344932157E-2</v>
      </c>
      <c r="AB1331" s="18">
        <f t="shared" si="384"/>
        <v>3.8167938931297794E-2</v>
      </c>
      <c r="AC1331" s="18">
        <f t="shared" si="385"/>
        <v>5.1752921535893052E-2</v>
      </c>
      <c r="AD1331" s="18">
        <f t="shared" si="386"/>
        <v>5.6768558951965066E-2</v>
      </c>
      <c r="AE1331" s="18">
        <f t="shared" si="387"/>
        <v>5.8394160583941652E-2</v>
      </c>
      <c r="AF1331" s="18">
        <f t="shared" si="388"/>
        <v>1.8181818181818153E-2</v>
      </c>
      <c r="AG1331" s="18">
        <f t="shared" si="389"/>
        <v>3.7383177570093518E-2</v>
      </c>
      <c r="AH1331" s="18">
        <f t="shared" si="390"/>
        <v>5.1470588235293942E-2</v>
      </c>
      <c r="AI1331" s="18">
        <f t="shared" si="391"/>
        <v>7.4829931972789199E-2</v>
      </c>
      <c r="AJ1331" s="18">
        <f t="shared" si="392"/>
        <v>1.7793594306049779E-2</v>
      </c>
      <c r="AK1331" s="18">
        <f t="shared" si="393"/>
        <v>1.190476190476176E-2</v>
      </c>
      <c r="AL1331" s="18">
        <f t="shared" si="394"/>
        <v>8.5185185185185322E-2</v>
      </c>
      <c r="AN1331" s="18">
        <f t="shared" si="395"/>
        <v>4.2567191015862815E-2</v>
      </c>
      <c r="AP1331" s="18">
        <f t="shared" si="396"/>
        <v>-0.94743280898413718</v>
      </c>
      <c r="AR1331">
        <f t="shared" si="397"/>
        <v>42.289920394049346</v>
      </c>
      <c r="AS1331">
        <f t="shared" si="398"/>
        <v>3.7445487691002501</v>
      </c>
    </row>
    <row r="1332" spans="2:45" x14ac:dyDescent="0.2">
      <c r="B1332" s="1">
        <v>35272</v>
      </c>
      <c r="C1332" s="6">
        <v>77.999900625778082</v>
      </c>
      <c r="D1332" s="6">
        <v>10.191220772123987</v>
      </c>
      <c r="E1332" s="6">
        <v>193.5560570806789</v>
      </c>
      <c r="F1332" s="6">
        <v>25.473600731483636</v>
      </c>
      <c r="G1332" s="6">
        <v>59.131926249999999</v>
      </c>
      <c r="H1332" s="6">
        <v>14.975000000000001</v>
      </c>
      <c r="I1332" s="6">
        <v>14.3125</v>
      </c>
      <c r="J1332" s="6">
        <v>26.280030508879602</v>
      </c>
      <c r="K1332" s="6">
        <v>7.7617763241784123</v>
      </c>
      <c r="L1332" s="6">
        <v>22.41083879244243</v>
      </c>
      <c r="M1332" s="6">
        <v>14.476521269136255</v>
      </c>
      <c r="N1332" s="6">
        <v>42.164065125</v>
      </c>
      <c r="O1332" s="6">
        <v>28.874176810174088</v>
      </c>
      <c r="P1332" s="6">
        <v>18.77211644267598</v>
      </c>
      <c r="Q1332" s="6">
        <v>23.309317391078924</v>
      </c>
      <c r="W1332" s="1">
        <v>35272</v>
      </c>
      <c r="X1332" s="18">
        <f t="shared" si="380"/>
        <v>-4.6941678520625731E-2</v>
      </c>
      <c r="Y1332" s="18">
        <f t="shared" si="381"/>
        <v>-4.6025104602510428E-2</v>
      </c>
      <c r="Z1332" s="18">
        <f t="shared" si="382"/>
        <v>-2.1978021978022035E-2</v>
      </c>
      <c r="AA1332" s="18">
        <f t="shared" si="383"/>
        <v>-3.3625730994151996E-2</v>
      </c>
      <c r="AB1332" s="18">
        <f t="shared" si="384"/>
        <v>3.8314176245210084E-3</v>
      </c>
      <c r="AC1332" s="18">
        <f t="shared" si="385"/>
        <v>-6.4062499999999911E-2</v>
      </c>
      <c r="AD1332" s="18">
        <f t="shared" si="386"/>
        <v>-3.7815126050420166E-2</v>
      </c>
      <c r="AE1332" s="18">
        <f t="shared" si="387"/>
        <v>-8.0536912751677736E-2</v>
      </c>
      <c r="AF1332" s="18">
        <f t="shared" si="388"/>
        <v>-1.433691756272408E-2</v>
      </c>
      <c r="AG1332" s="18">
        <f t="shared" si="389"/>
        <v>-9.2592592592594287E-3</v>
      </c>
      <c r="AH1332" s="18">
        <f t="shared" si="390"/>
        <v>0</v>
      </c>
      <c r="AI1332" s="18">
        <f t="shared" si="391"/>
        <v>-4.3383947939262459E-2</v>
      </c>
      <c r="AJ1332" s="18">
        <f t="shared" si="392"/>
        <v>-3.1034482758620779E-2</v>
      </c>
      <c r="AK1332" s="18">
        <f t="shared" si="393"/>
        <v>-1.7543859649122598E-2</v>
      </c>
      <c r="AL1332" s="18">
        <f t="shared" si="394"/>
        <v>-3.2258064516129087E-2</v>
      </c>
      <c r="AN1332" s="18">
        <f t="shared" si="395"/>
        <v>-3.1664679263867034E-2</v>
      </c>
      <c r="AP1332" s="18">
        <f t="shared" si="396"/>
        <v>-1.0216646792638671</v>
      </c>
      <c r="AR1332">
        <f t="shared" si="397"/>
        <v>72.386137343831777</v>
      </c>
      <c r="AS1332">
        <f t="shared" si="398"/>
        <v>4.2820148079068518</v>
      </c>
    </row>
    <row r="1333" spans="2:45" x14ac:dyDescent="0.2">
      <c r="B1333" s="1">
        <v>35265</v>
      </c>
      <c r="C1333" s="6">
        <v>81.841686776002959</v>
      </c>
      <c r="D1333" s="6">
        <v>10.68290247604225</v>
      </c>
      <c r="E1333" s="6">
        <v>197.90563139709866</v>
      </c>
      <c r="F1333" s="6">
        <v>26.359974130612414</v>
      </c>
      <c r="G1333" s="6">
        <v>58.906231875000003</v>
      </c>
      <c r="H1333" s="6">
        <v>16</v>
      </c>
      <c r="I1333" s="6">
        <v>14.875</v>
      </c>
      <c r="J1333" s="6">
        <v>28.581930991409198</v>
      </c>
      <c r="K1333" s="6">
        <v>7.8746748888937352</v>
      </c>
      <c r="L1333" s="6">
        <v>22.620285883960587</v>
      </c>
      <c r="M1333" s="6">
        <v>14.476521269136255</v>
      </c>
      <c r="N1333" s="6">
        <v>44.076267625</v>
      </c>
      <c r="O1333" s="6">
        <v>29.798972508720592</v>
      </c>
      <c r="P1333" s="6">
        <v>19.107332807723761</v>
      </c>
      <c r="Q1333" s="6">
        <v>24.086294637448223</v>
      </c>
      <c r="W1333" s="1">
        <v>35265</v>
      </c>
      <c r="X1333" s="18">
        <f t="shared" si="380"/>
        <v>-1.4025245441795281E-2</v>
      </c>
      <c r="Y1333" s="18">
        <f t="shared" si="381"/>
        <v>-2.4489795918367474E-2</v>
      </c>
      <c r="Z1333" s="18">
        <f t="shared" si="382"/>
        <v>1.2987012987013168E-2</v>
      </c>
      <c r="AA1333" s="18">
        <f t="shared" si="383"/>
        <v>-2.9154518950440657E-3</v>
      </c>
      <c r="AB1333" s="18">
        <f t="shared" si="384"/>
        <v>-3.6900369003690002E-2</v>
      </c>
      <c r="AC1333" s="18">
        <f t="shared" si="385"/>
        <v>6.2893081761006067E-3</v>
      </c>
      <c r="AD1333" s="18">
        <f t="shared" si="386"/>
        <v>-6.2630480167014616E-3</v>
      </c>
      <c r="AE1333" s="18">
        <f t="shared" si="387"/>
        <v>0</v>
      </c>
      <c r="AF1333" s="18">
        <f t="shared" si="388"/>
        <v>-3.4602076124567525E-2</v>
      </c>
      <c r="AG1333" s="18">
        <f t="shared" si="389"/>
        <v>-2.7027027027026914E-2</v>
      </c>
      <c r="AH1333" s="18">
        <f t="shared" si="390"/>
        <v>7.4074074074073643E-3</v>
      </c>
      <c r="AI1333" s="18">
        <f t="shared" si="391"/>
        <v>-6.4655172413793319E-3</v>
      </c>
      <c r="AJ1333" s="18">
        <f t="shared" si="392"/>
        <v>-4.6052631578947192E-2</v>
      </c>
      <c r="AK1333" s="18">
        <f t="shared" si="393"/>
        <v>-5.8139534883722083E-3</v>
      </c>
      <c r="AL1333" s="18">
        <f t="shared" si="394"/>
        <v>-3.4602076124567525E-2</v>
      </c>
      <c r="AN1333" s="18">
        <f t="shared" si="395"/>
        <v>-1.4164897552662524E-2</v>
      </c>
      <c r="AP1333" s="18">
        <f t="shared" si="396"/>
        <v>-1.0041648975526625</v>
      </c>
      <c r="AR1333">
        <f t="shared" si="397"/>
        <v>63.203794634452606</v>
      </c>
      <c r="AS1333">
        <f t="shared" si="398"/>
        <v>4.1463643410347588</v>
      </c>
    </row>
    <row r="1334" spans="2:45" x14ac:dyDescent="0.2">
      <c r="B1334" s="1">
        <v>35258</v>
      </c>
      <c r="C1334" s="6">
        <v>83.005864397283233</v>
      </c>
      <c r="D1334" s="6">
        <v>10.951092496361303</v>
      </c>
      <c r="E1334" s="6">
        <v>195.36837971252044</v>
      </c>
      <c r="F1334" s="6">
        <v>26.437050078362752</v>
      </c>
      <c r="G1334" s="6">
        <v>61.163175625000001</v>
      </c>
      <c r="H1334" s="6">
        <v>15.9</v>
      </c>
      <c r="I1334" s="6">
        <v>14.96875</v>
      </c>
      <c r="J1334" s="6">
        <v>28.581930991409198</v>
      </c>
      <c r="K1334" s="6">
        <v>8.1569213006820416</v>
      </c>
      <c r="L1334" s="6">
        <v>23.248627158515045</v>
      </c>
      <c r="M1334" s="6">
        <v>14.370076259804371</v>
      </c>
      <c r="N1334" s="6">
        <v>44.363098000000001</v>
      </c>
      <c r="O1334" s="6">
        <v>31.237543595348477</v>
      </c>
      <c r="P1334" s="6">
        <v>19.219071596073025</v>
      </c>
      <c r="Q1334" s="6">
        <v>24.949602688969666</v>
      </c>
      <c r="W1334" s="1">
        <v>35258</v>
      </c>
      <c r="X1334" s="18">
        <f t="shared" si="380"/>
        <v>1.1347517730496776E-2</v>
      </c>
      <c r="Y1334" s="18">
        <f t="shared" si="381"/>
        <v>-2.7777777777777558E-2</v>
      </c>
      <c r="Z1334" s="18">
        <f t="shared" si="382"/>
        <v>-1.8214936247723183E-2</v>
      </c>
      <c r="AA1334" s="18">
        <f t="shared" si="383"/>
        <v>1.1799410029498792E-2</v>
      </c>
      <c r="AB1334" s="18">
        <f t="shared" si="384"/>
        <v>-5.5749128919860676E-2</v>
      </c>
      <c r="AC1334" s="18">
        <f t="shared" si="385"/>
        <v>1.5974440894568689E-2</v>
      </c>
      <c r="AD1334" s="18">
        <f t="shared" si="386"/>
        <v>-1.0330578512396695E-2</v>
      </c>
      <c r="AE1334" s="18">
        <f t="shared" si="387"/>
        <v>-9.9667774086380726E-3</v>
      </c>
      <c r="AF1334" s="18">
        <f t="shared" si="388"/>
        <v>3.2142857142857292E-2</v>
      </c>
      <c r="AG1334" s="18">
        <f t="shared" si="389"/>
        <v>1.8348623853211038E-2</v>
      </c>
      <c r="AH1334" s="18">
        <f t="shared" si="390"/>
        <v>-2.1739130434782605E-2</v>
      </c>
      <c r="AI1334" s="18">
        <f t="shared" si="391"/>
        <v>-8.5470085470085756E-3</v>
      </c>
      <c r="AJ1334" s="18">
        <f t="shared" si="392"/>
        <v>-3.1847133757961922E-2</v>
      </c>
      <c r="AK1334" s="18">
        <f t="shared" si="393"/>
        <v>1.7751479289940995E-2</v>
      </c>
      <c r="AL1334" s="18">
        <f t="shared" si="394"/>
        <v>-2.6936026936026841E-2</v>
      </c>
      <c r="AN1334" s="18">
        <f t="shared" si="395"/>
        <v>-6.9162779734401698E-3</v>
      </c>
      <c r="AP1334" s="18">
        <f t="shared" si="396"/>
        <v>-0.99691627797344018</v>
      </c>
      <c r="AR1334">
        <f t="shared" si="397"/>
        <v>59.854979532115379</v>
      </c>
      <c r="AS1334">
        <f t="shared" si="398"/>
        <v>4.091924628745466</v>
      </c>
    </row>
    <row r="1335" spans="2:45" x14ac:dyDescent="0.2">
      <c r="B1335" s="1">
        <v>35251</v>
      </c>
      <c r="C1335" s="6">
        <v>82.074522300258991</v>
      </c>
      <c r="D1335" s="6">
        <v>11.263980853400195</v>
      </c>
      <c r="E1335" s="6">
        <v>198.99302497620357</v>
      </c>
      <c r="F1335" s="6">
        <v>26.12874628736143</v>
      </c>
      <c r="G1335" s="6">
        <v>64.774285625000005</v>
      </c>
      <c r="H1335" s="6">
        <v>15.65</v>
      </c>
      <c r="I1335" s="6">
        <v>15.125</v>
      </c>
      <c r="J1335" s="6">
        <v>28.869668551725404</v>
      </c>
      <c r="K1335" s="6">
        <v>7.9028995300725651</v>
      </c>
      <c r="L1335" s="6">
        <v>22.829732975478738</v>
      </c>
      <c r="M1335" s="6">
        <v>14.689411287800024</v>
      </c>
      <c r="N1335" s="6">
        <v>44.745538500000002</v>
      </c>
      <c r="O1335" s="6">
        <v>32.26509437151126</v>
      </c>
      <c r="P1335" s="6">
        <v>18.883855231025237</v>
      </c>
      <c r="Q1335" s="6">
        <v>25.640249130186817</v>
      </c>
      <c r="W1335" s="1">
        <v>35251</v>
      </c>
      <c r="X1335" s="18">
        <f t="shared" si="380"/>
        <v>2.8449502133709986E-3</v>
      </c>
      <c r="Y1335" s="18">
        <f t="shared" si="381"/>
        <v>2.0242914979756922E-2</v>
      </c>
      <c r="Z1335" s="18">
        <f t="shared" si="382"/>
        <v>-6.3139931740614372E-2</v>
      </c>
      <c r="AA1335" s="18">
        <f t="shared" si="383"/>
        <v>1.6491754122938629E-2</v>
      </c>
      <c r="AB1335" s="18">
        <f t="shared" si="384"/>
        <v>3.4965034965035481E-3</v>
      </c>
      <c r="AC1335" s="18">
        <f t="shared" si="385"/>
        <v>1.788617886178864E-2</v>
      </c>
      <c r="AD1335" s="18">
        <f t="shared" si="386"/>
        <v>-2.6156941649899398E-2</v>
      </c>
      <c r="AE1335" s="18">
        <f t="shared" si="387"/>
        <v>-9.8684210526315333E-3</v>
      </c>
      <c r="AF1335" s="18">
        <f t="shared" si="388"/>
        <v>2.5641025641025529E-2</v>
      </c>
      <c r="AG1335" s="18">
        <f t="shared" si="389"/>
        <v>2.8301886792452876E-2</v>
      </c>
      <c r="AH1335" s="18">
        <f t="shared" si="390"/>
        <v>-3.6101083032491366E-3</v>
      </c>
      <c r="AI1335" s="18">
        <f t="shared" si="391"/>
        <v>-2.1321961620469152E-3</v>
      </c>
      <c r="AJ1335" s="18">
        <f t="shared" si="392"/>
        <v>-3.1746031746030137E-3</v>
      </c>
      <c r="AK1335" s="18">
        <f t="shared" si="393"/>
        <v>5.952380952380691E-3</v>
      </c>
      <c r="AL1335" s="18">
        <f t="shared" si="394"/>
        <v>-1.6556291390728502E-2</v>
      </c>
      <c r="AN1335" s="18">
        <f t="shared" si="395"/>
        <v>-2.520598942370026E-4</v>
      </c>
      <c r="AP1335" s="18">
        <f t="shared" si="396"/>
        <v>-0.99025205989423704</v>
      </c>
      <c r="AR1335">
        <f t="shared" si="397"/>
        <v>56.981743069821292</v>
      </c>
      <c r="AS1335">
        <f t="shared" si="398"/>
        <v>4.0427309195078243</v>
      </c>
    </row>
    <row r="1336" spans="2:45" x14ac:dyDescent="0.2">
      <c r="B1336" s="1">
        <v>35244</v>
      </c>
      <c r="C1336" s="6">
        <v>81.841686776002959</v>
      </c>
      <c r="D1336" s="6">
        <v>11.040489169800987</v>
      </c>
      <c r="E1336" s="6">
        <v>212.40421245183114</v>
      </c>
      <c r="F1336" s="6">
        <v>25.70482857473462</v>
      </c>
      <c r="G1336" s="6">
        <v>64.548591250000001</v>
      </c>
      <c r="H1336" s="6">
        <v>15.375</v>
      </c>
      <c r="I1336" s="6">
        <v>15.53125</v>
      </c>
      <c r="J1336" s="6">
        <v>29.157406112041603</v>
      </c>
      <c r="K1336" s="6">
        <v>7.7053270418207518</v>
      </c>
      <c r="L1336" s="6">
        <v>22.201391700924276</v>
      </c>
      <c r="M1336" s="6">
        <v>14.742633792465966</v>
      </c>
      <c r="N1336" s="6">
        <v>44.841148625000002</v>
      </c>
      <c r="O1336" s="6">
        <v>32.367849449127533</v>
      </c>
      <c r="P1336" s="6">
        <v>18.77211644267598</v>
      </c>
      <c r="Q1336" s="6">
        <v>26.071903155947538</v>
      </c>
      <c r="W1336" s="1">
        <v>35244</v>
      </c>
      <c r="X1336" s="18">
        <f t="shared" si="380"/>
        <v>-4.2492917847024103E-3</v>
      </c>
      <c r="Y1336" s="18">
        <f t="shared" si="381"/>
        <v>0</v>
      </c>
      <c r="Z1336" s="18">
        <f t="shared" si="382"/>
        <v>2.0905923344947792E-2</v>
      </c>
      <c r="AA1336" s="18">
        <f t="shared" si="383"/>
        <v>-7.4404761904764936E-3</v>
      </c>
      <c r="AB1336" s="18">
        <f t="shared" si="384"/>
        <v>-4.9833887043189473E-2</v>
      </c>
      <c r="AC1336" s="18">
        <f t="shared" si="385"/>
        <v>2.3294509151414285E-2</v>
      </c>
      <c r="AD1336" s="18">
        <f t="shared" si="386"/>
        <v>3.1120331950207469E-2</v>
      </c>
      <c r="AE1336" s="18">
        <f t="shared" si="387"/>
        <v>0</v>
      </c>
      <c r="AF1336" s="18">
        <f t="shared" si="388"/>
        <v>-1.0869565217391354E-2</v>
      </c>
      <c r="AG1336" s="18">
        <f t="shared" si="389"/>
        <v>-9.3457943925233794E-3</v>
      </c>
      <c r="AH1336" s="18">
        <f t="shared" si="390"/>
        <v>1.0948905109489171E-2</v>
      </c>
      <c r="AI1336" s="18">
        <f t="shared" si="391"/>
        <v>1.7353579175705049E-2</v>
      </c>
      <c r="AJ1336" s="18">
        <f t="shared" si="392"/>
        <v>1.9417475728155133E-2</v>
      </c>
      <c r="AK1336" s="18">
        <f t="shared" si="393"/>
        <v>0</v>
      </c>
      <c r="AL1336" s="18">
        <f t="shared" si="394"/>
        <v>-1.9480519480519511E-2</v>
      </c>
      <c r="AN1336" s="18">
        <f t="shared" si="395"/>
        <v>1.4547460234077517E-3</v>
      </c>
      <c r="AP1336" s="18">
        <f t="shared" si="396"/>
        <v>-0.98854525397659221</v>
      </c>
      <c r="AR1336">
        <f t="shared" si="397"/>
        <v>56.275561705077678</v>
      </c>
      <c r="AS1336">
        <f t="shared" si="398"/>
        <v>4.0302603681748375</v>
      </c>
    </row>
    <row r="1337" spans="2:45" x14ac:dyDescent="0.2">
      <c r="B1337" s="1">
        <v>35237</v>
      </c>
      <c r="C1337" s="6">
        <v>82.190940062387028</v>
      </c>
      <c r="D1337" s="6">
        <v>11.040489169800987</v>
      </c>
      <c r="E1337" s="6">
        <v>208.05463813541138</v>
      </c>
      <c r="F1337" s="6">
        <v>25.89751844411045</v>
      </c>
      <c r="G1337" s="6">
        <v>67.934006875000009</v>
      </c>
      <c r="H1337" s="6">
        <v>15.025</v>
      </c>
      <c r="I1337" s="6">
        <v>15.0625</v>
      </c>
      <c r="J1337" s="6">
        <v>29.157406112041603</v>
      </c>
      <c r="K1337" s="6">
        <v>7.790000965357244</v>
      </c>
      <c r="L1337" s="6">
        <v>22.41083879244243</v>
      </c>
      <c r="M1337" s="6">
        <v>14.582966278468138</v>
      </c>
      <c r="N1337" s="6">
        <v>44.076267625</v>
      </c>
      <c r="O1337" s="6">
        <v>31.751318983429872</v>
      </c>
      <c r="P1337" s="6">
        <v>18.77211644267598</v>
      </c>
      <c r="Q1337" s="6">
        <v>26.589887986860404</v>
      </c>
      <c r="W1337" s="1">
        <v>35237</v>
      </c>
      <c r="X1337" s="18">
        <f t="shared" si="380"/>
        <v>1.582733812949641E-2</v>
      </c>
      <c r="Y1337" s="18">
        <f t="shared" si="381"/>
        <v>-1.1999999999999905E-2</v>
      </c>
      <c r="Z1337" s="18">
        <f t="shared" si="382"/>
        <v>-2.0477815699658758E-2</v>
      </c>
      <c r="AA1337" s="18">
        <f t="shared" si="383"/>
        <v>-2.8901734104046093E-2</v>
      </c>
      <c r="AB1337" s="18">
        <f t="shared" si="384"/>
        <v>1.006711409395988E-2</v>
      </c>
      <c r="AC1337" s="18">
        <f t="shared" si="385"/>
        <v>0.17153996101364516</v>
      </c>
      <c r="AD1337" s="18">
        <f t="shared" si="386"/>
        <v>1.2605042016806723E-2</v>
      </c>
      <c r="AE1337" s="18">
        <f t="shared" si="387"/>
        <v>3.3003300330032032E-3</v>
      </c>
      <c r="AF1337" s="18">
        <f t="shared" si="388"/>
        <v>7.299270072992619E-3</v>
      </c>
      <c r="AG1337" s="18">
        <f t="shared" si="389"/>
        <v>0</v>
      </c>
      <c r="AH1337" s="18">
        <f t="shared" si="390"/>
        <v>7.3529411764705456E-3</v>
      </c>
      <c r="AI1337" s="18">
        <f t="shared" si="391"/>
        <v>2.4444444444444359E-2</v>
      </c>
      <c r="AJ1337" s="18">
        <f t="shared" si="392"/>
        <v>0</v>
      </c>
      <c r="AK1337" s="18">
        <f t="shared" si="393"/>
        <v>-1.7543859649122598E-2</v>
      </c>
      <c r="AL1337" s="18">
        <f t="shared" si="394"/>
        <v>2.3255813953488271E-2</v>
      </c>
      <c r="AN1337" s="18">
        <f t="shared" si="395"/>
        <v>1.3117923032098654E-2</v>
      </c>
      <c r="AP1337" s="18">
        <f t="shared" si="396"/>
        <v>-0.9768820769679013</v>
      </c>
      <c r="AR1337">
        <f t="shared" si="397"/>
        <v>51.748980765710918</v>
      </c>
      <c r="AS1337">
        <f t="shared" si="398"/>
        <v>3.9464047366029411</v>
      </c>
    </row>
    <row r="1338" spans="2:45" x14ac:dyDescent="0.2">
      <c r="B1338" s="1">
        <v>35230</v>
      </c>
      <c r="C1338" s="6">
        <v>80.910344678978731</v>
      </c>
      <c r="D1338" s="6">
        <v>11.174584179960512</v>
      </c>
      <c r="E1338" s="6">
        <v>212.40421245183114</v>
      </c>
      <c r="F1338" s="6">
        <v>26.668277921613733</v>
      </c>
      <c r="G1338" s="6">
        <v>67.256923749999999</v>
      </c>
      <c r="H1338" s="6">
        <v>12.825000000000001</v>
      </c>
      <c r="I1338" s="6">
        <v>14.875</v>
      </c>
      <c r="J1338" s="6">
        <v>29.061493591936205</v>
      </c>
      <c r="K1338" s="6">
        <v>7.7335516829995834</v>
      </c>
      <c r="L1338" s="6">
        <v>22.41083879244243</v>
      </c>
      <c r="M1338" s="6">
        <v>14.476521269136255</v>
      </c>
      <c r="N1338" s="6">
        <v>43.024556250000003</v>
      </c>
      <c r="O1338" s="6">
        <v>31.751318983429872</v>
      </c>
      <c r="P1338" s="6">
        <v>19.107332807723761</v>
      </c>
      <c r="Q1338" s="6">
        <v>25.985572350795398</v>
      </c>
      <c r="W1338" s="1">
        <v>35230</v>
      </c>
      <c r="X1338" s="18">
        <f t="shared" si="380"/>
        <v>1.4409221902015057E-3</v>
      </c>
      <c r="Y1338" s="18">
        <f t="shared" si="381"/>
        <v>-7.9365079365078736E-3</v>
      </c>
      <c r="Z1338" s="18">
        <f t="shared" si="382"/>
        <v>-4.71544715447152E-2</v>
      </c>
      <c r="AA1338" s="18">
        <f t="shared" si="383"/>
        <v>2.0648967551622478E-2</v>
      </c>
      <c r="AB1338" s="18">
        <f t="shared" si="384"/>
        <v>-6.6666666666667642E-3</v>
      </c>
      <c r="AC1338" s="18">
        <f t="shared" si="385"/>
        <v>7.8585461689587143E-3</v>
      </c>
      <c r="AD1338" s="18">
        <f t="shared" si="386"/>
        <v>-2.0576131687242798E-2</v>
      </c>
      <c r="AE1338" s="18">
        <f t="shared" si="387"/>
        <v>-9.803921568627404E-3</v>
      </c>
      <c r="AF1338" s="18">
        <f t="shared" si="388"/>
        <v>1.8587360594795623E-2</v>
      </c>
      <c r="AG1338" s="18">
        <f t="shared" si="389"/>
        <v>-9.2592592592594287E-3</v>
      </c>
      <c r="AH1338" s="18">
        <f t="shared" si="390"/>
        <v>-2.8571428571428525E-2</v>
      </c>
      <c r="AI1338" s="18">
        <f t="shared" si="391"/>
        <v>2.040816326530619E-2</v>
      </c>
      <c r="AJ1338" s="18">
        <f t="shared" si="392"/>
        <v>1.6447368421052821E-2</v>
      </c>
      <c r="AK1338" s="18">
        <f t="shared" si="393"/>
        <v>0</v>
      </c>
      <c r="AL1338" s="18">
        <f t="shared" si="394"/>
        <v>3.3333333333333383E-3</v>
      </c>
      <c r="AN1338" s="18">
        <f t="shared" si="395"/>
        <v>-2.7495817139451548E-3</v>
      </c>
      <c r="AP1338" s="18">
        <f t="shared" si="396"/>
        <v>-0.99274958171394512</v>
      </c>
      <c r="AR1338">
        <f t="shared" si="397"/>
        <v>58.036531574677547</v>
      </c>
      <c r="AS1338">
        <f t="shared" si="398"/>
        <v>4.0610726670069974</v>
      </c>
    </row>
    <row r="1339" spans="2:45" x14ac:dyDescent="0.2">
      <c r="B1339" s="1">
        <v>35223</v>
      </c>
      <c r="C1339" s="6">
        <v>80.793926916850722</v>
      </c>
      <c r="D1339" s="6">
        <v>11.263980853400195</v>
      </c>
      <c r="E1339" s="6">
        <v>222.91568371651215</v>
      </c>
      <c r="F1339" s="6">
        <v>26.12874628736143</v>
      </c>
      <c r="G1339" s="6">
        <v>67.708312500000005</v>
      </c>
      <c r="H1339" s="6">
        <v>12.725000000000001</v>
      </c>
      <c r="I1339" s="6">
        <v>15.1875</v>
      </c>
      <c r="J1339" s="6">
        <v>29.349231152252404</v>
      </c>
      <c r="K1339" s="6">
        <v>7.5924284771054298</v>
      </c>
      <c r="L1339" s="6">
        <v>22.620285883960587</v>
      </c>
      <c r="M1339" s="6">
        <v>14.902301306463791</v>
      </c>
      <c r="N1339" s="6">
        <v>42.164065125</v>
      </c>
      <c r="O1339" s="6">
        <v>31.237543595348477</v>
      </c>
      <c r="P1339" s="6">
        <v>19.107332807723761</v>
      </c>
      <c r="Q1339" s="6">
        <v>25.899241545643253</v>
      </c>
      <c r="W1339" s="1">
        <v>35223</v>
      </c>
      <c r="X1339" s="18">
        <f t="shared" si="380"/>
        <v>-1.4388489208630865E-3</v>
      </c>
      <c r="Y1339" s="18">
        <f t="shared" si="381"/>
        <v>7.999999999999936E-3</v>
      </c>
      <c r="Z1339" s="18">
        <f t="shared" si="382"/>
        <v>0</v>
      </c>
      <c r="AA1339" s="18">
        <f t="shared" si="383"/>
        <v>-1.1661807580175187E-2</v>
      </c>
      <c r="AB1339" s="18">
        <f t="shared" si="384"/>
        <v>-3.3222591362126732E-3</v>
      </c>
      <c r="AC1339" s="18">
        <f t="shared" si="385"/>
        <v>2.8282828282828399E-2</v>
      </c>
      <c r="AD1339" s="18">
        <f t="shared" si="386"/>
        <v>-1.2195121951219513E-2</v>
      </c>
      <c r="AE1339" s="18">
        <f t="shared" si="387"/>
        <v>2.6845637583892829E-2</v>
      </c>
      <c r="AF1339" s="18">
        <f t="shared" si="388"/>
        <v>2.2813688212927861E-2</v>
      </c>
      <c r="AG1339" s="18">
        <f t="shared" si="389"/>
        <v>1.8867924528302077E-2</v>
      </c>
      <c r="AH1339" s="18">
        <f t="shared" si="390"/>
        <v>1.0830324909747169E-2</v>
      </c>
      <c r="AI1339" s="18">
        <f t="shared" si="391"/>
        <v>6.8493150684931737E-3</v>
      </c>
      <c r="AJ1339" s="18">
        <f t="shared" si="392"/>
        <v>6.6225165562912832E-3</v>
      </c>
      <c r="AK1339" s="18">
        <f t="shared" si="393"/>
        <v>-5.8139534883722083E-3</v>
      </c>
      <c r="AL1339" s="18">
        <f t="shared" si="394"/>
        <v>5.2631578947368654E-2</v>
      </c>
      <c r="AN1339" s="18">
        <f t="shared" si="395"/>
        <v>9.8207882008672469E-3</v>
      </c>
      <c r="AP1339" s="18">
        <f t="shared" si="396"/>
        <v>-0.9801792117991327</v>
      </c>
      <c r="AR1339">
        <f t="shared" si="397"/>
        <v>52.977840077640323</v>
      </c>
      <c r="AS1339">
        <f t="shared" si="398"/>
        <v>3.9698737143763996</v>
      </c>
    </row>
    <row r="1340" spans="2:45" x14ac:dyDescent="0.2">
      <c r="B1340" s="1">
        <v>35216</v>
      </c>
      <c r="C1340" s="6">
        <v>80.910344678978731</v>
      </c>
      <c r="D1340" s="6">
        <v>11.174584179960512</v>
      </c>
      <c r="E1340" s="6">
        <v>222.91568371651215</v>
      </c>
      <c r="F1340" s="6">
        <v>26.437050078362752</v>
      </c>
      <c r="G1340" s="6">
        <v>67.934006875000009</v>
      </c>
      <c r="H1340" s="6">
        <v>12.375</v>
      </c>
      <c r="I1340" s="6">
        <v>15.375</v>
      </c>
      <c r="J1340" s="6">
        <v>28.581930991409198</v>
      </c>
      <c r="K1340" s="6">
        <v>7.4230806300324454</v>
      </c>
      <c r="L1340" s="6">
        <v>22.201391700924276</v>
      </c>
      <c r="M1340" s="6">
        <v>14.742633792465966</v>
      </c>
      <c r="N1340" s="6">
        <v>41.87723475</v>
      </c>
      <c r="O1340" s="6">
        <v>31.032033440115924</v>
      </c>
      <c r="P1340" s="6">
        <v>19.219071596073025</v>
      </c>
      <c r="Q1340" s="6">
        <v>24.604279468361085</v>
      </c>
      <c r="W1340" s="1">
        <v>35216</v>
      </c>
      <c r="X1340" s="18">
        <f t="shared" si="380"/>
        <v>-1.4184397163120449E-2</v>
      </c>
      <c r="Y1340" s="18">
        <f t="shared" si="381"/>
        <v>-3.984063745019889E-3</v>
      </c>
      <c r="Z1340" s="18">
        <f t="shared" si="382"/>
        <v>-1.4423076923077212E-2</v>
      </c>
      <c r="AA1340" s="18">
        <f t="shared" si="383"/>
        <v>-7.2358900144716756E-3</v>
      </c>
      <c r="AB1340" s="18">
        <f t="shared" si="384"/>
        <v>1.3468013468013454E-2</v>
      </c>
      <c r="AC1340" s="18">
        <f t="shared" si="385"/>
        <v>1.2269938650306631E-2</v>
      </c>
      <c r="AD1340" s="18">
        <f t="shared" si="386"/>
        <v>-0.14878892733564014</v>
      </c>
      <c r="AE1340" s="18">
        <f t="shared" si="387"/>
        <v>6.7567567567566843E-3</v>
      </c>
      <c r="AF1340" s="18">
        <f t="shared" si="388"/>
        <v>3.5433070866141773E-2</v>
      </c>
      <c r="AG1340" s="18">
        <f t="shared" si="389"/>
        <v>9.5238095238095385E-3</v>
      </c>
      <c r="AH1340" s="18">
        <f t="shared" si="390"/>
        <v>-1.0714285714285593E-2</v>
      </c>
      <c r="AI1340" s="18">
        <f t="shared" si="391"/>
        <v>-1.1286681715575659E-2</v>
      </c>
      <c r="AJ1340" s="18">
        <f t="shared" si="392"/>
        <v>3.3222591362125705E-3</v>
      </c>
      <c r="AK1340" s="18">
        <f t="shared" si="393"/>
        <v>-2.2727272727272461E-2</v>
      </c>
      <c r="AL1340" s="18">
        <f t="shared" si="394"/>
        <v>3.2608695652173815E-2</v>
      </c>
      <c r="AN1340" s="18">
        <f t="shared" si="395"/>
        <v>-7.9974700856699048E-3</v>
      </c>
      <c r="AP1340" s="18">
        <f t="shared" si="396"/>
        <v>-0.99799747008566986</v>
      </c>
      <c r="AR1340">
        <f t="shared" si="397"/>
        <v>60.339222298592617</v>
      </c>
      <c r="AS1340">
        <f t="shared" si="398"/>
        <v>4.0999823449934407</v>
      </c>
    </row>
    <row r="1341" spans="2:45" x14ac:dyDescent="0.2">
      <c r="B1341" s="1">
        <v>35209</v>
      </c>
      <c r="C1341" s="6">
        <v>82.074522300258991</v>
      </c>
      <c r="D1341" s="6">
        <v>11.219282516680353</v>
      </c>
      <c r="E1341" s="6">
        <v>226.17786445382703</v>
      </c>
      <c r="F1341" s="6">
        <v>26.629739947738571</v>
      </c>
      <c r="G1341" s="6">
        <v>67.031229375000009</v>
      </c>
      <c r="H1341" s="6">
        <v>12.225000000000001</v>
      </c>
      <c r="I1341" s="6">
        <v>18.0625</v>
      </c>
      <c r="J1341" s="6">
        <v>28.3901059511984</v>
      </c>
      <c r="K1341" s="6">
        <v>7.1690588594229698</v>
      </c>
      <c r="L1341" s="6">
        <v>21.991944609406122</v>
      </c>
      <c r="M1341" s="6">
        <v>14.902301306463791</v>
      </c>
      <c r="N1341" s="6">
        <v>42.355285375000001</v>
      </c>
      <c r="O1341" s="6">
        <v>30.929278362499648</v>
      </c>
      <c r="P1341" s="6">
        <v>19.666026749470067</v>
      </c>
      <c r="Q1341" s="6">
        <v>23.82730222199179</v>
      </c>
      <c r="W1341" s="1">
        <v>35209</v>
      </c>
      <c r="X1341" s="18">
        <f t="shared" si="380"/>
        <v>-1.4164305949009761E-3</v>
      </c>
      <c r="Y1341" s="18">
        <f t="shared" si="381"/>
        <v>2.0325203252032849E-2</v>
      </c>
      <c r="Z1341" s="18">
        <f t="shared" si="382"/>
        <v>9.7087378640776951E-3</v>
      </c>
      <c r="AA1341" s="18">
        <f t="shared" si="383"/>
        <v>1.4492753623188731E-3</v>
      </c>
      <c r="AB1341" s="18">
        <f t="shared" si="384"/>
        <v>2.0618556701031014E-2</v>
      </c>
      <c r="AC1341" s="18">
        <f t="shared" si="385"/>
        <v>2.0491803278688812E-3</v>
      </c>
      <c r="AD1341" s="18">
        <f t="shared" si="386"/>
        <v>-6.8728522336769758E-3</v>
      </c>
      <c r="AE1341" s="18">
        <f t="shared" si="387"/>
        <v>1.7182130584192445E-2</v>
      </c>
      <c r="AF1341" s="18">
        <f t="shared" si="388"/>
        <v>-1.5503875968992321E-2</v>
      </c>
      <c r="AG1341" s="18">
        <f t="shared" si="389"/>
        <v>0</v>
      </c>
      <c r="AH1341" s="18">
        <f t="shared" si="390"/>
        <v>-3.44827586206898E-2</v>
      </c>
      <c r="AI1341" s="18">
        <f t="shared" si="391"/>
        <v>-1.5555555555555607E-2</v>
      </c>
      <c r="AJ1341" s="18">
        <f t="shared" si="392"/>
        <v>-3.3112582781456416E-3</v>
      </c>
      <c r="AK1341" s="18">
        <f t="shared" si="393"/>
        <v>0</v>
      </c>
      <c r="AL1341" s="18">
        <f t="shared" si="394"/>
        <v>-1.428571428571431E-2</v>
      </c>
      <c r="AN1341" s="18">
        <f t="shared" si="395"/>
        <v>-1.3396907630769249E-3</v>
      </c>
      <c r="AP1341" s="18">
        <f t="shared" si="396"/>
        <v>-0.99133969076307693</v>
      </c>
      <c r="AR1341">
        <f t="shared" si="397"/>
        <v>57.437917977726485</v>
      </c>
      <c r="AS1341">
        <f t="shared" si="398"/>
        <v>4.0507046771771575</v>
      </c>
    </row>
    <row r="1342" spans="2:45" x14ac:dyDescent="0.2">
      <c r="B1342" s="1">
        <v>35202</v>
      </c>
      <c r="C1342" s="6">
        <v>82.190940062387028</v>
      </c>
      <c r="D1342" s="6">
        <v>10.99579083308114</v>
      </c>
      <c r="E1342" s="6">
        <v>224.00307729561715</v>
      </c>
      <c r="F1342" s="6">
        <v>26.591201973863406</v>
      </c>
      <c r="G1342" s="6">
        <v>65.677063125000004</v>
      </c>
      <c r="H1342" s="6">
        <v>12.200000000000001</v>
      </c>
      <c r="I1342" s="6">
        <v>18.1875</v>
      </c>
      <c r="J1342" s="6">
        <v>27.9105433506714</v>
      </c>
      <c r="K1342" s="6">
        <v>7.2819574241382927</v>
      </c>
      <c r="L1342" s="6">
        <v>21.991944609406122</v>
      </c>
      <c r="M1342" s="6">
        <v>15.434526353123214</v>
      </c>
      <c r="N1342" s="6">
        <v>43.024556250000003</v>
      </c>
      <c r="O1342" s="6">
        <v>31.032033440115924</v>
      </c>
      <c r="P1342" s="6">
        <v>19.666026749470067</v>
      </c>
      <c r="Q1342" s="6">
        <v>24.172625442600367</v>
      </c>
      <c r="W1342" s="1">
        <v>35202</v>
      </c>
      <c r="X1342" s="18">
        <f t="shared" si="380"/>
        <v>5.6980056980055101E-3</v>
      </c>
      <c r="Y1342" s="18">
        <f t="shared" si="381"/>
        <v>-2.3809523809524096E-2</v>
      </c>
      <c r="Z1342" s="18">
        <f t="shared" si="382"/>
        <v>2.4875621890547331E-2</v>
      </c>
      <c r="AA1342" s="18">
        <f t="shared" si="383"/>
        <v>3.6036036036036154E-2</v>
      </c>
      <c r="AB1342" s="18">
        <f t="shared" si="384"/>
        <v>6.9204152249135974E-3</v>
      </c>
      <c r="AC1342" s="18">
        <f t="shared" si="385"/>
        <v>2.736842105263167E-2</v>
      </c>
      <c r="AD1342" s="18">
        <f t="shared" si="386"/>
        <v>3.7433155080213901E-2</v>
      </c>
      <c r="AE1342" s="18">
        <f t="shared" si="387"/>
        <v>-1.6891891891891896E-2</v>
      </c>
      <c r="AF1342" s="18">
        <f t="shared" si="388"/>
        <v>7.8125000000000364E-3</v>
      </c>
      <c r="AG1342" s="18">
        <f t="shared" si="389"/>
        <v>2.9411764705882401E-2</v>
      </c>
      <c r="AH1342" s="18">
        <f t="shared" si="390"/>
        <v>1.3986013986014258E-2</v>
      </c>
      <c r="AI1342" s="18">
        <f t="shared" si="391"/>
        <v>1.8099547511312278E-2</v>
      </c>
      <c r="AJ1342" s="18">
        <f t="shared" si="392"/>
        <v>-2.8938906752411658E-2</v>
      </c>
      <c r="AK1342" s="18">
        <f t="shared" si="393"/>
        <v>-5.6497175141244065E-3</v>
      </c>
      <c r="AL1342" s="18">
        <f t="shared" si="394"/>
        <v>-3.5587188612098242E-3</v>
      </c>
      <c r="AN1342" s="18">
        <f t="shared" si="395"/>
        <v>8.5861814904263523E-3</v>
      </c>
      <c r="AP1342" s="18">
        <f t="shared" si="396"/>
        <v>-0.98141381850957365</v>
      </c>
      <c r="AR1342">
        <f t="shared" si="397"/>
        <v>53.447993451384576</v>
      </c>
      <c r="AS1342">
        <f t="shared" si="398"/>
        <v>3.978709096100054</v>
      </c>
    </row>
    <row r="1343" spans="2:45" x14ac:dyDescent="0.2">
      <c r="B1343" s="1">
        <v>35195</v>
      </c>
      <c r="C1343" s="6">
        <v>81.725269013874936</v>
      </c>
      <c r="D1343" s="6">
        <v>11.263980853400195</v>
      </c>
      <c r="E1343" s="6">
        <v>218.56610940009244</v>
      </c>
      <c r="F1343" s="6">
        <v>25.666290600859458</v>
      </c>
      <c r="G1343" s="6">
        <v>65.225674374999997</v>
      </c>
      <c r="H1343" s="6">
        <v>11.875</v>
      </c>
      <c r="I1343" s="6">
        <v>17.53125</v>
      </c>
      <c r="J1343" s="6">
        <v>28.3901059511984</v>
      </c>
      <c r="K1343" s="6">
        <v>7.2255081417806313</v>
      </c>
      <c r="L1343" s="6">
        <v>21.363603334851661</v>
      </c>
      <c r="M1343" s="6">
        <v>15.221636334459442</v>
      </c>
      <c r="N1343" s="6">
        <v>42.259675250000001</v>
      </c>
      <c r="O1343" s="6">
        <v>31.956829138662428</v>
      </c>
      <c r="P1343" s="6">
        <v>19.777765537819331</v>
      </c>
      <c r="Q1343" s="6">
        <v>24.258956247752508</v>
      </c>
      <c r="W1343" s="1">
        <v>35195</v>
      </c>
      <c r="X1343" s="18">
        <f t="shared" si="380"/>
        <v>8.6206896551724796E-3</v>
      </c>
      <c r="Y1343" s="18">
        <f t="shared" si="381"/>
        <v>-2.3255813953488344E-2</v>
      </c>
      <c r="Z1343" s="18">
        <f t="shared" si="382"/>
        <v>-9.852216748768244E-3</v>
      </c>
      <c r="AA1343" s="18">
        <f t="shared" si="383"/>
        <v>-2.6315789473684133E-2</v>
      </c>
      <c r="AB1343" s="18">
        <f t="shared" si="384"/>
        <v>2.4822695035460911E-2</v>
      </c>
      <c r="AC1343" s="18">
        <f t="shared" si="385"/>
        <v>1.0638297872340425E-2</v>
      </c>
      <c r="AD1343" s="18">
        <f t="shared" si="386"/>
        <v>2.3722627737226276E-2</v>
      </c>
      <c r="AE1343" s="18">
        <f t="shared" si="387"/>
        <v>0</v>
      </c>
      <c r="AF1343" s="18">
        <f t="shared" si="388"/>
        <v>-1.5384615384615337E-2</v>
      </c>
      <c r="AG1343" s="18">
        <f t="shared" si="389"/>
        <v>2.2044088176352498E-2</v>
      </c>
      <c r="AH1343" s="18">
        <f t="shared" si="390"/>
        <v>5.5350553505534791E-2</v>
      </c>
      <c r="AI1343" s="18">
        <f t="shared" si="391"/>
        <v>3.0303030303030231E-2</v>
      </c>
      <c r="AJ1343" s="18">
        <f t="shared" si="392"/>
        <v>-1.5822784810126434E-2</v>
      </c>
      <c r="AK1343" s="18">
        <f t="shared" si="393"/>
        <v>4.7337278106508882E-2</v>
      </c>
      <c r="AL1343" s="18">
        <f t="shared" si="394"/>
        <v>-0.11356466876971627</v>
      </c>
      <c r="AN1343" s="18">
        <f t="shared" si="395"/>
        <v>1.2428914167485149E-3</v>
      </c>
      <c r="AP1343" s="18">
        <f t="shared" si="396"/>
        <v>-0.9887571085832515</v>
      </c>
      <c r="AR1343">
        <f t="shared" si="397"/>
        <v>56.362578746215533</v>
      </c>
      <c r="AS1343">
        <f t="shared" si="398"/>
        <v>4.0318054408846704</v>
      </c>
    </row>
    <row r="1344" spans="2:45" x14ac:dyDescent="0.2">
      <c r="B1344" s="1">
        <v>35188</v>
      </c>
      <c r="C1344" s="6">
        <v>81.026762441106769</v>
      </c>
      <c r="D1344" s="6">
        <v>11.532170873719247</v>
      </c>
      <c r="E1344" s="6">
        <v>220.74089655830227</v>
      </c>
      <c r="F1344" s="6">
        <v>26.359974130612414</v>
      </c>
      <c r="G1344" s="6">
        <v>63.645813750000002</v>
      </c>
      <c r="H1344" s="6">
        <v>11.75</v>
      </c>
      <c r="I1344" s="6">
        <v>17.125</v>
      </c>
      <c r="J1344" s="6">
        <v>28.3901059511984</v>
      </c>
      <c r="K1344" s="6">
        <v>7.3384067064959533</v>
      </c>
      <c r="L1344" s="6">
        <v>20.902819733511727</v>
      </c>
      <c r="M1344" s="6">
        <v>14.423298764470314</v>
      </c>
      <c r="N1344" s="6">
        <v>41.016743625000004</v>
      </c>
      <c r="O1344" s="6">
        <v>32.470604526743813</v>
      </c>
      <c r="P1344" s="6">
        <v>18.883855231025237</v>
      </c>
      <c r="Q1344" s="6">
        <v>27.366865233229703</v>
      </c>
      <c r="W1344" s="1">
        <v>35188</v>
      </c>
      <c r="X1344" s="18">
        <f t="shared" si="380"/>
        <v>-2.5210084033613633E-2</v>
      </c>
      <c r="Y1344" s="18">
        <f t="shared" si="381"/>
        <v>7.8124999999999384E-3</v>
      </c>
      <c r="Z1344" s="18">
        <f t="shared" si="382"/>
        <v>4.9504950495047051E-3</v>
      </c>
      <c r="AA1344" s="18">
        <f t="shared" si="383"/>
        <v>0</v>
      </c>
      <c r="AB1344" s="18">
        <f t="shared" si="384"/>
        <v>1.8050541516245525E-2</v>
      </c>
      <c r="AC1344" s="18">
        <f t="shared" si="385"/>
        <v>4.273504273504182E-3</v>
      </c>
      <c r="AD1344" s="18">
        <f t="shared" si="386"/>
        <v>-1.4388489208633094E-2</v>
      </c>
      <c r="AE1344" s="18">
        <f t="shared" si="387"/>
        <v>-1.0033444816053588E-2</v>
      </c>
      <c r="AF1344" s="18">
        <f t="shared" si="388"/>
        <v>-3.8314176245212109E-3</v>
      </c>
      <c r="AG1344" s="18">
        <f t="shared" si="389"/>
        <v>-4.038461538461538E-2</v>
      </c>
      <c r="AH1344" s="18">
        <f t="shared" si="390"/>
        <v>-3.5587188612099557E-2</v>
      </c>
      <c r="AI1344" s="18">
        <f t="shared" si="391"/>
        <v>-3.1602708803611677E-2</v>
      </c>
      <c r="AJ1344" s="18">
        <f t="shared" si="392"/>
        <v>2.2653721682847749E-2</v>
      </c>
      <c r="AK1344" s="18">
        <f t="shared" si="393"/>
        <v>1.8072289156626287E-2</v>
      </c>
      <c r="AL1344" s="18">
        <f t="shared" si="394"/>
        <v>4.2763157894737051E-2</v>
      </c>
      <c r="AN1344" s="18">
        <f t="shared" si="395"/>
        <v>-2.8307825939788474E-3</v>
      </c>
      <c r="AP1344" s="18">
        <f t="shared" si="396"/>
        <v>-0.99283078259397883</v>
      </c>
      <c r="AR1344">
        <f t="shared" si="397"/>
        <v>58.071260801196331</v>
      </c>
      <c r="AS1344">
        <f t="shared" si="398"/>
        <v>4.0616708908960888</v>
      </c>
    </row>
    <row r="1345" spans="2:45" x14ac:dyDescent="0.2">
      <c r="B1345" s="1">
        <v>35181</v>
      </c>
      <c r="C1345" s="6">
        <v>83.12228215941127</v>
      </c>
      <c r="D1345" s="6">
        <v>11.442774200279564</v>
      </c>
      <c r="E1345" s="6">
        <v>219.65350297919738</v>
      </c>
      <c r="F1345" s="6">
        <v>26.359974130612414</v>
      </c>
      <c r="G1345" s="6">
        <v>62.517341875</v>
      </c>
      <c r="H1345" s="6">
        <v>11.700000000000001</v>
      </c>
      <c r="I1345" s="6">
        <v>17.375</v>
      </c>
      <c r="J1345" s="6">
        <v>28.677843511514602</v>
      </c>
      <c r="K1345" s="6">
        <v>7.3666313476747849</v>
      </c>
      <c r="L1345" s="6">
        <v>21.782497517887972</v>
      </c>
      <c r="M1345" s="6">
        <v>14.955523811129734</v>
      </c>
      <c r="N1345" s="6">
        <v>42.355285375000001</v>
      </c>
      <c r="O1345" s="6">
        <v>31.751318983429872</v>
      </c>
      <c r="P1345" s="6">
        <v>18.548638865977455</v>
      </c>
      <c r="Q1345" s="6">
        <v>26.244564766251823</v>
      </c>
      <c r="W1345" s="1">
        <v>35181</v>
      </c>
      <c r="X1345" s="18">
        <f t="shared" si="380"/>
        <v>2.7338129496403209E-2</v>
      </c>
      <c r="Y1345" s="18">
        <f t="shared" si="381"/>
        <v>3.9215686274509491E-3</v>
      </c>
      <c r="Z1345" s="18">
        <f t="shared" si="382"/>
        <v>6.6445182724251366E-3</v>
      </c>
      <c r="AA1345" s="18">
        <f t="shared" si="383"/>
        <v>-5.8139534883720903E-3</v>
      </c>
      <c r="AB1345" s="18">
        <f t="shared" si="384"/>
        <v>3.7453183520599211E-2</v>
      </c>
      <c r="AC1345" s="18">
        <f t="shared" si="385"/>
        <v>-4.2553191489360792E-3</v>
      </c>
      <c r="AD1345" s="18">
        <f t="shared" si="386"/>
        <v>9.0744101633393835E-3</v>
      </c>
      <c r="AE1345" s="18">
        <f t="shared" si="387"/>
        <v>1.3559322033898284E-2</v>
      </c>
      <c r="AF1345" s="18">
        <f t="shared" si="388"/>
        <v>-7.6045627376425014E-3</v>
      </c>
      <c r="AG1345" s="18">
        <f t="shared" si="389"/>
        <v>1.9607843137255099E-2</v>
      </c>
      <c r="AH1345" s="18">
        <f t="shared" si="390"/>
        <v>5.2434456928839031E-2</v>
      </c>
      <c r="AI1345" s="18">
        <f t="shared" si="391"/>
        <v>5.2256532066508314E-2</v>
      </c>
      <c r="AJ1345" s="18">
        <f t="shared" si="392"/>
        <v>6.514657980456146E-3</v>
      </c>
      <c r="AK1345" s="18">
        <f t="shared" si="393"/>
        <v>-6.2146892655367034E-2</v>
      </c>
      <c r="AL1345" s="18">
        <f t="shared" si="394"/>
        <v>-4.1009463722397672E-2</v>
      </c>
      <c r="AN1345" s="18">
        <f t="shared" si="395"/>
        <v>7.1982953649639579E-3</v>
      </c>
      <c r="AP1345" s="18">
        <f t="shared" si="396"/>
        <v>-0.98280170463503602</v>
      </c>
      <c r="AR1345">
        <f t="shared" si="397"/>
        <v>53.983183374706698</v>
      </c>
      <c r="AS1345">
        <f t="shared" si="398"/>
        <v>3.988672579076399</v>
      </c>
    </row>
    <row r="1346" spans="2:45" x14ac:dyDescent="0.2">
      <c r="B1346" s="1">
        <v>35174</v>
      </c>
      <c r="C1346" s="6">
        <v>80.910344678978731</v>
      </c>
      <c r="D1346" s="6">
        <v>11.398075863559722</v>
      </c>
      <c r="E1346" s="6">
        <v>218.20364487372416</v>
      </c>
      <c r="F1346" s="6">
        <v>26.514126026113072</v>
      </c>
      <c r="G1346" s="6">
        <v>60.260398125000002</v>
      </c>
      <c r="H1346" s="6">
        <v>11.75</v>
      </c>
      <c r="I1346" s="6">
        <v>17.21875</v>
      </c>
      <c r="J1346" s="6">
        <v>28.294193431093003</v>
      </c>
      <c r="K1346" s="6">
        <v>7.4230806300324454</v>
      </c>
      <c r="L1346" s="6">
        <v>21.363603334851661</v>
      </c>
      <c r="M1346" s="6">
        <v>14.210408745806543</v>
      </c>
      <c r="N1346" s="6">
        <v>40.251862625000001</v>
      </c>
      <c r="O1346" s="6">
        <v>31.545808828197313</v>
      </c>
      <c r="P1346" s="6">
        <v>19.777765537819331</v>
      </c>
      <c r="Q1346" s="6">
        <v>27.366865233229703</v>
      </c>
      <c r="W1346" s="1">
        <v>35174</v>
      </c>
      <c r="X1346" s="18">
        <f t="shared" si="380"/>
        <v>1.756954612005834E-2</v>
      </c>
      <c r="Y1346" s="18">
        <f t="shared" si="381"/>
        <v>-1.923076923076893E-2</v>
      </c>
      <c r="Z1346" s="18">
        <f t="shared" si="382"/>
        <v>3.4364261168385112E-2</v>
      </c>
      <c r="AA1346" s="18">
        <f t="shared" si="383"/>
        <v>2.5335320417287654E-2</v>
      </c>
      <c r="AB1346" s="18">
        <f t="shared" si="384"/>
        <v>0</v>
      </c>
      <c r="AC1346" s="18">
        <f t="shared" si="385"/>
        <v>0</v>
      </c>
      <c r="AD1346" s="18">
        <f t="shared" si="386"/>
        <v>6.3706563706563704E-2</v>
      </c>
      <c r="AE1346" s="18">
        <f t="shared" si="387"/>
        <v>-6.7340067340066617E-3</v>
      </c>
      <c r="AF1346" s="18">
        <f t="shared" si="388"/>
        <v>2.3346303501945387E-2</v>
      </c>
      <c r="AG1346" s="18">
        <f t="shared" si="389"/>
        <v>6.02910602910601E-2</v>
      </c>
      <c r="AH1346" s="18">
        <f t="shared" si="390"/>
        <v>2.2988505747126433E-2</v>
      </c>
      <c r="AI1346" s="18">
        <f t="shared" si="391"/>
        <v>5.7788944723618098E-2</v>
      </c>
      <c r="AJ1346" s="18">
        <f t="shared" si="392"/>
        <v>-6.4724919093852315E-3</v>
      </c>
      <c r="AK1346" s="18">
        <f t="shared" si="393"/>
        <v>3.508771929824557E-2</v>
      </c>
      <c r="AL1346" s="18">
        <f t="shared" si="394"/>
        <v>3.9344262295082033E-2</v>
      </c>
      <c r="AN1346" s="18">
        <f t="shared" si="395"/>
        <v>2.3159014626347441E-2</v>
      </c>
      <c r="AP1346" s="18">
        <f t="shared" si="396"/>
        <v>-0.96684098537365259</v>
      </c>
      <c r="AR1346">
        <f t="shared" si="397"/>
        <v>48.23296898271861</v>
      </c>
      <c r="AS1346">
        <f t="shared" si="398"/>
        <v>3.8760427910234223</v>
      </c>
    </row>
    <row r="1347" spans="2:45" x14ac:dyDescent="0.2">
      <c r="B1347" s="1">
        <v>35167</v>
      </c>
      <c r="C1347" s="6">
        <v>79.513331533442425</v>
      </c>
      <c r="D1347" s="6">
        <v>11.621567547158929</v>
      </c>
      <c r="E1347" s="6">
        <v>210.95435434635786</v>
      </c>
      <c r="F1347" s="6">
        <v>25.858980470235277</v>
      </c>
      <c r="G1347" s="6">
        <v>60.260398125000002</v>
      </c>
      <c r="H1347" s="6">
        <v>11.75</v>
      </c>
      <c r="I1347" s="6">
        <v>16.1875</v>
      </c>
      <c r="J1347" s="6">
        <v>28.486018471303801</v>
      </c>
      <c r="K1347" s="6">
        <v>7.2537327829594629</v>
      </c>
      <c r="L1347" s="6">
        <v>20.148810204046374</v>
      </c>
      <c r="M1347" s="6">
        <v>13.89107371781089</v>
      </c>
      <c r="N1347" s="6">
        <v>38.052829750000001</v>
      </c>
      <c r="O1347" s="6">
        <v>31.751318983429872</v>
      </c>
      <c r="P1347" s="6">
        <v>19.107332807723761</v>
      </c>
      <c r="Q1347" s="6">
        <v>26.330895571403971</v>
      </c>
      <c r="W1347" s="1">
        <v>35167</v>
      </c>
      <c r="X1347" s="18">
        <f t="shared" ref="X1347:X1410" si="399">(C1347-C1348)/C1348</f>
        <v>-2.9197080291969838E-3</v>
      </c>
      <c r="Y1347" s="18">
        <f t="shared" ref="Y1347:Y1410" si="400">(D1347-D1348)/D1348</f>
        <v>8.7866108786610511E-2</v>
      </c>
      <c r="Z1347" s="18">
        <f t="shared" ref="Z1347:Z1410" si="401">(E1347-E1348)/E1348</f>
        <v>-6.1290322580645207E-2</v>
      </c>
      <c r="AA1347" s="18">
        <f t="shared" ref="AA1347:AA1410" si="402">(F1347-F1348)/F1348</f>
        <v>2.7565084226646164E-2</v>
      </c>
      <c r="AB1347" s="18">
        <f t="shared" ref="AB1347:AB1410" si="403">(G1347-G1348)/G1348</f>
        <v>3.8910505836575834E-2</v>
      </c>
      <c r="AC1347" s="18">
        <f t="shared" ref="AC1347:AC1410" si="404">(H1347-H1348)/H1348</f>
        <v>-1.6736401673640256E-2</v>
      </c>
      <c r="AD1347" s="18">
        <f t="shared" ref="AD1347:AD1410" si="405">(I1347-I1348)/I1348</f>
        <v>-2.2641509433962263E-2</v>
      </c>
      <c r="AE1347" s="18">
        <f t="shared" ref="AE1347:AE1410" si="406">(J1347-J1348)/J1348</f>
        <v>6.8345323741007338E-2</v>
      </c>
      <c r="AF1347" s="18">
        <f t="shared" ref="AF1347:AF1410" si="407">(K1347-K1348)/K1348</f>
        <v>7.5313807531380839E-2</v>
      </c>
      <c r="AG1347" s="18">
        <f t="shared" ref="AG1347:AG1410" si="408">(L1347-L1348)/L1348</f>
        <v>1.2631578947368549E-2</v>
      </c>
      <c r="AH1347" s="18">
        <f t="shared" ref="AH1347:AH1410" si="409">(M1347-M1348)/M1348</f>
        <v>7.722007722007678E-3</v>
      </c>
      <c r="AI1347" s="18">
        <f t="shared" ref="AI1347:AI1410" si="410">(N1347-N1348)/N1348</f>
        <v>-7.4812967581047631E-3</v>
      </c>
      <c r="AJ1347" s="18">
        <f t="shared" ref="AJ1347:AJ1410" si="411">(O1347-O1348)/O1348</f>
        <v>5.1020408163265418E-2</v>
      </c>
      <c r="AK1347" s="18">
        <f t="shared" ref="AK1347:AK1410" si="412">(P1347-P1348)/P1348</f>
        <v>6.8750000000000186E-2</v>
      </c>
      <c r="AL1347" s="18">
        <f t="shared" ref="AL1347:AL1410" si="413">(Q1347-Q1348)/Q1348</f>
        <v>-9.7402597402597556E-3</v>
      </c>
      <c r="AN1347" s="18">
        <f t="shared" si="395"/>
        <v>2.1154355115936888E-2</v>
      </c>
      <c r="AP1347" s="18">
        <f t="shared" si="396"/>
        <v>-0.96884564488406311</v>
      </c>
      <c r="AR1347">
        <f t="shared" si="397"/>
        <v>48.90888196294749</v>
      </c>
      <c r="AS1347">
        <f t="shared" si="398"/>
        <v>3.8899590152212444</v>
      </c>
    </row>
    <row r="1348" spans="2:45" x14ac:dyDescent="0.2">
      <c r="B1348" s="1">
        <v>35160</v>
      </c>
      <c r="C1348" s="6">
        <v>79.746167057698472</v>
      </c>
      <c r="D1348" s="6">
        <v>10.68290247604225</v>
      </c>
      <c r="E1348" s="6">
        <v>224.72800634835374</v>
      </c>
      <c r="F1348" s="6">
        <v>25.165296940482321</v>
      </c>
      <c r="G1348" s="6">
        <v>58.003454375000004</v>
      </c>
      <c r="H1348" s="6">
        <v>11.950000000000001</v>
      </c>
      <c r="I1348" s="6">
        <v>16.5625</v>
      </c>
      <c r="J1348" s="6">
        <v>26.663680589301197</v>
      </c>
      <c r="K1348" s="6">
        <v>6.7456892417405117</v>
      </c>
      <c r="L1348" s="6">
        <v>19.897473694224587</v>
      </c>
      <c r="M1348" s="6">
        <v>13.784628708479007</v>
      </c>
      <c r="N1348" s="6">
        <v>38.339660125000002</v>
      </c>
      <c r="O1348" s="6">
        <v>30.2099928191857</v>
      </c>
      <c r="P1348" s="6">
        <v>17.878206135881879</v>
      </c>
      <c r="Q1348" s="6">
        <v>26.589887986860404</v>
      </c>
      <c r="W1348" s="1">
        <v>35160</v>
      </c>
      <c r="X1348" s="18">
        <f t="shared" si="399"/>
        <v>-1.1544011544011516E-2</v>
      </c>
      <c r="Y1348" s="18">
        <f t="shared" si="400"/>
        <v>-4.1666666666664689E-3</v>
      </c>
      <c r="Z1348" s="18">
        <f t="shared" si="401"/>
        <v>1.6155088852987467E-3</v>
      </c>
      <c r="AA1348" s="18">
        <f t="shared" si="402"/>
        <v>0</v>
      </c>
      <c r="AB1348" s="18">
        <f t="shared" si="403"/>
        <v>-0.12585034013605437</v>
      </c>
      <c r="AC1348" s="18">
        <f t="shared" si="404"/>
        <v>6.3157894736843006E-3</v>
      </c>
      <c r="AD1348" s="18">
        <f t="shared" si="405"/>
        <v>-3.2846715328467155E-2</v>
      </c>
      <c r="AE1348" s="18">
        <f t="shared" si="406"/>
        <v>-7.142857142857199E-3</v>
      </c>
      <c r="AF1348" s="18">
        <f t="shared" si="407"/>
        <v>-1.6460905349794185E-2</v>
      </c>
      <c r="AG1348" s="18">
        <f t="shared" si="408"/>
        <v>-4.0404040404040463E-2</v>
      </c>
      <c r="AH1348" s="18">
        <f t="shared" si="409"/>
        <v>0</v>
      </c>
      <c r="AI1348" s="18">
        <f t="shared" si="410"/>
        <v>-2.6699029126213504E-2</v>
      </c>
      <c r="AJ1348" s="18">
        <f t="shared" si="411"/>
        <v>-3.3898305084746382E-3</v>
      </c>
      <c r="AK1348" s="18">
        <f t="shared" si="412"/>
        <v>1.910828025477684E-2</v>
      </c>
      <c r="AL1348" s="18">
        <f t="shared" si="413"/>
        <v>-9.6463022508037431E-3</v>
      </c>
      <c r="AN1348" s="18">
        <f t="shared" ref="AN1348:AN1411" si="414">SUM(X1348:AL1348)/15</f>
        <v>-1.6740741322908224E-2</v>
      </c>
      <c r="AP1348" s="18">
        <f t="shared" ref="AP1348:AP1411" si="415">AN1348-$S$3</f>
        <v>-1.0067407413229081</v>
      </c>
      <c r="AR1348">
        <f t="shared" ref="AR1348:AR1411" si="416">(1/$U$3)*(1+$T$3*(AP1348/$U$3))^((-1/$T$3)-1)</f>
        <v>64.453899625701595</v>
      </c>
      <c r="AS1348">
        <f t="shared" ref="AS1348:AS1411" si="417">LN(AR1348)</f>
        <v>4.1659502337720165</v>
      </c>
    </row>
    <row r="1349" spans="2:45" x14ac:dyDescent="0.2">
      <c r="B1349" s="1">
        <v>35153</v>
      </c>
      <c r="C1349" s="6">
        <v>80.677509154722685</v>
      </c>
      <c r="D1349" s="6">
        <v>10.727600812762089</v>
      </c>
      <c r="E1349" s="6">
        <v>224.36554182198546</v>
      </c>
      <c r="F1349" s="6">
        <v>25.165296940482321</v>
      </c>
      <c r="G1349" s="6">
        <v>66.354146249999999</v>
      </c>
      <c r="H1349" s="6">
        <v>11.875</v>
      </c>
      <c r="I1349" s="6">
        <v>17.125</v>
      </c>
      <c r="J1349" s="6">
        <v>26.855505629511999</v>
      </c>
      <c r="K1349" s="6">
        <v>6.8585878064558337</v>
      </c>
      <c r="L1349" s="6">
        <v>20.735262060297202</v>
      </c>
      <c r="M1349" s="6">
        <v>13.784628708479007</v>
      </c>
      <c r="N1349" s="6">
        <v>39.391371499999998</v>
      </c>
      <c r="O1349" s="6">
        <v>30.31274789680198</v>
      </c>
      <c r="P1349" s="6">
        <v>17.542989770834097</v>
      </c>
      <c r="Q1349" s="6">
        <v>26.848880402316833</v>
      </c>
      <c r="W1349" s="1">
        <v>35153</v>
      </c>
      <c r="X1349" s="18">
        <f t="shared" si="399"/>
        <v>-5.7388809182209333E-3</v>
      </c>
      <c r="Y1349" s="18">
        <f t="shared" si="400"/>
        <v>0</v>
      </c>
      <c r="Z1349" s="18">
        <f t="shared" si="401"/>
        <v>-6.4205457463883345E-3</v>
      </c>
      <c r="AA1349" s="18">
        <f t="shared" si="402"/>
        <v>-4.5321637426900534E-2</v>
      </c>
      <c r="AB1349" s="18">
        <f t="shared" si="403"/>
        <v>6.8493150684930358E-3</v>
      </c>
      <c r="AC1349" s="18">
        <f t="shared" si="404"/>
        <v>6.3559322033897702E-3</v>
      </c>
      <c r="AD1349" s="18">
        <f t="shared" si="405"/>
        <v>-7.246376811594203E-3</v>
      </c>
      <c r="AE1349" s="18">
        <f t="shared" si="406"/>
        <v>1.0830324909747108E-2</v>
      </c>
      <c r="AF1349" s="18">
        <f t="shared" si="407"/>
        <v>1.6736401673640114E-2</v>
      </c>
      <c r="AG1349" s="18">
        <f t="shared" si="408"/>
        <v>-2.9411764705882235E-2</v>
      </c>
      <c r="AH1349" s="18">
        <f t="shared" si="409"/>
        <v>-2.9962546816479356E-2</v>
      </c>
      <c r="AI1349" s="18">
        <f t="shared" si="410"/>
        <v>-2.8301886792452925E-2</v>
      </c>
      <c r="AJ1349" s="18">
        <f t="shared" si="411"/>
        <v>-3.9087947882736084E-2</v>
      </c>
      <c r="AK1349" s="18">
        <f t="shared" si="412"/>
        <v>-2.4844720496894315E-2</v>
      </c>
      <c r="AL1349" s="18">
        <f t="shared" si="413"/>
        <v>-1.5822784810126736E-2</v>
      </c>
      <c r="AN1349" s="18">
        <f t="shared" si="414"/>
        <v>-1.2759141236827039E-2</v>
      </c>
      <c r="AP1349" s="18">
        <f t="shared" si="415"/>
        <v>-1.0027591412368271</v>
      </c>
      <c r="AR1349">
        <f t="shared" si="416"/>
        <v>62.535169418543454</v>
      </c>
      <c r="AS1349">
        <f t="shared" si="417"/>
        <v>4.1357291091767552</v>
      </c>
    </row>
    <row r="1350" spans="2:45" x14ac:dyDescent="0.2">
      <c r="B1350" s="1">
        <v>35146</v>
      </c>
      <c r="C1350" s="6">
        <v>81.143180203234792</v>
      </c>
      <c r="D1350" s="6">
        <v>10.727600812762089</v>
      </c>
      <c r="E1350" s="6">
        <v>225.81539992745869</v>
      </c>
      <c r="F1350" s="6">
        <v>26.359974130612414</v>
      </c>
      <c r="G1350" s="6">
        <v>65.902757500000007</v>
      </c>
      <c r="H1350" s="6">
        <v>11.8</v>
      </c>
      <c r="I1350" s="6">
        <v>17.25</v>
      </c>
      <c r="J1350" s="6">
        <v>26.567768069195804</v>
      </c>
      <c r="K1350" s="6">
        <v>6.7456892417405117</v>
      </c>
      <c r="L1350" s="6">
        <v>21.363603334851661</v>
      </c>
      <c r="M1350" s="6">
        <v>14.210408745806543</v>
      </c>
      <c r="N1350" s="6">
        <v>40.538693000000002</v>
      </c>
      <c r="O1350" s="6">
        <v>31.545808828197313</v>
      </c>
      <c r="P1350" s="6">
        <v>17.989944924231143</v>
      </c>
      <c r="Q1350" s="6">
        <v>27.280534428077559</v>
      </c>
      <c r="W1350" s="1">
        <v>35146</v>
      </c>
      <c r="X1350" s="18">
        <f t="shared" si="399"/>
        <v>8.6830680173662043E-3</v>
      </c>
      <c r="Y1350" s="18">
        <f t="shared" si="400"/>
        <v>-3.2258064516129253E-2</v>
      </c>
      <c r="Z1350" s="18">
        <f t="shared" si="401"/>
        <v>4.8821548821548828E-2</v>
      </c>
      <c r="AA1350" s="18">
        <f t="shared" si="402"/>
        <v>5.8823529411763317E-3</v>
      </c>
      <c r="AB1350" s="18">
        <f t="shared" si="403"/>
        <v>0</v>
      </c>
      <c r="AC1350" s="18">
        <f t="shared" si="404"/>
        <v>3.0567685589519618E-2</v>
      </c>
      <c r="AD1350" s="18">
        <f t="shared" si="405"/>
        <v>6.5637065637065631E-2</v>
      </c>
      <c r="AE1350" s="18">
        <f t="shared" si="406"/>
        <v>-1.0714285714285534E-2</v>
      </c>
      <c r="AF1350" s="18">
        <f t="shared" si="407"/>
        <v>-1.6460905349794185E-2</v>
      </c>
      <c r="AG1350" s="18">
        <f t="shared" si="408"/>
        <v>6.9182389937106625E-2</v>
      </c>
      <c r="AH1350" s="18">
        <f t="shared" si="409"/>
        <v>5.5335968379446585E-2</v>
      </c>
      <c r="AI1350" s="18">
        <f t="shared" si="410"/>
        <v>9.2783505154639095E-2</v>
      </c>
      <c r="AJ1350" s="18">
        <f t="shared" si="411"/>
        <v>-4.0624999999999988E-2</v>
      </c>
      <c r="AK1350" s="18">
        <f t="shared" si="412"/>
        <v>0</v>
      </c>
      <c r="AL1350" s="18">
        <f t="shared" si="413"/>
        <v>2.9315960912052165E-2</v>
      </c>
      <c r="AN1350" s="18">
        <f t="shared" si="414"/>
        <v>2.0410085987314145E-2</v>
      </c>
      <c r="AP1350" s="18">
        <f t="shared" si="415"/>
        <v>-0.96958991401268579</v>
      </c>
      <c r="AR1350">
        <f t="shared" si="416"/>
        <v>49.163042035069132</v>
      </c>
      <c r="AS1350">
        <f t="shared" si="417"/>
        <v>3.895142163073587</v>
      </c>
    </row>
    <row r="1351" spans="2:45" x14ac:dyDescent="0.2">
      <c r="B1351" s="1">
        <v>35139</v>
      </c>
      <c r="C1351" s="6">
        <v>80.444673630466625</v>
      </c>
      <c r="D1351" s="6">
        <v>11.085187506520828</v>
      </c>
      <c r="E1351" s="6">
        <v>215.30392866277762</v>
      </c>
      <c r="F1351" s="6">
        <v>26.205822235111761</v>
      </c>
      <c r="G1351" s="6">
        <v>65.902757500000007</v>
      </c>
      <c r="H1351" s="6">
        <v>11.450000000000001</v>
      </c>
      <c r="I1351" s="6">
        <v>16.1875</v>
      </c>
      <c r="J1351" s="6">
        <v>26.855505629511999</v>
      </c>
      <c r="K1351" s="6">
        <v>6.8585878064558337</v>
      </c>
      <c r="L1351" s="6">
        <v>19.981252530831853</v>
      </c>
      <c r="M1351" s="6">
        <v>13.465293680483354</v>
      </c>
      <c r="N1351" s="6">
        <v>37.096728500000005</v>
      </c>
      <c r="O1351" s="6">
        <v>32.881624837208925</v>
      </c>
      <c r="P1351" s="6">
        <v>17.989944924231143</v>
      </c>
      <c r="Q1351" s="6">
        <v>26.50355718170826</v>
      </c>
      <c r="W1351" s="1">
        <v>35139</v>
      </c>
      <c r="X1351" s="18">
        <f t="shared" si="399"/>
        <v>2.2189349112425844E-2</v>
      </c>
      <c r="Y1351" s="18">
        <f t="shared" si="400"/>
        <v>6.8965517241379629E-2</v>
      </c>
      <c r="Z1351" s="18">
        <f t="shared" si="401"/>
        <v>-1.9801980198019854E-2</v>
      </c>
      <c r="AA1351" s="18">
        <f t="shared" si="402"/>
        <v>6.5830721003134834E-2</v>
      </c>
      <c r="AB1351" s="18">
        <f t="shared" si="403"/>
        <v>3.1802120141342781E-2</v>
      </c>
      <c r="AC1351" s="18">
        <f t="shared" si="404"/>
        <v>4.0909090909091006E-2</v>
      </c>
      <c r="AD1351" s="18">
        <f t="shared" si="405"/>
        <v>2.982107355864811E-2</v>
      </c>
      <c r="AE1351" s="18">
        <f t="shared" si="406"/>
        <v>2.5641025641025567E-2</v>
      </c>
      <c r="AF1351" s="18">
        <f t="shared" si="407"/>
        <v>6.5789473684210412E-2</v>
      </c>
      <c r="AG1351" s="18">
        <f t="shared" si="408"/>
        <v>1.7057569296375436E-2</v>
      </c>
      <c r="AH1351" s="18">
        <f t="shared" si="409"/>
        <v>-1.1718749999999998E-2</v>
      </c>
      <c r="AI1351" s="18">
        <f t="shared" si="410"/>
        <v>5.181347150259084E-3</v>
      </c>
      <c r="AJ1351" s="18">
        <f t="shared" si="411"/>
        <v>0.10344827586206883</v>
      </c>
      <c r="AK1351" s="18">
        <f t="shared" si="412"/>
        <v>4.5454545454545539E-2</v>
      </c>
      <c r="AL1351" s="18">
        <f t="shared" si="413"/>
        <v>5.8620689655172364E-2</v>
      </c>
      <c r="AN1351" s="18">
        <f t="shared" si="414"/>
        <v>3.6612671234110633E-2</v>
      </c>
      <c r="AP1351" s="18">
        <f t="shared" si="415"/>
        <v>-0.95338732876588939</v>
      </c>
      <c r="AR1351">
        <f t="shared" si="416"/>
        <v>44.004079948872139</v>
      </c>
      <c r="AS1351">
        <f t="shared" si="417"/>
        <v>3.7842823557301917</v>
      </c>
    </row>
    <row r="1352" spans="2:45" x14ac:dyDescent="0.2">
      <c r="B1352" s="1">
        <v>35132</v>
      </c>
      <c r="C1352" s="6">
        <v>78.698407198546235</v>
      </c>
      <c r="D1352" s="6">
        <v>10.370014119003352</v>
      </c>
      <c r="E1352" s="6">
        <v>219.65350297919738</v>
      </c>
      <c r="F1352" s="6">
        <v>24.587227332354857</v>
      </c>
      <c r="G1352" s="6">
        <v>63.871508125000005</v>
      </c>
      <c r="H1352" s="6">
        <v>11</v>
      </c>
      <c r="I1352" s="6">
        <v>15.71875</v>
      </c>
      <c r="J1352" s="6">
        <v>26.184117988774201</v>
      </c>
      <c r="K1352" s="6">
        <v>6.4352181887733755</v>
      </c>
      <c r="L1352" s="6">
        <v>19.646137184402804</v>
      </c>
      <c r="M1352" s="6">
        <v>13.62496119448118</v>
      </c>
      <c r="N1352" s="6">
        <v>36.905508250000004</v>
      </c>
      <c r="O1352" s="6">
        <v>29.798972508720592</v>
      </c>
      <c r="P1352" s="6">
        <v>17.207773405786309</v>
      </c>
      <c r="Q1352" s="6">
        <v>25.03593349412181</v>
      </c>
      <c r="W1352" s="1">
        <v>35132</v>
      </c>
      <c r="X1352" s="18">
        <f t="shared" si="399"/>
        <v>-1.4577259475218535E-2</v>
      </c>
      <c r="Y1352" s="18">
        <f t="shared" si="400"/>
        <v>-2.5210084033613744E-2</v>
      </c>
      <c r="Z1352" s="18">
        <f t="shared" si="401"/>
        <v>-2.8846153846153921E-2</v>
      </c>
      <c r="AA1352" s="18">
        <f t="shared" si="402"/>
        <v>-2.4464831804281332E-2</v>
      </c>
      <c r="AB1352" s="18">
        <f t="shared" si="403"/>
        <v>-5.6666666666666657E-2</v>
      </c>
      <c r="AC1352" s="18">
        <f t="shared" si="404"/>
        <v>-2.6548672566371743E-2</v>
      </c>
      <c r="AD1352" s="18">
        <f t="shared" si="405"/>
        <v>-2.1400778210116732E-2</v>
      </c>
      <c r="AE1352" s="18">
        <f t="shared" si="406"/>
        <v>-7.2727272727273282E-3</v>
      </c>
      <c r="AF1352" s="18">
        <f t="shared" si="407"/>
        <v>0</v>
      </c>
      <c r="AG1352" s="18">
        <f t="shared" si="408"/>
        <v>-5.2525252525252537E-2</v>
      </c>
      <c r="AH1352" s="18">
        <f t="shared" si="409"/>
        <v>-2.6615969581749086E-2</v>
      </c>
      <c r="AI1352" s="18">
        <f t="shared" si="410"/>
        <v>-5.623471882640587E-2</v>
      </c>
      <c r="AJ1352" s="18">
        <f t="shared" si="411"/>
        <v>-2.027027027027006E-2</v>
      </c>
      <c r="AK1352" s="18">
        <f t="shared" si="412"/>
        <v>-6.4516129032259348E-3</v>
      </c>
      <c r="AL1352" s="18">
        <f t="shared" si="413"/>
        <v>0</v>
      </c>
      <c r="AN1352" s="18">
        <f t="shared" si="414"/>
        <v>-2.4472333198803563E-2</v>
      </c>
      <c r="AP1352" s="18">
        <f t="shared" si="415"/>
        <v>-1.0144723331988035</v>
      </c>
      <c r="AR1352">
        <f t="shared" si="416"/>
        <v>68.409972693850733</v>
      </c>
      <c r="AS1352">
        <f t="shared" si="417"/>
        <v>4.2255186136184744</v>
      </c>
    </row>
    <row r="1353" spans="2:45" x14ac:dyDescent="0.2">
      <c r="B1353" s="1">
        <v>35125</v>
      </c>
      <c r="C1353" s="6">
        <v>79.862584819826495</v>
      </c>
      <c r="D1353" s="6">
        <v>10.638204139322408</v>
      </c>
      <c r="E1353" s="6">
        <v>226.17786445382703</v>
      </c>
      <c r="F1353" s="6">
        <v>25.203834914357486</v>
      </c>
      <c r="G1353" s="6">
        <v>67.708312500000005</v>
      </c>
      <c r="H1353" s="6">
        <v>11.3</v>
      </c>
      <c r="I1353" s="6">
        <v>16.0625</v>
      </c>
      <c r="J1353" s="6">
        <v>26.375943028985002</v>
      </c>
      <c r="K1353" s="6">
        <v>6.4352181887733755</v>
      </c>
      <c r="L1353" s="6">
        <v>20.735262060297202</v>
      </c>
      <c r="M1353" s="6">
        <v>13.997518727142776</v>
      </c>
      <c r="N1353" s="6">
        <v>39.104541125000004</v>
      </c>
      <c r="O1353" s="6">
        <v>30.415502974418253</v>
      </c>
      <c r="P1353" s="6">
        <v>17.319512194135573</v>
      </c>
      <c r="Q1353" s="6">
        <v>25.03593349412181</v>
      </c>
      <c r="W1353" s="1">
        <v>35125</v>
      </c>
      <c r="X1353" s="18">
        <f t="shared" si="399"/>
        <v>-1.578192252510761E-2</v>
      </c>
      <c r="Y1353" s="18">
        <f t="shared" si="400"/>
        <v>8.4745762711867113E-3</v>
      </c>
      <c r="Z1353" s="18">
        <f t="shared" si="401"/>
        <v>-9.523809523809549E-3</v>
      </c>
      <c r="AA1353" s="18">
        <f t="shared" si="402"/>
        <v>3.0674846625767566E-3</v>
      </c>
      <c r="AB1353" s="18">
        <f t="shared" si="403"/>
        <v>-1.3157894736842092E-2</v>
      </c>
      <c r="AC1353" s="18">
        <f t="shared" si="404"/>
        <v>2.2172949002217607E-3</v>
      </c>
      <c r="AD1353" s="18">
        <f t="shared" si="405"/>
        <v>2.8000000000000001E-2</v>
      </c>
      <c r="AE1353" s="18">
        <f t="shared" si="406"/>
        <v>2.230483271375468E-2</v>
      </c>
      <c r="AF1353" s="18">
        <f t="shared" si="407"/>
        <v>0</v>
      </c>
      <c r="AG1353" s="18">
        <f t="shared" si="408"/>
        <v>-2.9411764705882235E-2</v>
      </c>
      <c r="AH1353" s="18">
        <f t="shared" si="409"/>
        <v>1.9379844961240393E-2</v>
      </c>
      <c r="AI1353" s="18">
        <f t="shared" si="410"/>
        <v>-3.0805687203791395E-2</v>
      </c>
      <c r="AJ1353" s="18">
        <f t="shared" si="411"/>
        <v>1.71821305841924E-2</v>
      </c>
      <c r="AK1353" s="18">
        <f t="shared" si="412"/>
        <v>0</v>
      </c>
      <c r="AL1353" s="18">
        <f t="shared" si="413"/>
        <v>5.8394160583941541E-2</v>
      </c>
      <c r="AN1353" s="18">
        <f t="shared" si="414"/>
        <v>4.0226163987787571E-3</v>
      </c>
      <c r="AP1353" s="18">
        <f t="shared" si="415"/>
        <v>-0.98597738360122122</v>
      </c>
      <c r="AR1353">
        <f t="shared" si="416"/>
        <v>55.234937942256003</v>
      </c>
      <c r="AS1353">
        <f t="shared" si="417"/>
        <v>4.0115956868014928</v>
      </c>
    </row>
    <row r="1354" spans="2:45" x14ac:dyDescent="0.2">
      <c r="B1354" s="1">
        <v>35118</v>
      </c>
      <c r="C1354" s="6">
        <v>81.143180203234792</v>
      </c>
      <c r="D1354" s="6">
        <v>10.548807465882721</v>
      </c>
      <c r="E1354" s="6">
        <v>228.35265161203691</v>
      </c>
      <c r="F1354" s="6">
        <v>25.126758966607156</v>
      </c>
      <c r="G1354" s="6">
        <v>68.611090000000004</v>
      </c>
      <c r="H1354" s="6">
        <v>11.275</v>
      </c>
      <c r="I1354" s="6">
        <v>15.625</v>
      </c>
      <c r="J1354" s="6">
        <v>25.800467908352601</v>
      </c>
      <c r="K1354" s="6">
        <v>6.4352181887733755</v>
      </c>
      <c r="L1354" s="6">
        <v>21.363603334851661</v>
      </c>
      <c r="M1354" s="6">
        <v>13.731406203813064</v>
      </c>
      <c r="N1354" s="6">
        <v>40.347472750000001</v>
      </c>
      <c r="O1354" s="6">
        <v>29.901727586336865</v>
      </c>
      <c r="P1354" s="6">
        <v>17.319512194135573</v>
      </c>
      <c r="Q1354" s="6">
        <v>23.654640611687505</v>
      </c>
      <c r="W1354" s="1">
        <v>35118</v>
      </c>
      <c r="X1354" s="18">
        <f t="shared" si="399"/>
        <v>1.1611030478954979E-2</v>
      </c>
      <c r="Y1354" s="18">
        <f t="shared" si="400"/>
        <v>4.8888888888888676E-2</v>
      </c>
      <c r="Z1354" s="18">
        <f t="shared" si="401"/>
        <v>8.2474226804123946E-2</v>
      </c>
      <c r="AA1354" s="18">
        <f t="shared" si="402"/>
        <v>1.2422360248447055E-2</v>
      </c>
      <c r="AB1354" s="18">
        <f t="shared" si="403"/>
        <v>0.10948905109489052</v>
      </c>
      <c r="AC1354" s="18">
        <f t="shared" si="404"/>
        <v>0.11633663366336622</v>
      </c>
      <c r="AD1354" s="18">
        <f t="shared" si="405"/>
        <v>6.1571125265392782E-2</v>
      </c>
      <c r="AE1354" s="18">
        <f t="shared" si="406"/>
        <v>5.4901960784313711E-2</v>
      </c>
      <c r="AF1354" s="18">
        <f t="shared" si="407"/>
        <v>3.1674208144796379E-2</v>
      </c>
      <c r="AG1354" s="18">
        <f t="shared" si="408"/>
        <v>6.2499999999999924E-2</v>
      </c>
      <c r="AH1354" s="18">
        <f t="shared" si="409"/>
        <v>3.6144578313252872E-2</v>
      </c>
      <c r="AI1354" s="18">
        <f t="shared" si="410"/>
        <v>8.2051282051282148E-2</v>
      </c>
      <c r="AJ1354" s="18">
        <f t="shared" si="411"/>
        <v>4.6762589928057541E-2</v>
      </c>
      <c r="AK1354" s="18">
        <f t="shared" si="412"/>
        <v>3.3333333333333146E-2</v>
      </c>
      <c r="AL1354" s="18">
        <f t="shared" si="413"/>
        <v>-2.1428571428571318E-2</v>
      </c>
      <c r="AN1354" s="18">
        <f t="shared" si="414"/>
        <v>5.1248846504701899E-2</v>
      </c>
      <c r="AP1354" s="18">
        <f t="shared" si="415"/>
        <v>-0.93875115349529814</v>
      </c>
      <c r="AR1354">
        <f t="shared" si="416"/>
        <v>39.946633750690673</v>
      </c>
      <c r="AS1354">
        <f t="shared" si="417"/>
        <v>3.6875444071023962</v>
      </c>
    </row>
    <row r="1355" spans="2:45" x14ac:dyDescent="0.2">
      <c r="B1355" s="1">
        <v>35111</v>
      </c>
      <c r="C1355" s="6">
        <v>80.211838106210578</v>
      </c>
      <c r="D1355" s="6">
        <v>10.057125761964461</v>
      </c>
      <c r="E1355" s="6">
        <v>210.95435434635786</v>
      </c>
      <c r="F1355" s="6">
        <v>24.818455175605845</v>
      </c>
      <c r="G1355" s="6">
        <v>61.840258750000004</v>
      </c>
      <c r="H1355" s="6">
        <v>10.100000000000001</v>
      </c>
      <c r="I1355" s="6">
        <v>14.71875</v>
      </c>
      <c r="J1355" s="6">
        <v>24.457692626877002</v>
      </c>
      <c r="K1355" s="6">
        <v>6.2376457005215613</v>
      </c>
      <c r="L1355" s="6">
        <v>20.106920785742741</v>
      </c>
      <c r="M1355" s="6">
        <v>13.252403661819587</v>
      </c>
      <c r="N1355" s="6">
        <v>37.287948749999998</v>
      </c>
      <c r="O1355" s="6">
        <v>28.565911577325252</v>
      </c>
      <c r="P1355" s="6">
        <v>16.760818252389267</v>
      </c>
      <c r="Q1355" s="6">
        <v>24.172625442600367</v>
      </c>
      <c r="W1355" s="1">
        <v>35111</v>
      </c>
      <c r="X1355" s="18">
        <f t="shared" si="399"/>
        <v>1.4727540500736432E-2</v>
      </c>
      <c r="Y1355" s="18">
        <f t="shared" si="400"/>
        <v>3.2110091743119192E-2</v>
      </c>
      <c r="Z1355" s="18">
        <f t="shared" si="401"/>
        <v>6.9204152249133779E-3</v>
      </c>
      <c r="AA1355" s="18">
        <f t="shared" si="402"/>
        <v>3.2051282051282187E-2</v>
      </c>
      <c r="AB1355" s="18">
        <f t="shared" si="403"/>
        <v>-7.118644067796609E-2</v>
      </c>
      <c r="AC1355" s="18">
        <f t="shared" si="404"/>
        <v>-2.5331724969843115E-2</v>
      </c>
      <c r="AD1355" s="18">
        <f t="shared" si="405"/>
        <v>-1.2578616352201259E-2</v>
      </c>
      <c r="AE1355" s="18">
        <f t="shared" si="406"/>
        <v>4.5081967213114638E-2</v>
      </c>
      <c r="AF1355" s="18">
        <f t="shared" si="407"/>
        <v>-2.6431718061673857E-2</v>
      </c>
      <c r="AG1355" s="18">
        <f t="shared" si="408"/>
        <v>-3.0303030303030349E-2</v>
      </c>
      <c r="AH1355" s="18">
        <f t="shared" si="409"/>
        <v>-4.5977011494252741E-2</v>
      </c>
      <c r="AI1355" s="18">
        <f t="shared" si="410"/>
        <v>-4.4117647058823671E-2</v>
      </c>
      <c r="AJ1355" s="18">
        <f t="shared" si="411"/>
        <v>1.459854014598529E-2</v>
      </c>
      <c r="AK1355" s="18">
        <f t="shared" si="412"/>
        <v>-3.2258064516128851E-2</v>
      </c>
      <c r="AL1355" s="18">
        <f t="shared" si="413"/>
        <v>2.1897810218977985E-2</v>
      </c>
      <c r="AN1355" s="18">
        <f t="shared" si="414"/>
        <v>-8.0531070890527221E-3</v>
      </c>
      <c r="AP1355" s="18">
        <f t="shared" si="415"/>
        <v>-0.9980531070890527</v>
      </c>
      <c r="AR1355">
        <f t="shared" si="416"/>
        <v>60.36428201379848</v>
      </c>
      <c r="AS1355">
        <f t="shared" si="417"/>
        <v>4.1003975726325832</v>
      </c>
    </row>
    <row r="1356" spans="2:45" x14ac:dyDescent="0.2">
      <c r="B1356" s="1">
        <v>35104</v>
      </c>
      <c r="C1356" s="6">
        <v>79.047660484930304</v>
      </c>
      <c r="D1356" s="6">
        <v>9.7442374049255669</v>
      </c>
      <c r="E1356" s="6">
        <v>209.50449624088463</v>
      </c>
      <c r="F1356" s="6">
        <v>24.047695698102554</v>
      </c>
      <c r="G1356" s="6">
        <v>66.579840625000003</v>
      </c>
      <c r="H1356" s="6">
        <v>10.362500000000001</v>
      </c>
      <c r="I1356" s="6">
        <v>14.90625</v>
      </c>
      <c r="J1356" s="6">
        <v>23.402654905717604</v>
      </c>
      <c r="K1356" s="6">
        <v>6.4069935475945439</v>
      </c>
      <c r="L1356" s="6">
        <v>20.735262060297202</v>
      </c>
      <c r="M1356" s="6">
        <v>13.89107371781089</v>
      </c>
      <c r="N1356" s="6">
        <v>39.008931000000004</v>
      </c>
      <c r="O1356" s="6">
        <v>28.154891266860144</v>
      </c>
      <c r="P1356" s="6">
        <v>17.319512194135573</v>
      </c>
      <c r="Q1356" s="6">
        <v>23.654640611687505</v>
      </c>
      <c r="W1356" s="1">
        <v>35104</v>
      </c>
      <c r="X1356" s="18">
        <f t="shared" si="399"/>
        <v>3.3485540334855415E-2</v>
      </c>
      <c r="Y1356" s="18">
        <f t="shared" si="400"/>
        <v>-9.090909090909198E-3</v>
      </c>
      <c r="Z1356" s="18">
        <f t="shared" si="401"/>
        <v>3.7701974865350048E-2</v>
      </c>
      <c r="AA1356" s="18">
        <f t="shared" si="402"/>
        <v>-6.3694267515925001E-3</v>
      </c>
      <c r="AB1356" s="18">
        <f t="shared" si="403"/>
        <v>-3.378378378378428E-3</v>
      </c>
      <c r="AC1356" s="18">
        <f t="shared" si="404"/>
        <v>-1.2048192771083653E-3</v>
      </c>
      <c r="AD1356" s="18">
        <f t="shared" si="405"/>
        <v>6.9506726457399109E-2</v>
      </c>
      <c r="AE1356" s="18">
        <f t="shared" si="406"/>
        <v>4.1152263374487439E-3</v>
      </c>
      <c r="AF1356" s="18">
        <f t="shared" si="407"/>
        <v>2.2522522522522632E-2</v>
      </c>
      <c r="AG1356" s="18">
        <f t="shared" si="408"/>
        <v>-1.9801980198019833E-2</v>
      </c>
      <c r="AH1356" s="18">
        <f t="shared" si="409"/>
        <v>-7.6045627376426688E-3</v>
      </c>
      <c r="AI1356" s="18">
        <f t="shared" si="410"/>
        <v>-1.9230769230769117E-2</v>
      </c>
      <c r="AJ1356" s="18">
        <f t="shared" si="411"/>
        <v>0</v>
      </c>
      <c r="AK1356" s="18">
        <f t="shared" si="412"/>
        <v>0</v>
      </c>
      <c r="AL1356" s="18">
        <f t="shared" si="413"/>
        <v>4.5801526717557321E-2</v>
      </c>
      <c r="AN1356" s="18">
        <f t="shared" si="414"/>
        <v>9.7635114380475434E-3</v>
      </c>
      <c r="AP1356" s="18">
        <f t="shared" si="415"/>
        <v>-0.98023648856195245</v>
      </c>
      <c r="AR1356">
        <f t="shared" si="416"/>
        <v>52.999529527730431</v>
      </c>
      <c r="AS1356">
        <f t="shared" si="417"/>
        <v>3.9702830366774475</v>
      </c>
    </row>
    <row r="1357" spans="2:45" x14ac:dyDescent="0.2">
      <c r="B1357" s="1">
        <v>35097</v>
      </c>
      <c r="C1357" s="6">
        <v>76.48646971811371</v>
      </c>
      <c r="D1357" s="6">
        <v>9.8336340783652521</v>
      </c>
      <c r="E1357" s="6">
        <v>201.89274118715008</v>
      </c>
      <c r="F1357" s="6">
        <v>24.201847593603215</v>
      </c>
      <c r="G1357" s="6">
        <v>66.805535000000006</v>
      </c>
      <c r="H1357" s="6">
        <v>10.375</v>
      </c>
      <c r="I1357" s="6">
        <v>13.9375</v>
      </c>
      <c r="J1357" s="6">
        <v>23.3067423856122</v>
      </c>
      <c r="K1357" s="6">
        <v>6.2658703417003903</v>
      </c>
      <c r="L1357" s="6">
        <v>21.15415624333351</v>
      </c>
      <c r="M1357" s="6">
        <v>13.997518727142776</v>
      </c>
      <c r="N1357" s="6">
        <v>39.773812</v>
      </c>
      <c r="O1357" s="6">
        <v>28.154891266860144</v>
      </c>
      <c r="P1357" s="6">
        <v>17.319512194135573</v>
      </c>
      <c r="Q1357" s="6">
        <v>22.618670949861773</v>
      </c>
      <c r="W1357" s="1">
        <v>35097</v>
      </c>
      <c r="X1357" s="18">
        <f t="shared" si="399"/>
        <v>4.5871559633026008E-3</v>
      </c>
      <c r="Y1357" s="18">
        <f t="shared" si="400"/>
        <v>0.10552763819095515</v>
      </c>
      <c r="Z1357" s="18">
        <f t="shared" si="401"/>
        <v>3.5315985130111471E-2</v>
      </c>
      <c r="AA1357" s="18">
        <f t="shared" si="402"/>
        <v>0.14181818181818182</v>
      </c>
      <c r="AB1357" s="18">
        <f t="shared" si="403"/>
        <v>9.2250922509225175E-2</v>
      </c>
      <c r="AC1357" s="18">
        <f t="shared" si="404"/>
        <v>8.0729166666666505E-2</v>
      </c>
      <c r="AD1357" s="18">
        <f t="shared" si="405"/>
        <v>4.449648711943794E-2</v>
      </c>
      <c r="AE1357" s="18">
        <f t="shared" si="406"/>
        <v>9.4594594594594489E-2</v>
      </c>
      <c r="AF1357" s="18">
        <f t="shared" si="407"/>
        <v>7.7669902912621269E-2</v>
      </c>
      <c r="AG1357" s="18">
        <f t="shared" si="408"/>
        <v>2.6422764227642281E-2</v>
      </c>
      <c r="AH1357" s="18">
        <f t="shared" si="409"/>
        <v>5.1999999999999894E-2</v>
      </c>
      <c r="AI1357" s="18">
        <f t="shared" si="410"/>
        <v>-1.1876484560570111E-2</v>
      </c>
      <c r="AJ1357" s="18">
        <f t="shared" si="411"/>
        <v>9.599999999999996E-2</v>
      </c>
      <c r="AK1357" s="18">
        <f t="shared" si="412"/>
        <v>0.15671641791044766</v>
      </c>
      <c r="AL1357" s="18">
        <f t="shared" si="413"/>
        <v>1.5503875968992272E-2</v>
      </c>
      <c r="AN1357" s="18">
        <f t="shared" si="414"/>
        <v>6.7450440563440572E-2</v>
      </c>
      <c r="AP1357" s="18">
        <f t="shared" si="415"/>
        <v>-0.92254955943655936</v>
      </c>
      <c r="AR1357">
        <f t="shared" si="416"/>
        <v>36.016472214970428</v>
      </c>
      <c r="AS1357">
        <f t="shared" si="417"/>
        <v>3.5839763953337118</v>
      </c>
    </row>
    <row r="1358" spans="2:45" x14ac:dyDescent="0.2">
      <c r="B1358" s="1">
        <v>35090</v>
      </c>
      <c r="C1358" s="6">
        <v>76.137216431729641</v>
      </c>
      <c r="D1358" s="6">
        <v>8.8949690072485659</v>
      </c>
      <c r="E1358" s="6">
        <v>195.00591518615215</v>
      </c>
      <c r="F1358" s="6">
        <v>21.195885631340396</v>
      </c>
      <c r="G1358" s="6">
        <v>61.163175625000001</v>
      </c>
      <c r="H1358" s="6">
        <v>9.6000000000000014</v>
      </c>
      <c r="I1358" s="6">
        <v>13.34375</v>
      </c>
      <c r="J1358" s="6">
        <v>21.292579463398802</v>
      </c>
      <c r="K1358" s="6">
        <v>5.8142760828391014</v>
      </c>
      <c r="L1358" s="6">
        <v>20.609593805386311</v>
      </c>
      <c r="M1358" s="6">
        <v>13.30562616648553</v>
      </c>
      <c r="N1358" s="6">
        <v>40.251862625000001</v>
      </c>
      <c r="O1358" s="6">
        <v>25.688769404069475</v>
      </c>
      <c r="P1358" s="6">
        <v>14.972997638801077</v>
      </c>
      <c r="Q1358" s="6">
        <v>22.273347729253196</v>
      </c>
      <c r="W1358" s="1">
        <v>35090</v>
      </c>
      <c r="X1358" s="18">
        <f t="shared" si="399"/>
        <v>-2.2421524663677118E-2</v>
      </c>
      <c r="Y1358" s="18">
        <f t="shared" si="400"/>
        <v>1.530612244897947E-2</v>
      </c>
      <c r="Z1358" s="18">
        <f t="shared" si="401"/>
        <v>5.4901960784313718E-2</v>
      </c>
      <c r="AA1358" s="18">
        <f t="shared" si="402"/>
        <v>-5.3356282271945006E-2</v>
      </c>
      <c r="AB1358" s="18">
        <f t="shared" si="403"/>
        <v>5.0387596899224819E-2</v>
      </c>
      <c r="AC1358" s="18">
        <f t="shared" si="404"/>
        <v>-2.5974025974024499E-3</v>
      </c>
      <c r="AD1358" s="18">
        <f t="shared" si="405"/>
        <v>1.9093078758949882E-2</v>
      </c>
      <c r="AE1358" s="18">
        <f t="shared" si="406"/>
        <v>-2.6315789473684251E-2</v>
      </c>
      <c r="AF1358" s="18">
        <f t="shared" si="407"/>
        <v>4.0404040404040435E-2</v>
      </c>
      <c r="AG1358" s="18">
        <f t="shared" si="408"/>
        <v>-0.10545454545454543</v>
      </c>
      <c r="AH1358" s="18">
        <f t="shared" si="409"/>
        <v>-6.7164179104477598E-2</v>
      </c>
      <c r="AI1358" s="18">
        <f t="shared" si="410"/>
        <v>-4.9661399548532728E-2</v>
      </c>
      <c r="AJ1358" s="18">
        <f t="shared" si="411"/>
        <v>-3.9840637450198552E-3</v>
      </c>
      <c r="AK1358" s="18">
        <f t="shared" si="412"/>
        <v>-7.4074074074073192E-3</v>
      </c>
      <c r="AL1358" s="18">
        <f t="shared" si="413"/>
        <v>-1.1494252873563237E-2</v>
      </c>
      <c r="AN1358" s="18">
        <f t="shared" si="414"/>
        <v>-1.1317603189649778E-2</v>
      </c>
      <c r="AP1358" s="18">
        <f t="shared" si="415"/>
        <v>-1.0013176031896498</v>
      </c>
      <c r="AR1358">
        <f t="shared" si="416"/>
        <v>61.859283520177208</v>
      </c>
      <c r="AS1358">
        <f t="shared" si="417"/>
        <v>4.1248621849101399</v>
      </c>
    </row>
    <row r="1359" spans="2:45" x14ac:dyDescent="0.2">
      <c r="B1359" s="1">
        <v>35083</v>
      </c>
      <c r="C1359" s="6">
        <v>77.883482863650045</v>
      </c>
      <c r="D1359" s="6">
        <v>8.7608739970890408</v>
      </c>
      <c r="E1359" s="6">
        <v>184.8569084478394</v>
      </c>
      <c r="F1359" s="6">
        <v>22.390562821470493</v>
      </c>
      <c r="G1359" s="6">
        <v>58.22914875</v>
      </c>
      <c r="H1359" s="6">
        <v>9.625</v>
      </c>
      <c r="I1359" s="6">
        <v>13.09375</v>
      </c>
      <c r="J1359" s="6">
        <v>21.868054584031203</v>
      </c>
      <c r="K1359" s="6">
        <v>5.5884789534084565</v>
      </c>
      <c r="L1359" s="6">
        <v>23.039180066996892</v>
      </c>
      <c r="M1359" s="6">
        <v>14.263631250472487</v>
      </c>
      <c r="N1359" s="6">
        <v>42.355285375000001</v>
      </c>
      <c r="O1359" s="6">
        <v>25.791524481685752</v>
      </c>
      <c r="P1359" s="6">
        <v>15.084736427150338</v>
      </c>
      <c r="Q1359" s="6">
        <v>22.532340144709629</v>
      </c>
      <c r="W1359" s="1">
        <v>35083</v>
      </c>
      <c r="X1359" s="18">
        <f t="shared" si="399"/>
        <v>1.4970059880240855E-3</v>
      </c>
      <c r="Y1359" s="18">
        <f t="shared" si="400"/>
        <v>-3.921568627450988E-2</v>
      </c>
      <c r="Z1359" s="18">
        <f t="shared" si="401"/>
        <v>7.905138339921125E-3</v>
      </c>
      <c r="AA1359" s="18">
        <f t="shared" si="402"/>
        <v>-1.7182130584189662E-3</v>
      </c>
      <c r="AB1359" s="18">
        <f t="shared" si="403"/>
        <v>1.5748031496062978E-2</v>
      </c>
      <c r="AC1359" s="18">
        <f t="shared" si="404"/>
        <v>-2.5906735751295702E-3</v>
      </c>
      <c r="AD1359" s="18">
        <f t="shared" si="405"/>
        <v>-2.1028037383177569E-2</v>
      </c>
      <c r="AE1359" s="18">
        <f t="shared" si="406"/>
        <v>-3.7974683544303778E-2</v>
      </c>
      <c r="AF1359" s="18">
        <f t="shared" si="407"/>
        <v>-5.0251256281408849E-3</v>
      </c>
      <c r="AG1359" s="18">
        <f t="shared" si="408"/>
        <v>9.174311926605519E-3</v>
      </c>
      <c r="AH1359" s="18">
        <f t="shared" si="409"/>
        <v>3.7453183520600912E-3</v>
      </c>
      <c r="AI1359" s="18">
        <f t="shared" si="410"/>
        <v>-3.4858387799564225E-2</v>
      </c>
      <c r="AJ1359" s="18">
        <f t="shared" si="411"/>
        <v>-5.6390977443609019E-2</v>
      </c>
      <c r="AK1359" s="18">
        <f t="shared" si="412"/>
        <v>-4.92957746478873E-2</v>
      </c>
      <c r="AL1359" s="18">
        <f t="shared" si="413"/>
        <v>3.8461538461540112E-3</v>
      </c>
      <c r="AN1359" s="18">
        <f t="shared" si="414"/>
        <v>-1.3745439960394228E-2</v>
      </c>
      <c r="AP1359" s="18">
        <f t="shared" si="415"/>
        <v>-1.0037454399603942</v>
      </c>
      <c r="AR1359">
        <f t="shared" si="416"/>
        <v>63.003292782450814</v>
      </c>
      <c r="AS1359">
        <f t="shared" si="417"/>
        <v>4.1431869914138009</v>
      </c>
    </row>
    <row r="1360" spans="2:45" x14ac:dyDescent="0.2">
      <c r="B1360" s="1">
        <v>35076</v>
      </c>
      <c r="C1360" s="6">
        <v>77.767065101522007</v>
      </c>
      <c r="D1360" s="6">
        <v>9.1184606908477779</v>
      </c>
      <c r="E1360" s="6">
        <v>183.40705034236612</v>
      </c>
      <c r="F1360" s="6">
        <v>22.429100795345651</v>
      </c>
      <c r="G1360" s="6">
        <v>57.326371250000001</v>
      </c>
      <c r="H1360" s="6">
        <v>9.65</v>
      </c>
      <c r="I1360" s="6">
        <v>13.375</v>
      </c>
      <c r="J1360" s="6">
        <v>22.731267264979802</v>
      </c>
      <c r="K1360" s="6">
        <v>5.6167035945872881</v>
      </c>
      <c r="L1360" s="6">
        <v>22.829732975478738</v>
      </c>
      <c r="M1360" s="6">
        <v>14.210408745806543</v>
      </c>
      <c r="N1360" s="6">
        <v>43.885047374999999</v>
      </c>
      <c r="O1360" s="6">
        <v>27.33285064592992</v>
      </c>
      <c r="P1360" s="6">
        <v>15.86690794559517</v>
      </c>
      <c r="Q1360" s="6">
        <v>22.446009339557481</v>
      </c>
      <c r="W1360" s="1">
        <v>35076</v>
      </c>
      <c r="X1360" s="18">
        <f t="shared" si="399"/>
        <v>4.5112781954883881E-3</v>
      </c>
      <c r="Y1360" s="18">
        <f t="shared" si="400"/>
        <v>4.9261083743840006E-3</v>
      </c>
      <c r="Z1360" s="18">
        <f t="shared" si="401"/>
        <v>-9.9644128113879002E-2</v>
      </c>
      <c r="AA1360" s="18">
        <f t="shared" si="402"/>
        <v>3.4482758620688844E-3</v>
      </c>
      <c r="AB1360" s="18">
        <f t="shared" si="403"/>
        <v>0</v>
      </c>
      <c r="AC1360" s="18">
        <f t="shared" si="404"/>
        <v>-3.0150753768844289E-2</v>
      </c>
      <c r="AD1360" s="18">
        <f t="shared" si="405"/>
        <v>-4.0358744394618833E-2</v>
      </c>
      <c r="AE1360" s="18">
        <f t="shared" si="406"/>
        <v>-1.2499999999999942E-2</v>
      </c>
      <c r="AF1360" s="18">
        <f t="shared" si="407"/>
        <v>-1.4851485148514918E-2</v>
      </c>
      <c r="AG1360" s="18">
        <f t="shared" si="408"/>
        <v>9.2592592592591148E-3</v>
      </c>
      <c r="AH1360" s="18">
        <f t="shared" si="409"/>
        <v>-2.9090909090909167E-2</v>
      </c>
      <c r="AI1360" s="18">
        <f t="shared" si="410"/>
        <v>-2.3404255319149015E-2</v>
      </c>
      <c r="AJ1360" s="18">
        <f t="shared" si="411"/>
        <v>-1.8450184501845102E-2</v>
      </c>
      <c r="AK1360" s="18">
        <f t="shared" si="412"/>
        <v>0</v>
      </c>
      <c r="AL1360" s="18">
        <f t="shared" si="413"/>
        <v>-4.76190476190477E-2</v>
      </c>
      <c r="AN1360" s="18">
        <f t="shared" si="414"/>
        <v>-1.9594972417707173E-2</v>
      </c>
      <c r="AP1360" s="18">
        <f t="shared" si="415"/>
        <v>-1.0095949724177071</v>
      </c>
      <c r="AR1360">
        <f t="shared" si="416"/>
        <v>65.877917433438341</v>
      </c>
      <c r="AS1360">
        <f t="shared" si="417"/>
        <v>4.1878032932954916</v>
      </c>
    </row>
    <row r="1361" spans="2:45" x14ac:dyDescent="0.2">
      <c r="B1361" s="1">
        <v>35069</v>
      </c>
      <c r="C1361" s="6">
        <v>77.417811815137952</v>
      </c>
      <c r="D1361" s="6">
        <v>9.073762354127938</v>
      </c>
      <c r="E1361" s="6">
        <v>203.70506381899162</v>
      </c>
      <c r="F1361" s="6">
        <v>22.352024847595324</v>
      </c>
      <c r="G1361" s="6">
        <v>57.326371250000001</v>
      </c>
      <c r="H1361" s="6">
        <v>9.9500000000000011</v>
      </c>
      <c r="I1361" s="6">
        <v>13.9375</v>
      </c>
      <c r="J1361" s="6">
        <v>23.019004825296001</v>
      </c>
      <c r="K1361" s="6">
        <v>5.7013775181237802</v>
      </c>
      <c r="L1361" s="6">
        <v>22.620285883960587</v>
      </c>
      <c r="M1361" s="6">
        <v>14.636188783134081</v>
      </c>
      <c r="N1361" s="6">
        <v>44.936758750000003</v>
      </c>
      <c r="O1361" s="6">
        <v>27.846626034011312</v>
      </c>
      <c r="P1361" s="6">
        <v>15.86690794559517</v>
      </c>
      <c r="Q1361" s="6">
        <v>23.568309806535357</v>
      </c>
      <c r="W1361" s="1">
        <v>35069</v>
      </c>
      <c r="X1361" s="18">
        <f t="shared" si="399"/>
        <v>3.1007751937984603E-2</v>
      </c>
      <c r="Y1361" s="18">
        <f t="shared" si="400"/>
        <v>-4.9019607843134912E-3</v>
      </c>
      <c r="Z1361" s="18">
        <f t="shared" si="401"/>
        <v>6.0377358490565899E-2</v>
      </c>
      <c r="AA1361" s="18">
        <f t="shared" si="402"/>
        <v>6.4220183486238452E-2</v>
      </c>
      <c r="AB1361" s="18">
        <f t="shared" si="403"/>
        <v>-2.3076923076923054E-2</v>
      </c>
      <c r="AC1361" s="18">
        <f t="shared" si="404"/>
        <v>7.5675675675675791E-2</v>
      </c>
      <c r="AD1361" s="18">
        <f t="shared" si="405"/>
        <v>1.8264840182648401E-2</v>
      </c>
      <c r="AE1361" s="18">
        <f t="shared" si="406"/>
        <v>3.0042918454935699E-2</v>
      </c>
      <c r="AF1361" s="18">
        <f t="shared" si="407"/>
        <v>-1.9417475728155126E-2</v>
      </c>
      <c r="AG1361" s="18">
        <f t="shared" si="408"/>
        <v>-1.8181818181818056E-2</v>
      </c>
      <c r="AH1361" s="18">
        <f t="shared" si="409"/>
        <v>-3.623188405797141E-3</v>
      </c>
      <c r="AI1361" s="18">
        <f t="shared" si="410"/>
        <v>3.0701754385964848E-2</v>
      </c>
      <c r="AJ1361" s="18">
        <f t="shared" si="411"/>
        <v>6.6929133858267709E-2</v>
      </c>
      <c r="AK1361" s="18">
        <f t="shared" si="412"/>
        <v>4.411764705882347E-2</v>
      </c>
      <c r="AL1361" s="18">
        <f t="shared" si="413"/>
        <v>3.6764705882353001E-3</v>
      </c>
      <c r="AN1361" s="18">
        <f t="shared" si="414"/>
        <v>2.3720824529488885E-2</v>
      </c>
      <c r="AP1361" s="18">
        <f t="shared" si="415"/>
        <v>-0.96627917547051112</v>
      </c>
      <c r="AR1361">
        <f t="shared" si="416"/>
        <v>48.045779393318377</v>
      </c>
      <c r="AS1361">
        <f t="shared" si="417"/>
        <v>3.8721542937501852</v>
      </c>
    </row>
    <row r="1362" spans="2:45" x14ac:dyDescent="0.2">
      <c r="B1362" s="1">
        <v>35062</v>
      </c>
      <c r="C1362" s="6">
        <v>75.089456572577404</v>
      </c>
      <c r="D1362" s="6">
        <v>9.1184606908477779</v>
      </c>
      <c r="E1362" s="6">
        <v>192.10619897520564</v>
      </c>
      <c r="F1362" s="6">
        <v>21.003195761964573</v>
      </c>
      <c r="G1362" s="6">
        <v>58.6805375</v>
      </c>
      <c r="H1362" s="6">
        <v>9.25</v>
      </c>
      <c r="I1362" s="6">
        <v>13.6875</v>
      </c>
      <c r="J1362" s="6">
        <v>22.347617184558199</v>
      </c>
      <c r="K1362" s="6">
        <v>5.8142760828391014</v>
      </c>
      <c r="L1362" s="6">
        <v>23.039180066996892</v>
      </c>
      <c r="M1362" s="6">
        <v>14.689411287800024</v>
      </c>
      <c r="N1362" s="6">
        <v>43.598217000000005</v>
      </c>
      <c r="O1362" s="6">
        <v>26.099789714534587</v>
      </c>
      <c r="P1362" s="6">
        <v>15.1964752154996</v>
      </c>
      <c r="Q1362" s="6">
        <v>23.481979001383213</v>
      </c>
      <c r="W1362" s="1">
        <v>35062</v>
      </c>
      <c r="X1362" s="18">
        <f t="shared" si="399"/>
        <v>2.2187004754358398E-2</v>
      </c>
      <c r="Y1362" s="18">
        <f t="shared" si="400"/>
        <v>3.5532994923857995E-2</v>
      </c>
      <c r="Z1362" s="18">
        <f t="shared" si="401"/>
        <v>2.1194605009634122E-2</v>
      </c>
      <c r="AA1362" s="18">
        <f t="shared" si="402"/>
        <v>-1.0889292196007337E-2</v>
      </c>
      <c r="AB1362" s="18">
        <f t="shared" si="403"/>
        <v>-2.2556390977443705E-2</v>
      </c>
      <c r="AC1362" s="18">
        <f t="shared" si="404"/>
        <v>-2.6315789473684209E-2</v>
      </c>
      <c r="AD1362" s="18">
        <f t="shared" si="405"/>
        <v>2.8169014084507043E-2</v>
      </c>
      <c r="AE1362" s="18">
        <f t="shared" si="406"/>
        <v>1.3043478260869506E-2</v>
      </c>
      <c r="AF1362" s="18">
        <f t="shared" si="407"/>
        <v>3.5175879396984772E-2</v>
      </c>
      <c r="AG1362" s="18">
        <f t="shared" si="408"/>
        <v>1.8518518518518389E-2</v>
      </c>
      <c r="AH1362" s="18">
        <f t="shared" si="409"/>
        <v>1.098901098901111E-2</v>
      </c>
      <c r="AI1362" s="18">
        <f t="shared" si="410"/>
        <v>1.1086474501108685E-2</v>
      </c>
      <c r="AJ1362" s="18">
        <f t="shared" si="411"/>
        <v>-3.921568627450917E-3</v>
      </c>
      <c r="AK1362" s="18">
        <f t="shared" si="412"/>
        <v>3.0303030303030304E-2</v>
      </c>
      <c r="AL1362" s="18">
        <f t="shared" si="413"/>
        <v>2.6415094339622688E-2</v>
      </c>
      <c r="AN1362" s="18">
        <f t="shared" si="414"/>
        <v>1.2595470920461125E-2</v>
      </c>
      <c r="AP1362" s="18">
        <f t="shared" si="415"/>
        <v>-0.9774045290795389</v>
      </c>
      <c r="AR1362">
        <f t="shared" si="416"/>
        <v>51.941148960589366</v>
      </c>
      <c r="AS1362">
        <f t="shared" si="417"/>
        <v>3.9501113269100263</v>
      </c>
    </row>
    <row r="1363" spans="2:45" x14ac:dyDescent="0.2">
      <c r="B1363" s="1">
        <v>35055</v>
      </c>
      <c r="C1363" s="6">
        <v>73.45960790278501</v>
      </c>
      <c r="D1363" s="6">
        <v>8.8055723338088825</v>
      </c>
      <c r="E1363" s="6">
        <v>188.11908918515417</v>
      </c>
      <c r="F1363" s="6">
        <v>21.234423605215561</v>
      </c>
      <c r="G1363" s="6">
        <v>60.034703750000006</v>
      </c>
      <c r="H1363" s="6">
        <v>9.5</v>
      </c>
      <c r="I1363" s="6">
        <v>13.3125</v>
      </c>
      <c r="J1363" s="6">
        <v>22.059879624242001</v>
      </c>
      <c r="K1363" s="6">
        <v>5.6167035945872881</v>
      </c>
      <c r="L1363" s="6">
        <v>22.620285883960587</v>
      </c>
      <c r="M1363" s="6">
        <v>14.529743773802196</v>
      </c>
      <c r="N1363" s="6">
        <v>43.120166375000004</v>
      </c>
      <c r="O1363" s="6">
        <v>26.202544792150864</v>
      </c>
      <c r="P1363" s="6">
        <v>14.749520062102553</v>
      </c>
      <c r="Q1363" s="6">
        <v>22.877663365318202</v>
      </c>
      <c r="W1363" s="1">
        <v>35055</v>
      </c>
      <c r="X1363" s="18">
        <f t="shared" si="399"/>
        <v>1.1217948717948741E-2</v>
      </c>
      <c r="Y1363" s="18">
        <f t="shared" si="400"/>
        <v>7.650273224043698E-2</v>
      </c>
      <c r="Z1363" s="18">
        <f t="shared" si="401"/>
        <v>1.9646365422396599E-2</v>
      </c>
      <c r="AA1363" s="18">
        <f t="shared" si="402"/>
        <v>-1.0771992818671366E-2</v>
      </c>
      <c r="AB1363" s="18">
        <f t="shared" si="403"/>
        <v>3.9062500000000083E-2</v>
      </c>
      <c r="AC1363" s="18">
        <f t="shared" si="404"/>
        <v>-3.0612244897959252E-2</v>
      </c>
      <c r="AD1363" s="18">
        <f t="shared" si="405"/>
        <v>1.4285714285714285E-2</v>
      </c>
      <c r="AE1363" s="18">
        <f t="shared" si="406"/>
        <v>2.6785714285714329E-2</v>
      </c>
      <c r="AF1363" s="18">
        <f t="shared" si="407"/>
        <v>2.051282051282061E-2</v>
      </c>
      <c r="AG1363" s="18">
        <f t="shared" si="408"/>
        <v>0</v>
      </c>
      <c r="AH1363" s="18">
        <f t="shared" si="409"/>
        <v>7.3800738007378406E-3</v>
      </c>
      <c r="AI1363" s="18">
        <f t="shared" si="410"/>
        <v>-4.4150110375276086E-3</v>
      </c>
      <c r="AJ1363" s="18">
        <f t="shared" si="411"/>
        <v>1.1904761904761986E-2</v>
      </c>
      <c r="AK1363" s="18">
        <f t="shared" si="412"/>
        <v>0.12820512820512833</v>
      </c>
      <c r="AL1363" s="18">
        <f t="shared" si="413"/>
        <v>3.7878787878786379E-3</v>
      </c>
      <c r="AN1363" s="18">
        <f t="shared" si="414"/>
        <v>2.0899492627292016E-2</v>
      </c>
      <c r="AP1363" s="18">
        <f t="shared" si="415"/>
        <v>-0.96910050737270792</v>
      </c>
      <c r="AR1363">
        <f t="shared" si="416"/>
        <v>48.995717155541875</v>
      </c>
      <c r="AS1363">
        <f t="shared" si="417"/>
        <v>3.8917328893016467</v>
      </c>
    </row>
    <row r="1364" spans="2:45" x14ac:dyDescent="0.2">
      <c r="B1364" s="1">
        <v>35048</v>
      </c>
      <c r="C1364" s="6">
        <v>72.644683567888819</v>
      </c>
      <c r="D1364" s="6">
        <v>8.1797956197310953</v>
      </c>
      <c r="E1364" s="6">
        <v>184.49444392147109</v>
      </c>
      <c r="F1364" s="6">
        <v>21.465651448466545</v>
      </c>
      <c r="G1364" s="6">
        <v>57.777760000000001</v>
      </c>
      <c r="H1364" s="6">
        <v>9.8000000000000007</v>
      </c>
      <c r="I1364" s="6">
        <v>13.125</v>
      </c>
      <c r="J1364" s="6">
        <v>21.4844045036096</v>
      </c>
      <c r="K1364" s="6">
        <v>5.5038050298719652</v>
      </c>
      <c r="L1364" s="6">
        <v>22.620285883960587</v>
      </c>
      <c r="M1364" s="6">
        <v>14.423298764470314</v>
      </c>
      <c r="N1364" s="6">
        <v>43.311386625000004</v>
      </c>
      <c r="O1364" s="6">
        <v>25.894279559302028</v>
      </c>
      <c r="P1364" s="6">
        <v>13.073438236863625</v>
      </c>
      <c r="Q1364" s="6">
        <v>22.791332560166062</v>
      </c>
      <c r="W1364" s="1">
        <v>35048</v>
      </c>
      <c r="X1364" s="18">
        <f t="shared" si="399"/>
        <v>-6.3694267515927282E-3</v>
      </c>
      <c r="Y1364" s="18">
        <f t="shared" si="400"/>
        <v>-2.1390374331550843E-2</v>
      </c>
      <c r="Z1364" s="18">
        <f t="shared" si="401"/>
        <v>2.8282828282828357E-2</v>
      </c>
      <c r="AA1364" s="18">
        <f t="shared" si="402"/>
        <v>-3.6332179930796023E-2</v>
      </c>
      <c r="AB1364" s="18">
        <f t="shared" si="403"/>
        <v>-0.12328767123287679</v>
      </c>
      <c r="AC1364" s="18">
        <f t="shared" si="404"/>
        <v>5.1282051282052011E-3</v>
      </c>
      <c r="AD1364" s="18">
        <f t="shared" si="405"/>
        <v>0</v>
      </c>
      <c r="AE1364" s="18">
        <f t="shared" si="406"/>
        <v>-2.1834061135371344E-2</v>
      </c>
      <c r="AF1364" s="18">
        <f t="shared" si="407"/>
        <v>-8.0188679245283084E-2</v>
      </c>
      <c r="AG1364" s="18">
        <f t="shared" si="408"/>
        <v>0</v>
      </c>
      <c r="AH1364" s="18">
        <f t="shared" si="409"/>
        <v>2.6515151515151679E-2</v>
      </c>
      <c r="AI1364" s="18">
        <f t="shared" si="410"/>
        <v>-6.578947368421074E-3</v>
      </c>
      <c r="AJ1364" s="18">
        <f t="shared" si="411"/>
        <v>-1.1764705882353021E-2</v>
      </c>
      <c r="AK1364" s="18">
        <f t="shared" si="412"/>
        <v>-8.5937499999999986E-2</v>
      </c>
      <c r="AL1364" s="18">
        <f t="shared" si="413"/>
        <v>-3.6496350364963556E-2</v>
      </c>
      <c r="AN1364" s="18">
        <f t="shared" si="414"/>
        <v>-2.468358075446821E-2</v>
      </c>
      <c r="AP1364" s="18">
        <f t="shared" si="415"/>
        <v>-1.0146835807544683</v>
      </c>
      <c r="AR1364">
        <f t="shared" si="416"/>
        <v>68.522550537622621</v>
      </c>
      <c r="AS1364">
        <f t="shared" si="417"/>
        <v>4.227162896020924</v>
      </c>
    </row>
    <row r="1365" spans="2:45" x14ac:dyDescent="0.2">
      <c r="B1365" s="1">
        <v>35041</v>
      </c>
      <c r="C1365" s="6">
        <v>73.110354616400954</v>
      </c>
      <c r="D1365" s="6">
        <v>8.3585889666104638</v>
      </c>
      <c r="E1365" s="6">
        <v>179.4199405523147</v>
      </c>
      <c r="F1365" s="6">
        <v>22.274948899845</v>
      </c>
      <c r="G1365" s="6">
        <v>65.902757500000007</v>
      </c>
      <c r="H1365" s="6">
        <v>9.75</v>
      </c>
      <c r="I1365" s="6">
        <v>13.125</v>
      </c>
      <c r="J1365" s="6">
        <v>21.963967104136604</v>
      </c>
      <c r="K1365" s="6">
        <v>5.9836239299120857</v>
      </c>
      <c r="L1365" s="6">
        <v>22.620285883960587</v>
      </c>
      <c r="M1365" s="6">
        <v>14.050741231808717</v>
      </c>
      <c r="N1365" s="6">
        <v>43.598217000000005</v>
      </c>
      <c r="O1365" s="6">
        <v>26.202544792150864</v>
      </c>
      <c r="P1365" s="6">
        <v>14.302564908705504</v>
      </c>
      <c r="Q1365" s="6">
        <v>23.654640611687505</v>
      </c>
      <c r="W1365" s="1">
        <v>35041</v>
      </c>
      <c r="X1365" s="18">
        <f t="shared" si="399"/>
        <v>-1.5673981191222246E-2</v>
      </c>
      <c r="Y1365" s="18">
        <f t="shared" si="400"/>
        <v>-4.5918367346938618E-2</v>
      </c>
      <c r="Z1365" s="18">
        <f t="shared" si="401"/>
        <v>2.0242914979757142E-3</v>
      </c>
      <c r="AA1365" s="18">
        <f t="shared" si="402"/>
        <v>3.3989266547406187E-2</v>
      </c>
      <c r="AB1365" s="18">
        <f t="shared" si="403"/>
        <v>-5.5016181229773455E-2</v>
      </c>
      <c r="AC1365" s="18">
        <f t="shared" si="404"/>
        <v>-4.878048780487805E-2</v>
      </c>
      <c r="AD1365" s="18">
        <f t="shared" si="405"/>
        <v>-1.4084507042253521E-2</v>
      </c>
      <c r="AE1365" s="18">
        <f t="shared" si="406"/>
        <v>-3.7815126050420145E-2</v>
      </c>
      <c r="AF1365" s="18">
        <f t="shared" si="407"/>
        <v>-2.7522935779816498E-2</v>
      </c>
      <c r="AG1365" s="18">
        <f t="shared" si="408"/>
        <v>4.8543689320388592E-2</v>
      </c>
      <c r="AH1365" s="18">
        <f t="shared" si="409"/>
        <v>-1.4925373134328519E-2</v>
      </c>
      <c r="AI1365" s="18">
        <f t="shared" si="410"/>
        <v>1.1086474501108685E-2</v>
      </c>
      <c r="AJ1365" s="18">
        <f t="shared" si="411"/>
        <v>-5.2044609665427559E-2</v>
      </c>
      <c r="AK1365" s="18">
        <f t="shared" si="412"/>
        <v>-1.5384615384615568E-2</v>
      </c>
      <c r="AL1365" s="18">
        <f t="shared" si="413"/>
        <v>1.4814814814814992E-2</v>
      </c>
      <c r="AN1365" s="18">
        <f t="shared" si="414"/>
        <v>-1.4447176529865331E-2</v>
      </c>
      <c r="AP1365" s="18">
        <f t="shared" si="415"/>
        <v>-1.0044471765298653</v>
      </c>
      <c r="AR1365">
        <f t="shared" si="416"/>
        <v>63.339203887890811</v>
      </c>
      <c r="AS1365">
        <f t="shared" si="417"/>
        <v>4.1485044721633457</v>
      </c>
    </row>
    <row r="1366" spans="2:45" x14ac:dyDescent="0.2">
      <c r="B1366" s="1">
        <v>35034</v>
      </c>
      <c r="C1366" s="6">
        <v>74.2745322376812</v>
      </c>
      <c r="D1366" s="6">
        <v>8.7608739970890408</v>
      </c>
      <c r="E1366" s="6">
        <v>179.05747602594639</v>
      </c>
      <c r="F1366" s="6">
        <v>21.542727396216875</v>
      </c>
      <c r="G1366" s="6">
        <v>69.739561875000007</v>
      </c>
      <c r="H1366" s="6">
        <v>10.25</v>
      </c>
      <c r="I1366" s="6">
        <v>13.3125</v>
      </c>
      <c r="J1366" s="6">
        <v>22.827179785085203</v>
      </c>
      <c r="K1366" s="6">
        <v>6.1529717769850691</v>
      </c>
      <c r="L1366" s="6">
        <v>21.573050426369814</v>
      </c>
      <c r="M1366" s="6">
        <v>14.263631250472487</v>
      </c>
      <c r="N1366" s="6">
        <v>43.120166375000004</v>
      </c>
      <c r="O1366" s="6">
        <v>27.641115878778756</v>
      </c>
      <c r="P1366" s="6">
        <v>14.52604248540403</v>
      </c>
      <c r="Q1366" s="6">
        <v>23.309317391078924</v>
      </c>
      <c r="W1366" s="1">
        <v>35034</v>
      </c>
      <c r="X1366" s="18">
        <f t="shared" si="399"/>
        <v>-1.5432098765432155E-2</v>
      </c>
      <c r="Y1366" s="18">
        <f t="shared" si="400"/>
        <v>-3.448275862068996E-2</v>
      </c>
      <c r="Z1366" s="18">
        <f t="shared" si="401"/>
        <v>-6.0362173038229537E-3</v>
      </c>
      <c r="AA1366" s="18">
        <f t="shared" si="402"/>
        <v>3.5906642728905655E-3</v>
      </c>
      <c r="AB1366" s="18">
        <f t="shared" si="403"/>
        <v>3.2467532467532947E-3</v>
      </c>
      <c r="AC1366" s="18">
        <f t="shared" si="404"/>
        <v>1.7369727047146295E-2</v>
      </c>
      <c r="AD1366" s="18">
        <f t="shared" si="405"/>
        <v>-2.7397260273972601E-2</v>
      </c>
      <c r="AE1366" s="18">
        <f t="shared" si="406"/>
        <v>-4.0322580645161296E-2</v>
      </c>
      <c r="AF1366" s="18">
        <f t="shared" si="407"/>
        <v>0</v>
      </c>
      <c r="AG1366" s="18">
        <f t="shared" si="408"/>
        <v>5.9670781893003927E-2</v>
      </c>
      <c r="AH1366" s="18">
        <f t="shared" si="409"/>
        <v>6.3492063492063516E-2</v>
      </c>
      <c r="AI1366" s="18">
        <f t="shared" si="410"/>
        <v>-2.2123893805309808E-3</v>
      </c>
      <c r="AJ1366" s="18">
        <f t="shared" si="411"/>
        <v>0</v>
      </c>
      <c r="AK1366" s="18">
        <f t="shared" si="412"/>
        <v>-5.7971014492753402E-2</v>
      </c>
      <c r="AL1366" s="18">
        <f t="shared" si="413"/>
        <v>-2.8776978417266091E-2</v>
      </c>
      <c r="AN1366" s="18">
        <f t="shared" si="414"/>
        <v>-4.3507538631847899E-3</v>
      </c>
      <c r="AP1366" s="18">
        <f t="shared" si="415"/>
        <v>-0.99435075386318483</v>
      </c>
      <c r="AR1366">
        <f t="shared" si="416"/>
        <v>58.72649039537928</v>
      </c>
      <c r="AS1366">
        <f t="shared" si="417"/>
        <v>4.07289090945459</v>
      </c>
    </row>
    <row r="1367" spans="2:45" x14ac:dyDescent="0.2">
      <c r="B1367" s="1">
        <v>35027</v>
      </c>
      <c r="C1367" s="6">
        <v>75.438709858961474</v>
      </c>
      <c r="D1367" s="6">
        <v>9.073762354127938</v>
      </c>
      <c r="E1367" s="6">
        <v>180.14486960505133</v>
      </c>
      <c r="F1367" s="6">
        <v>21.465651448466545</v>
      </c>
      <c r="G1367" s="6">
        <v>69.513867500000003</v>
      </c>
      <c r="H1367" s="6">
        <v>10.075000000000001</v>
      </c>
      <c r="I1367" s="6">
        <v>13.6875</v>
      </c>
      <c r="J1367" s="6">
        <v>23.786304986139204</v>
      </c>
      <c r="K1367" s="6">
        <v>6.1529717769850691</v>
      </c>
      <c r="L1367" s="6">
        <v>20.358257295564528</v>
      </c>
      <c r="M1367" s="6">
        <v>13.412071175817413</v>
      </c>
      <c r="N1367" s="6">
        <v>43.215776500000004</v>
      </c>
      <c r="O1367" s="6">
        <v>27.641115878778756</v>
      </c>
      <c r="P1367" s="6">
        <v>15.419952792198121</v>
      </c>
      <c r="Q1367" s="6">
        <v>23.999963832296075</v>
      </c>
      <c r="W1367" s="1">
        <v>35027</v>
      </c>
      <c r="X1367" s="18">
        <f t="shared" si="399"/>
        <v>2.694136291600642E-2</v>
      </c>
      <c r="Y1367" s="18">
        <f t="shared" si="400"/>
        <v>3.0456852791878538E-2</v>
      </c>
      <c r="Z1367" s="18">
        <f t="shared" si="401"/>
        <v>-5.9999999999998605E-3</v>
      </c>
      <c r="AA1367" s="18">
        <f t="shared" si="402"/>
        <v>6.9097888675623761E-2</v>
      </c>
      <c r="AB1367" s="18">
        <f t="shared" si="403"/>
        <v>3.3557046979865848E-2</v>
      </c>
      <c r="AC1367" s="18">
        <f t="shared" si="404"/>
        <v>3.8659793814432984E-2</v>
      </c>
      <c r="AD1367" s="18">
        <f t="shared" si="405"/>
        <v>4.5871559633027525E-3</v>
      </c>
      <c r="AE1367" s="18">
        <f t="shared" si="406"/>
        <v>3.3333333333333437E-2</v>
      </c>
      <c r="AF1367" s="18">
        <f t="shared" si="407"/>
        <v>9.2592592592593021E-3</v>
      </c>
      <c r="AG1367" s="18">
        <f t="shared" si="408"/>
        <v>2.9661016949152661E-2</v>
      </c>
      <c r="AH1367" s="18">
        <f t="shared" si="409"/>
        <v>6.3291139240506458E-2</v>
      </c>
      <c r="AI1367" s="18">
        <f t="shared" si="410"/>
        <v>5.60747663551402E-2</v>
      </c>
      <c r="AJ1367" s="18">
        <f t="shared" si="411"/>
        <v>2.671755725190849E-2</v>
      </c>
      <c r="AK1367" s="18">
        <f t="shared" si="412"/>
        <v>5.3435114503816647E-2</v>
      </c>
      <c r="AL1367" s="18">
        <f t="shared" si="413"/>
        <v>2.5830258302582919E-2</v>
      </c>
      <c r="AN1367" s="18">
        <f t="shared" si="414"/>
        <v>3.2993503089120704E-2</v>
      </c>
      <c r="AP1367" s="18">
        <f t="shared" si="415"/>
        <v>-0.95700649691087925</v>
      </c>
      <c r="AR1367">
        <f t="shared" si="416"/>
        <v>45.091428728239393</v>
      </c>
      <c r="AS1367">
        <f t="shared" si="417"/>
        <v>3.8086921780751402</v>
      </c>
    </row>
    <row r="1368" spans="2:45" x14ac:dyDescent="0.2">
      <c r="B1368" s="1">
        <v>35020</v>
      </c>
      <c r="C1368" s="6">
        <v>73.45960790278501</v>
      </c>
      <c r="D1368" s="6">
        <v>8.8055723338088825</v>
      </c>
      <c r="E1368" s="6">
        <v>181.23226318415624</v>
      </c>
      <c r="F1368" s="6">
        <v>20.078284388960629</v>
      </c>
      <c r="G1368" s="6">
        <v>67.256923749999999</v>
      </c>
      <c r="H1368" s="6">
        <v>9.7000000000000011</v>
      </c>
      <c r="I1368" s="6">
        <v>13.625</v>
      </c>
      <c r="J1368" s="6">
        <v>23.019004825296001</v>
      </c>
      <c r="K1368" s="6">
        <v>6.0965224946274077</v>
      </c>
      <c r="L1368" s="6">
        <v>19.771805439313695</v>
      </c>
      <c r="M1368" s="6">
        <v>12.61373360582828</v>
      </c>
      <c r="N1368" s="6">
        <v>40.921133500000003</v>
      </c>
      <c r="O1368" s="6">
        <v>26.921830335464808</v>
      </c>
      <c r="P1368" s="6">
        <v>14.637781273753291</v>
      </c>
      <c r="Q1368" s="6">
        <v>23.395648196231068</v>
      </c>
      <c r="W1368" s="1">
        <v>35020</v>
      </c>
      <c r="X1368" s="18">
        <f t="shared" si="399"/>
        <v>-2.0186335403726802E-2</v>
      </c>
      <c r="Y1368" s="18">
        <f t="shared" si="400"/>
        <v>5.3475935828876789E-2</v>
      </c>
      <c r="Z1368" s="18">
        <f t="shared" si="401"/>
        <v>1.62601626016259E-2</v>
      </c>
      <c r="AA1368" s="18">
        <f t="shared" si="402"/>
        <v>-2.6168224299065491E-2</v>
      </c>
      <c r="AB1368" s="18">
        <f t="shared" si="403"/>
        <v>4.5614035087719308E-2</v>
      </c>
      <c r="AC1368" s="18">
        <f t="shared" si="404"/>
        <v>-4.1975308641975205E-2</v>
      </c>
      <c r="AD1368" s="18">
        <f t="shared" si="405"/>
        <v>-2.0224719101123594E-2</v>
      </c>
      <c r="AE1368" s="18">
        <f t="shared" si="406"/>
        <v>1.2658227848101207E-2</v>
      </c>
      <c r="AF1368" s="18">
        <f t="shared" si="407"/>
        <v>-4.424778761061967E-2</v>
      </c>
      <c r="AG1368" s="18">
        <f t="shared" si="408"/>
        <v>5.1224944320712541E-2</v>
      </c>
      <c r="AH1368" s="18">
        <f t="shared" si="409"/>
        <v>2.1551724137930835E-2</v>
      </c>
      <c r="AI1368" s="18">
        <f t="shared" si="410"/>
        <v>1.9047619047619112E-2</v>
      </c>
      <c r="AJ1368" s="18">
        <f t="shared" si="411"/>
        <v>3.149606299212588E-2</v>
      </c>
      <c r="AK1368" s="18">
        <f t="shared" si="412"/>
        <v>7.6923076923075999E-3</v>
      </c>
      <c r="AL1368" s="18">
        <f t="shared" si="413"/>
        <v>7.4349442379182283E-3</v>
      </c>
      <c r="AN1368" s="18">
        <f t="shared" si="414"/>
        <v>7.5769059158951081E-3</v>
      </c>
      <c r="AP1368" s="18">
        <f t="shared" si="415"/>
        <v>-0.98242309408410489</v>
      </c>
      <c r="AR1368">
        <f t="shared" si="416"/>
        <v>53.836479305994061</v>
      </c>
      <c r="AS1368">
        <f t="shared" si="417"/>
        <v>3.9859512914077353</v>
      </c>
    </row>
    <row r="1369" spans="2:45" x14ac:dyDescent="0.2">
      <c r="B1369" s="1">
        <v>35013</v>
      </c>
      <c r="C1369" s="6">
        <v>74.973038810449367</v>
      </c>
      <c r="D1369" s="6">
        <v>8.3585889666104638</v>
      </c>
      <c r="E1369" s="6">
        <v>178.33254697320976</v>
      </c>
      <c r="F1369" s="6">
        <v>20.617816023212931</v>
      </c>
      <c r="G1369" s="6">
        <v>64.322896874999998</v>
      </c>
      <c r="H1369" s="6">
        <v>10.125</v>
      </c>
      <c r="I1369" s="6">
        <v>13.90625</v>
      </c>
      <c r="J1369" s="6">
        <v>22.731267264979802</v>
      </c>
      <c r="K1369" s="6">
        <v>6.3787689064157149</v>
      </c>
      <c r="L1369" s="6">
        <v>18.808348818330192</v>
      </c>
      <c r="M1369" s="6">
        <v>12.347621082498572</v>
      </c>
      <c r="N1369" s="6">
        <v>40.156252500000001</v>
      </c>
      <c r="O1369" s="6">
        <v>26.099789714534587</v>
      </c>
      <c r="P1369" s="6">
        <v>14.52604248540403</v>
      </c>
      <c r="Q1369" s="6">
        <v>23.22298658592678</v>
      </c>
      <c r="W1369" s="1">
        <v>35013</v>
      </c>
      <c r="X1369" s="18">
        <f t="shared" si="399"/>
        <v>-7.7041602465332494E-3</v>
      </c>
      <c r="Y1369" s="18">
        <f t="shared" si="400"/>
        <v>-7.8817733990147923E-2</v>
      </c>
      <c r="Z1369" s="18">
        <f t="shared" si="401"/>
        <v>2.713987473903974E-2</v>
      </c>
      <c r="AA1369" s="18">
        <f t="shared" si="402"/>
        <v>-5.3097345132743098E-2</v>
      </c>
      <c r="AB1369" s="18">
        <f t="shared" si="403"/>
        <v>-2.3972602739726165E-2</v>
      </c>
      <c r="AC1369" s="18">
        <f t="shared" si="404"/>
        <v>-4.8178613396004794E-2</v>
      </c>
      <c r="AD1369" s="18">
        <f t="shared" si="405"/>
        <v>-5.5201698513800426E-2</v>
      </c>
      <c r="AE1369" s="18">
        <f t="shared" si="406"/>
        <v>-3.6585365853658514E-2</v>
      </c>
      <c r="AF1369" s="18">
        <f t="shared" si="407"/>
        <v>-3.004291845493549E-2</v>
      </c>
      <c r="AG1369" s="18">
        <f t="shared" si="408"/>
        <v>-2.8138528138528143E-2</v>
      </c>
      <c r="AH1369" s="18">
        <f t="shared" si="409"/>
        <v>-4.2918454935621355E-3</v>
      </c>
      <c r="AI1369" s="18">
        <f t="shared" si="410"/>
        <v>-1.1764705882352981E-2</v>
      </c>
      <c r="AJ1369" s="18">
        <f t="shared" si="411"/>
        <v>-7.8124999999998734E-3</v>
      </c>
      <c r="AK1369" s="18">
        <f t="shared" si="412"/>
        <v>-1.5151515151515091E-2</v>
      </c>
      <c r="AL1369" s="18">
        <f t="shared" si="413"/>
        <v>-0.10631229235880414</v>
      </c>
      <c r="AN1369" s="18">
        <f t="shared" si="414"/>
        <v>-3.1995463374218151E-2</v>
      </c>
      <c r="AP1369" s="18">
        <f t="shared" si="415"/>
        <v>-1.0219954633742181</v>
      </c>
      <c r="AR1369">
        <f t="shared" si="416"/>
        <v>72.576334610555833</v>
      </c>
      <c r="AS1369">
        <f t="shared" si="417"/>
        <v>4.284638899139555</v>
      </c>
    </row>
    <row r="1370" spans="2:45" x14ac:dyDescent="0.2">
      <c r="B1370" s="1">
        <v>35006</v>
      </c>
      <c r="C1370" s="6">
        <v>75.555127621089511</v>
      </c>
      <c r="D1370" s="6">
        <v>9.073762354127938</v>
      </c>
      <c r="E1370" s="6">
        <v>173.62050813042168</v>
      </c>
      <c r="F1370" s="6">
        <v>21.773955239467856</v>
      </c>
      <c r="G1370" s="6">
        <v>65.902757500000007</v>
      </c>
      <c r="H1370" s="6">
        <v>10.637500000000001</v>
      </c>
      <c r="I1370" s="6">
        <v>14.71875</v>
      </c>
      <c r="J1370" s="6">
        <v>23.594479945928402</v>
      </c>
      <c r="K1370" s="6">
        <v>6.5763413946675282</v>
      </c>
      <c r="L1370" s="6">
        <v>19.352911256277391</v>
      </c>
      <c r="M1370" s="6">
        <v>12.400843587164513</v>
      </c>
      <c r="N1370" s="6">
        <v>40.634303125000002</v>
      </c>
      <c r="O1370" s="6">
        <v>26.30529986976714</v>
      </c>
      <c r="P1370" s="6">
        <v>14.749520062102553</v>
      </c>
      <c r="Q1370" s="6">
        <v>25.985572350795398</v>
      </c>
      <c r="W1370" s="1">
        <v>35006</v>
      </c>
      <c r="X1370" s="18">
        <f t="shared" si="399"/>
        <v>1.7241379310345025E-2</v>
      </c>
      <c r="Y1370" s="18">
        <f t="shared" si="400"/>
        <v>4.102564102564131E-2</v>
      </c>
      <c r="Z1370" s="18">
        <f t="shared" si="401"/>
        <v>1.2684989429175512E-2</v>
      </c>
      <c r="AA1370" s="18">
        <f t="shared" si="402"/>
        <v>5.0185873605947888E-2</v>
      </c>
      <c r="AB1370" s="18">
        <f t="shared" si="403"/>
        <v>2.8169014084507012E-2</v>
      </c>
      <c r="AC1370" s="18">
        <f t="shared" si="404"/>
        <v>1.1764705882353944E-3</v>
      </c>
      <c r="AD1370" s="18">
        <f t="shared" si="405"/>
        <v>1.2903225806451613E-2</v>
      </c>
      <c r="AE1370" s="18">
        <f t="shared" si="406"/>
        <v>1.652892561983484E-2</v>
      </c>
      <c r="AF1370" s="18">
        <f t="shared" si="407"/>
        <v>8.6580086580088349E-3</v>
      </c>
      <c r="AG1370" s="18">
        <f t="shared" si="408"/>
        <v>4.7619047619047811E-2</v>
      </c>
      <c r="AH1370" s="18">
        <f t="shared" si="409"/>
        <v>8.6580086580086077E-3</v>
      </c>
      <c r="AI1370" s="18">
        <f t="shared" si="410"/>
        <v>1.4319809069212458E-2</v>
      </c>
      <c r="AJ1370" s="18">
        <f t="shared" si="411"/>
        <v>2.8112449799196748E-2</v>
      </c>
      <c r="AK1370" s="18">
        <f t="shared" si="412"/>
        <v>-7.5187969924812329E-3</v>
      </c>
      <c r="AL1370" s="18">
        <f t="shared" si="413"/>
        <v>2.7303754266211646E-2</v>
      </c>
      <c r="AN1370" s="18">
        <f t="shared" si="414"/>
        <v>2.0471186703156227E-2</v>
      </c>
      <c r="AP1370" s="18">
        <f t="shared" si="415"/>
        <v>-0.96952881329684382</v>
      </c>
      <c r="AR1370">
        <f t="shared" si="416"/>
        <v>49.142110524643002</v>
      </c>
      <c r="AS1370">
        <f t="shared" si="417"/>
        <v>3.894716315390176</v>
      </c>
    </row>
    <row r="1371" spans="2:45" x14ac:dyDescent="0.2">
      <c r="B1371" s="1">
        <v>34999</v>
      </c>
      <c r="C1371" s="6">
        <v>74.2745322376812</v>
      </c>
      <c r="D1371" s="6">
        <v>8.7161756603691991</v>
      </c>
      <c r="E1371" s="6">
        <v>171.4457209722118</v>
      </c>
      <c r="F1371" s="6">
        <v>20.73342994483842</v>
      </c>
      <c r="G1371" s="6">
        <v>64.097202500000009</v>
      </c>
      <c r="H1371" s="6">
        <v>10.625</v>
      </c>
      <c r="I1371" s="6">
        <v>14.53125</v>
      </c>
      <c r="J1371" s="6">
        <v>23.210829865506799</v>
      </c>
      <c r="K1371" s="6">
        <v>6.5198921123098659</v>
      </c>
      <c r="L1371" s="6">
        <v>18.473233471901143</v>
      </c>
      <c r="M1371" s="6">
        <v>12.294398577832629</v>
      </c>
      <c r="N1371" s="6">
        <v>40.060642375</v>
      </c>
      <c r="O1371" s="6">
        <v>25.586014326453196</v>
      </c>
      <c r="P1371" s="6">
        <v>14.861258850451815</v>
      </c>
      <c r="Q1371" s="6">
        <v>25.294925909578243</v>
      </c>
      <c r="W1371" s="1">
        <v>34999</v>
      </c>
      <c r="X1371" s="18">
        <f t="shared" si="399"/>
        <v>-5.200594353640426E-2</v>
      </c>
      <c r="Y1371" s="18">
        <f t="shared" si="400"/>
        <v>-8.0188679245282946E-2</v>
      </c>
      <c r="Z1371" s="18">
        <f t="shared" si="401"/>
        <v>-5.7768924302789001E-2</v>
      </c>
      <c r="AA1371" s="18">
        <f t="shared" si="402"/>
        <v>-0.10927152317880798</v>
      </c>
      <c r="AB1371" s="18">
        <f t="shared" si="403"/>
        <v>-5.0167224080267456E-2</v>
      </c>
      <c r="AC1371" s="18">
        <f t="shared" si="404"/>
        <v>-2.0737327188940221E-2</v>
      </c>
      <c r="AD1371" s="18">
        <f t="shared" si="405"/>
        <v>-6.25E-2</v>
      </c>
      <c r="AE1371" s="18">
        <f t="shared" si="406"/>
        <v>-7.2796934865900512E-2</v>
      </c>
      <c r="AF1371" s="18">
        <f t="shared" si="407"/>
        <v>-2.1186440677966201E-2</v>
      </c>
      <c r="AG1371" s="18">
        <f t="shared" si="408"/>
        <v>-2.2624434389141457E-3</v>
      </c>
      <c r="AH1371" s="18">
        <f t="shared" si="409"/>
        <v>-4.149377593360986E-2</v>
      </c>
      <c r="AI1371" s="18">
        <f t="shared" si="410"/>
        <v>-3.6781609195402257E-2</v>
      </c>
      <c r="AJ1371" s="18">
        <f t="shared" si="411"/>
        <v>-0.10431654676258986</v>
      </c>
      <c r="AK1371" s="18">
        <f t="shared" si="412"/>
        <v>-5.6737588652482268E-2</v>
      </c>
      <c r="AL1371" s="18">
        <f t="shared" si="413"/>
        <v>-6.389776357827473E-2</v>
      </c>
      <c r="AN1371" s="18">
        <f t="shared" si="414"/>
        <v>-5.5474181642508773E-2</v>
      </c>
      <c r="AP1371" s="18">
        <f t="shared" si="415"/>
        <v>-1.0454741816425088</v>
      </c>
      <c r="AR1371">
        <f t="shared" si="416"/>
        <v>87.97159424963246</v>
      </c>
      <c r="AS1371">
        <f t="shared" si="417"/>
        <v>4.4770139697516429</v>
      </c>
    </row>
    <row r="1372" spans="2:45" x14ac:dyDescent="0.2">
      <c r="B1372" s="1">
        <v>34992</v>
      </c>
      <c r="C1372" s="6">
        <v>78.349153912162151</v>
      </c>
      <c r="D1372" s="6">
        <v>9.4760473846065132</v>
      </c>
      <c r="E1372" s="6">
        <v>181.95719223689289</v>
      </c>
      <c r="F1372" s="6">
        <v>23.276936220599268</v>
      </c>
      <c r="G1372" s="6">
        <v>67.482618125000002</v>
      </c>
      <c r="H1372" s="6">
        <v>10.850000000000001</v>
      </c>
      <c r="I1372" s="6">
        <v>15.5</v>
      </c>
      <c r="J1372" s="6">
        <v>25.033167747509403</v>
      </c>
      <c r="K1372" s="6">
        <v>6.6610153182040195</v>
      </c>
      <c r="L1372" s="6">
        <v>18.515122890204776</v>
      </c>
      <c r="M1372" s="6">
        <v>12.826623624492049</v>
      </c>
      <c r="N1372" s="6">
        <v>41.590404374999999</v>
      </c>
      <c r="O1372" s="6">
        <v>28.565911577325252</v>
      </c>
      <c r="P1372" s="6">
        <v>15.755169157245909</v>
      </c>
      <c r="Q1372" s="6">
        <v>27.021542012621126</v>
      </c>
      <c r="W1372" s="1">
        <v>34992</v>
      </c>
      <c r="X1372" s="18">
        <f t="shared" si="399"/>
        <v>-2.6049204052098259E-2</v>
      </c>
      <c r="Y1372" s="18">
        <f t="shared" si="400"/>
        <v>-4.5045045045045216E-2</v>
      </c>
      <c r="Z1372" s="18">
        <f t="shared" si="401"/>
        <v>-2.9013539651837304E-2</v>
      </c>
      <c r="AA1372" s="18">
        <f t="shared" si="402"/>
        <v>-4.8818897637795219E-2</v>
      </c>
      <c r="AB1372" s="18">
        <f t="shared" si="403"/>
        <v>-1.6447368421052665E-2</v>
      </c>
      <c r="AC1372" s="18">
        <f t="shared" si="404"/>
        <v>-3.1249999999999965E-2</v>
      </c>
      <c r="AD1372" s="18">
        <f t="shared" si="405"/>
        <v>3.7656903765690378E-2</v>
      </c>
      <c r="AE1372" s="18">
        <f t="shared" si="406"/>
        <v>-3.3333333333333312E-2</v>
      </c>
      <c r="AF1372" s="18">
        <f t="shared" si="407"/>
        <v>-4.0650406504064977E-2</v>
      </c>
      <c r="AG1372" s="18">
        <f t="shared" si="408"/>
        <v>-6.7415730337080267E-3</v>
      </c>
      <c r="AH1372" s="18">
        <f t="shared" si="409"/>
        <v>-1.6326530612244941E-2</v>
      </c>
      <c r="AI1372" s="18">
        <f t="shared" si="410"/>
        <v>1.6355140186915768E-2</v>
      </c>
      <c r="AJ1372" s="18">
        <f t="shared" si="411"/>
        <v>-2.7972027972028003E-2</v>
      </c>
      <c r="AK1372" s="18">
        <f t="shared" si="412"/>
        <v>-3.4246575342465779E-2</v>
      </c>
      <c r="AL1372" s="18">
        <f t="shared" si="413"/>
        <v>-3.9877300613496994E-2</v>
      </c>
      <c r="AN1372" s="18">
        <f t="shared" si="414"/>
        <v>-2.2783983884437631E-2</v>
      </c>
      <c r="AP1372" s="18">
        <f t="shared" si="415"/>
        <v>-1.0127839838844377</v>
      </c>
      <c r="AR1372">
        <f>(1/$U$3)*(1+$T$3*(AP1372/$U$3))^((-1/$T$3)-1)</f>
        <v>67.519019955375896</v>
      </c>
      <c r="AS1372">
        <f t="shared" si="417"/>
        <v>4.2124093353034482</v>
      </c>
    </row>
    <row r="1373" spans="2:45" x14ac:dyDescent="0.2">
      <c r="B1373" s="1">
        <v>34985</v>
      </c>
      <c r="C1373" s="6">
        <v>80.444673630466625</v>
      </c>
      <c r="D1373" s="6">
        <v>9.9230307518049354</v>
      </c>
      <c r="E1373" s="6">
        <v>187.39416013241754</v>
      </c>
      <c r="F1373" s="6">
        <v>24.471613410729361</v>
      </c>
      <c r="G1373" s="6">
        <v>68.611090000000004</v>
      </c>
      <c r="H1373" s="6">
        <v>11.200000000000001</v>
      </c>
      <c r="I1373" s="6">
        <v>14.9375</v>
      </c>
      <c r="J1373" s="6">
        <v>25.896380428458002</v>
      </c>
      <c r="K1373" s="6">
        <v>6.9432617299923249</v>
      </c>
      <c r="L1373" s="6">
        <v>18.640791145115671</v>
      </c>
      <c r="M1373" s="6">
        <v>13.039513643155818</v>
      </c>
      <c r="N1373" s="6">
        <v>40.921133500000003</v>
      </c>
      <c r="O1373" s="6">
        <v>29.387952198255476</v>
      </c>
      <c r="P1373" s="6">
        <v>16.313863098992218</v>
      </c>
      <c r="Q1373" s="6">
        <v>28.143842479599002</v>
      </c>
      <c r="W1373" s="1">
        <v>34985</v>
      </c>
      <c r="X1373" s="18">
        <f t="shared" si="399"/>
        <v>-1.2857142857142956E-2</v>
      </c>
      <c r="Y1373" s="18">
        <f t="shared" si="400"/>
        <v>-1.3333333333333227E-2</v>
      </c>
      <c r="Z1373" s="18">
        <f t="shared" si="401"/>
        <v>2.9880478087649168E-2</v>
      </c>
      <c r="AA1373" s="18">
        <f t="shared" si="402"/>
        <v>1.5999999999999917E-2</v>
      </c>
      <c r="AB1373" s="18">
        <f t="shared" si="403"/>
        <v>-9.7719869706839775E-3</v>
      </c>
      <c r="AC1373" s="18">
        <f t="shared" si="404"/>
        <v>-6.6518847006651251E-3</v>
      </c>
      <c r="AD1373" s="18">
        <f t="shared" si="405"/>
        <v>2.1367521367521368E-2</v>
      </c>
      <c r="AE1373" s="18">
        <f t="shared" si="406"/>
        <v>-1.0989010989010938E-2</v>
      </c>
      <c r="AF1373" s="18">
        <f t="shared" si="407"/>
        <v>-1.6000000000000198E-2</v>
      </c>
      <c r="AG1373" s="18">
        <f t="shared" si="408"/>
        <v>2.0642201834862692E-2</v>
      </c>
      <c r="AH1373" s="18">
        <f t="shared" si="409"/>
        <v>4.0983606557377494E-3</v>
      </c>
      <c r="AI1373" s="18">
        <f t="shared" si="410"/>
        <v>1.6627078384798155E-2</v>
      </c>
      <c r="AJ1373" s="18">
        <f t="shared" si="411"/>
        <v>-4.6666666666666717E-2</v>
      </c>
      <c r="AK1373" s="18">
        <f t="shared" si="412"/>
        <v>-1.3513513513513566E-2</v>
      </c>
      <c r="AL1373" s="18">
        <f t="shared" si="413"/>
        <v>-3.0581039755349219E-3</v>
      </c>
      <c r="AN1373" s="18">
        <f t="shared" si="414"/>
        <v>-1.6150668450655051E-3</v>
      </c>
      <c r="AP1373" s="18">
        <f t="shared" si="415"/>
        <v>-0.99161506684506551</v>
      </c>
      <c r="AR1373">
        <f t="shared" si="416"/>
        <v>57.554188403694255</v>
      </c>
      <c r="AS1373">
        <f t="shared" si="417"/>
        <v>4.0527269110373743</v>
      </c>
    </row>
    <row r="1374" spans="2:45" x14ac:dyDescent="0.2">
      <c r="B1374" s="1">
        <v>34978</v>
      </c>
      <c r="C1374" s="6">
        <v>81.492433489618875</v>
      </c>
      <c r="D1374" s="6">
        <v>10.057125761964461</v>
      </c>
      <c r="E1374" s="6">
        <v>181.95719223689289</v>
      </c>
      <c r="F1374" s="6">
        <v>24.08623367197772</v>
      </c>
      <c r="G1374" s="6">
        <v>69.288173125</v>
      </c>
      <c r="H1374" s="6">
        <v>11.275</v>
      </c>
      <c r="I1374" s="6">
        <v>14.625</v>
      </c>
      <c r="J1374" s="6">
        <v>26.184117988774201</v>
      </c>
      <c r="K1374" s="6">
        <v>7.0561602947076487</v>
      </c>
      <c r="L1374" s="6">
        <v>18.263786380382989</v>
      </c>
      <c r="M1374" s="6">
        <v>12.986291138489875</v>
      </c>
      <c r="N1374" s="6">
        <v>40.251862625000001</v>
      </c>
      <c r="O1374" s="6">
        <v>30.826523284883368</v>
      </c>
      <c r="P1374" s="6">
        <v>16.537340675690743</v>
      </c>
      <c r="Q1374" s="6">
        <v>28.230173284751139</v>
      </c>
      <c r="W1374" s="1">
        <v>34978</v>
      </c>
      <c r="X1374" s="18">
        <f t="shared" si="399"/>
        <v>7.1942446043166616E-3</v>
      </c>
      <c r="Y1374" s="18">
        <f t="shared" si="400"/>
        <v>-2.5974025974026108E-2</v>
      </c>
      <c r="Z1374" s="18">
        <f t="shared" si="401"/>
        <v>1.0060362173038257E-2</v>
      </c>
      <c r="AA1374" s="18">
        <f t="shared" si="402"/>
        <v>-5.7315233785821929E-2</v>
      </c>
      <c r="AB1374" s="18">
        <f t="shared" si="403"/>
        <v>-0.10233918128654974</v>
      </c>
      <c r="AC1374" s="18">
        <f t="shared" si="404"/>
        <v>1.1210762331838564E-2</v>
      </c>
      <c r="AD1374" s="18">
        <f t="shared" si="405"/>
        <v>-1.680672268907563E-2</v>
      </c>
      <c r="AE1374" s="18">
        <f t="shared" si="406"/>
        <v>-1.7985611510791241E-2</v>
      </c>
      <c r="AF1374" s="18">
        <f t="shared" si="407"/>
        <v>-3.9840637450196887E-3</v>
      </c>
      <c r="AG1374" s="18">
        <f t="shared" si="408"/>
        <v>-2.8953229398663891E-2</v>
      </c>
      <c r="AH1374" s="18">
        <f t="shared" si="409"/>
        <v>1.6666666666666712E-2</v>
      </c>
      <c r="AI1374" s="18">
        <f t="shared" si="410"/>
        <v>-7.0754716981132311E-3</v>
      </c>
      <c r="AJ1374" s="18">
        <f t="shared" si="411"/>
        <v>-1.9607843137254923E-2</v>
      </c>
      <c r="AK1374" s="18">
        <f t="shared" si="412"/>
        <v>0</v>
      </c>
      <c r="AL1374" s="18">
        <f t="shared" si="413"/>
        <v>-3.8235294117647242E-2</v>
      </c>
      <c r="AN1374" s="18">
        <f t="shared" si="414"/>
        <v>-1.8209642771140226E-2</v>
      </c>
      <c r="AP1374" s="18">
        <f t="shared" si="415"/>
        <v>-1.0082096427711402</v>
      </c>
      <c r="AR1374">
        <f t="shared" si="416"/>
        <v>65.181573210320096</v>
      </c>
      <c r="AS1374">
        <f t="shared" si="417"/>
        <v>4.1771768095145791</v>
      </c>
    </row>
    <row r="1375" spans="2:45" x14ac:dyDescent="0.2">
      <c r="B1375" s="1">
        <v>34971</v>
      </c>
      <c r="C1375" s="6">
        <v>80.910344678978731</v>
      </c>
      <c r="D1375" s="6">
        <v>10.325315782283514</v>
      </c>
      <c r="E1375" s="6">
        <v>180.14486960505133</v>
      </c>
      <c r="F1375" s="6">
        <v>25.550676679233963</v>
      </c>
      <c r="G1375" s="6">
        <v>77.187476250000003</v>
      </c>
      <c r="H1375" s="6">
        <v>11.15</v>
      </c>
      <c r="I1375" s="6">
        <v>14.875</v>
      </c>
      <c r="J1375" s="6">
        <v>26.663680589301197</v>
      </c>
      <c r="K1375" s="6">
        <v>7.0843849358864777</v>
      </c>
      <c r="L1375" s="6">
        <v>18.808348818330192</v>
      </c>
      <c r="M1375" s="6">
        <v>12.773401119826106</v>
      </c>
      <c r="N1375" s="6">
        <v>40.538693000000002</v>
      </c>
      <c r="O1375" s="6">
        <v>31.443053750581036</v>
      </c>
      <c r="P1375" s="6">
        <v>16.537340675690743</v>
      </c>
      <c r="Q1375" s="6">
        <v>29.352473751729018</v>
      </c>
      <c r="W1375" s="1">
        <v>34971</v>
      </c>
      <c r="X1375" s="18">
        <f t="shared" si="399"/>
        <v>1.0174418604651184E-2</v>
      </c>
      <c r="Y1375" s="18">
        <f t="shared" si="400"/>
        <v>4.3478260869563128E-3</v>
      </c>
      <c r="Z1375" s="18">
        <f t="shared" si="401"/>
        <v>-2.165354330708652E-2</v>
      </c>
      <c r="AA1375" s="18">
        <f t="shared" si="402"/>
        <v>-5.9970014992503729E-3</v>
      </c>
      <c r="AB1375" s="18">
        <f t="shared" si="403"/>
        <v>5.7908481153926633E-2</v>
      </c>
      <c r="AC1375" s="18">
        <f t="shared" si="404"/>
        <v>1.8264840182648335E-2</v>
      </c>
      <c r="AD1375" s="18">
        <f t="shared" si="405"/>
        <v>1.0615711252653927E-2</v>
      </c>
      <c r="AE1375" s="18">
        <f t="shared" si="406"/>
        <v>-1.4184397163120806E-2</v>
      </c>
      <c r="AF1375" s="18">
        <f t="shared" si="407"/>
        <v>-1.5686274509803994E-2</v>
      </c>
      <c r="AG1375" s="18">
        <f t="shared" si="408"/>
        <v>2.9816513761468093E-2</v>
      </c>
      <c r="AH1375" s="18">
        <f t="shared" si="409"/>
        <v>4.1841004184100883E-3</v>
      </c>
      <c r="AI1375" s="18">
        <f t="shared" si="410"/>
        <v>3.1630170316301623E-2</v>
      </c>
      <c r="AJ1375" s="18">
        <f t="shared" si="411"/>
        <v>9.9009900990098543E-3</v>
      </c>
      <c r="AK1375" s="18">
        <f t="shared" si="412"/>
        <v>-4.5161290322580518E-2</v>
      </c>
      <c r="AL1375" s="18">
        <f t="shared" si="413"/>
        <v>4.2944785276073559E-2</v>
      </c>
      <c r="AN1375" s="18">
        <f t="shared" si="414"/>
        <v>7.8070220233504945E-3</v>
      </c>
      <c r="AP1375" s="18">
        <f t="shared" si="415"/>
        <v>-0.98219297797664951</v>
      </c>
      <c r="AR1375">
        <f t="shared" si="416"/>
        <v>53.747573531203102</v>
      </c>
      <c r="AS1375">
        <f t="shared" si="417"/>
        <v>3.9842985223832454</v>
      </c>
    </row>
    <row r="1376" spans="2:45" x14ac:dyDescent="0.2">
      <c r="B1376" s="1">
        <v>34964</v>
      </c>
      <c r="C1376" s="6">
        <v>80.095420344082541</v>
      </c>
      <c r="D1376" s="6">
        <v>10.280617445563674</v>
      </c>
      <c r="E1376" s="6">
        <v>184.13197939510275</v>
      </c>
      <c r="F1376" s="6">
        <v>25.70482857473462</v>
      </c>
      <c r="G1376" s="6">
        <v>72.962338070876243</v>
      </c>
      <c r="H1376" s="6">
        <v>10.950000000000001</v>
      </c>
      <c r="I1376" s="6">
        <v>14.71875</v>
      </c>
      <c r="J1376" s="6">
        <v>27.047330669722804</v>
      </c>
      <c r="K1376" s="6">
        <v>7.1972835006018006</v>
      </c>
      <c r="L1376" s="6">
        <v>18.263786380382989</v>
      </c>
      <c r="M1376" s="6">
        <v>12.720178615160163</v>
      </c>
      <c r="N1376" s="6">
        <v>39.295761375000005</v>
      </c>
      <c r="O1376" s="6">
        <v>31.134788517732204</v>
      </c>
      <c r="P1376" s="6">
        <v>17.319512194135573</v>
      </c>
      <c r="Q1376" s="6">
        <v>28.143842479599002</v>
      </c>
      <c r="W1376" s="1">
        <v>34964</v>
      </c>
      <c r="X1376" s="18">
        <f t="shared" si="399"/>
        <v>-1.5736766809728363E-2</v>
      </c>
      <c r="Y1376" s="18">
        <f t="shared" si="400"/>
        <v>-2.9535864978902555E-2</v>
      </c>
      <c r="Z1376" s="18">
        <f t="shared" si="401"/>
        <v>1.9723865877710536E-3</v>
      </c>
      <c r="AA1376" s="18">
        <f t="shared" si="402"/>
        <v>2.3006134969325107E-2</v>
      </c>
      <c r="AB1376" s="18">
        <f t="shared" si="403"/>
        <v>-3.4383954154727815E-2</v>
      </c>
      <c r="AC1376" s="18">
        <f t="shared" si="404"/>
        <v>-3.3112582781456949E-2</v>
      </c>
      <c r="AD1376" s="18">
        <f t="shared" si="405"/>
        <v>1.948051948051948E-2</v>
      </c>
      <c r="AE1376" s="18">
        <f t="shared" si="406"/>
        <v>-2.4221453287197162E-2</v>
      </c>
      <c r="AF1376" s="18">
        <f t="shared" si="407"/>
        <v>-3.9062500000000182E-3</v>
      </c>
      <c r="AG1376" s="18">
        <f t="shared" si="408"/>
        <v>-2.8953229398663891E-2</v>
      </c>
      <c r="AH1376" s="18">
        <f t="shared" si="409"/>
        <v>-3.629032258064542E-2</v>
      </c>
      <c r="AI1376" s="18">
        <f t="shared" si="410"/>
        <v>-4.8611111111111098E-2</v>
      </c>
      <c r="AJ1376" s="18">
        <f t="shared" si="411"/>
        <v>-3.1948881789137303E-2</v>
      </c>
      <c r="AK1376" s="18">
        <f t="shared" si="412"/>
        <v>-5.4878048780487923E-2</v>
      </c>
      <c r="AL1376" s="18">
        <f t="shared" si="413"/>
        <v>-1.5105740181268782E-2</v>
      </c>
      <c r="AN1376" s="18">
        <f t="shared" si="414"/>
        <v>-2.0815010987714107E-2</v>
      </c>
      <c r="AP1376" s="18">
        <f t="shared" si="415"/>
        <v>-1.0108150109877141</v>
      </c>
      <c r="AR1376">
        <f t="shared" si="416"/>
        <v>66.499414860143943</v>
      </c>
      <c r="AS1376">
        <f t="shared" si="417"/>
        <v>4.197193148527516</v>
      </c>
    </row>
    <row r="1377" spans="2:45" x14ac:dyDescent="0.2">
      <c r="B1377" s="1">
        <v>34957</v>
      </c>
      <c r="C1377" s="6">
        <v>81.376015727490852</v>
      </c>
      <c r="D1377" s="6">
        <v>10.593505802602564</v>
      </c>
      <c r="E1377" s="6">
        <v>183.76951486873446</v>
      </c>
      <c r="F1377" s="6">
        <v>25.126758966607156</v>
      </c>
      <c r="G1377" s="6">
        <v>75.560403521471244</v>
      </c>
      <c r="H1377" s="6">
        <v>11.325000000000001</v>
      </c>
      <c r="I1377" s="6">
        <v>14.4375</v>
      </c>
      <c r="J1377" s="6">
        <v>27.718718310460602</v>
      </c>
      <c r="K1377" s="6">
        <v>7.2255081417806313</v>
      </c>
      <c r="L1377" s="6">
        <v>18.808348818330192</v>
      </c>
      <c r="M1377" s="6">
        <v>13.199181157153646</v>
      </c>
      <c r="N1377" s="6">
        <v>41.303574000000005</v>
      </c>
      <c r="O1377" s="6">
        <v>32.162339293894981</v>
      </c>
      <c r="P1377" s="6">
        <v>18.325161289278931</v>
      </c>
      <c r="Q1377" s="6">
        <v>28.57549650535972</v>
      </c>
      <c r="W1377" s="1">
        <v>34957</v>
      </c>
      <c r="X1377" s="18">
        <f t="shared" si="399"/>
        <v>2.3426061493411362E-2</v>
      </c>
      <c r="Y1377" s="18">
        <f t="shared" si="400"/>
        <v>3.9473684210526175E-2</v>
      </c>
      <c r="Z1377" s="18">
        <f t="shared" si="401"/>
        <v>1.9762845849803975E-3</v>
      </c>
      <c r="AA1377" s="18">
        <f t="shared" si="402"/>
        <v>2.1943573667711515E-2</v>
      </c>
      <c r="AB1377" s="18">
        <f t="shared" si="403"/>
        <v>-3.5911602209944729E-2</v>
      </c>
      <c r="AC1377" s="18">
        <f t="shared" si="404"/>
        <v>1.7977528089887736E-2</v>
      </c>
      <c r="AD1377" s="18">
        <f t="shared" si="405"/>
        <v>2.4390243902439025E-2</v>
      </c>
      <c r="AE1377" s="18">
        <f t="shared" si="406"/>
        <v>1.7605633802816774E-2</v>
      </c>
      <c r="AF1377" s="18">
        <f t="shared" si="407"/>
        <v>1.9920318725099695E-2</v>
      </c>
      <c r="AG1377" s="18">
        <f t="shared" si="408"/>
        <v>0.11138613861386157</v>
      </c>
      <c r="AH1377" s="18">
        <f t="shared" si="409"/>
        <v>5.9829059829059908E-2</v>
      </c>
      <c r="AI1377" s="18">
        <f t="shared" si="410"/>
        <v>0.12500000000000003</v>
      </c>
      <c r="AJ1377" s="18">
        <f t="shared" si="411"/>
        <v>0</v>
      </c>
      <c r="AK1377" s="18">
        <f t="shared" si="412"/>
        <v>0</v>
      </c>
      <c r="AL1377" s="18">
        <f t="shared" si="413"/>
        <v>9.6026490066225184E-2</v>
      </c>
      <c r="AN1377" s="18">
        <f t="shared" si="414"/>
        <v>3.4869560985071643E-2</v>
      </c>
      <c r="AP1377" s="18">
        <f t="shared" si="415"/>
        <v>-0.95513043901492833</v>
      </c>
      <c r="AR1377">
        <f t="shared" si="416"/>
        <v>44.523366324251747</v>
      </c>
      <c r="AS1377">
        <f t="shared" si="417"/>
        <v>3.7960141373010536</v>
      </c>
    </row>
    <row r="1378" spans="2:45" x14ac:dyDescent="0.2">
      <c r="B1378" s="1">
        <v>34950</v>
      </c>
      <c r="C1378" s="6">
        <v>79.513331533442425</v>
      </c>
      <c r="D1378" s="6">
        <v>10.191220772123987</v>
      </c>
      <c r="E1378" s="6">
        <v>183.40705034236612</v>
      </c>
      <c r="F1378" s="6">
        <v>24.587227332354857</v>
      </c>
      <c r="G1378" s="6">
        <v>78.374974426282492</v>
      </c>
      <c r="H1378" s="6">
        <v>11.125</v>
      </c>
      <c r="I1378" s="6">
        <v>14.09375</v>
      </c>
      <c r="J1378" s="6">
        <v>27.239155709933605</v>
      </c>
      <c r="K1378" s="6">
        <v>7.0843849358864777</v>
      </c>
      <c r="L1378" s="6">
        <v>16.923324994666807</v>
      </c>
      <c r="M1378" s="6">
        <v>12.454066091830455</v>
      </c>
      <c r="N1378" s="6">
        <v>36.714288000000003</v>
      </c>
      <c r="O1378" s="6">
        <v>32.162339293894981</v>
      </c>
      <c r="P1378" s="6">
        <v>18.325161289278931</v>
      </c>
      <c r="Q1378" s="6">
        <v>26.071903155947538</v>
      </c>
      <c r="W1378" s="1">
        <v>34950</v>
      </c>
      <c r="X1378" s="18">
        <f t="shared" si="399"/>
        <v>3.3282904689864043E-2</v>
      </c>
      <c r="Y1378" s="18">
        <f t="shared" si="400"/>
        <v>4.4052863436126509E-3</v>
      </c>
      <c r="Z1378" s="18">
        <f t="shared" si="401"/>
        <v>6.0796645702306085E-2</v>
      </c>
      <c r="AA1378" s="18">
        <f t="shared" si="402"/>
        <v>-1.5649452269170931E-3</v>
      </c>
      <c r="AB1378" s="18">
        <f t="shared" si="403"/>
        <v>0.14556962025316456</v>
      </c>
      <c r="AC1378" s="18">
        <f t="shared" si="404"/>
        <v>5.7007125890736303E-2</v>
      </c>
      <c r="AD1378" s="18">
        <f t="shared" si="405"/>
        <v>2.5000000000000001E-2</v>
      </c>
      <c r="AE1378" s="18">
        <f t="shared" si="406"/>
        <v>1.7921146953405291E-2</v>
      </c>
      <c r="AF1378" s="18">
        <f t="shared" si="407"/>
        <v>2.4489795918367203E-2</v>
      </c>
      <c r="AG1378" s="18">
        <f t="shared" si="408"/>
        <v>5.2083333333333419E-2</v>
      </c>
      <c r="AH1378" s="18">
        <f t="shared" si="409"/>
        <v>2.1834061135371122E-2</v>
      </c>
      <c r="AI1378" s="18">
        <f t="shared" si="410"/>
        <v>4.6321525885558532E-2</v>
      </c>
      <c r="AJ1378" s="18">
        <f t="shared" si="411"/>
        <v>6.4625850340136071E-2</v>
      </c>
      <c r="AK1378" s="18">
        <f t="shared" si="412"/>
        <v>3.7974683544304159E-2</v>
      </c>
      <c r="AL1378" s="18">
        <f t="shared" si="413"/>
        <v>3.4246575342465668E-2</v>
      </c>
      <c r="AN1378" s="18">
        <f t="shared" si="414"/>
        <v>4.1599574007047203E-2</v>
      </c>
      <c r="AP1378" s="18">
        <f t="shared" si="415"/>
        <v>-0.94840042599295282</v>
      </c>
      <c r="AR1378">
        <f t="shared" si="416"/>
        <v>42.562339961259518</v>
      </c>
      <c r="AS1378">
        <f t="shared" si="417"/>
        <v>3.7509698238147799</v>
      </c>
    </row>
    <row r="1379" spans="2:45" x14ac:dyDescent="0.2">
      <c r="B1379" s="1">
        <v>34943</v>
      </c>
      <c r="C1379" s="6">
        <v>76.952140766625817</v>
      </c>
      <c r="D1379" s="6">
        <v>10.146522435404142</v>
      </c>
      <c r="E1379" s="6">
        <v>172.89557907768506</v>
      </c>
      <c r="F1379" s="6">
        <v>24.625765306230022</v>
      </c>
      <c r="G1379" s="6">
        <v>68.415723532334994</v>
      </c>
      <c r="H1379" s="6">
        <v>10.525</v>
      </c>
      <c r="I1379" s="6">
        <v>13.75</v>
      </c>
      <c r="J1379" s="6">
        <v>26.759593109406598</v>
      </c>
      <c r="K1379" s="6">
        <v>6.9150370888134951</v>
      </c>
      <c r="L1379" s="6">
        <v>16.085536628594191</v>
      </c>
      <c r="M1379" s="6">
        <v>12.187953568500745</v>
      </c>
      <c r="N1379" s="6">
        <v>35.088915875000005</v>
      </c>
      <c r="O1379" s="6">
        <v>30.2099928191857</v>
      </c>
      <c r="P1379" s="6">
        <v>17.654728559183354</v>
      </c>
      <c r="Q1379" s="6">
        <v>25.208595104426099</v>
      </c>
      <c r="W1379" s="1">
        <v>34943</v>
      </c>
      <c r="X1379" s="18">
        <f t="shared" si="399"/>
        <v>2.9595015576323963E-2</v>
      </c>
      <c r="Y1379" s="18">
        <f t="shared" si="400"/>
        <v>8.8888888888886408E-3</v>
      </c>
      <c r="Z1379" s="18">
        <f t="shared" si="401"/>
        <v>-2.4539877300613563E-2</v>
      </c>
      <c r="AA1379" s="18">
        <f t="shared" si="402"/>
        <v>-3.7650602409638433E-2</v>
      </c>
      <c r="AB1379" s="18">
        <f t="shared" si="403"/>
        <v>-9.4043887147335983E-3</v>
      </c>
      <c r="AC1379" s="18">
        <f t="shared" si="404"/>
        <v>-3.8812785388127914E-2</v>
      </c>
      <c r="AD1379" s="18">
        <f t="shared" si="405"/>
        <v>-2.6548672566371681E-2</v>
      </c>
      <c r="AE1379" s="18">
        <f t="shared" si="406"/>
        <v>-3.1250000000000111E-2</v>
      </c>
      <c r="AF1379" s="18">
        <f t="shared" si="407"/>
        <v>-8.0971659919027456E-3</v>
      </c>
      <c r="AG1379" s="18">
        <f t="shared" si="408"/>
        <v>-2.5974025974027336E-3</v>
      </c>
      <c r="AH1379" s="18">
        <f t="shared" si="409"/>
        <v>-4.5833333333333143E-2</v>
      </c>
      <c r="AI1379" s="18">
        <f t="shared" si="410"/>
        <v>2.7322404371584786E-3</v>
      </c>
      <c r="AJ1379" s="18">
        <f t="shared" si="411"/>
        <v>-2.6490066225165591E-2</v>
      </c>
      <c r="AK1379" s="18">
        <f t="shared" si="412"/>
        <v>-3.0674846625767093E-2</v>
      </c>
      <c r="AL1379" s="18">
        <f t="shared" si="413"/>
        <v>-2.6666666666666707E-2</v>
      </c>
      <c r="AN1379" s="18">
        <f t="shared" si="414"/>
        <v>-1.7823310861156814E-2</v>
      </c>
      <c r="AP1379" s="18">
        <f t="shared" si="415"/>
        <v>-1.0078233108611567</v>
      </c>
      <c r="AR1379">
        <f t="shared" si="416"/>
        <v>64.989132475655381</v>
      </c>
      <c r="AS1379">
        <f t="shared" si="417"/>
        <v>4.1742200632351576</v>
      </c>
    </row>
    <row r="1380" spans="2:45" x14ac:dyDescent="0.2">
      <c r="B1380" s="1">
        <v>34936</v>
      </c>
      <c r="C1380" s="6">
        <v>74.740203286193307</v>
      </c>
      <c r="D1380" s="6">
        <v>10.057125761964461</v>
      </c>
      <c r="E1380" s="6">
        <v>177.24515339410482</v>
      </c>
      <c r="F1380" s="6">
        <v>25.589214653109128</v>
      </c>
      <c r="G1380" s="6">
        <v>69.065239894983748</v>
      </c>
      <c r="H1380" s="6">
        <v>10.950000000000001</v>
      </c>
      <c r="I1380" s="6">
        <v>14.125</v>
      </c>
      <c r="J1380" s="6">
        <v>27.622805790355201</v>
      </c>
      <c r="K1380" s="6">
        <v>6.9714863711711557</v>
      </c>
      <c r="L1380" s="6">
        <v>16.127426046897824</v>
      </c>
      <c r="M1380" s="6">
        <v>12.773401119826106</v>
      </c>
      <c r="N1380" s="6">
        <v>34.993305750000005</v>
      </c>
      <c r="O1380" s="6">
        <v>31.032033440115924</v>
      </c>
      <c r="P1380" s="6">
        <v>18.213422500929667</v>
      </c>
      <c r="Q1380" s="6">
        <v>25.899241545643253</v>
      </c>
      <c r="W1380" s="1">
        <v>34936</v>
      </c>
      <c r="X1380" s="18">
        <f t="shared" si="399"/>
        <v>-9.2592592592593316E-3</v>
      </c>
      <c r="Y1380" s="18">
        <f t="shared" si="400"/>
        <v>1.809954751131207E-2</v>
      </c>
      <c r="Z1380" s="18">
        <f t="shared" si="401"/>
        <v>1.8749999999999885E-2</v>
      </c>
      <c r="AA1380" s="18">
        <f t="shared" si="402"/>
        <v>-4.4977511244377452E-3</v>
      </c>
      <c r="AB1380" s="18">
        <f t="shared" si="403"/>
        <v>6.3091482649841263E-3</v>
      </c>
      <c r="AC1380" s="18">
        <f t="shared" si="404"/>
        <v>-1.2401352874859011E-2</v>
      </c>
      <c r="AD1380" s="18">
        <f t="shared" si="405"/>
        <v>-6.5934065934065934E-3</v>
      </c>
      <c r="AE1380" s="18">
        <f t="shared" si="406"/>
        <v>3.971119133573997E-2</v>
      </c>
      <c r="AF1380" s="18">
        <f t="shared" si="407"/>
        <v>-4.6332046332046427E-2</v>
      </c>
      <c r="AG1380" s="18">
        <f t="shared" si="408"/>
        <v>-7.0048309178743953E-2</v>
      </c>
      <c r="AH1380" s="18">
        <f t="shared" si="409"/>
        <v>5.7268722466960395E-2</v>
      </c>
      <c r="AI1380" s="18">
        <f t="shared" si="410"/>
        <v>2.2346368715083872E-2</v>
      </c>
      <c r="AJ1380" s="18">
        <f t="shared" si="411"/>
        <v>3.3222591362125705E-3</v>
      </c>
      <c r="AK1380" s="18">
        <f t="shared" si="412"/>
        <v>-1.2121212121211979E-2</v>
      </c>
      <c r="AL1380" s="18">
        <f t="shared" si="413"/>
        <v>4.8951048951049028E-2</v>
      </c>
      <c r="AN1380" s="18">
        <f t="shared" si="414"/>
        <v>3.5669965931584588E-3</v>
      </c>
      <c r="AP1380" s="18">
        <f t="shared" si="415"/>
        <v>-0.98643300340684148</v>
      </c>
      <c r="AR1380">
        <f t="shared" si="416"/>
        <v>55.417693339918955</v>
      </c>
      <c r="AS1380">
        <f t="shared" si="417"/>
        <v>4.0148989171308695</v>
      </c>
    </row>
    <row r="1381" spans="2:45" x14ac:dyDescent="0.2">
      <c r="B1381" s="1">
        <v>34929</v>
      </c>
      <c r="C1381" s="6">
        <v>75.438709858961474</v>
      </c>
      <c r="D1381" s="6">
        <v>9.8783324150850937</v>
      </c>
      <c r="E1381" s="6">
        <v>173.98297265679003</v>
      </c>
      <c r="F1381" s="6">
        <v>25.70482857473462</v>
      </c>
      <c r="G1381" s="6">
        <v>68.632228986551254</v>
      </c>
      <c r="H1381" s="6">
        <v>11.0875</v>
      </c>
      <c r="I1381" s="6">
        <v>14.21875</v>
      </c>
      <c r="J1381" s="6">
        <v>26.567768069195804</v>
      </c>
      <c r="K1381" s="6">
        <v>7.3101820653171234</v>
      </c>
      <c r="L1381" s="6">
        <v>17.342219177703114</v>
      </c>
      <c r="M1381" s="6">
        <v>12.081508559168858</v>
      </c>
      <c r="N1381" s="6">
        <v>34.228424750000002</v>
      </c>
      <c r="O1381" s="6">
        <v>30.929278362499648</v>
      </c>
      <c r="P1381" s="6">
        <v>18.436900077628188</v>
      </c>
      <c r="Q1381" s="6">
        <v>24.690610273513233</v>
      </c>
      <c r="W1381" s="1">
        <v>34929</v>
      </c>
      <c r="X1381" s="18">
        <f t="shared" si="399"/>
        <v>3.5143769968051131E-2</v>
      </c>
      <c r="Y1381" s="18">
        <f t="shared" si="400"/>
        <v>-2.6431718061673631E-2</v>
      </c>
      <c r="Z1381" s="18">
        <f t="shared" si="401"/>
        <v>1.9108280254777291E-2</v>
      </c>
      <c r="AA1381" s="18">
        <f t="shared" si="402"/>
        <v>-8.3791208791209021E-2</v>
      </c>
      <c r="AB1381" s="18">
        <f t="shared" si="403"/>
        <v>8.1911262798634976E-2</v>
      </c>
      <c r="AC1381" s="18">
        <f t="shared" si="404"/>
        <v>-6.2367864693446143E-2</v>
      </c>
      <c r="AD1381" s="18">
        <f t="shared" si="405"/>
        <v>8.869179600886918E-3</v>
      </c>
      <c r="AE1381" s="18">
        <f t="shared" si="406"/>
        <v>-7.1684587813617981E-3</v>
      </c>
      <c r="AF1381" s="18">
        <f t="shared" si="407"/>
        <v>-1.5209125475285122E-2</v>
      </c>
      <c r="AG1381" s="18">
        <f t="shared" si="408"/>
        <v>-4.8076923076921527E-3</v>
      </c>
      <c r="AH1381" s="18">
        <f t="shared" si="409"/>
        <v>-1.7316017316017503E-2</v>
      </c>
      <c r="AI1381" s="18">
        <f t="shared" si="410"/>
        <v>-1.6483516483516536E-2</v>
      </c>
      <c r="AJ1381" s="18">
        <f t="shared" si="411"/>
        <v>-1.9543973941367986E-2</v>
      </c>
      <c r="AK1381" s="18">
        <f t="shared" si="412"/>
        <v>-1.785714285714321E-2</v>
      </c>
      <c r="AL1381" s="18">
        <f t="shared" si="413"/>
        <v>2.1428571428571463E-2</v>
      </c>
      <c r="AN1381" s="18">
        <f t="shared" si="414"/>
        <v>-6.967710310519422E-3</v>
      </c>
      <c r="AP1381" s="18">
        <f t="shared" si="415"/>
        <v>-0.99696771031051945</v>
      </c>
      <c r="AR1381">
        <f t="shared" si="416"/>
        <v>59.877897356078257</v>
      </c>
      <c r="AS1381">
        <f t="shared" si="417"/>
        <v>4.092307444640956</v>
      </c>
    </row>
    <row r="1382" spans="2:45" x14ac:dyDescent="0.2">
      <c r="B1382" s="1">
        <v>34922</v>
      </c>
      <c r="C1382" s="6">
        <v>72.87751909214488</v>
      </c>
      <c r="D1382" s="6">
        <v>10.146522435404142</v>
      </c>
      <c r="E1382" s="6">
        <v>170.72079191947518</v>
      </c>
      <c r="F1382" s="6">
        <v>28.055644981119652</v>
      </c>
      <c r="G1382" s="6">
        <v>63.436098085361245</v>
      </c>
      <c r="H1382" s="6">
        <v>11.825000000000001</v>
      </c>
      <c r="I1382" s="6">
        <v>14.09375</v>
      </c>
      <c r="J1382" s="6">
        <v>26.759593109406598</v>
      </c>
      <c r="K1382" s="6">
        <v>7.4230806300324454</v>
      </c>
      <c r="L1382" s="6">
        <v>17.425998014310373</v>
      </c>
      <c r="M1382" s="6">
        <v>12.294398577832629</v>
      </c>
      <c r="N1382" s="6">
        <v>34.802085500000004</v>
      </c>
      <c r="O1382" s="6">
        <v>31.545808828197313</v>
      </c>
      <c r="P1382" s="6">
        <v>18.77211644267598</v>
      </c>
      <c r="Q1382" s="6">
        <v>24.172625442600367</v>
      </c>
      <c r="W1382" s="1">
        <v>34922</v>
      </c>
      <c r="X1382" s="18">
        <f t="shared" si="399"/>
        <v>1.6233766233766295E-2</v>
      </c>
      <c r="Y1382" s="18">
        <f t="shared" si="400"/>
        <v>-1.7316017316017691E-2</v>
      </c>
      <c r="Z1382" s="18">
        <f t="shared" si="401"/>
        <v>-6.329113924050815E-3</v>
      </c>
      <c r="AA1382" s="18">
        <f t="shared" si="402"/>
        <v>-1.8867924528301935E-2</v>
      </c>
      <c r="AB1382" s="18">
        <f t="shared" si="403"/>
        <v>3.9007092198581526E-2</v>
      </c>
      <c r="AC1382" s="18">
        <f t="shared" si="404"/>
        <v>1.5021459227467872E-2</v>
      </c>
      <c r="AD1382" s="18">
        <f t="shared" si="405"/>
        <v>-2.1691973969631236E-2</v>
      </c>
      <c r="AE1382" s="18">
        <f t="shared" si="406"/>
        <v>-3.1250000000000111E-2</v>
      </c>
      <c r="AF1382" s="18">
        <f t="shared" si="407"/>
        <v>-2.5925925925925818E-2</v>
      </c>
      <c r="AG1382" s="18">
        <f t="shared" si="408"/>
        <v>1.7114914425427733E-2</v>
      </c>
      <c r="AH1382" s="18">
        <f t="shared" si="409"/>
        <v>-8.5836909871244132E-3</v>
      </c>
      <c r="AI1382" s="18">
        <f t="shared" si="410"/>
        <v>2.5352112676056422E-2</v>
      </c>
      <c r="AJ1382" s="18">
        <f t="shared" si="411"/>
        <v>-2.5396825396825317E-2</v>
      </c>
      <c r="AK1382" s="18">
        <f t="shared" si="412"/>
        <v>0</v>
      </c>
      <c r="AL1382" s="18">
        <f t="shared" si="413"/>
        <v>-1.0600706713780935E-2</v>
      </c>
      <c r="AN1382" s="18">
        <f t="shared" si="414"/>
        <v>-3.5488556000238952E-3</v>
      </c>
      <c r="AP1382" s="18">
        <f t="shared" si="415"/>
        <v>-0.99354885560002393</v>
      </c>
      <c r="AR1382">
        <f t="shared" si="416"/>
        <v>58.379586552068879</v>
      </c>
      <c r="AS1382">
        <f t="shared" si="417"/>
        <v>4.0669662833876821</v>
      </c>
    </row>
    <row r="1383" spans="2:45" x14ac:dyDescent="0.2">
      <c r="B1383" s="1">
        <v>34915</v>
      </c>
      <c r="C1383" s="6">
        <v>71.713341470864606</v>
      </c>
      <c r="D1383" s="6">
        <v>10.325315782283514</v>
      </c>
      <c r="E1383" s="6">
        <v>171.80818549858014</v>
      </c>
      <c r="F1383" s="6">
        <v>28.595176615371955</v>
      </c>
      <c r="G1383" s="6">
        <v>61.054538088982497</v>
      </c>
      <c r="H1383" s="6">
        <v>11.65</v>
      </c>
      <c r="I1383" s="6">
        <v>14.40625</v>
      </c>
      <c r="J1383" s="6">
        <v>27.622805790355201</v>
      </c>
      <c r="K1383" s="6">
        <v>7.6206531182842587</v>
      </c>
      <c r="L1383" s="6">
        <v>17.132772086184961</v>
      </c>
      <c r="M1383" s="6">
        <v>12.400843587164513</v>
      </c>
      <c r="N1383" s="6">
        <v>33.941594375000001</v>
      </c>
      <c r="O1383" s="6">
        <v>32.367849449127533</v>
      </c>
      <c r="P1383" s="6">
        <v>18.77211644267598</v>
      </c>
      <c r="Q1383" s="6">
        <v>24.4316178580568</v>
      </c>
      <c r="W1383" s="1">
        <v>34915</v>
      </c>
      <c r="X1383" s="18">
        <f t="shared" si="399"/>
        <v>-2.0667726550079587E-2</v>
      </c>
      <c r="Y1383" s="18">
        <f t="shared" si="400"/>
        <v>-7.5999999999999873E-2</v>
      </c>
      <c r="Z1383" s="18">
        <f t="shared" si="401"/>
        <v>-1.2500000000000032E-2</v>
      </c>
      <c r="AA1383" s="18">
        <f t="shared" si="402"/>
        <v>-1.8518518518518445E-2</v>
      </c>
      <c r="AB1383" s="18">
        <f t="shared" si="403"/>
        <v>0</v>
      </c>
      <c r="AC1383" s="18">
        <f t="shared" si="404"/>
        <v>-1.271186440677969E-2</v>
      </c>
      <c r="AD1383" s="18">
        <f t="shared" si="405"/>
        <v>-1.284796573875803E-2</v>
      </c>
      <c r="AE1383" s="18">
        <f t="shared" si="406"/>
        <v>-1.369863013698628E-2</v>
      </c>
      <c r="AF1383" s="18">
        <f t="shared" si="407"/>
        <v>-2.1739130434782823E-2</v>
      </c>
      <c r="AG1383" s="18">
        <f t="shared" si="408"/>
        <v>-1.9184652278177648E-2</v>
      </c>
      <c r="AH1383" s="18">
        <f t="shared" si="409"/>
        <v>-1.6877637130801593E-2</v>
      </c>
      <c r="AI1383" s="18">
        <f t="shared" si="410"/>
        <v>-2.8089887640449533E-3</v>
      </c>
      <c r="AJ1383" s="18">
        <f t="shared" si="411"/>
        <v>-2.4767801857585169E-2</v>
      </c>
      <c r="AK1383" s="18">
        <f t="shared" si="412"/>
        <v>-3.9999999999999883E-2</v>
      </c>
      <c r="AL1383" s="18">
        <f t="shared" si="413"/>
        <v>7.1174377224200881E-3</v>
      </c>
      <c r="AN1383" s="18">
        <f t="shared" si="414"/>
        <v>-1.9013698539606258E-2</v>
      </c>
      <c r="AP1383" s="18">
        <f t="shared" si="415"/>
        <v>-1.0090136985396063</v>
      </c>
      <c r="AR1383">
        <f t="shared" si="416"/>
        <v>65.584534692550932</v>
      </c>
      <c r="AS1383">
        <f t="shared" si="417"/>
        <v>4.1833399165183147</v>
      </c>
    </row>
    <row r="1384" spans="2:45" x14ac:dyDescent="0.2">
      <c r="B1384" s="1">
        <v>34908</v>
      </c>
      <c r="C1384" s="6">
        <v>73.226772378528963</v>
      </c>
      <c r="D1384" s="6">
        <v>11.174584179960512</v>
      </c>
      <c r="E1384" s="6">
        <v>173.98297265679003</v>
      </c>
      <c r="F1384" s="6">
        <v>29.134708249624254</v>
      </c>
      <c r="G1384" s="6">
        <v>61.054538088982497</v>
      </c>
      <c r="H1384" s="6">
        <v>11.8</v>
      </c>
      <c r="I1384" s="6">
        <v>14.59375</v>
      </c>
      <c r="J1384" s="6">
        <v>28.006455870776801</v>
      </c>
      <c r="K1384" s="6">
        <v>7.790000965357244</v>
      </c>
      <c r="L1384" s="6">
        <v>17.46788743261401</v>
      </c>
      <c r="M1384" s="6">
        <v>12.61373360582828</v>
      </c>
      <c r="N1384" s="6">
        <v>34.037204500000001</v>
      </c>
      <c r="O1384" s="6">
        <v>33.189890070057757</v>
      </c>
      <c r="P1384" s="6">
        <v>19.55428796112081</v>
      </c>
      <c r="Q1384" s="6">
        <v>24.258956247752508</v>
      </c>
      <c r="W1384" s="1">
        <v>34908</v>
      </c>
      <c r="X1384" s="18">
        <f t="shared" si="399"/>
        <v>1.5923566878978418E-3</v>
      </c>
      <c r="Y1384" s="18">
        <f t="shared" si="400"/>
        <v>9.1703056768558722E-2</v>
      </c>
      <c r="Z1384" s="18">
        <f t="shared" si="401"/>
        <v>1.4799154334038262E-2</v>
      </c>
      <c r="AA1384" s="18">
        <f t="shared" si="402"/>
        <v>4.9999999999999836E-2</v>
      </c>
      <c r="AB1384" s="18">
        <f t="shared" si="403"/>
        <v>7.142857142857029E-3</v>
      </c>
      <c r="AC1384" s="18">
        <f t="shared" si="404"/>
        <v>3.5087719298245647E-2</v>
      </c>
      <c r="AD1384" s="18">
        <f t="shared" si="405"/>
        <v>3.5476718403547672E-2</v>
      </c>
      <c r="AE1384" s="18">
        <f t="shared" si="406"/>
        <v>6.9597069597069586E-2</v>
      </c>
      <c r="AF1384" s="18">
        <f t="shared" si="407"/>
        <v>1.8450184501845105E-2</v>
      </c>
      <c r="AG1384" s="18">
        <f t="shared" si="408"/>
        <v>4.511278195488768E-2</v>
      </c>
      <c r="AH1384" s="18">
        <f t="shared" si="409"/>
        <v>5.8035714285714329E-2</v>
      </c>
      <c r="AI1384" s="18">
        <f t="shared" si="410"/>
        <v>4.7058823529411702E-2</v>
      </c>
      <c r="AJ1384" s="18">
        <f t="shared" si="411"/>
        <v>4.1935483870967731E-2</v>
      </c>
      <c r="AK1384" s="18">
        <f t="shared" si="412"/>
        <v>-1.6853932584269465E-2</v>
      </c>
      <c r="AL1384" s="18">
        <f t="shared" si="413"/>
        <v>-3.5460992907802935E-3</v>
      </c>
      <c r="AN1384" s="18">
        <f t="shared" si="414"/>
        <v>3.3039459233332749E-2</v>
      </c>
      <c r="AP1384" s="18">
        <f t="shared" si="415"/>
        <v>-0.95696054076666726</v>
      </c>
      <c r="AR1384">
        <f t="shared" si="416"/>
        <v>45.077398285476612</v>
      </c>
      <c r="AS1384">
        <f t="shared" si="417"/>
        <v>3.8083809742291841</v>
      </c>
    </row>
    <row r="1385" spans="2:45" x14ac:dyDescent="0.2">
      <c r="B1385" s="1">
        <v>34901</v>
      </c>
      <c r="C1385" s="6">
        <v>73.110354616400954</v>
      </c>
      <c r="D1385" s="6">
        <v>10.235919108843831</v>
      </c>
      <c r="E1385" s="6">
        <v>171.4457209722118</v>
      </c>
      <c r="F1385" s="6">
        <v>27.747341190118341</v>
      </c>
      <c r="G1385" s="6">
        <v>60.621527180550004</v>
      </c>
      <c r="H1385" s="6">
        <v>11.4</v>
      </c>
      <c r="I1385" s="6">
        <v>14.09375</v>
      </c>
      <c r="J1385" s="6">
        <v>26.184117988774201</v>
      </c>
      <c r="K1385" s="6">
        <v>7.6488777594630903</v>
      </c>
      <c r="L1385" s="6">
        <v>16.713877903148649</v>
      </c>
      <c r="M1385" s="6">
        <v>11.921841045171032</v>
      </c>
      <c r="N1385" s="6">
        <v>32.507442500000003</v>
      </c>
      <c r="O1385" s="6">
        <v>31.854074061046145</v>
      </c>
      <c r="P1385" s="6">
        <v>19.889504326168591</v>
      </c>
      <c r="Q1385" s="6">
        <v>24.345287052904656</v>
      </c>
      <c r="W1385" s="1">
        <v>34901</v>
      </c>
      <c r="X1385" s="18">
        <f t="shared" si="399"/>
        <v>3.1948881789140228E-3</v>
      </c>
      <c r="Y1385" s="18">
        <f t="shared" si="400"/>
        <v>-2.5531914893616819E-2</v>
      </c>
      <c r="Z1385" s="18">
        <f t="shared" si="401"/>
        <v>4.8780487804877828E-2</v>
      </c>
      <c r="AA1385" s="18">
        <f t="shared" si="402"/>
        <v>1.551480959097342E-2</v>
      </c>
      <c r="AB1385" s="18">
        <f t="shared" si="403"/>
        <v>-8.4967320261437843E-2</v>
      </c>
      <c r="AC1385" s="18">
        <f t="shared" si="404"/>
        <v>2.197802197802229E-3</v>
      </c>
      <c r="AD1385" s="18">
        <f t="shared" si="405"/>
        <v>-2.2123893805309734E-3</v>
      </c>
      <c r="AE1385" s="18">
        <f t="shared" si="406"/>
        <v>-7.2727272727273282E-3</v>
      </c>
      <c r="AF1385" s="18">
        <f t="shared" si="407"/>
        <v>-2.1660649819494684E-2</v>
      </c>
      <c r="AG1385" s="18">
        <f t="shared" si="408"/>
        <v>-3.3898305084745901E-2</v>
      </c>
      <c r="AH1385" s="18">
        <f t="shared" si="409"/>
        <v>-3.4482758620689884E-2</v>
      </c>
      <c r="AI1385" s="18">
        <f t="shared" si="410"/>
        <v>-3.6827195467422011E-2</v>
      </c>
      <c r="AJ1385" s="18">
        <f t="shared" si="411"/>
        <v>-6.0606060606060767E-2</v>
      </c>
      <c r="AK1385" s="18">
        <f t="shared" si="412"/>
        <v>-5.5865921787710609E-3</v>
      </c>
      <c r="AL1385" s="18">
        <f t="shared" si="413"/>
        <v>-3.0927835051546441E-2</v>
      </c>
      <c r="AN1385" s="18">
        <f t="shared" si="414"/>
        <v>-1.828571739096508E-2</v>
      </c>
      <c r="AP1385" s="18">
        <f t="shared" si="415"/>
        <v>-1.0082857173909652</v>
      </c>
      <c r="AR1385">
        <f t="shared" si="416"/>
        <v>65.219557220886827</v>
      </c>
      <c r="AS1385">
        <f t="shared" si="417"/>
        <v>4.1777593813299525</v>
      </c>
    </row>
    <row r="1386" spans="2:45" x14ac:dyDescent="0.2">
      <c r="B1386" s="1">
        <v>34894</v>
      </c>
      <c r="C1386" s="6">
        <v>72.87751909214488</v>
      </c>
      <c r="D1386" s="6">
        <v>10.504109129162881</v>
      </c>
      <c r="E1386" s="6">
        <v>163.47150139210896</v>
      </c>
      <c r="F1386" s="6">
        <v>27.323423477491527</v>
      </c>
      <c r="G1386" s="6">
        <v>66.2506689901725</v>
      </c>
      <c r="H1386" s="6">
        <v>11.375</v>
      </c>
      <c r="I1386" s="6">
        <v>14.125</v>
      </c>
      <c r="J1386" s="6">
        <v>26.375943028985002</v>
      </c>
      <c r="K1386" s="6">
        <v>7.8182256065360747</v>
      </c>
      <c r="L1386" s="6">
        <v>17.300329759399482</v>
      </c>
      <c r="M1386" s="6">
        <v>12.347621082498572</v>
      </c>
      <c r="N1386" s="6">
        <v>33.750374125</v>
      </c>
      <c r="O1386" s="6">
        <v>33.909175613371708</v>
      </c>
      <c r="P1386" s="6">
        <v>20.001243114517855</v>
      </c>
      <c r="Q1386" s="6">
        <v>25.122264299273954</v>
      </c>
      <c r="W1386" s="1">
        <v>34894</v>
      </c>
      <c r="X1386" s="18">
        <f t="shared" si="399"/>
        <v>-1.4173228346456611E-2</v>
      </c>
      <c r="Y1386" s="18">
        <f t="shared" si="400"/>
        <v>6.8181818181817982E-2</v>
      </c>
      <c r="Z1386" s="18">
        <f t="shared" si="401"/>
        <v>-1.9565217391304231E-2</v>
      </c>
      <c r="AA1386" s="18">
        <f t="shared" si="402"/>
        <v>-2.6098901098901176E-2</v>
      </c>
      <c r="AB1386" s="18">
        <f t="shared" si="403"/>
        <v>-1.6077170418006388E-2</v>
      </c>
      <c r="AC1386" s="18">
        <f t="shared" si="404"/>
        <v>3.6446469248291438E-2</v>
      </c>
      <c r="AD1386" s="18">
        <f t="shared" si="405"/>
        <v>8.9285714285714281E-3</v>
      </c>
      <c r="AE1386" s="18">
        <f t="shared" si="406"/>
        <v>-1.0791366906474639E-2</v>
      </c>
      <c r="AF1386" s="18">
        <f t="shared" si="407"/>
        <v>-3.5971223021581769E-3</v>
      </c>
      <c r="AG1386" s="18">
        <f t="shared" si="408"/>
        <v>5.0890585241730145E-2</v>
      </c>
      <c r="AH1386" s="18">
        <f t="shared" si="409"/>
        <v>-4.2918454935621355E-3</v>
      </c>
      <c r="AI1386" s="18">
        <f t="shared" si="410"/>
        <v>1.1461318051575971E-2</v>
      </c>
      <c r="AJ1386" s="18">
        <f t="shared" si="411"/>
        <v>2.4844720496894433E-2</v>
      </c>
      <c r="AK1386" s="18">
        <f t="shared" si="412"/>
        <v>1.7045454545454707E-2</v>
      </c>
      <c r="AL1386" s="18">
        <f t="shared" si="413"/>
        <v>4.6762589928057784E-2</v>
      </c>
      <c r="AN1386" s="18">
        <f t="shared" si="414"/>
        <v>1.1331111677702035E-2</v>
      </c>
      <c r="AP1386" s="18">
        <f t="shared" si="415"/>
        <v>-0.97866888832229793</v>
      </c>
      <c r="AR1386">
        <f t="shared" si="416"/>
        <v>52.410159253837847</v>
      </c>
      <c r="AS1386">
        <f t="shared" si="417"/>
        <v>3.9591004514249488</v>
      </c>
    </row>
    <row r="1387" spans="2:45" x14ac:dyDescent="0.2">
      <c r="B1387" s="1">
        <v>34887</v>
      </c>
      <c r="C1387" s="6">
        <v>73.925278951297116</v>
      </c>
      <c r="D1387" s="6">
        <v>9.8336340783652521</v>
      </c>
      <c r="E1387" s="6">
        <v>166.73368212942376</v>
      </c>
      <c r="F1387" s="6">
        <v>28.055644981119652</v>
      </c>
      <c r="G1387" s="6">
        <v>67.333196261253747</v>
      </c>
      <c r="H1387" s="6">
        <v>10.975000000000001</v>
      </c>
      <c r="I1387" s="6">
        <v>14</v>
      </c>
      <c r="J1387" s="6">
        <v>26.663680589301197</v>
      </c>
      <c r="K1387" s="6">
        <v>7.8464502477149045</v>
      </c>
      <c r="L1387" s="6">
        <v>16.46254139332687</v>
      </c>
      <c r="M1387" s="6">
        <v>12.400843587164513</v>
      </c>
      <c r="N1387" s="6">
        <v>33.367933624999999</v>
      </c>
      <c r="O1387" s="6">
        <v>33.087134992441484</v>
      </c>
      <c r="P1387" s="6">
        <v>19.666026749470067</v>
      </c>
      <c r="Q1387" s="6">
        <v>23.999963832296075</v>
      </c>
      <c r="W1387" s="1">
        <v>34887</v>
      </c>
      <c r="X1387" s="18">
        <f t="shared" si="399"/>
        <v>1.2759170653907269E-2</v>
      </c>
      <c r="Y1387" s="18">
        <f t="shared" si="400"/>
        <v>7.8431372549019759E-2</v>
      </c>
      <c r="Z1387" s="18">
        <f t="shared" si="401"/>
        <v>2.4498886414253788E-2</v>
      </c>
      <c r="AA1387" s="18">
        <f t="shared" si="402"/>
        <v>9.9697885196374472E-2</v>
      </c>
      <c r="AB1387" s="18">
        <f t="shared" si="403"/>
        <v>7.2413793103448254E-2</v>
      </c>
      <c r="AC1387" s="18">
        <f t="shared" si="404"/>
        <v>3.051643192488273E-2</v>
      </c>
      <c r="AD1387" s="18">
        <f t="shared" si="405"/>
        <v>6.6666666666666666E-2</v>
      </c>
      <c r="AE1387" s="18">
        <f t="shared" si="406"/>
        <v>6.1068702290076098E-2</v>
      </c>
      <c r="AF1387" s="18">
        <f t="shared" si="407"/>
        <v>2.962962962962977E-2</v>
      </c>
      <c r="AG1387" s="18">
        <f t="shared" si="408"/>
        <v>3.9682539682539861E-2</v>
      </c>
      <c r="AH1387" s="18">
        <f t="shared" si="409"/>
        <v>7.3732718894009258E-2</v>
      </c>
      <c r="AI1387" s="18">
        <f t="shared" si="410"/>
        <v>3.8690476190476095E-2</v>
      </c>
      <c r="AJ1387" s="18">
        <f t="shared" si="411"/>
        <v>9.5238095238095344E-2</v>
      </c>
      <c r="AK1387" s="18">
        <f t="shared" si="412"/>
        <v>4.1420118343195152E-2</v>
      </c>
      <c r="AL1387" s="18">
        <f t="shared" si="413"/>
        <v>3.6101083032491041E-3</v>
      </c>
      <c r="AN1387" s="18">
        <f t="shared" si="414"/>
        <v>5.1203773005321571E-2</v>
      </c>
      <c r="AP1387" s="18">
        <f t="shared" si="415"/>
        <v>-0.93879622699467846</v>
      </c>
      <c r="AR1387">
        <f t="shared" si="416"/>
        <v>39.958346863088217</v>
      </c>
      <c r="AS1387">
        <f t="shared" si="417"/>
        <v>3.687837583132012</v>
      </c>
    </row>
    <row r="1388" spans="2:45" x14ac:dyDescent="0.2">
      <c r="B1388" s="1">
        <v>34880</v>
      </c>
      <c r="C1388" s="6">
        <v>72.993936854272917</v>
      </c>
      <c r="D1388" s="6">
        <v>9.1184606908477779</v>
      </c>
      <c r="E1388" s="6">
        <v>162.74657233937234</v>
      </c>
      <c r="F1388" s="6">
        <v>25.512138705358808</v>
      </c>
      <c r="G1388" s="6">
        <v>62.786581722712498</v>
      </c>
      <c r="H1388" s="6">
        <v>10.65</v>
      </c>
      <c r="I1388" s="6">
        <v>13.125</v>
      </c>
      <c r="J1388" s="6">
        <v>25.129080267614803</v>
      </c>
      <c r="K1388" s="6">
        <v>7.6206531182842587</v>
      </c>
      <c r="L1388" s="6">
        <v>15.834200118772406</v>
      </c>
      <c r="M1388" s="6">
        <v>11.549283512509438</v>
      </c>
      <c r="N1388" s="6">
        <v>32.125002000000002</v>
      </c>
      <c r="O1388" s="6">
        <v>30.2099928191857</v>
      </c>
      <c r="P1388" s="6">
        <v>18.883855231025237</v>
      </c>
      <c r="Q1388" s="6">
        <v>23.913633027143931</v>
      </c>
      <c r="W1388" s="1">
        <v>34880</v>
      </c>
      <c r="X1388" s="18">
        <f t="shared" si="399"/>
        <v>-2.4883359253498976E-2</v>
      </c>
      <c r="Y1388" s="18">
        <f t="shared" si="400"/>
        <v>-2.8571428571428348E-2</v>
      </c>
      <c r="Z1388" s="18">
        <f t="shared" si="401"/>
        <v>2.9816513761467971E-2</v>
      </c>
      <c r="AA1388" s="18">
        <f t="shared" si="402"/>
        <v>-2.6470588235293899E-2</v>
      </c>
      <c r="AB1388" s="18">
        <f t="shared" si="403"/>
        <v>0</v>
      </c>
      <c r="AC1388" s="18">
        <f t="shared" si="404"/>
        <v>-6.9930069930070919E-3</v>
      </c>
      <c r="AD1388" s="18">
        <f t="shared" si="405"/>
        <v>-4.7393364928909956E-3</v>
      </c>
      <c r="AE1388" s="18">
        <f t="shared" si="406"/>
        <v>0</v>
      </c>
      <c r="AF1388" s="18">
        <f t="shared" si="407"/>
        <v>-1.0989010989011155E-2</v>
      </c>
      <c r="AG1388" s="18">
        <f t="shared" si="408"/>
        <v>-6.8965517241379476E-2</v>
      </c>
      <c r="AH1388" s="18">
        <f t="shared" si="409"/>
        <v>1.8779342723004584E-2</v>
      </c>
      <c r="AI1388" s="18">
        <f t="shared" si="410"/>
        <v>-3.4482758620689558E-2</v>
      </c>
      <c r="AJ1388" s="18">
        <f t="shared" si="411"/>
        <v>-2.0000000000000021E-2</v>
      </c>
      <c r="AK1388" s="18">
        <f t="shared" si="412"/>
        <v>-1.1695906432748584E-2</v>
      </c>
      <c r="AL1388" s="18">
        <f t="shared" si="413"/>
        <v>2.973977695167276E-2</v>
      </c>
      <c r="AN1388" s="18">
        <f t="shared" si="414"/>
        <v>-1.0630351959586854E-2</v>
      </c>
      <c r="AP1388" s="18">
        <f t="shared" si="415"/>
        <v>-1.0006303519595869</v>
      </c>
      <c r="AR1388">
        <f t="shared" si="416"/>
        <v>61.540482982719944</v>
      </c>
      <c r="AS1388">
        <f t="shared" si="417"/>
        <v>4.1196952181360906</v>
      </c>
    </row>
    <row r="1389" spans="2:45" x14ac:dyDescent="0.2">
      <c r="B1389" s="1">
        <v>34873</v>
      </c>
      <c r="C1389" s="6">
        <v>74.85662104832133</v>
      </c>
      <c r="D1389" s="6">
        <v>9.386650711166828</v>
      </c>
      <c r="E1389" s="6">
        <v>158.03453349658426</v>
      </c>
      <c r="F1389" s="6">
        <v>26.205822235111761</v>
      </c>
      <c r="G1389" s="6">
        <v>62.786581722712498</v>
      </c>
      <c r="H1389" s="6">
        <v>10.725000000000001</v>
      </c>
      <c r="I1389" s="6">
        <v>13.1875</v>
      </c>
      <c r="J1389" s="6">
        <v>25.129080267614803</v>
      </c>
      <c r="K1389" s="6">
        <v>7.7053270418207518</v>
      </c>
      <c r="L1389" s="6">
        <v>17.007103831274069</v>
      </c>
      <c r="M1389" s="6">
        <v>11.336393493845671</v>
      </c>
      <c r="N1389" s="6">
        <v>33.272323499999999</v>
      </c>
      <c r="O1389" s="6">
        <v>30.826523284883368</v>
      </c>
      <c r="P1389" s="6">
        <v>19.107332807723761</v>
      </c>
      <c r="Q1389" s="6">
        <v>23.22298658592678</v>
      </c>
      <c r="W1389" s="1">
        <v>34873</v>
      </c>
      <c r="X1389" s="18">
        <f t="shared" si="399"/>
        <v>1.4195583596214428E-2</v>
      </c>
      <c r="Y1389" s="18">
        <f t="shared" si="400"/>
        <v>0</v>
      </c>
      <c r="Z1389" s="18">
        <f t="shared" si="401"/>
        <v>2.5882352941176544E-2</v>
      </c>
      <c r="AA1389" s="18">
        <f t="shared" si="402"/>
        <v>5.2631578947368467E-2</v>
      </c>
      <c r="AB1389" s="18">
        <f t="shared" si="403"/>
        <v>3.5714285714285615E-2</v>
      </c>
      <c r="AC1389" s="18">
        <f t="shared" si="404"/>
        <v>4.5066991473812455E-2</v>
      </c>
      <c r="AD1389" s="18">
        <f t="shared" si="405"/>
        <v>3.9408866995073892E-2</v>
      </c>
      <c r="AE1389" s="18">
        <f t="shared" si="406"/>
        <v>2.3437500000000035E-2</v>
      </c>
      <c r="AF1389" s="18">
        <f t="shared" si="407"/>
        <v>4.1984732824427558E-2</v>
      </c>
      <c r="AG1389" s="18">
        <f t="shared" si="408"/>
        <v>0</v>
      </c>
      <c r="AH1389" s="18">
        <f t="shared" si="409"/>
        <v>-3.6199095022624229E-2</v>
      </c>
      <c r="AI1389" s="18">
        <f t="shared" si="410"/>
        <v>1.1627906976744007E-2</v>
      </c>
      <c r="AJ1389" s="18">
        <f t="shared" si="411"/>
        <v>3.0927835051546487E-2</v>
      </c>
      <c r="AK1389" s="18">
        <f t="shared" si="412"/>
        <v>4.2682926829268164E-2</v>
      </c>
      <c r="AL1389" s="18">
        <f t="shared" si="413"/>
        <v>7.5999999999999956E-2</v>
      </c>
      <c r="AN1389" s="18">
        <f t="shared" si="414"/>
        <v>2.6890764421819559E-2</v>
      </c>
      <c r="AP1389" s="18">
        <f t="shared" si="415"/>
        <v>-0.9631092355781804</v>
      </c>
      <c r="AR1389">
        <f t="shared" si="416"/>
        <v>47.00753463277735</v>
      </c>
      <c r="AS1389">
        <f t="shared" si="417"/>
        <v>3.850307900197258</v>
      </c>
    </row>
    <row r="1390" spans="2:45" x14ac:dyDescent="0.2">
      <c r="B1390" s="1">
        <v>34866</v>
      </c>
      <c r="C1390" s="6">
        <v>73.808861189169093</v>
      </c>
      <c r="D1390" s="6">
        <v>9.386650711166828</v>
      </c>
      <c r="E1390" s="6">
        <v>154.04742370653281</v>
      </c>
      <c r="F1390" s="6">
        <v>24.895531123356172</v>
      </c>
      <c r="G1390" s="6">
        <v>60.621527180550004</v>
      </c>
      <c r="H1390" s="6">
        <v>10.262500000000001</v>
      </c>
      <c r="I1390" s="6">
        <v>12.6875</v>
      </c>
      <c r="J1390" s="6">
        <v>24.553605146982402</v>
      </c>
      <c r="K1390" s="6">
        <v>7.3948559888536147</v>
      </c>
      <c r="L1390" s="6">
        <v>17.007103831274069</v>
      </c>
      <c r="M1390" s="6">
        <v>11.762173531173206</v>
      </c>
      <c r="N1390" s="6">
        <v>32.889883000000005</v>
      </c>
      <c r="O1390" s="6">
        <v>29.901727586336865</v>
      </c>
      <c r="P1390" s="6">
        <v>18.325161289278931</v>
      </c>
      <c r="Q1390" s="6">
        <v>21.582701288036041</v>
      </c>
      <c r="W1390" s="1">
        <v>34866</v>
      </c>
      <c r="X1390" s="18">
        <f t="shared" si="399"/>
        <v>-1.5748031496062474E-3</v>
      </c>
      <c r="Y1390" s="18">
        <f t="shared" si="400"/>
        <v>-9.4339622641510558E-3</v>
      </c>
      <c r="Z1390" s="18">
        <f t="shared" si="401"/>
        <v>-2.2988505747126499E-2</v>
      </c>
      <c r="AA1390" s="18">
        <f t="shared" si="402"/>
        <v>-2.710843373493968E-2</v>
      </c>
      <c r="AB1390" s="18">
        <f t="shared" si="403"/>
        <v>1.818181818181825E-2</v>
      </c>
      <c r="AC1390" s="18">
        <f t="shared" si="404"/>
        <v>-8.4541062801932691E-3</v>
      </c>
      <c r="AD1390" s="18">
        <f t="shared" si="405"/>
        <v>-2.403846153846154E-2</v>
      </c>
      <c r="AE1390" s="18">
        <f t="shared" si="406"/>
        <v>7.8740157480314092E-3</v>
      </c>
      <c r="AF1390" s="18">
        <f t="shared" si="407"/>
        <v>0</v>
      </c>
      <c r="AG1390" s="18">
        <f t="shared" si="408"/>
        <v>-9.7560975609757069E-3</v>
      </c>
      <c r="AH1390" s="18">
        <f t="shared" si="409"/>
        <v>2.7906976744185883E-2</v>
      </c>
      <c r="AI1390" s="18">
        <f t="shared" si="410"/>
        <v>0</v>
      </c>
      <c r="AJ1390" s="18">
        <f t="shared" si="411"/>
        <v>1.0416666666666618E-2</v>
      </c>
      <c r="AK1390" s="18">
        <f t="shared" si="412"/>
        <v>3.7974683544304159E-2</v>
      </c>
      <c r="AL1390" s="18">
        <f t="shared" si="413"/>
        <v>-3.8461538461538373E-2</v>
      </c>
      <c r="AN1390" s="18">
        <f t="shared" si="414"/>
        <v>-2.6307831901324027E-3</v>
      </c>
      <c r="AP1390" s="18">
        <f t="shared" si="415"/>
        <v>-0.99263078319013243</v>
      </c>
      <c r="AR1390">
        <f t="shared" si="416"/>
        <v>57.985771893695571</v>
      </c>
      <c r="AS1390">
        <f t="shared" si="417"/>
        <v>4.0601976682748031</v>
      </c>
    </row>
    <row r="1391" spans="2:45" x14ac:dyDescent="0.2">
      <c r="B1391" s="1">
        <v>34859</v>
      </c>
      <c r="C1391" s="6">
        <v>73.925278951297116</v>
      </c>
      <c r="D1391" s="6">
        <v>9.4760473846065132</v>
      </c>
      <c r="E1391" s="6">
        <v>157.67206897021595</v>
      </c>
      <c r="F1391" s="6">
        <v>25.589214653109128</v>
      </c>
      <c r="G1391" s="6">
        <v>59.53899990946875</v>
      </c>
      <c r="H1391" s="6">
        <v>10.350000000000001</v>
      </c>
      <c r="I1391" s="6">
        <v>13</v>
      </c>
      <c r="J1391" s="6">
        <v>24.361780106771604</v>
      </c>
      <c r="K1391" s="6">
        <v>7.3948559888536147</v>
      </c>
      <c r="L1391" s="6">
        <v>17.174661504488594</v>
      </c>
      <c r="M1391" s="6">
        <v>11.442838503177555</v>
      </c>
      <c r="N1391" s="6">
        <v>32.889883000000005</v>
      </c>
      <c r="O1391" s="6">
        <v>29.593462353488032</v>
      </c>
      <c r="P1391" s="6">
        <v>17.654728559183354</v>
      </c>
      <c r="Q1391" s="6">
        <v>22.446009339557481</v>
      </c>
      <c r="W1391" s="1">
        <v>34859</v>
      </c>
      <c r="X1391" s="18">
        <f t="shared" si="399"/>
        <v>-7.8125000000003123E-3</v>
      </c>
      <c r="Y1391" s="18">
        <f t="shared" si="400"/>
        <v>-4.6948356807515086E-3</v>
      </c>
      <c r="Z1391" s="18">
        <f t="shared" si="401"/>
        <v>-1.805869074492104E-2</v>
      </c>
      <c r="AA1391" s="18">
        <f t="shared" si="402"/>
        <v>-1.7751479289941089E-2</v>
      </c>
      <c r="AB1391" s="18">
        <f t="shared" si="403"/>
        <v>0</v>
      </c>
      <c r="AC1391" s="18">
        <f t="shared" si="404"/>
        <v>3.6363636363637743E-3</v>
      </c>
      <c r="AD1391" s="18">
        <f t="shared" si="405"/>
        <v>1.9607843137254902E-2</v>
      </c>
      <c r="AE1391" s="18">
        <f t="shared" si="406"/>
        <v>0</v>
      </c>
      <c r="AF1391" s="18">
        <f t="shared" si="407"/>
        <v>-1.5037593984962593E-2</v>
      </c>
      <c r="AG1391" s="18">
        <f t="shared" si="408"/>
        <v>-2.6128266033254115E-2</v>
      </c>
      <c r="AH1391" s="18">
        <f t="shared" si="409"/>
        <v>-1.8264840182648297E-2</v>
      </c>
      <c r="AI1391" s="18">
        <f t="shared" si="410"/>
        <v>-2.8985507246376907E-3</v>
      </c>
      <c r="AJ1391" s="18">
        <f t="shared" si="411"/>
        <v>1.7667844522968278E-2</v>
      </c>
      <c r="AK1391" s="18">
        <f t="shared" si="412"/>
        <v>5.33333333333329E-2</v>
      </c>
      <c r="AL1391" s="18">
        <f t="shared" si="413"/>
        <v>0</v>
      </c>
      <c r="AN1391" s="18">
        <f t="shared" si="414"/>
        <v>-1.0934248007464528E-3</v>
      </c>
      <c r="AP1391" s="18">
        <f t="shared" si="415"/>
        <v>-0.99109342480074647</v>
      </c>
      <c r="AR1391">
        <f t="shared" si="416"/>
        <v>57.334203673661861</v>
      </c>
      <c r="AS1391">
        <f t="shared" si="417"/>
        <v>4.0488973683846901</v>
      </c>
    </row>
    <row r="1392" spans="2:45" x14ac:dyDescent="0.2">
      <c r="B1392" s="1">
        <v>34852</v>
      </c>
      <c r="C1392" s="6">
        <v>74.507367761937275</v>
      </c>
      <c r="D1392" s="6">
        <v>9.5207457213263584</v>
      </c>
      <c r="E1392" s="6">
        <v>160.57178518116245</v>
      </c>
      <c r="F1392" s="6">
        <v>26.051670339611107</v>
      </c>
      <c r="G1392" s="6">
        <v>59.53899990946875</v>
      </c>
      <c r="H1392" s="6">
        <v>10.3125</v>
      </c>
      <c r="I1392" s="6">
        <v>12.75</v>
      </c>
      <c r="J1392" s="6">
        <v>24.361780106771604</v>
      </c>
      <c r="K1392" s="6">
        <v>7.5077545535689385</v>
      </c>
      <c r="L1392" s="6">
        <v>17.635445105828531</v>
      </c>
      <c r="M1392" s="6">
        <v>11.655728521841322</v>
      </c>
      <c r="N1392" s="6">
        <v>32.985493125000005</v>
      </c>
      <c r="O1392" s="6">
        <v>29.079686965406641</v>
      </c>
      <c r="P1392" s="6">
        <v>16.760818252389267</v>
      </c>
      <c r="Q1392" s="6">
        <v>22.446009339557481</v>
      </c>
      <c r="W1392" s="1">
        <v>34852</v>
      </c>
      <c r="X1392" s="18">
        <f t="shared" si="399"/>
        <v>3.3925686591276517E-2</v>
      </c>
      <c r="Y1392" s="18">
        <f t="shared" si="400"/>
        <v>2.4038461538461925E-2</v>
      </c>
      <c r="Z1392" s="18">
        <f t="shared" si="401"/>
        <v>2.309468822170907E-2</v>
      </c>
      <c r="AA1392" s="18">
        <f t="shared" si="402"/>
        <v>-1.1695906432748263E-2</v>
      </c>
      <c r="AB1392" s="18">
        <f t="shared" si="403"/>
        <v>-1.8148820326678479E-3</v>
      </c>
      <c r="AC1392" s="18">
        <f t="shared" si="404"/>
        <v>-4.0697674418604654E-2</v>
      </c>
      <c r="AD1392" s="18">
        <f t="shared" si="405"/>
        <v>7.4074074074074077E-3</v>
      </c>
      <c r="AE1392" s="18">
        <f t="shared" si="406"/>
        <v>0</v>
      </c>
      <c r="AF1392" s="18">
        <f t="shared" si="407"/>
        <v>0</v>
      </c>
      <c r="AG1392" s="18">
        <f t="shared" si="408"/>
        <v>9.6354166666666879E-2</v>
      </c>
      <c r="AH1392" s="18">
        <f t="shared" si="409"/>
        <v>7.8817733990147826E-2</v>
      </c>
      <c r="AI1392" s="18">
        <f t="shared" si="410"/>
        <v>7.8125000000000153E-2</v>
      </c>
      <c r="AJ1392" s="18">
        <f t="shared" si="411"/>
        <v>1.4336917562723905E-2</v>
      </c>
      <c r="AK1392" s="18">
        <f t="shared" si="412"/>
        <v>-3.0694668820678204E-2</v>
      </c>
      <c r="AL1392" s="18">
        <f t="shared" si="413"/>
        <v>1.1673151750972621E-2</v>
      </c>
      <c r="AN1392" s="18">
        <f t="shared" si="414"/>
        <v>1.8858005468311154E-2</v>
      </c>
      <c r="AP1392" s="18">
        <f t="shared" si="415"/>
        <v>-0.97114199453168881</v>
      </c>
      <c r="AR1392">
        <f t="shared" si="416"/>
        <v>49.698754234550719</v>
      </c>
      <c r="AS1392">
        <f t="shared" si="417"/>
        <v>3.9059798670852284</v>
      </c>
    </row>
    <row r="1393" spans="2:45" x14ac:dyDescent="0.2">
      <c r="B1393" s="1">
        <v>34845</v>
      </c>
      <c r="C1393" s="6">
        <v>72.062594757248689</v>
      </c>
      <c r="D1393" s="6">
        <v>9.2972540377271446</v>
      </c>
      <c r="E1393" s="6">
        <v>156.94713991747932</v>
      </c>
      <c r="F1393" s="6">
        <v>26.359974130612414</v>
      </c>
      <c r="G1393" s="6">
        <v>59.647252636576873</v>
      </c>
      <c r="H1393" s="6">
        <v>10.75</v>
      </c>
      <c r="I1393" s="6">
        <v>12.65625</v>
      </c>
      <c r="J1393" s="6">
        <v>24.361780106771604</v>
      </c>
      <c r="K1393" s="6">
        <v>7.5077545535689385</v>
      </c>
      <c r="L1393" s="6">
        <v>16.085536628594191</v>
      </c>
      <c r="M1393" s="6">
        <v>10.804168447186248</v>
      </c>
      <c r="N1393" s="6">
        <v>30.59524</v>
      </c>
      <c r="O1393" s="6">
        <v>28.668666654941532</v>
      </c>
      <c r="P1393" s="6">
        <v>17.291577497048255</v>
      </c>
      <c r="Q1393" s="6">
        <v>22.187016924101052</v>
      </c>
      <c r="W1393" s="1">
        <v>34845</v>
      </c>
      <c r="X1393" s="18">
        <f t="shared" si="399"/>
        <v>2.6533996683250557E-2</v>
      </c>
      <c r="Y1393" s="18">
        <f t="shared" si="400"/>
        <v>3.9999999999999883E-2</v>
      </c>
      <c r="Z1393" s="18">
        <f t="shared" si="401"/>
        <v>1.6431924882629154E-2</v>
      </c>
      <c r="AA1393" s="18">
        <f t="shared" si="402"/>
        <v>5.8823529411763317E-3</v>
      </c>
      <c r="AB1393" s="18">
        <f t="shared" si="403"/>
        <v>7.1984435797665239E-2</v>
      </c>
      <c r="AC1393" s="18">
        <f t="shared" si="404"/>
        <v>2.8708133971291763E-2</v>
      </c>
      <c r="AD1393" s="18">
        <f t="shared" si="405"/>
        <v>2.2727272727272728E-2</v>
      </c>
      <c r="AE1393" s="18">
        <f t="shared" si="406"/>
        <v>-1.1673151750972707E-2</v>
      </c>
      <c r="AF1393" s="18">
        <f t="shared" si="407"/>
        <v>2.7027027027027153E-2</v>
      </c>
      <c r="AG1393" s="18">
        <f t="shared" si="408"/>
        <v>2.6109660574411687E-3</v>
      </c>
      <c r="AH1393" s="18">
        <f t="shared" si="409"/>
        <v>-4.9019607843137792E-3</v>
      </c>
      <c r="AI1393" s="18">
        <f t="shared" si="410"/>
        <v>-1.8404907975460183E-2</v>
      </c>
      <c r="AJ1393" s="18">
        <f t="shared" si="411"/>
        <v>1.4545454545454561E-2</v>
      </c>
      <c r="AK1393" s="18">
        <f t="shared" si="412"/>
        <v>1.4754098360655721E-2</v>
      </c>
      <c r="AL1393" s="18">
        <f t="shared" si="413"/>
        <v>-1.15384615384614E-2</v>
      </c>
      <c r="AN1393" s="18">
        <f t="shared" si="414"/>
        <v>1.4979145396310411E-2</v>
      </c>
      <c r="AP1393" s="18">
        <f t="shared" si="415"/>
        <v>-0.97502085460368959</v>
      </c>
      <c r="AR1393">
        <f t="shared" si="416"/>
        <v>51.072040588327489</v>
      </c>
      <c r="AS1393">
        <f t="shared" si="417"/>
        <v>3.933237196554618</v>
      </c>
    </row>
    <row r="1394" spans="2:45" x14ac:dyDescent="0.2">
      <c r="B1394" s="1">
        <v>34838</v>
      </c>
      <c r="C1394" s="6">
        <v>70.199910563200248</v>
      </c>
      <c r="D1394" s="6">
        <v>8.9396673439684093</v>
      </c>
      <c r="E1394" s="6">
        <v>154.40988823290112</v>
      </c>
      <c r="F1394" s="6">
        <v>26.205822235111761</v>
      </c>
      <c r="G1394" s="6">
        <v>55.641901733576255</v>
      </c>
      <c r="H1394" s="6">
        <v>10.450000000000001</v>
      </c>
      <c r="I1394" s="6">
        <v>12.375</v>
      </c>
      <c r="J1394" s="6">
        <v>24.649517667087803</v>
      </c>
      <c r="K1394" s="6">
        <v>7.3101820653171234</v>
      </c>
      <c r="L1394" s="6">
        <v>16.043647210290562</v>
      </c>
      <c r="M1394" s="6">
        <v>10.85739095185219</v>
      </c>
      <c r="N1394" s="6">
        <v>31.168900750000002</v>
      </c>
      <c r="O1394" s="6">
        <v>28.25764634447642</v>
      </c>
      <c r="P1394" s="6">
        <v>17.040165223262417</v>
      </c>
      <c r="Q1394" s="6">
        <v>22.446009339557481</v>
      </c>
      <c r="W1394" s="1">
        <v>34838</v>
      </c>
      <c r="X1394" s="18">
        <f t="shared" si="399"/>
        <v>-1.9512195121951372E-2</v>
      </c>
      <c r="Y1394" s="18">
        <f t="shared" si="400"/>
        <v>-4.7619047619047436E-2</v>
      </c>
      <c r="Z1394" s="18">
        <f t="shared" si="401"/>
        <v>4.7169811320754845E-3</v>
      </c>
      <c r="AA1394" s="18">
        <f t="shared" si="402"/>
        <v>-1.3062409288824409E-2</v>
      </c>
      <c r="AB1394" s="18">
        <f t="shared" si="403"/>
        <v>2.3904382470119532E-2</v>
      </c>
      <c r="AC1394" s="18">
        <f t="shared" si="404"/>
        <v>-4.3478260869565181E-2</v>
      </c>
      <c r="AD1394" s="18">
        <f t="shared" si="405"/>
        <v>-4.5783132530120479E-2</v>
      </c>
      <c r="AE1394" s="18">
        <f t="shared" si="406"/>
        <v>3.9062500000000304E-3</v>
      </c>
      <c r="AF1394" s="18">
        <f t="shared" si="407"/>
        <v>7.7821011673150876E-3</v>
      </c>
      <c r="AG1394" s="18">
        <f t="shared" si="408"/>
        <v>-2.6041666666665828E-3</v>
      </c>
      <c r="AH1394" s="18">
        <f t="shared" si="409"/>
        <v>-3.3175355450236858E-2</v>
      </c>
      <c r="AI1394" s="18">
        <f t="shared" si="410"/>
        <v>-6.0975609756097763E-3</v>
      </c>
      <c r="AJ1394" s="18">
        <f t="shared" si="411"/>
        <v>-2.8268551236749026E-2</v>
      </c>
      <c r="AK1394" s="18">
        <f t="shared" si="412"/>
        <v>-2.5559105431309809E-2</v>
      </c>
      <c r="AL1394" s="18">
        <f t="shared" si="413"/>
        <v>-7.6335877862597108E-3</v>
      </c>
      <c r="AN1394" s="18">
        <f t="shared" si="414"/>
        <v>-1.5498910547122038E-2</v>
      </c>
      <c r="AP1394" s="18">
        <f t="shared" si="415"/>
        <v>-1.0054989105471219</v>
      </c>
      <c r="AR1394">
        <f t="shared" si="416"/>
        <v>63.847139750786731</v>
      </c>
      <c r="AS1394">
        <f t="shared" si="417"/>
        <v>4.1564917850896741</v>
      </c>
    </row>
    <row r="1395" spans="2:45" x14ac:dyDescent="0.2">
      <c r="B1395" s="1">
        <v>34831</v>
      </c>
      <c r="C1395" s="6">
        <v>71.596923708736583</v>
      </c>
      <c r="D1395" s="6">
        <v>9.386650711166828</v>
      </c>
      <c r="E1395" s="6">
        <v>153.6849591801645</v>
      </c>
      <c r="F1395" s="6">
        <v>26.552663999988241</v>
      </c>
      <c r="G1395" s="6">
        <v>54.342869008278754</v>
      </c>
      <c r="H1395" s="6">
        <v>10.925000000000001</v>
      </c>
      <c r="I1395" s="6">
        <v>12.96875</v>
      </c>
      <c r="J1395" s="6">
        <v>24.553605146982402</v>
      </c>
      <c r="K1395" s="6">
        <v>7.2537327829594629</v>
      </c>
      <c r="L1395" s="6">
        <v>16.085536628594191</v>
      </c>
      <c r="M1395" s="6">
        <v>11.229948484513784</v>
      </c>
      <c r="N1395" s="6">
        <v>31.360121000000003</v>
      </c>
      <c r="O1395" s="6">
        <v>29.079686965406641</v>
      </c>
      <c r="P1395" s="6">
        <v>17.487120376659462</v>
      </c>
      <c r="Q1395" s="6">
        <v>22.618670949861773</v>
      </c>
      <c r="W1395" s="1">
        <v>34831</v>
      </c>
      <c r="X1395" s="18">
        <f t="shared" si="399"/>
        <v>6.5466448445171688E-3</v>
      </c>
      <c r="Y1395" s="18">
        <f t="shared" si="400"/>
        <v>2.9411764705882117E-2</v>
      </c>
      <c r="Z1395" s="18">
        <f t="shared" si="401"/>
        <v>4.7393364928908222E-3</v>
      </c>
      <c r="AA1395" s="18">
        <f t="shared" si="402"/>
        <v>-1.5714285714285674E-2</v>
      </c>
      <c r="AB1395" s="18">
        <f t="shared" si="403"/>
        <v>2.0325203252032596E-2</v>
      </c>
      <c r="AC1395" s="18">
        <f t="shared" si="404"/>
        <v>3.8004750593824257E-2</v>
      </c>
      <c r="AD1395" s="18">
        <f t="shared" si="405"/>
        <v>9.7323600973236012E-3</v>
      </c>
      <c r="AE1395" s="18">
        <f t="shared" si="406"/>
        <v>-6.2271062271062209E-2</v>
      </c>
      <c r="AF1395" s="18">
        <f t="shared" si="407"/>
        <v>-2.6515151515151516E-2</v>
      </c>
      <c r="AG1395" s="18">
        <f t="shared" si="408"/>
        <v>0.11627906976744166</v>
      </c>
      <c r="AH1395" s="18">
        <f t="shared" si="409"/>
        <v>7.1065989847715491E-2</v>
      </c>
      <c r="AI1395" s="18">
        <f t="shared" si="410"/>
        <v>5.806451612903233E-2</v>
      </c>
      <c r="AJ1395" s="18">
        <f t="shared" si="411"/>
        <v>-3.5211267605635664E-3</v>
      </c>
      <c r="AK1395" s="18">
        <f t="shared" si="412"/>
        <v>-2.7950310559006375E-2</v>
      </c>
      <c r="AL1395" s="18">
        <f t="shared" si="413"/>
        <v>-7.5757575757575872E-3</v>
      </c>
      <c r="AN1395" s="18">
        <f t="shared" si="414"/>
        <v>1.4041462755655541E-2</v>
      </c>
      <c r="AP1395" s="18">
        <f t="shared" si="415"/>
        <v>-0.97595853724434445</v>
      </c>
      <c r="AR1395">
        <f t="shared" si="416"/>
        <v>51.411597064867244</v>
      </c>
      <c r="AS1395">
        <f t="shared" si="417"/>
        <v>3.9398637708419928</v>
      </c>
    </row>
    <row r="1396" spans="2:45" x14ac:dyDescent="0.2">
      <c r="B1396" s="1">
        <v>34824</v>
      </c>
      <c r="C1396" s="6">
        <v>71.131252660224476</v>
      </c>
      <c r="D1396" s="6">
        <v>9.1184606908477779</v>
      </c>
      <c r="E1396" s="6">
        <v>152.9600301274279</v>
      </c>
      <c r="F1396" s="6">
        <v>26.976581712615047</v>
      </c>
      <c r="G1396" s="6">
        <v>53.2603417371975</v>
      </c>
      <c r="H1396" s="6">
        <v>10.525</v>
      </c>
      <c r="I1396" s="6">
        <v>12.84375</v>
      </c>
      <c r="J1396" s="6">
        <v>26.184117988774201</v>
      </c>
      <c r="K1396" s="6">
        <v>7.4513052712112771</v>
      </c>
      <c r="L1396" s="6">
        <v>14.409959896448965</v>
      </c>
      <c r="M1396" s="6">
        <v>10.484833419190597</v>
      </c>
      <c r="N1396" s="6">
        <v>29.639138750000001</v>
      </c>
      <c r="O1396" s="6">
        <v>29.182442043022924</v>
      </c>
      <c r="P1396" s="6">
        <v>17.989944924231143</v>
      </c>
      <c r="Q1396" s="6">
        <v>22.791332560166062</v>
      </c>
      <c r="W1396" s="1">
        <v>34824</v>
      </c>
      <c r="X1396" s="18">
        <f t="shared" si="399"/>
        <v>-3.2626427406197947E-3</v>
      </c>
      <c r="Y1396" s="18">
        <f t="shared" si="400"/>
        <v>2.0000000000000039E-2</v>
      </c>
      <c r="Z1396" s="18">
        <f t="shared" si="401"/>
        <v>-4.7169811320752998E-3</v>
      </c>
      <c r="AA1396" s="18">
        <f t="shared" si="402"/>
        <v>-5.6603773584905807E-2</v>
      </c>
      <c r="AB1396" s="18">
        <f t="shared" si="403"/>
        <v>2.2869022869022777E-2</v>
      </c>
      <c r="AC1396" s="18">
        <f t="shared" si="404"/>
        <v>-0.1425661914460285</v>
      </c>
      <c r="AD1396" s="18">
        <f t="shared" si="405"/>
        <v>9.8280098280098278E-3</v>
      </c>
      <c r="AE1396" s="18">
        <f t="shared" si="406"/>
        <v>7.3800738007379274E-3</v>
      </c>
      <c r="AF1396" s="18">
        <f t="shared" si="407"/>
        <v>2.3255813953488479E-2</v>
      </c>
      <c r="AG1396" s="18">
        <f t="shared" si="408"/>
        <v>1.4749262536873305E-2</v>
      </c>
      <c r="AH1396" s="18">
        <f t="shared" si="409"/>
        <v>6.4864864864864841E-2</v>
      </c>
      <c r="AI1396" s="18">
        <f t="shared" si="410"/>
        <v>1.6393442622950751E-2</v>
      </c>
      <c r="AJ1396" s="18">
        <f t="shared" si="411"/>
        <v>-3.071672354948814E-2</v>
      </c>
      <c r="AK1396" s="18">
        <f t="shared" si="412"/>
        <v>4.6801872074882936E-3</v>
      </c>
      <c r="AL1396" s="18">
        <f t="shared" si="413"/>
        <v>-3.2967032967032871E-2</v>
      </c>
      <c r="AN1396" s="18">
        <f t="shared" si="414"/>
        <v>-5.7875111824476104E-3</v>
      </c>
      <c r="AP1396" s="18">
        <f t="shared" si="415"/>
        <v>-0.99578751118244757</v>
      </c>
      <c r="AR1396">
        <f t="shared" si="416"/>
        <v>59.354941886143891</v>
      </c>
      <c r="AS1396">
        <f t="shared" si="417"/>
        <v>4.083535384415538</v>
      </c>
    </row>
    <row r="1397" spans="2:45" x14ac:dyDescent="0.2">
      <c r="B1397" s="1">
        <v>34817</v>
      </c>
      <c r="C1397" s="6">
        <v>71.364088184480522</v>
      </c>
      <c r="D1397" s="6">
        <v>8.9396673439684093</v>
      </c>
      <c r="E1397" s="6">
        <v>153.6849591801645</v>
      </c>
      <c r="F1397" s="6">
        <v>28.595176615371955</v>
      </c>
      <c r="G1397" s="6">
        <v>52.06956173900813</v>
      </c>
      <c r="H1397" s="6">
        <v>12.275</v>
      </c>
      <c r="I1397" s="6">
        <v>12.71875</v>
      </c>
      <c r="J1397" s="6">
        <v>25.992292948563403</v>
      </c>
      <c r="K1397" s="6">
        <v>7.2819574241382927</v>
      </c>
      <c r="L1397" s="6">
        <v>14.20051280493081</v>
      </c>
      <c r="M1397" s="6">
        <v>9.8461633631992918</v>
      </c>
      <c r="N1397" s="6">
        <v>29.161088125000003</v>
      </c>
      <c r="O1397" s="6">
        <v>30.107237741569428</v>
      </c>
      <c r="P1397" s="6">
        <v>17.906140832969196</v>
      </c>
      <c r="Q1397" s="6">
        <v>23.568309806535357</v>
      </c>
      <c r="W1397" s="1">
        <v>34817</v>
      </c>
      <c r="X1397" s="18">
        <f t="shared" si="399"/>
        <v>2.3372287145241911E-2</v>
      </c>
      <c r="Y1397" s="18">
        <f t="shared" si="400"/>
        <v>3.0927835051546559E-2</v>
      </c>
      <c r="Z1397" s="18">
        <f t="shared" si="401"/>
        <v>2.6634382566586033E-2</v>
      </c>
      <c r="AA1397" s="18">
        <f t="shared" si="402"/>
        <v>4.8022598870056533E-2</v>
      </c>
      <c r="AB1397" s="18">
        <f t="shared" si="403"/>
        <v>1.6913319238900784E-2</v>
      </c>
      <c r="AC1397" s="18">
        <f t="shared" si="404"/>
        <v>4.2462845010615709E-2</v>
      </c>
      <c r="AD1397" s="18">
        <f t="shared" si="405"/>
        <v>1.7500000000000002E-2</v>
      </c>
      <c r="AE1397" s="18">
        <f t="shared" si="406"/>
        <v>6.2745098039215727E-2</v>
      </c>
      <c r="AF1397" s="18">
        <f t="shared" si="407"/>
        <v>6.6115702479338748E-2</v>
      </c>
      <c r="AG1397" s="18">
        <f t="shared" si="408"/>
        <v>-6.6115702479338928E-2</v>
      </c>
      <c r="AH1397" s="18">
        <f t="shared" si="409"/>
        <v>7.558139534883726E-2</v>
      </c>
      <c r="AI1397" s="18">
        <f t="shared" si="410"/>
        <v>4.8109965635738862E-2</v>
      </c>
      <c r="AJ1397" s="18">
        <f t="shared" si="411"/>
        <v>8.5185185185185336E-2</v>
      </c>
      <c r="AK1397" s="18">
        <f t="shared" si="412"/>
        <v>3.3870967741935439E-2</v>
      </c>
      <c r="AL1397" s="18">
        <f t="shared" si="413"/>
        <v>3.802281368821283E-2</v>
      </c>
      <c r="AN1397" s="18">
        <f t="shared" si="414"/>
        <v>3.6623246234804854E-2</v>
      </c>
      <c r="AP1397" s="18">
        <f t="shared" si="415"/>
        <v>-0.95337675376519515</v>
      </c>
      <c r="AR1397">
        <f t="shared" si="416"/>
        <v>44.000954279786818</v>
      </c>
      <c r="AS1397">
        <f t="shared" si="417"/>
        <v>3.7842113218600493</v>
      </c>
    </row>
    <row r="1398" spans="2:45" x14ac:dyDescent="0.2">
      <c r="B1398" s="1">
        <v>34810</v>
      </c>
      <c r="C1398" s="6">
        <v>69.734239514688156</v>
      </c>
      <c r="D1398" s="6">
        <v>8.6714773236493556</v>
      </c>
      <c r="E1398" s="6">
        <v>149.69784939011305</v>
      </c>
      <c r="F1398" s="6">
        <v>27.284885503616366</v>
      </c>
      <c r="G1398" s="6">
        <v>51.203539922143122</v>
      </c>
      <c r="H1398" s="6">
        <v>11.775</v>
      </c>
      <c r="I1398" s="6">
        <v>12.5</v>
      </c>
      <c r="J1398" s="6">
        <v>24.457692626877002</v>
      </c>
      <c r="K1398" s="6">
        <v>6.8303631652770038</v>
      </c>
      <c r="L1398" s="6">
        <v>15.205858844217948</v>
      </c>
      <c r="M1398" s="6">
        <v>9.1542708025420438</v>
      </c>
      <c r="N1398" s="6">
        <v>27.822546375000002</v>
      </c>
      <c r="O1398" s="6">
        <v>27.743870956395032</v>
      </c>
      <c r="P1398" s="6">
        <v>17.319512194135573</v>
      </c>
      <c r="Q1398" s="6">
        <v>22.705001755013917</v>
      </c>
      <c r="W1398" s="1">
        <v>34810</v>
      </c>
      <c r="X1398" s="18">
        <f t="shared" si="399"/>
        <v>5.0335570469803165E-3</v>
      </c>
      <c r="Y1398" s="18">
        <f t="shared" si="400"/>
        <v>1.0416666666666376E-2</v>
      </c>
      <c r="Z1398" s="18">
        <f t="shared" si="401"/>
        <v>4.2929292929292852E-2</v>
      </c>
      <c r="AA1398" s="18">
        <f t="shared" si="402"/>
        <v>-2.8169014084507673E-3</v>
      </c>
      <c r="AB1398" s="18">
        <f t="shared" si="403"/>
        <v>-5.2576235541535775E-3</v>
      </c>
      <c r="AC1398" s="18">
        <f t="shared" si="404"/>
        <v>6.4102564102563493E-3</v>
      </c>
      <c r="AD1398" s="18">
        <f t="shared" si="405"/>
        <v>-1.7199017199017199E-2</v>
      </c>
      <c r="AE1398" s="18">
        <f t="shared" si="406"/>
        <v>0</v>
      </c>
      <c r="AF1398" s="18">
        <f t="shared" si="407"/>
        <v>-2.0242914979756926E-2</v>
      </c>
      <c r="AG1398" s="18">
        <f t="shared" si="408"/>
        <v>-4.221635883905011E-2</v>
      </c>
      <c r="AH1398" s="18">
        <f t="shared" si="409"/>
        <v>-2.2727272727272783E-2</v>
      </c>
      <c r="AI1398" s="18">
        <f t="shared" si="410"/>
        <v>-3.3222591362126234E-2</v>
      </c>
      <c r="AJ1398" s="18">
        <f t="shared" si="411"/>
        <v>3.7174721189590469E-3</v>
      </c>
      <c r="AK1398" s="18">
        <f t="shared" si="412"/>
        <v>-1.7432646592710026E-2</v>
      </c>
      <c r="AL1398" s="18">
        <f t="shared" si="413"/>
        <v>-4.0145985401459916E-2</v>
      </c>
      <c r="AN1398" s="18">
        <f t="shared" si="414"/>
        <v>-8.8502711261228394E-3</v>
      </c>
      <c r="AP1398" s="18">
        <f t="shared" si="415"/>
        <v>-0.99885027112612279</v>
      </c>
      <c r="AR1398">
        <f t="shared" si="416"/>
        <v>60.724865001112775</v>
      </c>
      <c r="AS1398">
        <f t="shared" si="417"/>
        <v>4.1063532517669961</v>
      </c>
    </row>
    <row r="1399" spans="2:45" x14ac:dyDescent="0.2">
      <c r="B1399" s="1">
        <v>34803</v>
      </c>
      <c r="C1399" s="6">
        <v>69.384986228304044</v>
      </c>
      <c r="D1399" s="6">
        <v>8.582080650209674</v>
      </c>
      <c r="E1399" s="6">
        <v>143.53595244185175</v>
      </c>
      <c r="F1399" s="6">
        <v>27.361961451366696</v>
      </c>
      <c r="G1399" s="6">
        <v>51.474171739913437</v>
      </c>
      <c r="H1399" s="6">
        <v>11.700000000000001</v>
      </c>
      <c r="I1399" s="6">
        <v>12.71875</v>
      </c>
      <c r="J1399" s="6">
        <v>24.457692626877002</v>
      </c>
      <c r="K1399" s="6">
        <v>6.9714863711711557</v>
      </c>
      <c r="L1399" s="6">
        <v>15.876089537076039</v>
      </c>
      <c r="M1399" s="6">
        <v>9.3671608212058128</v>
      </c>
      <c r="N1399" s="6">
        <v>28.778647625000001</v>
      </c>
      <c r="O1399" s="6">
        <v>27.641115878778756</v>
      </c>
      <c r="P1399" s="6">
        <v>17.626793862096044</v>
      </c>
      <c r="Q1399" s="6">
        <v>23.654640611687505</v>
      </c>
      <c r="W1399" s="1">
        <v>34803</v>
      </c>
      <c r="X1399" s="18">
        <f t="shared" si="399"/>
        <v>8.4602368866325481E-3</v>
      </c>
      <c r="Y1399" s="18">
        <f t="shared" si="400"/>
        <v>3.2258064516129205E-2</v>
      </c>
      <c r="Z1399" s="18">
        <f t="shared" si="401"/>
        <v>-1.2468827930174405E-2</v>
      </c>
      <c r="AA1399" s="18">
        <f t="shared" si="402"/>
        <v>3.8011695906433073E-2</v>
      </c>
      <c r="AB1399" s="18">
        <f t="shared" si="403"/>
        <v>-2.0986358866736288E-3</v>
      </c>
      <c r="AC1399" s="18">
        <f t="shared" si="404"/>
        <v>-6.3694267515922963E-3</v>
      </c>
      <c r="AD1399" s="18">
        <f t="shared" si="405"/>
        <v>9.9255583126550868E-3</v>
      </c>
      <c r="AE1399" s="18">
        <f t="shared" si="406"/>
        <v>1.5936254980079806E-2</v>
      </c>
      <c r="AF1399" s="18">
        <f t="shared" si="407"/>
        <v>4.0650406504065236E-3</v>
      </c>
      <c r="AG1399" s="18">
        <f t="shared" si="408"/>
        <v>-5.2493438320210502E-3</v>
      </c>
      <c r="AH1399" s="18">
        <f t="shared" si="409"/>
        <v>-1.1235955056179711E-2</v>
      </c>
      <c r="AI1399" s="18">
        <f t="shared" si="410"/>
        <v>2.3809523809523763E-2</v>
      </c>
      <c r="AJ1399" s="18">
        <f t="shared" si="411"/>
        <v>5.0781250000000125E-2</v>
      </c>
      <c r="AK1399" s="18">
        <f t="shared" si="412"/>
        <v>-7.8616352201258417E-3</v>
      </c>
      <c r="AL1399" s="18">
        <f t="shared" si="413"/>
        <v>5.3846153846154099E-2</v>
      </c>
      <c r="AN1399" s="18">
        <f t="shared" si="414"/>
        <v>1.2787330282083153E-2</v>
      </c>
      <c r="AP1399" s="18">
        <f t="shared" si="415"/>
        <v>-0.97721266971791687</v>
      </c>
      <c r="AR1399">
        <f t="shared" si="416"/>
        <v>51.870468927923383</v>
      </c>
      <c r="AS1399">
        <f t="shared" si="417"/>
        <v>3.9487496287682391</v>
      </c>
    </row>
    <row r="1400" spans="2:45" x14ac:dyDescent="0.2">
      <c r="B1400" s="1">
        <v>34796</v>
      </c>
      <c r="C1400" s="6">
        <v>68.802897417663928</v>
      </c>
      <c r="D1400" s="6">
        <v>8.3138906298906203</v>
      </c>
      <c r="E1400" s="6">
        <v>145.34827507369329</v>
      </c>
      <c r="F1400" s="6">
        <v>26.359974130612414</v>
      </c>
      <c r="G1400" s="6">
        <v>51.582424467021561</v>
      </c>
      <c r="H1400" s="6">
        <v>11.775</v>
      </c>
      <c r="I1400" s="6">
        <v>12.59375</v>
      </c>
      <c r="J1400" s="6">
        <v>24.074042546455399</v>
      </c>
      <c r="K1400" s="6">
        <v>6.9432617299923249</v>
      </c>
      <c r="L1400" s="6">
        <v>15.959868373683301</v>
      </c>
      <c r="M1400" s="6">
        <v>9.4736058305376964</v>
      </c>
      <c r="N1400" s="6">
        <v>28.109376750000003</v>
      </c>
      <c r="O1400" s="6">
        <v>26.30529986976714</v>
      </c>
      <c r="P1400" s="6">
        <v>17.766467347532622</v>
      </c>
      <c r="Q1400" s="6">
        <v>22.446009339557481</v>
      </c>
      <c r="W1400" s="1">
        <v>34796</v>
      </c>
      <c r="X1400" s="18">
        <f t="shared" si="399"/>
        <v>2.0725388601036007E-2</v>
      </c>
      <c r="Y1400" s="18">
        <f t="shared" si="400"/>
        <v>4.4943820224718843E-2</v>
      </c>
      <c r="Z1400" s="18">
        <f t="shared" si="401"/>
        <v>2.2959183673469049E-2</v>
      </c>
      <c r="AA1400" s="18">
        <f t="shared" si="402"/>
        <v>2.2421524663677087E-2</v>
      </c>
      <c r="AB1400" s="18">
        <f t="shared" si="403"/>
        <v>3.9258451472191876E-2</v>
      </c>
      <c r="AC1400" s="18">
        <f t="shared" si="404"/>
        <v>5.605381165919282E-2</v>
      </c>
      <c r="AD1400" s="18">
        <f t="shared" si="405"/>
        <v>5.774278215223097E-2</v>
      </c>
      <c r="AE1400" s="18">
        <f t="shared" si="406"/>
        <v>7.2649572649572586E-2</v>
      </c>
      <c r="AF1400" s="18">
        <f t="shared" si="407"/>
        <v>5.1282051282051114E-2</v>
      </c>
      <c r="AG1400" s="18">
        <f t="shared" si="408"/>
        <v>0</v>
      </c>
      <c r="AH1400" s="18">
        <f t="shared" si="409"/>
        <v>2.2988505747126495E-2</v>
      </c>
      <c r="AI1400" s="18">
        <f t="shared" si="410"/>
        <v>4.6263345195729555E-2</v>
      </c>
      <c r="AJ1400" s="18">
        <f t="shared" si="411"/>
        <v>4.0650406504064943E-2</v>
      </c>
      <c r="AK1400" s="18">
        <f t="shared" si="412"/>
        <v>4.9504950495049431E-2</v>
      </c>
      <c r="AL1400" s="18">
        <f t="shared" si="413"/>
        <v>1.9607843137254936E-2</v>
      </c>
      <c r="AN1400" s="18">
        <f t="shared" si="414"/>
        <v>3.780344249715771E-2</v>
      </c>
      <c r="AP1400" s="18">
        <f t="shared" si="415"/>
        <v>-0.95219655750284227</v>
      </c>
      <c r="AR1400">
        <f t="shared" si="416"/>
        <v>43.653973785536195</v>
      </c>
      <c r="AS1400">
        <f t="shared" si="417"/>
        <v>3.7762943156112807</v>
      </c>
    </row>
    <row r="1401" spans="2:45" x14ac:dyDescent="0.2">
      <c r="B1401" s="1">
        <v>34789</v>
      </c>
      <c r="C1401" s="6">
        <v>67.405884272127622</v>
      </c>
      <c r="D1401" s="6">
        <v>7.9563039361318859</v>
      </c>
      <c r="E1401" s="6">
        <v>142.08609433637852</v>
      </c>
      <c r="F1401" s="6">
        <v>25.78190452248495</v>
      </c>
      <c r="G1401" s="6">
        <v>49.633875379075313</v>
      </c>
      <c r="H1401" s="6">
        <v>11.15</v>
      </c>
      <c r="I1401" s="6">
        <v>11.90625</v>
      </c>
      <c r="J1401" s="6">
        <v>22.4435297046636</v>
      </c>
      <c r="K1401" s="6">
        <v>6.6045660358463589</v>
      </c>
      <c r="L1401" s="6">
        <v>15.959868373683301</v>
      </c>
      <c r="M1401" s="6">
        <v>9.2607158118739274</v>
      </c>
      <c r="N1401" s="6">
        <v>26.866445125000002</v>
      </c>
      <c r="O1401" s="6">
        <v>25.277749093604363</v>
      </c>
      <c r="P1401" s="6">
        <v>16.92842643491316</v>
      </c>
      <c r="Q1401" s="6">
        <v>22.014355313796759</v>
      </c>
      <c r="W1401" s="1">
        <v>34789</v>
      </c>
      <c r="X1401" s="18">
        <f t="shared" si="399"/>
        <v>2.84191829484906E-2</v>
      </c>
      <c r="Y1401" s="18">
        <f t="shared" si="400"/>
        <v>-1.1111111111110912E-2</v>
      </c>
      <c r="Z1401" s="18">
        <f t="shared" si="401"/>
        <v>2.5575447570332548E-3</v>
      </c>
      <c r="AA1401" s="18">
        <f t="shared" si="402"/>
        <v>-2.0497803806735049E-2</v>
      </c>
      <c r="AB1401" s="18">
        <f t="shared" si="403"/>
        <v>2.802690582959641E-2</v>
      </c>
      <c r="AC1401" s="18">
        <f t="shared" si="404"/>
        <v>1.3636363636363669E-2</v>
      </c>
      <c r="AD1401" s="18">
        <f t="shared" si="405"/>
        <v>-2.617801047120419E-3</v>
      </c>
      <c r="AE1401" s="18">
        <f t="shared" si="406"/>
        <v>-1.6806722689075758E-2</v>
      </c>
      <c r="AF1401" s="18">
        <f t="shared" si="407"/>
        <v>-3.7037037037036952E-2</v>
      </c>
      <c r="AG1401" s="18">
        <f t="shared" si="408"/>
        <v>0</v>
      </c>
      <c r="AH1401" s="18">
        <f t="shared" si="409"/>
        <v>-3.8674033149171325E-2</v>
      </c>
      <c r="AI1401" s="18">
        <f t="shared" si="410"/>
        <v>-3.1034482758620665E-2</v>
      </c>
      <c r="AJ1401" s="18">
        <f t="shared" si="411"/>
        <v>-3.1496062992126012E-2</v>
      </c>
      <c r="AK1401" s="18">
        <f t="shared" si="412"/>
        <v>2.7118644067796939E-2</v>
      </c>
      <c r="AL1401" s="18">
        <f t="shared" si="413"/>
        <v>2.8225806451612784E-2</v>
      </c>
      <c r="AN1401" s="18">
        <f t="shared" si="414"/>
        <v>-4.0860404600068963E-3</v>
      </c>
      <c r="AP1401" s="18">
        <f t="shared" si="415"/>
        <v>-0.99408604046000693</v>
      </c>
      <c r="AR1401">
        <f t="shared" si="416"/>
        <v>58.611671333533124</v>
      </c>
      <c r="AS1401">
        <f t="shared" si="417"/>
        <v>4.0709338462655698</v>
      </c>
    </row>
    <row r="1402" spans="2:45" x14ac:dyDescent="0.2">
      <c r="B1402" s="1">
        <v>34782</v>
      </c>
      <c r="C1402" s="6">
        <v>65.543200078079167</v>
      </c>
      <c r="D1402" s="6">
        <v>8.0457006095715684</v>
      </c>
      <c r="E1402" s="6">
        <v>141.72362981001021</v>
      </c>
      <c r="F1402" s="6">
        <v>26.321436156737253</v>
      </c>
      <c r="G1402" s="6">
        <v>48.280716290223751</v>
      </c>
      <c r="H1402" s="6">
        <v>11</v>
      </c>
      <c r="I1402" s="6">
        <v>11.9375</v>
      </c>
      <c r="J1402" s="6">
        <v>22.827179785085203</v>
      </c>
      <c r="K1402" s="6">
        <v>6.8585878064558337</v>
      </c>
      <c r="L1402" s="6">
        <v>15.959868373683301</v>
      </c>
      <c r="M1402" s="6">
        <v>9.6332733445355228</v>
      </c>
      <c r="N1402" s="6">
        <v>27.726936250000001</v>
      </c>
      <c r="O1402" s="6">
        <v>26.099789714534587</v>
      </c>
      <c r="P1402" s="6">
        <v>16.481471281516107</v>
      </c>
      <c r="Q1402" s="6">
        <v>21.410039677731753</v>
      </c>
      <c r="W1402" s="1">
        <v>34782</v>
      </c>
      <c r="X1402" s="18">
        <f t="shared" si="399"/>
        <v>-4.5762711864407127E-2</v>
      </c>
      <c r="Y1402" s="18">
        <f t="shared" si="400"/>
        <v>-2.173913043478265E-2</v>
      </c>
      <c r="Z1402" s="18">
        <f t="shared" si="401"/>
        <v>3.1662269129287685E-2</v>
      </c>
      <c r="AA1402" s="18">
        <f t="shared" si="402"/>
        <v>-2.4285714285714306E-2</v>
      </c>
      <c r="AB1402" s="18">
        <f t="shared" si="403"/>
        <v>4.5045045045045808E-3</v>
      </c>
      <c r="AC1402" s="18">
        <f t="shared" si="404"/>
        <v>1.6166281755196205E-2</v>
      </c>
      <c r="AD1402" s="18">
        <f t="shared" si="405"/>
        <v>-5.208333333333333E-3</v>
      </c>
      <c r="AE1402" s="18">
        <f t="shared" si="406"/>
        <v>-8.333333333333243E-3</v>
      </c>
      <c r="AF1402" s="18">
        <f t="shared" si="407"/>
        <v>4.1322314049585668E-3</v>
      </c>
      <c r="AG1402" s="18">
        <f t="shared" si="408"/>
        <v>1.0610079575596697E-2</v>
      </c>
      <c r="AH1402" s="18">
        <f t="shared" si="409"/>
        <v>5.5555555555556165E-3</v>
      </c>
      <c r="AI1402" s="18">
        <f t="shared" si="410"/>
        <v>-2.0270270270270212E-2</v>
      </c>
      <c r="AJ1402" s="18">
        <f t="shared" si="411"/>
        <v>-3.921568627450917E-3</v>
      </c>
      <c r="AK1402" s="18">
        <f t="shared" si="412"/>
        <v>-5.750798722044722E-2</v>
      </c>
      <c r="AL1402" s="18">
        <f t="shared" si="413"/>
        <v>-1.195219123505978E-2</v>
      </c>
      <c r="AN1402" s="18">
        <f t="shared" si="414"/>
        <v>-8.4233545786466281E-3</v>
      </c>
      <c r="AP1402" s="18">
        <f t="shared" si="415"/>
        <v>-0.99842335457864662</v>
      </c>
      <c r="AR1402">
        <f t="shared" si="416"/>
        <v>60.531400818387219</v>
      </c>
      <c r="AS1402">
        <f t="shared" si="417"/>
        <v>4.1031622521830968</v>
      </c>
    </row>
    <row r="1403" spans="2:45" x14ac:dyDescent="0.2">
      <c r="B1403" s="1">
        <v>34775</v>
      </c>
      <c r="C1403" s="6">
        <v>68.686479655535919</v>
      </c>
      <c r="D1403" s="6">
        <v>8.2244939564509369</v>
      </c>
      <c r="E1403" s="6">
        <v>137.37405549359045</v>
      </c>
      <c r="F1403" s="6">
        <v>26.976581712615047</v>
      </c>
      <c r="G1403" s="6">
        <v>48.064210836007497</v>
      </c>
      <c r="H1403" s="6">
        <v>10.825000000000001</v>
      </c>
      <c r="I1403" s="6">
        <v>12</v>
      </c>
      <c r="J1403" s="6">
        <v>23.019004825296001</v>
      </c>
      <c r="K1403" s="6">
        <v>6.8303631652770038</v>
      </c>
      <c r="L1403" s="6">
        <v>15.79231070046878</v>
      </c>
      <c r="M1403" s="6">
        <v>9.5800508398695801</v>
      </c>
      <c r="N1403" s="6">
        <v>28.300597</v>
      </c>
      <c r="O1403" s="6">
        <v>26.202544792150864</v>
      </c>
      <c r="P1403" s="6">
        <v>17.487120376659462</v>
      </c>
      <c r="Q1403" s="6">
        <v>21.669032093188186</v>
      </c>
      <c r="W1403" s="1">
        <v>34775</v>
      </c>
      <c r="X1403" s="18">
        <f t="shared" si="399"/>
        <v>5.1693404634581136E-2</v>
      </c>
      <c r="Y1403" s="18">
        <f t="shared" si="400"/>
        <v>5.4644808743168957E-3</v>
      </c>
      <c r="Z1403" s="18">
        <f t="shared" si="401"/>
        <v>5.5710306406685166E-2</v>
      </c>
      <c r="AA1403" s="18">
        <f t="shared" si="402"/>
        <v>2.6392961876832762E-2</v>
      </c>
      <c r="AB1403" s="18">
        <f t="shared" si="403"/>
        <v>4.4705882352941081E-2</v>
      </c>
      <c r="AC1403" s="18">
        <f t="shared" si="404"/>
        <v>-1.3667425968109371E-2</v>
      </c>
      <c r="AD1403" s="18">
        <f t="shared" si="405"/>
        <v>2.9490616621983913E-2</v>
      </c>
      <c r="AE1403" s="18">
        <f t="shared" si="406"/>
        <v>-1.6393442622950945E-2</v>
      </c>
      <c r="AF1403" s="18">
        <f t="shared" si="407"/>
        <v>-4.115226337448449E-3</v>
      </c>
      <c r="AG1403" s="18">
        <f t="shared" si="408"/>
        <v>-1.0498687664041877E-2</v>
      </c>
      <c r="AH1403" s="18">
        <f t="shared" si="409"/>
        <v>0</v>
      </c>
      <c r="AI1403" s="18">
        <f t="shared" si="410"/>
        <v>-3.2679738562091609E-2</v>
      </c>
      <c r="AJ1403" s="18">
        <f t="shared" si="411"/>
        <v>-3.7735849056603682E-2</v>
      </c>
      <c r="AK1403" s="18">
        <f t="shared" si="412"/>
        <v>-3.692307692307726E-2</v>
      </c>
      <c r="AL1403" s="18">
        <f t="shared" si="413"/>
        <v>-4.1984732824427544E-2</v>
      </c>
      <c r="AN1403" s="18">
        <f t="shared" si="414"/>
        <v>1.2972981872393448E-3</v>
      </c>
      <c r="AP1403" s="18">
        <f t="shared" si="415"/>
        <v>-0.98870270181276065</v>
      </c>
      <c r="AR1403">
        <f t="shared" si="416"/>
        <v>56.340214629475128</v>
      </c>
      <c r="AS1403">
        <f t="shared" si="417"/>
        <v>4.0314085719808199</v>
      </c>
    </row>
    <row r="1404" spans="2:45" x14ac:dyDescent="0.2">
      <c r="B1404" s="1">
        <v>34768</v>
      </c>
      <c r="C1404" s="6">
        <v>65.310364553823135</v>
      </c>
      <c r="D1404" s="6">
        <v>8.1797956197310953</v>
      </c>
      <c r="E1404" s="6">
        <v>130.12476496622421</v>
      </c>
      <c r="F1404" s="6">
        <v>26.282898182862091</v>
      </c>
      <c r="G1404" s="6">
        <v>46.007409020953126</v>
      </c>
      <c r="H1404" s="6">
        <v>10.975000000000001</v>
      </c>
      <c r="I1404" s="6">
        <v>11.65625</v>
      </c>
      <c r="J1404" s="6">
        <v>23.402654905717604</v>
      </c>
      <c r="K1404" s="6">
        <v>6.8585878064558337</v>
      </c>
      <c r="L1404" s="6">
        <v>15.959868373683301</v>
      </c>
      <c r="M1404" s="6">
        <v>9.5800508398695801</v>
      </c>
      <c r="N1404" s="6">
        <v>29.256698250000003</v>
      </c>
      <c r="O1404" s="6">
        <v>27.23009556831364</v>
      </c>
      <c r="P1404" s="6">
        <v>18.157553106755039</v>
      </c>
      <c r="Q1404" s="6">
        <v>22.618670949861773</v>
      </c>
      <c r="W1404" s="1">
        <v>34768</v>
      </c>
      <c r="X1404" s="18">
        <f t="shared" si="399"/>
        <v>3.3149171270718612E-2</v>
      </c>
      <c r="Y1404" s="18">
        <f t="shared" si="400"/>
        <v>-4.6875000000000035E-2</v>
      </c>
      <c r="Z1404" s="18">
        <f t="shared" si="401"/>
        <v>-1.3736263736263772E-2</v>
      </c>
      <c r="AA1404" s="18">
        <f t="shared" si="402"/>
        <v>-6.0606060606060573E-2</v>
      </c>
      <c r="AB1404" s="18">
        <f t="shared" si="403"/>
        <v>2.7811366384522404E-2</v>
      </c>
      <c r="AC1404" s="18">
        <f t="shared" si="404"/>
        <v>9.1954022988507047E-3</v>
      </c>
      <c r="AD1404" s="18">
        <f t="shared" si="405"/>
        <v>-3.8659793814432991E-2</v>
      </c>
      <c r="AE1404" s="18">
        <f t="shared" si="406"/>
        <v>-4.0816326530612552E-3</v>
      </c>
      <c r="AF1404" s="18">
        <f t="shared" si="407"/>
        <v>-3.9525691699604799E-2</v>
      </c>
      <c r="AG1404" s="18">
        <f t="shared" si="408"/>
        <v>-1.8041237113402026E-2</v>
      </c>
      <c r="AH1404" s="18">
        <f t="shared" si="409"/>
        <v>0</v>
      </c>
      <c r="AI1404" s="18">
        <f t="shared" si="410"/>
        <v>-3.1645569620253153E-2</v>
      </c>
      <c r="AJ1404" s="18">
        <f t="shared" si="411"/>
        <v>-1.4869888475836575E-2</v>
      </c>
      <c r="AK1404" s="18">
        <f t="shared" si="412"/>
        <v>1.0886469673406028E-2</v>
      </c>
      <c r="AL1404" s="18">
        <f t="shared" si="413"/>
        <v>-7.4204946996466403E-2</v>
      </c>
      <c r="AN1404" s="18">
        <f t="shared" si="414"/>
        <v>-1.7413578339192257E-2</v>
      </c>
      <c r="AP1404" s="18">
        <f t="shared" si="415"/>
        <v>-1.0074135783391922</v>
      </c>
      <c r="AR1404">
        <f t="shared" si="416"/>
        <v>64.7858622283035</v>
      </c>
      <c r="AS1404">
        <f t="shared" si="417"/>
        <v>4.1710874040653509</v>
      </c>
    </row>
    <row r="1405" spans="2:45" x14ac:dyDescent="0.2">
      <c r="B1405" s="1">
        <v>34761</v>
      </c>
      <c r="C1405" s="6">
        <v>63.214844835518626</v>
      </c>
      <c r="D1405" s="6">
        <v>8.582080650209674</v>
      </c>
      <c r="E1405" s="6">
        <v>131.93708759806577</v>
      </c>
      <c r="F1405" s="6">
        <v>27.978569033369322</v>
      </c>
      <c r="G1405" s="6">
        <v>44.762502659209687</v>
      </c>
      <c r="H1405" s="6">
        <v>10.875</v>
      </c>
      <c r="I1405" s="6">
        <v>12.125</v>
      </c>
      <c r="J1405" s="6">
        <v>23.498567425823005</v>
      </c>
      <c r="K1405" s="6">
        <v>7.14083421824414</v>
      </c>
      <c r="L1405" s="6">
        <v>16.253094301808716</v>
      </c>
      <c r="M1405" s="6">
        <v>9.5800508398695801</v>
      </c>
      <c r="N1405" s="6">
        <v>30.212799500000003</v>
      </c>
      <c r="O1405" s="6">
        <v>27.641115878778756</v>
      </c>
      <c r="P1405" s="6">
        <v>17.962010227143828</v>
      </c>
      <c r="Q1405" s="6">
        <v>24.4316178580568</v>
      </c>
      <c r="W1405" s="1">
        <v>34761</v>
      </c>
      <c r="X1405" s="18">
        <f t="shared" si="399"/>
        <v>-1.838235294117811E-3</v>
      </c>
      <c r="Y1405" s="18">
        <f t="shared" si="400"/>
        <v>-4.9504950495049313E-2</v>
      </c>
      <c r="Z1405" s="18">
        <f t="shared" si="401"/>
        <v>-1.6216216216216259E-2</v>
      </c>
      <c r="AA1405" s="18">
        <f t="shared" si="402"/>
        <v>-2.6809651474530818E-2</v>
      </c>
      <c r="AB1405" s="18">
        <f t="shared" si="403"/>
        <v>-2.4125452352232804E-3</v>
      </c>
      <c r="AC1405" s="18">
        <f t="shared" si="404"/>
        <v>6.9444444444443781E-3</v>
      </c>
      <c r="AD1405" s="18">
        <f t="shared" si="405"/>
        <v>-4.4334975369458129E-2</v>
      </c>
      <c r="AE1405" s="18">
        <f t="shared" si="406"/>
        <v>-3.9215686274509672E-2</v>
      </c>
      <c r="AF1405" s="18">
        <f t="shared" si="407"/>
        <v>-4.1666666666666734E-2</v>
      </c>
      <c r="AG1405" s="18">
        <f t="shared" si="408"/>
        <v>-4.6683046683046833E-2</v>
      </c>
      <c r="AH1405" s="18">
        <f t="shared" si="409"/>
        <v>-6.7357512953367754E-2</v>
      </c>
      <c r="AI1405" s="18">
        <f t="shared" si="410"/>
        <v>-3.951367781155006E-2</v>
      </c>
      <c r="AJ1405" s="18">
        <f t="shared" si="411"/>
        <v>-1.4652014652014541E-2</v>
      </c>
      <c r="AK1405" s="18">
        <f t="shared" si="412"/>
        <v>-3.5982008995502204E-2</v>
      </c>
      <c r="AL1405" s="18">
        <f t="shared" si="413"/>
        <v>-4.3918918918918852E-2</v>
      </c>
      <c r="AN1405" s="18">
        <f t="shared" si="414"/>
        <v>-3.0877444173048527E-2</v>
      </c>
      <c r="AP1405" s="18">
        <f t="shared" si="415"/>
        <v>-1.0208774441730486</v>
      </c>
      <c r="AR1405">
        <f t="shared" si="416"/>
        <v>71.936150964407574</v>
      </c>
      <c r="AS1405">
        <f t="shared" si="417"/>
        <v>4.2757789334222682</v>
      </c>
    </row>
    <row r="1406" spans="2:45" x14ac:dyDescent="0.2">
      <c r="B1406" s="1">
        <v>34754</v>
      </c>
      <c r="C1406" s="6">
        <v>63.331262597646663</v>
      </c>
      <c r="D1406" s="6">
        <v>9.0290640174080927</v>
      </c>
      <c r="E1406" s="6">
        <v>134.11187475627565</v>
      </c>
      <c r="F1406" s="6">
        <v>28.749328510872608</v>
      </c>
      <c r="G1406" s="6">
        <v>44.870755386317818</v>
      </c>
      <c r="H1406" s="6">
        <v>10.8</v>
      </c>
      <c r="I1406" s="6">
        <v>12.6875</v>
      </c>
      <c r="J1406" s="6">
        <v>24.457692626877002</v>
      </c>
      <c r="K1406" s="6">
        <v>7.4513052712112771</v>
      </c>
      <c r="L1406" s="6">
        <v>17.048993249577702</v>
      </c>
      <c r="M1406" s="6">
        <v>10.271943400526826</v>
      </c>
      <c r="N1406" s="6">
        <v>31.455731125</v>
      </c>
      <c r="O1406" s="6">
        <v>28.052136189243864</v>
      </c>
      <c r="P1406" s="6">
        <v>18.632442957239398</v>
      </c>
      <c r="Q1406" s="6">
        <v>25.553918325034672</v>
      </c>
      <c r="W1406" s="1">
        <v>34754</v>
      </c>
      <c r="X1406" s="18">
        <f t="shared" si="399"/>
        <v>1.6822429906541841E-2</v>
      </c>
      <c r="Y1406" s="18">
        <f t="shared" si="400"/>
        <v>1.5075376884422193E-2</v>
      </c>
      <c r="Z1406" s="18">
        <f t="shared" si="401"/>
        <v>-5.6122448979591781E-2</v>
      </c>
      <c r="AA1406" s="18">
        <f t="shared" si="402"/>
        <v>-6.6577896138482291E-3</v>
      </c>
      <c r="AB1406" s="18">
        <f t="shared" si="403"/>
        <v>1.2077294685991732E-3</v>
      </c>
      <c r="AC1406" s="18">
        <f t="shared" si="404"/>
        <v>-9.1743119266054721E-3</v>
      </c>
      <c r="AD1406" s="18">
        <f t="shared" si="405"/>
        <v>2.7848101265822784E-2</v>
      </c>
      <c r="AE1406" s="18">
        <f t="shared" si="406"/>
        <v>1.5936254980079806E-2</v>
      </c>
      <c r="AF1406" s="18">
        <f t="shared" si="407"/>
        <v>-2.222222222222198E-2</v>
      </c>
      <c r="AG1406" s="18">
        <f t="shared" si="408"/>
        <v>7.4257425742576058E-3</v>
      </c>
      <c r="AH1406" s="18">
        <f t="shared" si="409"/>
        <v>5.2083333333332168E-3</v>
      </c>
      <c r="AI1406" s="18">
        <f t="shared" si="410"/>
        <v>1.2307692307692235E-2</v>
      </c>
      <c r="AJ1406" s="18">
        <f t="shared" si="411"/>
        <v>3.0188679245283054E-2</v>
      </c>
      <c r="AK1406" s="18">
        <f t="shared" si="412"/>
        <v>-2.7696793002915537E-2</v>
      </c>
      <c r="AL1406" s="18">
        <f t="shared" si="413"/>
        <v>2.7777777777777825E-2</v>
      </c>
      <c r="AN1406" s="18">
        <f t="shared" si="414"/>
        <v>2.5283034665751158E-3</v>
      </c>
      <c r="AP1406" s="18">
        <f t="shared" si="415"/>
        <v>-0.98747169653342493</v>
      </c>
      <c r="AR1406">
        <f t="shared" si="416"/>
        <v>55.83735205397452</v>
      </c>
      <c r="AS1406">
        <f t="shared" si="417"/>
        <v>4.0224430370928959</v>
      </c>
    </row>
    <row r="1407" spans="2:45" x14ac:dyDescent="0.2">
      <c r="B1407" s="1">
        <v>34747</v>
      </c>
      <c r="C1407" s="6">
        <v>62.283502738494434</v>
      </c>
      <c r="D1407" s="6">
        <v>8.8949690072485659</v>
      </c>
      <c r="E1407" s="6">
        <v>142.08609433637852</v>
      </c>
      <c r="F1407" s="6">
        <v>28.942018380248431</v>
      </c>
      <c r="G1407" s="6">
        <v>44.816629022763749</v>
      </c>
      <c r="H1407" s="6">
        <v>10.9</v>
      </c>
      <c r="I1407" s="6">
        <v>12.34375</v>
      </c>
      <c r="J1407" s="6">
        <v>24.074042546455399</v>
      </c>
      <c r="K1407" s="6">
        <v>7.6206531182842587</v>
      </c>
      <c r="L1407" s="6">
        <v>16.923324994666807</v>
      </c>
      <c r="M1407" s="6">
        <v>10.218720895860885</v>
      </c>
      <c r="N1407" s="6">
        <v>31.073290625000002</v>
      </c>
      <c r="O1407" s="6">
        <v>27.23009556831364</v>
      </c>
      <c r="P1407" s="6">
        <v>19.163202201898393</v>
      </c>
      <c r="Q1407" s="6">
        <v>24.863271883817518</v>
      </c>
      <c r="W1407" s="1">
        <v>34747</v>
      </c>
      <c r="X1407" s="18">
        <f t="shared" si="399"/>
        <v>-2.0146520146519933E-2</v>
      </c>
      <c r="Y1407" s="18">
        <f t="shared" si="400"/>
        <v>5.050505050505011E-3</v>
      </c>
      <c r="Z1407" s="18">
        <f t="shared" si="401"/>
        <v>-1.0101010101009932E-2</v>
      </c>
      <c r="AA1407" s="18">
        <f t="shared" si="402"/>
        <v>1.3333333333336095E-3</v>
      </c>
      <c r="AB1407" s="18">
        <f t="shared" si="403"/>
        <v>-3.7209302325581416E-2</v>
      </c>
      <c r="AC1407" s="18">
        <f t="shared" si="404"/>
        <v>2.2988505747126762E-3</v>
      </c>
      <c r="AD1407" s="18">
        <f t="shared" si="405"/>
        <v>-2.5252525252525255E-3</v>
      </c>
      <c r="AE1407" s="18">
        <f t="shared" si="406"/>
        <v>-2.3346303501945703E-2</v>
      </c>
      <c r="AF1407" s="18">
        <f t="shared" si="407"/>
        <v>-2.1739130434782823E-2</v>
      </c>
      <c r="AG1407" s="18">
        <f t="shared" si="408"/>
        <v>-8.1818181818181873E-2</v>
      </c>
      <c r="AH1407" s="18">
        <f t="shared" si="409"/>
        <v>-2.5380710659898584E-2</v>
      </c>
      <c r="AI1407" s="18">
        <f t="shared" si="410"/>
        <v>-1.5151515151515089E-2</v>
      </c>
      <c r="AJ1407" s="18">
        <f t="shared" si="411"/>
        <v>-1.1194029850746344E-2</v>
      </c>
      <c r="AK1407" s="18">
        <f t="shared" si="412"/>
        <v>-2.0000000000000032E-2</v>
      </c>
      <c r="AL1407" s="18">
        <f t="shared" si="413"/>
        <v>-3.0303030303030352E-2</v>
      </c>
      <c r="AN1407" s="18">
        <f t="shared" si="414"/>
        <v>-1.9348819857327552E-2</v>
      </c>
      <c r="AP1407" s="18">
        <f t="shared" si="415"/>
        <v>-1.0093488198573275</v>
      </c>
      <c r="AR1407">
        <f t="shared" si="416"/>
        <v>65.753465212347152</v>
      </c>
      <c r="AS1407">
        <f t="shared" si="417"/>
        <v>4.1859123725185139</v>
      </c>
    </row>
    <row r="1408" spans="2:45" x14ac:dyDescent="0.2">
      <c r="B1408" s="1">
        <v>34740</v>
      </c>
      <c r="C1408" s="6">
        <v>63.564098121902717</v>
      </c>
      <c r="D1408" s="6">
        <v>8.8502706705287242</v>
      </c>
      <c r="E1408" s="6">
        <v>143.53595244185175</v>
      </c>
      <c r="F1408" s="6">
        <v>28.903480406373259</v>
      </c>
      <c r="G1408" s="6">
        <v>46.54867265649375</v>
      </c>
      <c r="H1408" s="6">
        <v>10.875</v>
      </c>
      <c r="I1408" s="6">
        <v>12.375</v>
      </c>
      <c r="J1408" s="6">
        <v>24.649517667087803</v>
      </c>
      <c r="K1408" s="6">
        <v>7.790000965357244</v>
      </c>
      <c r="L1408" s="6">
        <v>18.431344053597513</v>
      </c>
      <c r="M1408" s="6">
        <v>10.484833419190597</v>
      </c>
      <c r="N1408" s="6">
        <v>31.55134125</v>
      </c>
      <c r="O1408" s="6">
        <v>27.538360801162476</v>
      </c>
      <c r="P1408" s="6">
        <v>19.55428796112081</v>
      </c>
      <c r="Q1408" s="6">
        <v>25.640249130186817</v>
      </c>
      <c r="W1408" s="1">
        <v>34740</v>
      </c>
      <c r="X1408" s="18">
        <f t="shared" si="399"/>
        <v>-1.9748653500897675E-2</v>
      </c>
      <c r="Y1408" s="18">
        <f t="shared" si="400"/>
        <v>-1.000000000000012E-2</v>
      </c>
      <c r="Z1408" s="18">
        <f t="shared" si="401"/>
        <v>7.6335877862593621E-3</v>
      </c>
      <c r="AA1408" s="18">
        <f t="shared" si="402"/>
        <v>-1.331557922769916E-3</v>
      </c>
      <c r="AB1408" s="18">
        <f t="shared" si="403"/>
        <v>4.4957472660996443E-2</v>
      </c>
      <c r="AC1408" s="18">
        <f t="shared" si="404"/>
        <v>4.0669856459330037E-2</v>
      </c>
      <c r="AD1408" s="18">
        <f t="shared" si="405"/>
        <v>2.5906735751295335E-2</v>
      </c>
      <c r="AE1408" s="18">
        <f t="shared" si="406"/>
        <v>0</v>
      </c>
      <c r="AF1408" s="18">
        <f t="shared" si="407"/>
        <v>1.098901098901104E-2</v>
      </c>
      <c r="AG1408" s="18">
        <f t="shared" si="408"/>
        <v>2.325581395348841E-2</v>
      </c>
      <c r="AH1408" s="18">
        <f t="shared" si="409"/>
        <v>2.6041666666666779E-2</v>
      </c>
      <c r="AI1408" s="18">
        <f t="shared" si="410"/>
        <v>9.1743119266054218E-3</v>
      </c>
      <c r="AJ1408" s="18">
        <f t="shared" si="411"/>
        <v>3.745318352059864E-3</v>
      </c>
      <c r="AK1408" s="18">
        <f t="shared" si="412"/>
        <v>-1.9607843137254933E-2</v>
      </c>
      <c r="AL1408" s="18">
        <f t="shared" si="413"/>
        <v>4.2105263157894812E-2</v>
      </c>
      <c r="AN1408" s="18">
        <f t="shared" si="414"/>
        <v>1.2252732209512321E-2</v>
      </c>
      <c r="AP1408" s="18">
        <f t="shared" si="415"/>
        <v>-0.97774726779048771</v>
      </c>
      <c r="AR1408">
        <f t="shared" si="416"/>
        <v>52.067732129216729</v>
      </c>
      <c r="AS1408">
        <f t="shared" si="417"/>
        <v>3.9525454119573613</v>
      </c>
    </row>
    <row r="1409" spans="2:45" x14ac:dyDescent="0.2">
      <c r="B1409" s="1">
        <v>34733</v>
      </c>
      <c r="C1409" s="6">
        <v>64.844693505311014</v>
      </c>
      <c r="D1409" s="6">
        <v>8.9396673439684093</v>
      </c>
      <c r="E1409" s="6">
        <v>142.44855886274684</v>
      </c>
      <c r="F1409" s="6">
        <v>28.942018380248431</v>
      </c>
      <c r="G1409" s="6">
        <v>44.545997204993434</v>
      </c>
      <c r="H1409" s="6">
        <v>10.450000000000001</v>
      </c>
      <c r="I1409" s="6">
        <v>12.0625</v>
      </c>
      <c r="J1409" s="6">
        <v>24.649517667087803</v>
      </c>
      <c r="K1409" s="6">
        <v>7.7053270418207518</v>
      </c>
      <c r="L1409" s="6">
        <v>18.012449870561206</v>
      </c>
      <c r="M1409" s="6">
        <v>10.218720895860885</v>
      </c>
      <c r="N1409" s="6">
        <v>31.264510875000003</v>
      </c>
      <c r="O1409" s="6">
        <v>27.4356057235462</v>
      </c>
      <c r="P1409" s="6">
        <v>19.945373720343227</v>
      </c>
      <c r="Q1409" s="6">
        <v>24.604279468361085</v>
      </c>
      <c r="W1409" s="1">
        <v>34733</v>
      </c>
      <c r="X1409" s="18">
        <f t="shared" si="399"/>
        <v>-1.792114695340443E-3</v>
      </c>
      <c r="Y1409" s="18">
        <f t="shared" si="400"/>
        <v>2.564102564102564E-2</v>
      </c>
      <c r="Z1409" s="18">
        <f t="shared" si="401"/>
        <v>3.4210526315789566E-2</v>
      </c>
      <c r="AA1409" s="18">
        <f t="shared" si="402"/>
        <v>1.4864864864864824E-2</v>
      </c>
      <c r="AB1409" s="18">
        <f t="shared" si="403"/>
        <v>-3.6319612590800044E-3</v>
      </c>
      <c r="AC1409" s="18">
        <f t="shared" si="404"/>
        <v>2.4509803921568624E-2</v>
      </c>
      <c r="AD1409" s="18">
        <f t="shared" si="405"/>
        <v>1.0471204188481676E-2</v>
      </c>
      <c r="AE1409" s="18">
        <f t="shared" si="406"/>
        <v>1.9841269841269847E-2</v>
      </c>
      <c r="AF1409" s="18">
        <f t="shared" si="407"/>
        <v>1.1111111111111282E-2</v>
      </c>
      <c r="AG1409" s="18">
        <f t="shared" si="408"/>
        <v>1.8957345971563972E-2</v>
      </c>
      <c r="AH1409" s="18">
        <f t="shared" si="409"/>
        <v>2.1276595744680726E-2</v>
      </c>
      <c r="AI1409" s="18">
        <f t="shared" si="410"/>
        <v>0</v>
      </c>
      <c r="AJ1409" s="18">
        <f t="shared" si="411"/>
        <v>1.9083969465648942E-2</v>
      </c>
      <c r="AK1409" s="18">
        <f t="shared" si="412"/>
        <v>2.586206896551739E-2</v>
      </c>
      <c r="AL1409" s="18">
        <f t="shared" si="413"/>
        <v>1.0638297872340297E-2</v>
      </c>
      <c r="AN1409" s="18">
        <f t="shared" si="414"/>
        <v>1.5402933863296156E-2</v>
      </c>
      <c r="AP1409" s="18">
        <f t="shared" si="415"/>
        <v>-0.97459706613670383</v>
      </c>
      <c r="AR1409">
        <f t="shared" si="416"/>
        <v>50.91955794922297</v>
      </c>
      <c r="AS1409">
        <f t="shared" si="417"/>
        <v>3.9302470923715345</v>
      </c>
    </row>
    <row r="1410" spans="2:45" x14ac:dyDescent="0.2">
      <c r="B1410" s="1">
        <v>34726</v>
      </c>
      <c r="C1410" s="6">
        <v>64.961111267439037</v>
      </c>
      <c r="D1410" s="6">
        <v>8.7161756603691991</v>
      </c>
      <c r="E1410" s="6">
        <v>137.73652001995876</v>
      </c>
      <c r="F1410" s="6">
        <v>28.518100667621624</v>
      </c>
      <c r="G1410" s="6">
        <v>44.708376295655626</v>
      </c>
      <c r="H1410" s="6">
        <v>10.200000000000001</v>
      </c>
      <c r="I1410" s="6">
        <v>11.9375</v>
      </c>
      <c r="J1410" s="6">
        <v>24.169955066560803</v>
      </c>
      <c r="K1410" s="6">
        <v>7.6206531182842587</v>
      </c>
      <c r="L1410" s="6">
        <v>17.67733452413216</v>
      </c>
      <c r="M1410" s="6">
        <v>10.005830877197118</v>
      </c>
      <c r="N1410" s="6">
        <v>31.264510875000003</v>
      </c>
      <c r="O1410" s="6">
        <v>26.921830335464808</v>
      </c>
      <c r="P1410" s="6">
        <v>19.442549172771546</v>
      </c>
      <c r="Q1410" s="6">
        <v>24.345287052904656</v>
      </c>
      <c r="W1410" s="1">
        <v>34726</v>
      </c>
      <c r="X1410" s="18">
        <f t="shared" si="399"/>
        <v>1.6393442622950612E-2</v>
      </c>
      <c r="Y1410" s="18">
        <f t="shared" si="400"/>
        <v>1.036269430051826E-2</v>
      </c>
      <c r="Z1410" s="18">
        <f t="shared" si="401"/>
        <v>-2.6246719160105056E-3</v>
      </c>
      <c r="AA1410" s="18">
        <f t="shared" si="402"/>
        <v>-2.6954177897574728E-3</v>
      </c>
      <c r="AB1410" s="18">
        <f t="shared" si="403"/>
        <v>-9.5923261390887336E-3</v>
      </c>
      <c r="AC1410" s="18">
        <f t="shared" si="404"/>
        <v>1.2406947890818858E-2</v>
      </c>
      <c r="AD1410" s="18">
        <f t="shared" si="405"/>
        <v>2.6246719160104987E-3</v>
      </c>
      <c r="AE1410" s="18">
        <f t="shared" si="406"/>
        <v>2.8571428571428484E-2</v>
      </c>
      <c r="AF1410" s="18">
        <f t="shared" si="407"/>
        <v>-1.0989010989011155E-2</v>
      </c>
      <c r="AG1410" s="18">
        <f t="shared" si="408"/>
        <v>1.442307692307707E-2</v>
      </c>
      <c r="AH1410" s="18">
        <f t="shared" si="409"/>
        <v>-1.0526315789473623E-2</v>
      </c>
      <c r="AI1410" s="18">
        <f t="shared" si="410"/>
        <v>-2.3880597014925342E-2</v>
      </c>
      <c r="AJ1410" s="18">
        <f t="shared" si="411"/>
        <v>-1.8726591760299709E-2</v>
      </c>
      <c r="AK1410" s="18">
        <f t="shared" si="412"/>
        <v>-2.8653295128938578E-3</v>
      </c>
      <c r="AL1410" s="18">
        <f t="shared" si="413"/>
        <v>-1.3986013986014009E-2</v>
      </c>
      <c r="AN1410" s="18">
        <f t="shared" si="414"/>
        <v>-7.4026751151137478E-4</v>
      </c>
      <c r="AP1410" s="18">
        <f t="shared" si="415"/>
        <v>-0.99074026751151134</v>
      </c>
      <c r="AR1410">
        <f t="shared" si="416"/>
        <v>57.18590769171383</v>
      </c>
      <c r="AS1410">
        <f t="shared" si="417"/>
        <v>4.0463074990059358</v>
      </c>
    </row>
    <row r="1411" spans="2:45" x14ac:dyDescent="0.2">
      <c r="B1411" s="1">
        <v>34719</v>
      </c>
      <c r="C1411" s="6">
        <v>63.913351408286807</v>
      </c>
      <c r="D1411" s="6">
        <v>8.6267789869295139</v>
      </c>
      <c r="E1411" s="6">
        <v>138.09898454632707</v>
      </c>
      <c r="F1411" s="6">
        <v>28.595176615371955</v>
      </c>
      <c r="G1411" s="6">
        <v>45.141387204088126</v>
      </c>
      <c r="H1411" s="6">
        <v>10.075000000000001</v>
      </c>
      <c r="I1411" s="6">
        <v>11.90625</v>
      </c>
      <c r="J1411" s="6">
        <v>23.498567425823005</v>
      </c>
      <c r="K1411" s="6">
        <v>7.7053270418207518</v>
      </c>
      <c r="L1411" s="6">
        <v>17.425998014310373</v>
      </c>
      <c r="M1411" s="6">
        <v>10.112275886529002</v>
      </c>
      <c r="N1411" s="6">
        <v>32.029391875000002</v>
      </c>
      <c r="O1411" s="6">
        <v>27.4356057235462</v>
      </c>
      <c r="P1411" s="6">
        <v>19.498418566946174</v>
      </c>
      <c r="Q1411" s="6">
        <v>24.690610273513233</v>
      </c>
      <c r="W1411" s="1">
        <v>34719</v>
      </c>
      <c r="X1411" s="18">
        <f t="shared" ref="X1411:X1474" si="418">(C1411-C1412)/C1412</f>
        <v>0</v>
      </c>
      <c r="Y1411" s="18">
        <f t="shared" ref="Y1411:Y1474" si="419">(D1411-D1412)/D1412</f>
        <v>1.5789473684210187E-2</v>
      </c>
      <c r="Z1411" s="18">
        <f t="shared" ref="Z1411:Z1474" si="420">(E1411-E1412)/E1412</f>
        <v>-5.9259259259259227E-2</v>
      </c>
      <c r="AA1411" s="18">
        <f t="shared" ref="AA1411:AA1474" si="421">(F1411-F1412)/F1412</f>
        <v>5.4200542005420019E-3</v>
      </c>
      <c r="AB1411" s="18">
        <f t="shared" ref="AB1411:AB1474" si="422">(G1411-G1412)/G1412</f>
        <v>-1.8823529411764715E-2</v>
      </c>
      <c r="AC1411" s="18">
        <f t="shared" ref="AC1411:AC1474" si="423">(H1411-H1412)/H1412</f>
        <v>3.3333333333333444E-2</v>
      </c>
      <c r="AD1411" s="18">
        <f t="shared" ref="AD1411:AD1474" si="424">(I1411-I1412)/I1412</f>
        <v>1.6E-2</v>
      </c>
      <c r="AE1411" s="18">
        <f t="shared" ref="AE1411:AE1474" si="425">(J1411-J1412)/J1412</f>
        <v>-1.209677419354833E-2</v>
      </c>
      <c r="AF1411" s="18">
        <f t="shared" ref="AF1411:AF1474" si="426">(K1411-K1412)/K1412</f>
        <v>1.4869888475836382E-2</v>
      </c>
      <c r="AG1411" s="18">
        <f t="shared" ref="AG1411:AG1474" si="427">(L1411-L1412)/L1412</f>
        <v>3.9999999999999765E-2</v>
      </c>
      <c r="AH1411" s="18">
        <f t="shared" ref="AH1411:AH1474" si="428">(M1411-M1412)/M1412</f>
        <v>2.1505376344086259E-2</v>
      </c>
      <c r="AI1411" s="18">
        <f t="shared" ref="AI1411:AI1474" si="429">(N1411-N1412)/N1412</f>
        <v>2.1341463414634103E-2</v>
      </c>
      <c r="AJ1411" s="18">
        <f t="shared" ref="AJ1411:AJ1474" si="430">(O1411-O1412)/O1412</f>
        <v>3.8910505836575918E-2</v>
      </c>
      <c r="AK1411" s="18">
        <f t="shared" ref="AK1411:AK1474" si="431">(P1411-P1412)/P1412</f>
        <v>1.1594202898550586E-2</v>
      </c>
      <c r="AL1411" s="18">
        <f t="shared" ref="AL1411:AL1474" si="432">(Q1411-Q1412)/Q1412</f>
        <v>1.418439716312059E-2</v>
      </c>
      <c r="AN1411" s="18">
        <f t="shared" si="414"/>
        <v>9.5179421657544637E-3</v>
      </c>
      <c r="AP1411" s="18">
        <f t="shared" si="415"/>
        <v>-0.98048205783424558</v>
      </c>
      <c r="AR1411">
        <f t="shared" si="416"/>
        <v>53.092655527191802</v>
      </c>
      <c r="AS1411">
        <f t="shared" si="417"/>
        <v>3.9720386046927763</v>
      </c>
    </row>
    <row r="1412" spans="2:45" x14ac:dyDescent="0.2">
      <c r="B1412" s="1">
        <v>34712</v>
      </c>
      <c r="C1412" s="6">
        <v>63.913351408286807</v>
      </c>
      <c r="D1412" s="6">
        <v>8.4926839767699907</v>
      </c>
      <c r="E1412" s="6">
        <v>146.79813317916657</v>
      </c>
      <c r="F1412" s="6">
        <v>28.441024719871297</v>
      </c>
      <c r="G1412" s="6">
        <v>46.007409020953126</v>
      </c>
      <c r="H1412" s="6">
        <v>9.75</v>
      </c>
      <c r="I1412" s="6">
        <v>11.71875</v>
      </c>
      <c r="J1412" s="6">
        <v>23.786304986139204</v>
      </c>
      <c r="K1412" s="6">
        <v>7.5924284771054298</v>
      </c>
      <c r="L1412" s="6">
        <v>16.755767321452286</v>
      </c>
      <c r="M1412" s="6">
        <v>9.8993858678652309</v>
      </c>
      <c r="N1412" s="6">
        <v>31.360121000000003</v>
      </c>
      <c r="O1412" s="6">
        <v>26.40805494738342</v>
      </c>
      <c r="P1412" s="6">
        <v>19.274940990247654</v>
      </c>
      <c r="Q1412" s="6">
        <v>24.345287052904656</v>
      </c>
      <c r="W1412" s="1">
        <v>34712</v>
      </c>
      <c r="X1412" s="18">
        <f t="shared" si="418"/>
        <v>-3.6297640653359647E-3</v>
      </c>
      <c r="Y1412" s="18">
        <f t="shared" si="419"/>
        <v>-2.0618556701030563E-2</v>
      </c>
      <c r="Z1412" s="18">
        <f t="shared" si="420"/>
        <v>2.7918781725888197E-2</v>
      </c>
      <c r="AA1412" s="18">
        <f t="shared" si="421"/>
        <v>-2.122015915119338E-2</v>
      </c>
      <c r="AB1412" s="18">
        <f t="shared" si="422"/>
        <v>2.905569007263924E-2</v>
      </c>
      <c r="AC1412" s="18">
        <f t="shared" si="423"/>
        <v>2.6315789473684209E-2</v>
      </c>
      <c r="AD1412" s="18">
        <f t="shared" si="424"/>
        <v>-1.832460732984293E-2</v>
      </c>
      <c r="AE1412" s="18">
        <f t="shared" si="425"/>
        <v>4.0485829959514483E-3</v>
      </c>
      <c r="AF1412" s="18">
        <f t="shared" si="426"/>
        <v>5.0781250000000111E-2</v>
      </c>
      <c r="AG1412" s="18">
        <f t="shared" si="427"/>
        <v>-8.4668192219679611E-2</v>
      </c>
      <c r="AH1412" s="18">
        <f t="shared" si="428"/>
        <v>-6.5326633165829359E-2</v>
      </c>
      <c r="AI1412" s="18">
        <f t="shared" si="429"/>
        <v>-7.3446327683615753E-2</v>
      </c>
      <c r="AJ1412" s="18">
        <f t="shared" si="430"/>
        <v>1.1811023622047187E-2</v>
      </c>
      <c r="AK1412" s="18">
        <f t="shared" si="431"/>
        <v>2.071005917159767E-2</v>
      </c>
      <c r="AL1412" s="18">
        <f t="shared" si="432"/>
        <v>-1.7421602787456334E-2</v>
      </c>
      <c r="AN1412" s="18">
        <f t="shared" ref="AN1412:AN1475" si="433">SUM(X1412:AL1412)/15</f>
        <v>-8.9343110694783904E-3</v>
      </c>
      <c r="AP1412" s="18">
        <f t="shared" ref="AP1412:AP1475" si="434">AN1412-$S$3</f>
        <v>-0.99893431106947839</v>
      </c>
      <c r="AR1412">
        <f t="shared" ref="AR1412:AR1475" si="435">(1/$U$3)*(1+$T$3*(AP1412/$U$3))^((-1/$T$3)-1)</f>
        <v>60.76304615537606</v>
      </c>
      <c r="AS1412">
        <f t="shared" ref="AS1412:AS1475" si="436">LN(AR1412)</f>
        <v>4.1069818106936733</v>
      </c>
    </row>
    <row r="1413" spans="2:45" x14ac:dyDescent="0.2">
      <c r="B1413" s="1">
        <v>34705</v>
      </c>
      <c r="C1413" s="6">
        <v>64.146186932542875</v>
      </c>
      <c r="D1413" s="6">
        <v>8.6714773236493556</v>
      </c>
      <c r="E1413" s="6">
        <v>142.81102338911515</v>
      </c>
      <c r="F1413" s="6">
        <v>29.05763230187392</v>
      </c>
      <c r="G1413" s="6">
        <v>44.708376295655626</v>
      </c>
      <c r="H1413" s="6">
        <v>9.5</v>
      </c>
      <c r="I1413" s="6">
        <v>11.9375</v>
      </c>
      <c r="J1413" s="6">
        <v>23.690392466033803</v>
      </c>
      <c r="K1413" s="6">
        <v>7.2255081417806313</v>
      </c>
      <c r="L1413" s="6">
        <v>18.305675798686622</v>
      </c>
      <c r="M1413" s="6">
        <v>10.591278428522481</v>
      </c>
      <c r="N1413" s="6">
        <v>33.845984250000001</v>
      </c>
      <c r="O1413" s="6">
        <v>26.099789714534587</v>
      </c>
      <c r="P1413" s="6">
        <v>18.883855231025237</v>
      </c>
      <c r="Q1413" s="6">
        <v>24.776941078665374</v>
      </c>
      <c r="W1413" s="1">
        <v>34705</v>
      </c>
      <c r="X1413" s="18">
        <f t="shared" si="418"/>
        <v>1.4732965009208633E-2</v>
      </c>
      <c r="Y1413" s="18">
        <f t="shared" si="419"/>
        <v>2.1052631578946986E-2</v>
      </c>
      <c r="Z1413" s="18">
        <f t="shared" si="420"/>
        <v>2.6041666666666945E-2</v>
      </c>
      <c r="AA1413" s="18">
        <f t="shared" si="421"/>
        <v>0</v>
      </c>
      <c r="AB1413" s="18">
        <f t="shared" si="422"/>
        <v>4.8661800486617226E-3</v>
      </c>
      <c r="AC1413" s="18">
        <f t="shared" si="423"/>
        <v>-2.6246719160105359E-3</v>
      </c>
      <c r="AD1413" s="18">
        <f t="shared" si="424"/>
        <v>3.2432432432432434E-2</v>
      </c>
      <c r="AE1413" s="18">
        <f t="shared" si="425"/>
        <v>2.9166666666666737E-2</v>
      </c>
      <c r="AF1413" s="18">
        <f t="shared" si="426"/>
        <v>9.8712446351931243E-2</v>
      </c>
      <c r="AG1413" s="18">
        <f t="shared" si="427"/>
        <v>2.8235294117646938E-2</v>
      </c>
      <c r="AH1413" s="18">
        <f t="shared" si="428"/>
        <v>1.5306122448979588E-2</v>
      </c>
      <c r="AI1413" s="18">
        <f t="shared" si="429"/>
        <v>3.5087719298245508E-2</v>
      </c>
      <c r="AJ1413" s="18">
        <f t="shared" si="430"/>
        <v>3.6734693877551128E-2</v>
      </c>
      <c r="AK1413" s="18">
        <f t="shared" si="431"/>
        <v>3.9999999999999813E-2</v>
      </c>
      <c r="AL1413" s="18">
        <f t="shared" si="432"/>
        <v>2.4999999999999894E-2</v>
      </c>
      <c r="AN1413" s="18">
        <f t="shared" si="433"/>
        <v>2.6982943105395136E-2</v>
      </c>
      <c r="AP1413" s="18">
        <f t="shared" si="434"/>
        <v>-0.96301705689460482</v>
      </c>
      <c r="AR1413">
        <f t="shared" si="435"/>
        <v>46.977793114790792</v>
      </c>
      <c r="AS1413">
        <f t="shared" si="436"/>
        <v>3.8496750031335969</v>
      </c>
    </row>
    <row r="1414" spans="2:45" x14ac:dyDescent="0.2">
      <c r="B1414" s="1">
        <v>34698</v>
      </c>
      <c r="C1414" s="6">
        <v>63.214844835518626</v>
      </c>
      <c r="D1414" s="6">
        <v>8.4926839767699907</v>
      </c>
      <c r="E1414" s="6">
        <v>139.18637812543199</v>
      </c>
      <c r="F1414" s="6">
        <v>29.05763230187392</v>
      </c>
      <c r="G1414" s="6">
        <v>44.491870841439379</v>
      </c>
      <c r="H1414" s="6">
        <v>9.5250000000000004</v>
      </c>
      <c r="I1414" s="6">
        <v>11.5625</v>
      </c>
      <c r="J1414" s="6">
        <v>23.019004825296001</v>
      </c>
      <c r="K1414" s="6">
        <v>6.5763413946675282</v>
      </c>
      <c r="L1414" s="6">
        <v>17.803002779043055</v>
      </c>
      <c r="M1414" s="6">
        <v>10.431610914524654</v>
      </c>
      <c r="N1414" s="6">
        <v>32.698662750000004</v>
      </c>
      <c r="O1414" s="6">
        <v>25.174994015988084</v>
      </c>
      <c r="P1414" s="6">
        <v>18.157553106755039</v>
      </c>
      <c r="Q1414" s="6">
        <v>24.172625442600367</v>
      </c>
      <c r="W1414" s="1">
        <v>34698</v>
      </c>
      <c r="X1414" s="18">
        <f t="shared" si="418"/>
        <v>1.4953271028037002E-2</v>
      </c>
      <c r="Y1414" s="18">
        <f t="shared" si="419"/>
        <v>-2.5641025641025439E-2</v>
      </c>
      <c r="Z1414" s="18">
        <f t="shared" si="420"/>
        <v>-1.2853470437018229E-2</v>
      </c>
      <c r="AA1414" s="18">
        <f t="shared" si="421"/>
        <v>-5.2770448548813851E-3</v>
      </c>
      <c r="AB1414" s="18">
        <f t="shared" si="422"/>
        <v>-1.4388489208633021E-2</v>
      </c>
      <c r="AC1414" s="18">
        <f t="shared" si="423"/>
        <v>1.0610079575596778E-2</v>
      </c>
      <c r="AD1414" s="18">
        <f t="shared" si="424"/>
        <v>0</v>
      </c>
      <c r="AE1414" s="18">
        <f t="shared" si="425"/>
        <v>8.4033613445377228E-3</v>
      </c>
      <c r="AF1414" s="18">
        <f t="shared" si="426"/>
        <v>0</v>
      </c>
      <c r="AG1414" s="18">
        <f t="shared" si="427"/>
        <v>9.5011876484561511E-3</v>
      </c>
      <c r="AH1414" s="18">
        <f t="shared" si="428"/>
        <v>-1.0101010101010043E-2</v>
      </c>
      <c r="AI1414" s="18">
        <f t="shared" si="429"/>
        <v>5.8823529411764896E-3</v>
      </c>
      <c r="AJ1414" s="18">
        <f t="shared" si="430"/>
        <v>-8.0971659919028428E-3</v>
      </c>
      <c r="AK1414" s="18">
        <f t="shared" si="431"/>
        <v>4.6367851622876712E-3</v>
      </c>
      <c r="AL1414" s="18">
        <f t="shared" si="432"/>
        <v>1.818181818181806E-2</v>
      </c>
      <c r="AN1414" s="18">
        <f t="shared" si="433"/>
        <v>-2.7929002350407192E-4</v>
      </c>
      <c r="AP1414" s="18">
        <f t="shared" si="434"/>
        <v>-0.99027929002350401</v>
      </c>
      <c r="AR1414">
        <f t="shared" si="435"/>
        <v>56.99310488274778</v>
      </c>
      <c r="AS1414">
        <f t="shared" si="436"/>
        <v>4.0429302935481193</v>
      </c>
    </row>
    <row r="1415" spans="2:45" x14ac:dyDescent="0.2">
      <c r="B1415" s="1">
        <v>34691</v>
      </c>
      <c r="C1415" s="6">
        <v>62.283502738494434</v>
      </c>
      <c r="D1415" s="6">
        <v>8.7161756603691991</v>
      </c>
      <c r="E1415" s="6">
        <v>140.99870075727358</v>
      </c>
      <c r="F1415" s="6">
        <v>29.21178419737458</v>
      </c>
      <c r="G1415" s="6">
        <v>45.141387204088126</v>
      </c>
      <c r="H1415" s="6">
        <v>9.4250000000000007</v>
      </c>
      <c r="I1415" s="6">
        <v>11.5625</v>
      </c>
      <c r="J1415" s="6">
        <v>22.827179785085203</v>
      </c>
      <c r="K1415" s="6">
        <v>6.5763413946675282</v>
      </c>
      <c r="L1415" s="6">
        <v>17.635445105828531</v>
      </c>
      <c r="M1415" s="6">
        <v>10.538055923856538</v>
      </c>
      <c r="N1415" s="6">
        <v>32.507442500000003</v>
      </c>
      <c r="O1415" s="6">
        <v>25.38050417122064</v>
      </c>
      <c r="P1415" s="6">
        <v>18.073749015493089</v>
      </c>
      <c r="Q1415" s="6">
        <v>23.740971416839649</v>
      </c>
      <c r="W1415" s="1">
        <v>34691</v>
      </c>
      <c r="X1415" s="18">
        <f t="shared" si="418"/>
        <v>1.9047619047619115E-2</v>
      </c>
      <c r="Y1415" s="18">
        <f t="shared" si="419"/>
        <v>2.0942408376963182E-2</v>
      </c>
      <c r="Z1415" s="18">
        <f t="shared" si="420"/>
        <v>-5.1150895140665096E-3</v>
      </c>
      <c r="AA1415" s="18">
        <f t="shared" si="421"/>
        <v>2.4324324324324246E-2</v>
      </c>
      <c r="AB1415" s="18">
        <f t="shared" si="422"/>
        <v>4.8192771084336582E-3</v>
      </c>
      <c r="AC1415" s="18">
        <f t="shared" si="423"/>
        <v>-1.5665796344647556E-2</v>
      </c>
      <c r="AD1415" s="18">
        <f t="shared" si="424"/>
        <v>-5.3763440860215058E-3</v>
      </c>
      <c r="AE1415" s="18">
        <f t="shared" si="425"/>
        <v>-2.8571428571428636E-2</v>
      </c>
      <c r="AF1415" s="18">
        <f t="shared" si="426"/>
        <v>-1.6877637130801763E-2</v>
      </c>
      <c r="AG1415" s="18">
        <f t="shared" si="427"/>
        <v>-2.9953917050691059E-2</v>
      </c>
      <c r="AH1415" s="18">
        <f t="shared" si="428"/>
        <v>-5.0251256281407582E-3</v>
      </c>
      <c r="AI1415" s="18">
        <f t="shared" si="429"/>
        <v>-8.7463556851312234E-3</v>
      </c>
      <c r="AJ1415" s="18">
        <f t="shared" si="430"/>
        <v>1.2295081967213056E-2</v>
      </c>
      <c r="AK1415" s="18">
        <f t="shared" si="431"/>
        <v>1.7295597484276573E-2</v>
      </c>
      <c r="AL1415" s="18">
        <f t="shared" si="432"/>
        <v>-7.2202166064979107E-3</v>
      </c>
      <c r="AN1415" s="18">
        <f t="shared" si="433"/>
        <v>-1.5885068205731387E-3</v>
      </c>
      <c r="AP1415" s="18">
        <f t="shared" si="434"/>
        <v>-0.99158850682057309</v>
      </c>
      <c r="AR1415">
        <f t="shared" si="435"/>
        <v>57.542960453918212</v>
      </c>
      <c r="AS1415">
        <f t="shared" si="436"/>
        <v>4.0525318071634198</v>
      </c>
    </row>
    <row r="1416" spans="2:45" x14ac:dyDescent="0.2">
      <c r="B1416" s="1">
        <v>34684</v>
      </c>
      <c r="C1416" s="6">
        <v>61.11932511721416</v>
      </c>
      <c r="D1416" s="6">
        <v>8.5373823134898323</v>
      </c>
      <c r="E1416" s="6">
        <v>141.72362981001021</v>
      </c>
      <c r="F1416" s="6">
        <v>28.518100667621624</v>
      </c>
      <c r="G1416" s="6">
        <v>44.924881749871879</v>
      </c>
      <c r="H1416" s="6">
        <v>9.5750000000000011</v>
      </c>
      <c r="I1416" s="6">
        <v>11.625</v>
      </c>
      <c r="J1416" s="6">
        <v>23.498567425823005</v>
      </c>
      <c r="K1416" s="6">
        <v>6.6892399593828511</v>
      </c>
      <c r="L1416" s="6">
        <v>18.180007543775726</v>
      </c>
      <c r="M1416" s="6">
        <v>10.591278428522481</v>
      </c>
      <c r="N1416" s="6">
        <v>32.794272875000004</v>
      </c>
      <c r="O1416" s="6">
        <v>25.072238938371807</v>
      </c>
      <c r="P1416" s="6">
        <v>17.766467347532622</v>
      </c>
      <c r="Q1416" s="6">
        <v>23.913633027143931</v>
      </c>
      <c r="W1416" s="1">
        <v>34684</v>
      </c>
      <c r="X1416" s="18">
        <f t="shared" si="418"/>
        <v>-9.4339622641508632E-3</v>
      </c>
      <c r="Y1416" s="18">
        <f t="shared" si="419"/>
        <v>1.0582010582010708E-2</v>
      </c>
      <c r="Z1416" s="18">
        <f t="shared" si="420"/>
        <v>7.7319587628866182E-3</v>
      </c>
      <c r="AA1416" s="18">
        <f t="shared" si="421"/>
        <v>-8.0428954423591836E-3</v>
      </c>
      <c r="AB1416" s="18">
        <f t="shared" si="422"/>
        <v>4.1405269761606189E-2</v>
      </c>
      <c r="AC1416" s="18">
        <f t="shared" si="423"/>
        <v>2.6178010471204559E-3</v>
      </c>
      <c r="AD1416" s="18">
        <f t="shared" si="424"/>
        <v>2.6954177897574125E-3</v>
      </c>
      <c r="AE1416" s="18">
        <f t="shared" si="425"/>
        <v>-8.0971659919027456E-3</v>
      </c>
      <c r="AF1416" s="18">
        <f t="shared" si="426"/>
        <v>0</v>
      </c>
      <c r="AG1416" s="18">
        <f t="shared" si="427"/>
        <v>-2.6905829596412821E-2</v>
      </c>
      <c r="AH1416" s="18">
        <f t="shared" si="428"/>
        <v>-9.950248756218848E-3</v>
      </c>
      <c r="AI1416" s="18">
        <f t="shared" si="429"/>
        <v>3.3132530120482041E-2</v>
      </c>
      <c r="AJ1416" s="18">
        <f t="shared" si="430"/>
        <v>-3.5573122529644237E-2</v>
      </c>
      <c r="AK1416" s="18">
        <f t="shared" si="431"/>
        <v>-3.6363636363636126E-2</v>
      </c>
      <c r="AL1416" s="18">
        <f t="shared" si="432"/>
        <v>7.2727272727269839E-3</v>
      </c>
      <c r="AN1416" s="18">
        <f t="shared" si="433"/>
        <v>-1.928609707182294E-3</v>
      </c>
      <c r="AP1416" s="18">
        <f t="shared" si="434"/>
        <v>-0.99192860970718233</v>
      </c>
      <c r="AR1416">
        <f t="shared" si="435"/>
        <v>57.686956157650485</v>
      </c>
      <c r="AS1416">
        <f t="shared" si="436"/>
        <v>4.0550310848322928</v>
      </c>
    </row>
    <row r="1417" spans="2:45" x14ac:dyDescent="0.2">
      <c r="B1417" s="1">
        <v>34677</v>
      </c>
      <c r="C1417" s="6">
        <v>61.70141392785429</v>
      </c>
      <c r="D1417" s="6">
        <v>8.4479856400501472</v>
      </c>
      <c r="E1417" s="6">
        <v>140.63623623090527</v>
      </c>
      <c r="F1417" s="6">
        <v>28.749328510872608</v>
      </c>
      <c r="G1417" s="6">
        <v>43.13871175258781</v>
      </c>
      <c r="H1417" s="6">
        <v>9.5500000000000007</v>
      </c>
      <c r="I1417" s="6">
        <v>11.59375</v>
      </c>
      <c r="J1417" s="6">
        <v>23.690392466033803</v>
      </c>
      <c r="K1417" s="6">
        <v>6.6892399593828511</v>
      </c>
      <c r="L1417" s="6">
        <v>18.6826805634193</v>
      </c>
      <c r="M1417" s="6">
        <v>10.697723437854364</v>
      </c>
      <c r="N1417" s="6">
        <v>31.742561500000001</v>
      </c>
      <c r="O1417" s="6">
        <v>25.997034636918308</v>
      </c>
      <c r="P1417" s="6">
        <v>18.436900077628188</v>
      </c>
      <c r="Q1417" s="6">
        <v>23.740971416839649</v>
      </c>
      <c r="W1417" s="1">
        <v>34677</v>
      </c>
      <c r="X1417" s="18">
        <f t="shared" si="418"/>
        <v>-3.7593984962407067E-3</v>
      </c>
      <c r="Y1417" s="18">
        <f t="shared" si="419"/>
        <v>-2.0725388601036107E-2</v>
      </c>
      <c r="Z1417" s="18">
        <f t="shared" si="420"/>
        <v>-2.0202020202020061E-2</v>
      </c>
      <c r="AA1417" s="18">
        <f t="shared" si="421"/>
        <v>-4.0053404539385521E-3</v>
      </c>
      <c r="AB1417" s="18">
        <f t="shared" si="422"/>
        <v>-3.743961352657009E-2</v>
      </c>
      <c r="AC1417" s="18">
        <f t="shared" si="423"/>
        <v>-1.2919896640826873E-2</v>
      </c>
      <c r="AD1417" s="18">
        <f t="shared" si="424"/>
        <v>-1.3297872340425532E-2</v>
      </c>
      <c r="AE1417" s="18">
        <f t="shared" si="425"/>
        <v>-1.5936254980079511E-2</v>
      </c>
      <c r="AF1417" s="18">
        <f t="shared" si="426"/>
        <v>-1.2499999999999796E-2</v>
      </c>
      <c r="AG1417" s="18">
        <f t="shared" si="427"/>
        <v>-8.88888888888879E-3</v>
      </c>
      <c r="AH1417" s="18">
        <f t="shared" si="428"/>
        <v>-4.9504950495050043E-3</v>
      </c>
      <c r="AI1417" s="18">
        <f t="shared" si="429"/>
        <v>-1.1904761904761944E-2</v>
      </c>
      <c r="AJ1417" s="18">
        <f t="shared" si="430"/>
        <v>-4.5283018867924449E-2</v>
      </c>
      <c r="AK1417" s="18">
        <f t="shared" si="431"/>
        <v>3.0395136778114174E-3</v>
      </c>
      <c r="AL1417" s="18">
        <f t="shared" si="432"/>
        <v>-4.1811846689895259E-2</v>
      </c>
      <c r="AN1417" s="18">
        <f t="shared" si="433"/>
        <v>-1.6705685530953415E-2</v>
      </c>
      <c r="AP1417" s="18">
        <f t="shared" si="434"/>
        <v>-1.0067056855309533</v>
      </c>
      <c r="AR1417">
        <f t="shared" si="435"/>
        <v>64.436666111083866</v>
      </c>
      <c r="AS1417">
        <f t="shared" si="436"/>
        <v>4.1656828206433376</v>
      </c>
    </row>
    <row r="1418" spans="2:45" x14ac:dyDescent="0.2">
      <c r="B1418" s="1">
        <v>34670</v>
      </c>
      <c r="C1418" s="6">
        <v>61.93424945211035</v>
      </c>
      <c r="D1418" s="6">
        <v>8.6267789869295139</v>
      </c>
      <c r="E1418" s="6">
        <v>143.53595244185175</v>
      </c>
      <c r="F1418" s="6">
        <v>28.864942432498101</v>
      </c>
      <c r="G1418" s="6">
        <v>44.816629022763749</v>
      </c>
      <c r="H1418" s="6">
        <v>9.6750000000000007</v>
      </c>
      <c r="I1418" s="6">
        <v>11.75</v>
      </c>
      <c r="J1418" s="6">
        <v>24.074042546455399</v>
      </c>
      <c r="K1418" s="6">
        <v>6.7739138829193415</v>
      </c>
      <c r="L1418" s="6">
        <v>18.850238236633821</v>
      </c>
      <c r="M1418" s="6">
        <v>10.750945942520307</v>
      </c>
      <c r="N1418" s="6">
        <v>32.125002000000002</v>
      </c>
      <c r="O1418" s="6">
        <v>27.23009556831364</v>
      </c>
      <c r="P1418" s="6">
        <v>18.38103068345356</v>
      </c>
      <c r="Q1418" s="6">
        <v>24.776941078665374</v>
      </c>
      <c r="W1418" s="1">
        <v>34670</v>
      </c>
      <c r="X1418" s="18">
        <f t="shared" si="418"/>
        <v>9.487666034155632E-3</v>
      </c>
      <c r="Y1418" s="18">
        <f t="shared" si="419"/>
        <v>-1.0256410256410378E-2</v>
      </c>
      <c r="Z1418" s="18">
        <f t="shared" si="420"/>
        <v>1.7994858611825038E-2</v>
      </c>
      <c r="AA1418" s="18">
        <f t="shared" si="421"/>
        <v>-1.1873350923482873E-2</v>
      </c>
      <c r="AB1418" s="18">
        <f t="shared" si="422"/>
        <v>-2.2432113341204207E-2</v>
      </c>
      <c r="AC1418" s="18">
        <f t="shared" si="423"/>
        <v>-2.5773195876289024E-3</v>
      </c>
      <c r="AD1418" s="18">
        <f t="shared" si="424"/>
        <v>-7.9155672823219003E-3</v>
      </c>
      <c r="AE1418" s="18">
        <f t="shared" si="425"/>
        <v>-2.7131782945736642E-2</v>
      </c>
      <c r="AF1418" s="18">
        <f t="shared" si="426"/>
        <v>0</v>
      </c>
      <c r="AG1418" s="18">
        <f t="shared" si="427"/>
        <v>-1.9607843137254822E-2</v>
      </c>
      <c r="AH1418" s="18">
        <f t="shared" si="428"/>
        <v>0</v>
      </c>
      <c r="AI1418" s="18">
        <f t="shared" si="429"/>
        <v>-1.7543859649122865E-2</v>
      </c>
      <c r="AJ1418" s="18">
        <f t="shared" si="430"/>
        <v>-1.8518518518518601E-2</v>
      </c>
      <c r="AK1418" s="18">
        <f t="shared" si="431"/>
        <v>-2.0833333333333554E-2</v>
      </c>
      <c r="AL1418" s="18">
        <f t="shared" si="432"/>
        <v>-3.4722222222222281E-3</v>
      </c>
      <c r="AN1418" s="18">
        <f t="shared" si="433"/>
        <v>-8.978653103417087E-3</v>
      </c>
      <c r="AP1418" s="18">
        <f t="shared" si="434"/>
        <v>-0.99897865310341705</v>
      </c>
      <c r="AR1418">
        <f t="shared" si="435"/>
        <v>60.783204595886595</v>
      </c>
      <c r="AS1418">
        <f t="shared" si="436"/>
        <v>4.1073135106115357</v>
      </c>
    </row>
    <row r="1419" spans="2:45" x14ac:dyDescent="0.2">
      <c r="B1419" s="1">
        <v>34663</v>
      </c>
      <c r="C1419" s="6">
        <v>61.352160641470213</v>
      </c>
      <c r="D1419" s="6">
        <v>8.7161756603691991</v>
      </c>
      <c r="E1419" s="6">
        <v>140.99870075727358</v>
      </c>
      <c r="F1419" s="6">
        <v>29.21178419737458</v>
      </c>
      <c r="G1419" s="6">
        <v>45.845029930290934</v>
      </c>
      <c r="H1419" s="6">
        <v>9.7000000000000011</v>
      </c>
      <c r="I1419" s="6">
        <v>11.84375</v>
      </c>
      <c r="J1419" s="6">
        <v>24.745430187193204</v>
      </c>
      <c r="K1419" s="6">
        <v>6.7739138829193415</v>
      </c>
      <c r="L1419" s="6">
        <v>19.227243001366496</v>
      </c>
      <c r="M1419" s="6">
        <v>10.750945942520307</v>
      </c>
      <c r="N1419" s="6">
        <v>32.698662750000004</v>
      </c>
      <c r="O1419" s="6">
        <v>27.743870956395032</v>
      </c>
      <c r="P1419" s="6">
        <v>18.77211644267598</v>
      </c>
      <c r="Q1419" s="6">
        <v>24.863271883817518</v>
      </c>
      <c r="W1419" s="1">
        <v>34663</v>
      </c>
      <c r="X1419" s="18">
        <f t="shared" si="418"/>
        <v>-1.3108614232209648E-2</v>
      </c>
      <c r="Y1419" s="18">
        <f t="shared" si="419"/>
        <v>-2.0100502512562658E-2</v>
      </c>
      <c r="Z1419" s="18">
        <f t="shared" si="420"/>
        <v>-2.7499999999999879E-2</v>
      </c>
      <c r="AA1419" s="18">
        <f t="shared" si="421"/>
        <v>-3.5623409669211174E-2</v>
      </c>
      <c r="AB1419" s="18">
        <f t="shared" si="422"/>
        <v>-4.5095828635851348E-2</v>
      </c>
      <c r="AC1419" s="18">
        <f t="shared" si="423"/>
        <v>2.5839793281654112E-3</v>
      </c>
      <c r="AD1419" s="18">
        <f t="shared" si="424"/>
        <v>0</v>
      </c>
      <c r="AE1419" s="18">
        <f t="shared" si="425"/>
        <v>3.8910505836576171E-3</v>
      </c>
      <c r="AF1419" s="18">
        <f t="shared" si="426"/>
        <v>4.3478260869565147E-2</v>
      </c>
      <c r="AG1419" s="18">
        <f t="shared" si="427"/>
        <v>-2.1739130434783745E-3</v>
      </c>
      <c r="AH1419" s="18">
        <f t="shared" si="428"/>
        <v>4.9751243781095073E-3</v>
      </c>
      <c r="AI1419" s="18">
        <f t="shared" si="429"/>
        <v>8.8495575221239232E-3</v>
      </c>
      <c r="AJ1419" s="18">
        <f t="shared" si="430"/>
        <v>1.1235955056179721E-2</v>
      </c>
      <c r="AK1419" s="18">
        <f t="shared" si="431"/>
        <v>-2.4673439767779415E-2</v>
      </c>
      <c r="AL1419" s="18">
        <f t="shared" si="432"/>
        <v>-6.8965517241380836E-3</v>
      </c>
      <c r="AN1419" s="18">
        <f t="shared" si="433"/>
        <v>-6.6772221231619494E-3</v>
      </c>
      <c r="AP1419" s="18">
        <f t="shared" si="434"/>
        <v>-0.9966772221231619</v>
      </c>
      <c r="AR1419">
        <f t="shared" si="435"/>
        <v>59.748611596799932</v>
      </c>
      <c r="AS1419">
        <f t="shared" si="436"/>
        <v>4.0901459536679985</v>
      </c>
    </row>
    <row r="1420" spans="2:45" x14ac:dyDescent="0.2">
      <c r="B1420" s="1">
        <v>34656</v>
      </c>
      <c r="C1420" s="6">
        <v>62.167084976366397</v>
      </c>
      <c r="D1420" s="6">
        <v>8.8949690072485659</v>
      </c>
      <c r="E1420" s="6">
        <v>144.985810547325</v>
      </c>
      <c r="F1420" s="6">
        <v>30.290847465879182</v>
      </c>
      <c r="G1420" s="6">
        <v>48.010084472453443</v>
      </c>
      <c r="H1420" s="6">
        <v>9.6750000000000007</v>
      </c>
      <c r="I1420" s="6">
        <v>11.84375</v>
      </c>
      <c r="J1420" s="6">
        <v>24.649517667087803</v>
      </c>
      <c r="K1420" s="6">
        <v>6.491667471131036</v>
      </c>
      <c r="L1420" s="6">
        <v>19.269132419670129</v>
      </c>
      <c r="M1420" s="6">
        <v>10.697723437854364</v>
      </c>
      <c r="N1420" s="6">
        <v>32.411832375000003</v>
      </c>
      <c r="O1420" s="6">
        <v>27.4356057235462</v>
      </c>
      <c r="P1420" s="6">
        <v>19.247006293160343</v>
      </c>
      <c r="Q1420" s="6">
        <v>25.03593349412181</v>
      </c>
      <c r="W1420" s="1">
        <v>34656</v>
      </c>
      <c r="X1420" s="18">
        <f t="shared" si="418"/>
        <v>9.4517958412097484E-3</v>
      </c>
      <c r="Y1420" s="18">
        <f t="shared" si="419"/>
        <v>4.1884816753926364E-2</v>
      </c>
      <c r="Z1420" s="18">
        <f t="shared" si="420"/>
        <v>3.6269430051813364E-2</v>
      </c>
      <c r="AA1420" s="18">
        <f t="shared" si="421"/>
        <v>4.9399198931909215E-2</v>
      </c>
      <c r="AB1420" s="18">
        <f t="shared" si="422"/>
        <v>6.8104426787743109E-3</v>
      </c>
      <c r="AC1420" s="18">
        <f t="shared" si="423"/>
        <v>1.8421052631579022E-2</v>
      </c>
      <c r="AD1420" s="18">
        <f t="shared" si="424"/>
        <v>6.4606741573033713E-2</v>
      </c>
      <c r="AE1420" s="18">
        <f t="shared" si="425"/>
        <v>7.5313807531380866E-2</v>
      </c>
      <c r="AF1420" s="18">
        <f t="shared" si="426"/>
        <v>2.678571428571427E-2</v>
      </c>
      <c r="AG1420" s="18">
        <f t="shared" si="427"/>
        <v>-8.6206896551723183E-3</v>
      </c>
      <c r="AH1420" s="18">
        <f t="shared" si="428"/>
        <v>2.5510204081632591E-2</v>
      </c>
      <c r="AI1420" s="18">
        <f t="shared" si="429"/>
        <v>5.2795031055900679E-2</v>
      </c>
      <c r="AJ1420" s="18">
        <f t="shared" si="430"/>
        <v>1.5209125475285187E-2</v>
      </c>
      <c r="AK1420" s="18">
        <f t="shared" si="431"/>
        <v>4.3731778425657774E-3</v>
      </c>
      <c r="AL1420" s="18">
        <f t="shared" si="432"/>
        <v>7.806691449814139E-2</v>
      </c>
      <c r="AN1420" s="18">
        <f t="shared" si="433"/>
        <v>3.3085117571846276E-2</v>
      </c>
      <c r="AP1420" s="18">
        <f t="shared" si="434"/>
        <v>-0.9569148824281537</v>
      </c>
      <c r="AR1420">
        <f t="shared" si="435"/>
        <v>45.063464526815217</v>
      </c>
      <c r="AS1420">
        <f t="shared" si="436"/>
        <v>3.8080718190172709</v>
      </c>
    </row>
    <row r="1421" spans="2:45" x14ac:dyDescent="0.2">
      <c r="B1421" s="1">
        <v>34649</v>
      </c>
      <c r="C1421" s="6">
        <v>61.584996165726267</v>
      </c>
      <c r="D1421" s="6">
        <v>8.5373823134898323</v>
      </c>
      <c r="E1421" s="6">
        <v>139.91130717816864</v>
      </c>
      <c r="F1421" s="6">
        <v>28.864942432498101</v>
      </c>
      <c r="G1421" s="6">
        <v>47.685326291129059</v>
      </c>
      <c r="H1421" s="6">
        <v>9.5</v>
      </c>
      <c r="I1421" s="6">
        <v>11.125</v>
      </c>
      <c r="J1421" s="6">
        <v>22.9230923051906</v>
      </c>
      <c r="K1421" s="6">
        <v>6.3223196240580526</v>
      </c>
      <c r="L1421" s="6">
        <v>19.43669009288465</v>
      </c>
      <c r="M1421" s="6">
        <v>10.431610914524654</v>
      </c>
      <c r="N1421" s="6">
        <v>30.786460250000001</v>
      </c>
      <c r="O1421" s="6">
        <v>27.024585413081088</v>
      </c>
      <c r="P1421" s="6">
        <v>19.163202201898393</v>
      </c>
      <c r="Q1421" s="6">
        <v>23.22298658592678</v>
      </c>
      <c r="W1421" s="1">
        <v>34649</v>
      </c>
      <c r="X1421" s="18">
        <f t="shared" si="418"/>
        <v>1.92678227360309E-2</v>
      </c>
      <c r="Y1421" s="18">
        <f t="shared" si="419"/>
        <v>-5.2083333333332914E-3</v>
      </c>
      <c r="Z1421" s="18">
        <f t="shared" si="420"/>
        <v>2.9333333333333413E-2</v>
      </c>
      <c r="AA1421" s="18">
        <f t="shared" si="421"/>
        <v>5.7909604519773873E-2</v>
      </c>
      <c r="AB1421" s="18">
        <f t="shared" si="422"/>
        <v>1.9675925925925764E-2</v>
      </c>
      <c r="AC1421" s="18">
        <f t="shared" si="423"/>
        <v>-1.5544041450777238E-2</v>
      </c>
      <c r="AD1421" s="18">
        <f t="shared" si="424"/>
        <v>2.0057306590257881E-2</v>
      </c>
      <c r="AE1421" s="18">
        <f t="shared" si="425"/>
        <v>1.2711864406779443E-2</v>
      </c>
      <c r="AF1421" s="18">
        <f t="shared" si="426"/>
        <v>1.8181818181818268E-2</v>
      </c>
      <c r="AG1421" s="18">
        <f t="shared" si="427"/>
        <v>4.5045045045045119E-2</v>
      </c>
      <c r="AH1421" s="18">
        <f t="shared" si="428"/>
        <v>7.6923076923077038E-2</v>
      </c>
      <c r="AI1421" s="18">
        <f t="shared" si="429"/>
        <v>5.228758169934633E-2</v>
      </c>
      <c r="AJ1421" s="18">
        <f t="shared" si="430"/>
        <v>1.1538461538461617E-2</v>
      </c>
      <c r="AK1421" s="18">
        <f t="shared" si="431"/>
        <v>1.6296296296296336E-2</v>
      </c>
      <c r="AL1421" s="18">
        <f t="shared" si="432"/>
        <v>-3.7037037037037099E-3</v>
      </c>
      <c r="AN1421" s="18">
        <f t="shared" si="433"/>
        <v>2.3651470580555452E-2</v>
      </c>
      <c r="AP1421" s="18">
        <f t="shared" si="434"/>
        <v>-0.96634852941944449</v>
      </c>
      <c r="AR1421">
        <f t="shared" si="435"/>
        <v>48.0688349877205</v>
      </c>
      <c r="AS1421">
        <f t="shared" si="436"/>
        <v>3.872634045866818</v>
      </c>
    </row>
    <row r="1422" spans="2:45" x14ac:dyDescent="0.2">
      <c r="B1422" s="1">
        <v>34642</v>
      </c>
      <c r="C1422" s="6">
        <v>60.420818544445993</v>
      </c>
      <c r="D1422" s="6">
        <v>8.582080650209674</v>
      </c>
      <c r="E1422" s="6">
        <v>135.92419738811719</v>
      </c>
      <c r="F1422" s="6">
        <v>27.284885503616366</v>
      </c>
      <c r="G1422" s="6">
        <v>46.765178110710004</v>
      </c>
      <c r="H1422" s="6">
        <v>9.65</v>
      </c>
      <c r="I1422" s="6">
        <v>10.90625</v>
      </c>
      <c r="J1422" s="6">
        <v>22.635354744874405</v>
      </c>
      <c r="K1422" s="6">
        <v>6.2094210593427297</v>
      </c>
      <c r="L1422" s="6">
        <v>18.598901726812034</v>
      </c>
      <c r="M1422" s="6">
        <v>9.6864958492014637</v>
      </c>
      <c r="N1422" s="6">
        <v>29.256698250000003</v>
      </c>
      <c r="O1422" s="6">
        <v>26.716320180232252</v>
      </c>
      <c r="P1422" s="6">
        <v>18.855920533937923</v>
      </c>
      <c r="Q1422" s="6">
        <v>23.309317391078924</v>
      </c>
      <c r="W1422" s="1">
        <v>34642</v>
      </c>
      <c r="X1422" s="18">
        <f t="shared" si="418"/>
        <v>3.868471953578327E-3</v>
      </c>
      <c r="Y1422" s="18">
        <f t="shared" si="419"/>
        <v>0</v>
      </c>
      <c r="Z1422" s="18">
        <f t="shared" si="420"/>
        <v>-7.9365079365079586E-3</v>
      </c>
      <c r="AA1422" s="18">
        <f t="shared" si="421"/>
        <v>-4.8387096774193401E-2</v>
      </c>
      <c r="AB1422" s="18">
        <f t="shared" si="422"/>
        <v>-1.3698630136986233E-2</v>
      </c>
      <c r="AC1422" s="18">
        <f t="shared" si="423"/>
        <v>-3.0150753768844289E-2</v>
      </c>
      <c r="AD1422" s="18">
        <f t="shared" si="424"/>
        <v>-2.2408963585434174E-2</v>
      </c>
      <c r="AE1422" s="18">
        <f t="shared" si="425"/>
        <v>-1.2552301255229914E-2</v>
      </c>
      <c r="AF1422" s="18">
        <f t="shared" si="426"/>
        <v>-5.982905982905997E-2</v>
      </c>
      <c r="AG1422" s="18">
        <f t="shared" si="427"/>
        <v>-5.7324840764331336E-2</v>
      </c>
      <c r="AH1422" s="18">
        <f t="shared" si="428"/>
        <v>-6.1855670103092938E-2</v>
      </c>
      <c r="AI1422" s="18">
        <f t="shared" si="429"/>
        <v>-4.6728971962616744E-2</v>
      </c>
      <c r="AJ1422" s="18">
        <f t="shared" si="430"/>
        <v>3.8610038610037982E-3</v>
      </c>
      <c r="AK1422" s="18">
        <f t="shared" si="431"/>
        <v>1.4836795252224869E-3</v>
      </c>
      <c r="AL1422" s="18">
        <f t="shared" si="432"/>
        <v>-3.5714285714285775E-2</v>
      </c>
      <c r="AN1422" s="18">
        <f t="shared" si="433"/>
        <v>-2.5824928432718542E-2</v>
      </c>
      <c r="AP1422" s="18">
        <f t="shared" si="434"/>
        <v>-1.0158249284327185</v>
      </c>
      <c r="AR1422">
        <f t="shared" si="435"/>
        <v>69.13508871542804</v>
      </c>
      <c r="AS1422">
        <f t="shared" si="436"/>
        <v>4.2360623980599508</v>
      </c>
    </row>
    <row r="1423" spans="2:45" x14ac:dyDescent="0.2">
      <c r="B1423" s="1">
        <v>34635</v>
      </c>
      <c r="C1423" s="6">
        <v>60.18798302018994</v>
      </c>
      <c r="D1423" s="6">
        <v>8.582080650209674</v>
      </c>
      <c r="E1423" s="6">
        <v>137.01159096722213</v>
      </c>
      <c r="F1423" s="6">
        <v>28.672252563122278</v>
      </c>
      <c r="G1423" s="6">
        <v>47.41469447335875</v>
      </c>
      <c r="H1423" s="6">
        <v>9.9500000000000011</v>
      </c>
      <c r="I1423" s="6">
        <v>11.15625</v>
      </c>
      <c r="J1423" s="6">
        <v>22.9230923051906</v>
      </c>
      <c r="K1423" s="6">
        <v>6.6045660358463589</v>
      </c>
      <c r="L1423" s="6">
        <v>19.729916021010066</v>
      </c>
      <c r="M1423" s="6">
        <v>10.325165905192771</v>
      </c>
      <c r="N1423" s="6">
        <v>30.690850125000001</v>
      </c>
      <c r="O1423" s="6">
        <v>26.613565102615976</v>
      </c>
      <c r="P1423" s="6">
        <v>18.827985836850608</v>
      </c>
      <c r="Q1423" s="6">
        <v>24.172625442600367</v>
      </c>
      <c r="W1423" s="1">
        <v>34635</v>
      </c>
      <c r="X1423" s="18">
        <f t="shared" si="418"/>
        <v>-4.2592592592592654E-2</v>
      </c>
      <c r="Y1423" s="18">
        <f t="shared" si="419"/>
        <v>1.0526315789473599E-2</v>
      </c>
      <c r="Z1423" s="18">
        <f t="shared" si="420"/>
        <v>1.6129032258064561E-2</v>
      </c>
      <c r="AA1423" s="18">
        <f t="shared" si="421"/>
        <v>2.6954177897572243E-3</v>
      </c>
      <c r="AB1423" s="18">
        <f t="shared" si="422"/>
        <v>1.1547344110854471E-2</v>
      </c>
      <c r="AC1423" s="18">
        <f t="shared" si="423"/>
        <v>2.8423772609819157E-2</v>
      </c>
      <c r="AD1423" s="18">
        <f t="shared" si="424"/>
        <v>-5.5710306406685237E-3</v>
      </c>
      <c r="AE1423" s="18">
        <f t="shared" si="425"/>
        <v>3.4632034632034576E-2</v>
      </c>
      <c r="AF1423" s="18">
        <f t="shared" si="426"/>
        <v>2.6315789473684192E-2</v>
      </c>
      <c r="AG1423" s="18">
        <f t="shared" si="427"/>
        <v>3.9735099337748561E-2</v>
      </c>
      <c r="AH1423" s="18">
        <f t="shared" si="428"/>
        <v>1.5706806282722686E-2</v>
      </c>
      <c r="AI1423" s="18">
        <f t="shared" si="429"/>
        <v>6.9999999999999993E-2</v>
      </c>
      <c r="AJ1423" s="18">
        <f t="shared" si="430"/>
        <v>-4.0740740740740716E-2</v>
      </c>
      <c r="AK1423" s="18">
        <f t="shared" si="431"/>
        <v>3.0581039755351907E-2</v>
      </c>
      <c r="AL1423" s="18">
        <f t="shared" si="432"/>
        <v>-1.4084507042253544E-2</v>
      </c>
      <c r="AN1423" s="18">
        <f t="shared" si="433"/>
        <v>1.222025206821703E-2</v>
      </c>
      <c r="AP1423" s="18">
        <f t="shared" si="434"/>
        <v>-0.97777974793178291</v>
      </c>
      <c r="AR1423">
        <f t="shared" si="435"/>
        <v>52.079749298369357</v>
      </c>
      <c r="AS1423">
        <f t="shared" si="436"/>
        <v>3.9527761841093372</v>
      </c>
    </row>
    <row r="1424" spans="2:45" x14ac:dyDescent="0.2">
      <c r="B1424" s="1">
        <v>34628</v>
      </c>
      <c r="C1424" s="6">
        <v>62.865591549134564</v>
      </c>
      <c r="D1424" s="6">
        <v>8.4926839767699907</v>
      </c>
      <c r="E1424" s="6">
        <v>134.83680380901225</v>
      </c>
      <c r="F1424" s="6">
        <v>28.595176615371955</v>
      </c>
      <c r="G1424" s="6">
        <v>46.873430837818127</v>
      </c>
      <c r="H1424" s="6">
        <v>9.6750000000000007</v>
      </c>
      <c r="I1424" s="6">
        <v>11.21875</v>
      </c>
      <c r="J1424" s="6">
        <v>22.155792144347402</v>
      </c>
      <c r="K1424" s="6">
        <v>6.4352181887733755</v>
      </c>
      <c r="L1424" s="6">
        <v>18.975906491544709</v>
      </c>
      <c r="M1424" s="6">
        <v>10.165498391194943</v>
      </c>
      <c r="N1424" s="6">
        <v>28.683037500000001</v>
      </c>
      <c r="O1424" s="6">
        <v>27.743870956395032</v>
      </c>
      <c r="P1424" s="6">
        <v>18.269291895104296</v>
      </c>
      <c r="Q1424" s="6">
        <v>24.517948663208944</v>
      </c>
      <c r="W1424" s="1">
        <v>34628</v>
      </c>
      <c r="X1424" s="18">
        <f t="shared" si="418"/>
        <v>-1.8484288354895476E-3</v>
      </c>
      <c r="Y1424" s="18">
        <f t="shared" si="419"/>
        <v>-2.0618556701030563E-2</v>
      </c>
      <c r="Z1424" s="18">
        <f t="shared" si="420"/>
        <v>-5.347593582887715E-3</v>
      </c>
      <c r="AA1424" s="18">
        <f t="shared" si="421"/>
        <v>-2.3684210526315714E-2</v>
      </c>
      <c r="AB1424" s="18">
        <f t="shared" si="422"/>
        <v>3.3412887828162388E-2</v>
      </c>
      <c r="AC1424" s="18">
        <f t="shared" si="423"/>
        <v>-5.1413881748072704E-3</v>
      </c>
      <c r="AD1424" s="18">
        <f t="shared" si="424"/>
        <v>-2.7777777777777779E-3</v>
      </c>
      <c r="AE1424" s="18">
        <f t="shared" si="425"/>
        <v>-2.9411764705882422E-2</v>
      </c>
      <c r="AF1424" s="18">
        <f t="shared" si="426"/>
        <v>-1.2987012987012776E-2</v>
      </c>
      <c r="AG1424" s="18">
        <f t="shared" si="427"/>
        <v>-3.6170212765957541E-2</v>
      </c>
      <c r="AH1424" s="18">
        <f t="shared" si="428"/>
        <v>0</v>
      </c>
      <c r="AI1424" s="18">
        <f t="shared" si="429"/>
        <v>1.0101010101010135E-2</v>
      </c>
      <c r="AJ1424" s="18">
        <f t="shared" si="430"/>
        <v>-3.6900369003690708E-3</v>
      </c>
      <c r="AK1424" s="18">
        <f t="shared" si="431"/>
        <v>3.154574132492096E-2</v>
      </c>
      <c r="AL1424" s="18">
        <f t="shared" si="432"/>
        <v>-3.5087719298244231E-3</v>
      </c>
      <c r="AN1424" s="18">
        <f t="shared" si="433"/>
        <v>-4.6750743755507558E-3</v>
      </c>
      <c r="AP1424" s="18">
        <f t="shared" si="434"/>
        <v>-0.99467507437555069</v>
      </c>
      <c r="AR1424">
        <f t="shared" si="435"/>
        <v>58.867573127711566</v>
      </c>
      <c r="AS1424">
        <f t="shared" si="436"/>
        <v>4.0752903979286899</v>
      </c>
    </row>
    <row r="1425" spans="2:45" x14ac:dyDescent="0.2">
      <c r="B1425" s="1">
        <v>34621</v>
      </c>
      <c r="C1425" s="6">
        <v>62.982009311262573</v>
      </c>
      <c r="D1425" s="6">
        <v>8.6714773236493556</v>
      </c>
      <c r="E1425" s="6">
        <v>135.56173286174888</v>
      </c>
      <c r="F1425" s="6">
        <v>29.288860145124911</v>
      </c>
      <c r="G1425" s="6">
        <v>45.357892658304372</v>
      </c>
      <c r="H1425" s="6">
        <v>9.7250000000000014</v>
      </c>
      <c r="I1425" s="6">
        <v>11.25</v>
      </c>
      <c r="J1425" s="6">
        <v>22.827179785085203</v>
      </c>
      <c r="K1425" s="6">
        <v>6.5198921123098659</v>
      </c>
      <c r="L1425" s="6">
        <v>19.688026602706433</v>
      </c>
      <c r="M1425" s="6">
        <v>10.165498391194943</v>
      </c>
      <c r="N1425" s="6">
        <v>28.396207125</v>
      </c>
      <c r="O1425" s="6">
        <v>27.846626034011312</v>
      </c>
      <c r="P1425" s="6">
        <v>17.71059795335799</v>
      </c>
      <c r="Q1425" s="6">
        <v>24.604279468361085</v>
      </c>
      <c r="W1425" s="1">
        <v>34621</v>
      </c>
      <c r="X1425" s="18">
        <f t="shared" si="418"/>
        <v>6.7061143984220625E-2</v>
      </c>
      <c r="Y1425" s="18">
        <f t="shared" si="419"/>
        <v>8.9887640449437811E-2</v>
      </c>
      <c r="Z1425" s="18">
        <f t="shared" si="420"/>
        <v>5.6497175141243097E-2</v>
      </c>
      <c r="AA1425" s="18">
        <f t="shared" si="421"/>
        <v>7.3446327683615767E-2</v>
      </c>
      <c r="AB1425" s="18">
        <f t="shared" si="422"/>
        <v>7.5738125802310638E-2</v>
      </c>
      <c r="AC1425" s="18">
        <f t="shared" si="423"/>
        <v>8.0555555555555713E-2</v>
      </c>
      <c r="AD1425" s="18">
        <f t="shared" si="424"/>
        <v>8.1081081081081086E-2</v>
      </c>
      <c r="AE1425" s="18">
        <f t="shared" si="425"/>
        <v>0.10185185185185196</v>
      </c>
      <c r="AF1425" s="18">
        <f t="shared" si="426"/>
        <v>1.3157894736841889E-2</v>
      </c>
      <c r="AG1425" s="18">
        <f t="shared" si="427"/>
        <v>4.4444444444444321E-2</v>
      </c>
      <c r="AH1425" s="18">
        <f t="shared" si="428"/>
        <v>2.1390374331550679E-2</v>
      </c>
      <c r="AI1425" s="18">
        <f t="shared" si="429"/>
        <v>6.0714285714285651E-2</v>
      </c>
      <c r="AJ1425" s="18">
        <f t="shared" si="430"/>
        <v>8.8353413654618559E-2</v>
      </c>
      <c r="AK1425" s="18">
        <f t="shared" si="431"/>
        <v>3.934426229508213E-2</v>
      </c>
      <c r="AL1425" s="18">
        <f t="shared" si="432"/>
        <v>7.9545454545454364E-2</v>
      </c>
      <c r="AN1425" s="18">
        <f t="shared" si="433"/>
        <v>6.4871268751439615E-2</v>
      </c>
      <c r="AP1425" s="18">
        <f t="shared" si="434"/>
        <v>-0.92512873124856032</v>
      </c>
      <c r="AR1425">
        <f t="shared" si="435"/>
        <v>36.606514936701736</v>
      </c>
      <c r="AS1425">
        <f t="shared" si="436"/>
        <v>3.6002262283015556</v>
      </c>
    </row>
    <row r="1426" spans="2:45" x14ac:dyDescent="0.2">
      <c r="B1426" s="1">
        <v>34614</v>
      </c>
      <c r="C1426" s="6">
        <v>59.023805398909673</v>
      </c>
      <c r="D1426" s="6">
        <v>7.9563039361318859</v>
      </c>
      <c r="E1426" s="6">
        <v>128.31244233438261</v>
      </c>
      <c r="F1426" s="6">
        <v>27.284885503616366</v>
      </c>
      <c r="G1426" s="6">
        <v>42.164437208614686</v>
      </c>
      <c r="H1426" s="6">
        <v>9</v>
      </c>
      <c r="I1426" s="6">
        <v>10.40625</v>
      </c>
      <c r="J1426" s="6">
        <v>20.717104342766401</v>
      </c>
      <c r="K1426" s="6">
        <v>6.4352181887733755</v>
      </c>
      <c r="L1426" s="6">
        <v>18.850238236633821</v>
      </c>
      <c r="M1426" s="6">
        <v>9.9526083725311754</v>
      </c>
      <c r="N1426" s="6">
        <v>26.770835000000002</v>
      </c>
      <c r="O1426" s="6">
        <v>25.586014326453196</v>
      </c>
      <c r="P1426" s="6">
        <v>17.040165223262417</v>
      </c>
      <c r="Q1426" s="6">
        <v>22.791332560166062</v>
      </c>
      <c r="W1426" s="1">
        <v>34614</v>
      </c>
      <c r="X1426" s="18">
        <f t="shared" si="418"/>
        <v>-4.1587901701323267E-2</v>
      </c>
      <c r="Y1426" s="18">
        <f t="shared" si="419"/>
        <v>-5.8201058201058052E-2</v>
      </c>
      <c r="Z1426" s="18">
        <f t="shared" si="420"/>
        <v>-1.3927576601671564E-2</v>
      </c>
      <c r="AA1426" s="18">
        <f t="shared" si="421"/>
        <v>0</v>
      </c>
      <c r="AB1426" s="18">
        <f t="shared" si="422"/>
        <v>-2.1356783919597982E-2</v>
      </c>
      <c r="AC1426" s="18">
        <f t="shared" si="423"/>
        <v>2.7855153203343017E-3</v>
      </c>
      <c r="AD1426" s="18">
        <f t="shared" si="424"/>
        <v>-3.4782608695652174E-2</v>
      </c>
      <c r="AE1426" s="18">
        <f t="shared" si="425"/>
        <v>-1.3698630136986406E-2</v>
      </c>
      <c r="AF1426" s="18">
        <f t="shared" si="426"/>
        <v>-4.9999999999999843E-2</v>
      </c>
      <c r="AG1426" s="18">
        <f t="shared" si="427"/>
        <v>-6.6225165562911774E-3</v>
      </c>
      <c r="AH1426" s="18">
        <f t="shared" si="428"/>
        <v>1.6304347826087136E-2</v>
      </c>
      <c r="AI1426" s="18">
        <f t="shared" si="429"/>
        <v>-5.4054054054053988E-2</v>
      </c>
      <c r="AJ1426" s="18">
        <f t="shared" si="430"/>
        <v>-4.597701149425279E-2</v>
      </c>
      <c r="AK1426" s="18">
        <f t="shared" si="431"/>
        <v>-5.5727554179566686E-2</v>
      </c>
      <c r="AL1426" s="18">
        <f t="shared" si="432"/>
        <v>-3.2967032967032871E-2</v>
      </c>
      <c r="AN1426" s="18">
        <f t="shared" si="433"/>
        <v>-2.732085769073769E-2</v>
      </c>
      <c r="AP1426" s="18">
        <f t="shared" si="434"/>
        <v>-1.0173208576907378</v>
      </c>
      <c r="AR1426">
        <f t="shared" si="435"/>
        <v>69.949029173272052</v>
      </c>
      <c r="AS1426">
        <f t="shared" si="436"/>
        <v>4.2477668221484448</v>
      </c>
    </row>
    <row r="1427" spans="2:45" x14ac:dyDescent="0.2">
      <c r="B1427" s="1">
        <v>34607</v>
      </c>
      <c r="C1427" s="6">
        <v>61.584996165726267</v>
      </c>
      <c r="D1427" s="6">
        <v>8.4479856400501472</v>
      </c>
      <c r="E1427" s="6">
        <v>130.12476496622421</v>
      </c>
      <c r="F1427" s="6">
        <v>27.284885503616366</v>
      </c>
      <c r="G1427" s="6">
        <v>43.084585389033748</v>
      </c>
      <c r="H1427" s="6">
        <v>8.9749999999999996</v>
      </c>
      <c r="I1427" s="6">
        <v>10.78125</v>
      </c>
      <c r="J1427" s="6">
        <v>21.004841903082603</v>
      </c>
      <c r="K1427" s="6">
        <v>6.7739138829193415</v>
      </c>
      <c r="L1427" s="6">
        <v>18.975906491544709</v>
      </c>
      <c r="M1427" s="6">
        <v>9.7929408585333473</v>
      </c>
      <c r="N1427" s="6">
        <v>28.300597</v>
      </c>
      <c r="O1427" s="6">
        <v>26.819075257848528</v>
      </c>
      <c r="P1427" s="6">
        <v>18.045814318405775</v>
      </c>
      <c r="Q1427" s="6">
        <v>23.568309806535357</v>
      </c>
      <c r="W1427" s="1">
        <v>34607</v>
      </c>
      <c r="X1427" s="18">
        <f t="shared" si="418"/>
        <v>-6.2056737588652391E-2</v>
      </c>
      <c r="Y1427" s="18">
        <f t="shared" si="419"/>
        <v>-2.0725388601036107E-2</v>
      </c>
      <c r="Z1427" s="18">
        <f t="shared" si="420"/>
        <v>-1.3736263736263772E-2</v>
      </c>
      <c r="AA1427" s="18">
        <f t="shared" si="421"/>
        <v>-2.4793388429751987E-2</v>
      </c>
      <c r="AB1427" s="18">
        <f t="shared" si="422"/>
        <v>-1.2406947890818986E-2</v>
      </c>
      <c r="AC1427" s="18">
        <f t="shared" si="423"/>
        <v>1.4124293785310734E-2</v>
      </c>
      <c r="AD1427" s="18">
        <f t="shared" si="424"/>
        <v>2.6785714285714284E-2</v>
      </c>
      <c r="AE1427" s="18">
        <f t="shared" si="425"/>
        <v>-3.9473684210526293E-2</v>
      </c>
      <c r="AF1427" s="18">
        <f t="shared" si="426"/>
        <v>8.4033613445378547E-3</v>
      </c>
      <c r="AG1427" s="18">
        <f t="shared" si="427"/>
        <v>-3.6170212765957541E-2</v>
      </c>
      <c r="AH1427" s="18">
        <f t="shared" si="428"/>
        <v>-6.1224489795918526E-2</v>
      </c>
      <c r="AI1427" s="18">
        <f t="shared" si="429"/>
        <v>-3.2679738562091609E-2</v>
      </c>
      <c r="AJ1427" s="18">
        <f t="shared" si="430"/>
        <v>-3.8167938931298411E-3</v>
      </c>
      <c r="AK1427" s="18">
        <f t="shared" si="431"/>
        <v>0</v>
      </c>
      <c r="AL1427" s="18">
        <f t="shared" si="432"/>
        <v>-3.6496350364965059E-3</v>
      </c>
      <c r="AN1427" s="18">
        <f t="shared" si="433"/>
        <v>-1.7427994073005378E-2</v>
      </c>
      <c r="AP1427" s="18">
        <f t="shared" si="434"/>
        <v>-1.0074279940730053</v>
      </c>
      <c r="AR1427">
        <f t="shared" si="435"/>
        <v>64.792999543443159</v>
      </c>
      <c r="AS1427">
        <f t="shared" si="436"/>
        <v>4.1711975657853921</v>
      </c>
    </row>
    <row r="1428" spans="2:45" x14ac:dyDescent="0.2">
      <c r="B1428" s="1">
        <v>34600</v>
      </c>
      <c r="C1428" s="6">
        <v>65.659617840207204</v>
      </c>
      <c r="D1428" s="6">
        <v>8.6267789869295139</v>
      </c>
      <c r="E1428" s="6">
        <v>131.93708759806577</v>
      </c>
      <c r="F1428" s="6">
        <v>27.978569033369322</v>
      </c>
      <c r="G1428" s="6">
        <v>43.625849024574379</v>
      </c>
      <c r="H1428" s="6">
        <v>8.85</v>
      </c>
      <c r="I1428" s="6">
        <v>10.5</v>
      </c>
      <c r="J1428" s="6">
        <v>21.868054584031203</v>
      </c>
      <c r="K1428" s="6">
        <v>6.71746460056168</v>
      </c>
      <c r="L1428" s="6">
        <v>19.688026602706433</v>
      </c>
      <c r="M1428" s="6">
        <v>10.431610914524654</v>
      </c>
      <c r="N1428" s="6">
        <v>29.256698250000003</v>
      </c>
      <c r="O1428" s="6">
        <v>26.921830335464808</v>
      </c>
      <c r="P1428" s="6">
        <v>18.045814318405775</v>
      </c>
      <c r="Q1428" s="6">
        <v>23.654640611687505</v>
      </c>
      <c r="W1428" s="1">
        <v>34600</v>
      </c>
      <c r="X1428" s="18">
        <f t="shared" si="418"/>
        <v>-2.422145328719728E-2</v>
      </c>
      <c r="Y1428" s="18">
        <f t="shared" si="419"/>
        <v>1.0471204188481383E-2</v>
      </c>
      <c r="Z1428" s="18">
        <f t="shared" si="420"/>
        <v>0</v>
      </c>
      <c r="AA1428" s="18">
        <f t="shared" si="421"/>
        <v>-3.713527851458872E-2</v>
      </c>
      <c r="AB1428" s="18">
        <f t="shared" si="422"/>
        <v>-9.828009828009833E-3</v>
      </c>
      <c r="AC1428" s="18">
        <f t="shared" si="423"/>
        <v>-4.5822102425876088E-2</v>
      </c>
      <c r="AD1428" s="18">
        <f t="shared" si="424"/>
        <v>-2.8901734104046242E-2</v>
      </c>
      <c r="AE1428" s="18">
        <f t="shared" si="425"/>
        <v>-2.5641025641025522E-2</v>
      </c>
      <c r="AF1428" s="18">
        <f t="shared" si="426"/>
        <v>-8.3333333333333731E-3</v>
      </c>
      <c r="AG1428" s="18">
        <f t="shared" si="427"/>
        <v>2.1321961620468393E-3</v>
      </c>
      <c r="AH1428" s="18">
        <f t="shared" si="428"/>
        <v>-3.9215686274509741E-2</v>
      </c>
      <c r="AI1428" s="18">
        <f t="shared" si="429"/>
        <v>0</v>
      </c>
      <c r="AJ1428" s="18">
        <f t="shared" si="430"/>
        <v>-1.5037593984962421E-2</v>
      </c>
      <c r="AK1428" s="18">
        <f t="shared" si="431"/>
        <v>-6.1538461538462753E-3</v>
      </c>
      <c r="AL1428" s="18">
        <f t="shared" si="432"/>
        <v>-2.1428571428571318E-2</v>
      </c>
      <c r="AN1428" s="18">
        <f t="shared" si="433"/>
        <v>-1.6607682308362577E-2</v>
      </c>
      <c r="AP1428" s="18">
        <f t="shared" si="434"/>
        <v>-1.0066076823083625</v>
      </c>
      <c r="AR1428">
        <f t="shared" si="435"/>
        <v>64.388520067826875</v>
      </c>
      <c r="AS1428">
        <f t="shared" si="436"/>
        <v>4.1649353574037855</v>
      </c>
    </row>
    <row r="1429" spans="2:45" x14ac:dyDescent="0.2">
      <c r="B1429" s="1">
        <v>34593</v>
      </c>
      <c r="C1429" s="6">
        <v>67.289466509999585</v>
      </c>
      <c r="D1429" s="6">
        <v>8.5373823134898323</v>
      </c>
      <c r="E1429" s="6">
        <v>131.93708759806577</v>
      </c>
      <c r="F1429" s="6">
        <v>29.05763230187392</v>
      </c>
      <c r="G1429" s="6">
        <v>44.058859933006879</v>
      </c>
      <c r="H1429" s="6">
        <v>9.2750000000000004</v>
      </c>
      <c r="I1429" s="6">
        <v>10.8125</v>
      </c>
      <c r="J1429" s="6">
        <v>22.4435297046636</v>
      </c>
      <c r="K1429" s="6">
        <v>6.7739138829193415</v>
      </c>
      <c r="L1429" s="6">
        <v>19.646137184402804</v>
      </c>
      <c r="M1429" s="6">
        <v>10.85739095185219</v>
      </c>
      <c r="N1429" s="6">
        <v>29.256698250000003</v>
      </c>
      <c r="O1429" s="6">
        <v>27.33285064592992</v>
      </c>
      <c r="P1429" s="6">
        <v>18.157553106755039</v>
      </c>
      <c r="Q1429" s="6">
        <v>24.172625442600367</v>
      </c>
      <c r="W1429" s="1">
        <v>34593</v>
      </c>
      <c r="X1429" s="18">
        <f t="shared" si="418"/>
        <v>1.4035087719297994E-2</v>
      </c>
      <c r="Y1429" s="18">
        <f t="shared" si="419"/>
        <v>2.1390374331550843E-2</v>
      </c>
      <c r="Z1429" s="18">
        <f t="shared" si="420"/>
        <v>-5.4644808743167413E-3</v>
      </c>
      <c r="AA1429" s="18">
        <f t="shared" si="421"/>
        <v>1.3440860215053694E-2</v>
      </c>
      <c r="AB1429" s="18">
        <f t="shared" si="422"/>
        <v>7.4257425742574696E-3</v>
      </c>
      <c r="AC1429" s="18">
        <f t="shared" si="423"/>
        <v>-1.0666666666666628E-2</v>
      </c>
      <c r="AD1429" s="18">
        <f t="shared" si="424"/>
        <v>-1.7045454545454544E-2</v>
      </c>
      <c r="AE1429" s="18">
        <f t="shared" si="425"/>
        <v>0</v>
      </c>
      <c r="AF1429" s="18">
        <f t="shared" si="426"/>
        <v>2.5641025641025491E-2</v>
      </c>
      <c r="AG1429" s="18">
        <f t="shared" si="427"/>
        <v>9.0697674418604671E-2</v>
      </c>
      <c r="AH1429" s="18">
        <f t="shared" si="428"/>
        <v>7.3684210526315713E-2</v>
      </c>
      <c r="AI1429" s="18">
        <f t="shared" si="429"/>
        <v>4.0816326530612256E-2</v>
      </c>
      <c r="AJ1429" s="18">
        <f t="shared" si="430"/>
        <v>0</v>
      </c>
      <c r="AK1429" s="18">
        <f t="shared" si="431"/>
        <v>-1.2158054711246057E-2</v>
      </c>
      <c r="AL1429" s="18">
        <f t="shared" si="432"/>
        <v>-1.4084507042253544E-2</v>
      </c>
      <c r="AN1429" s="18">
        <f t="shared" si="433"/>
        <v>1.5180809207785372E-2</v>
      </c>
      <c r="AP1429" s="18">
        <f t="shared" si="434"/>
        <v>-0.97481919079221457</v>
      </c>
      <c r="AR1429">
        <f t="shared" si="435"/>
        <v>50.99940444457102</v>
      </c>
      <c r="AS1429">
        <f t="shared" si="436"/>
        <v>3.9318139550987117</v>
      </c>
    </row>
    <row r="1430" spans="2:45" x14ac:dyDescent="0.2">
      <c r="B1430" s="1">
        <v>34586</v>
      </c>
      <c r="C1430" s="6">
        <v>66.358124412975386</v>
      </c>
      <c r="D1430" s="6">
        <v>8.3585889666104638</v>
      </c>
      <c r="E1430" s="6">
        <v>132.66201665080237</v>
      </c>
      <c r="F1430" s="6">
        <v>28.672252563122278</v>
      </c>
      <c r="G1430" s="6">
        <v>43.734101751682502</v>
      </c>
      <c r="H1430" s="6">
        <v>9.375</v>
      </c>
      <c r="I1430" s="6">
        <v>11</v>
      </c>
      <c r="J1430" s="6">
        <v>22.4435297046636</v>
      </c>
      <c r="K1430" s="6">
        <v>6.6045660358463589</v>
      </c>
      <c r="L1430" s="6">
        <v>18.012449870561206</v>
      </c>
      <c r="M1430" s="6">
        <v>10.112275886529002</v>
      </c>
      <c r="N1430" s="6">
        <v>28.109376750000003</v>
      </c>
      <c r="O1430" s="6">
        <v>27.33285064592992</v>
      </c>
      <c r="P1430" s="6">
        <v>18.38103068345356</v>
      </c>
      <c r="Q1430" s="6">
        <v>24.517948663208944</v>
      </c>
      <c r="W1430" s="1">
        <v>34586</v>
      </c>
      <c r="X1430" s="18">
        <f t="shared" si="418"/>
        <v>-3.553299492385753E-2</v>
      </c>
      <c r="Y1430" s="18">
        <f t="shared" si="419"/>
        <v>1.6304347826087043E-2</v>
      </c>
      <c r="Z1430" s="18">
        <f t="shared" si="420"/>
        <v>-1.6129032258064561E-2</v>
      </c>
      <c r="AA1430" s="18">
        <f t="shared" si="421"/>
        <v>-4.1237113402062063E-2</v>
      </c>
      <c r="AB1430" s="18">
        <f t="shared" si="422"/>
        <v>-3.8095238095238113E-2</v>
      </c>
      <c r="AC1430" s="18">
        <f t="shared" si="423"/>
        <v>-2.5974025974025976E-2</v>
      </c>
      <c r="AD1430" s="18">
        <f t="shared" si="424"/>
        <v>-3.825136612021858E-2</v>
      </c>
      <c r="AE1430" s="18">
        <f t="shared" si="425"/>
        <v>-4.0983606557377206E-2</v>
      </c>
      <c r="AF1430" s="18">
        <f t="shared" si="426"/>
        <v>-8.474576271186347E-3</v>
      </c>
      <c r="AG1430" s="18">
        <f t="shared" si="427"/>
        <v>-5.0772626931567193E-2</v>
      </c>
      <c r="AH1430" s="18">
        <f t="shared" si="428"/>
        <v>-4.0404040404040338E-2</v>
      </c>
      <c r="AI1430" s="18">
        <f t="shared" si="429"/>
        <v>-5.1612903225806382E-2</v>
      </c>
      <c r="AJ1430" s="18">
        <f t="shared" si="430"/>
        <v>-3.623188405797105E-2</v>
      </c>
      <c r="AK1430" s="18">
        <f t="shared" si="431"/>
        <v>-2.9498525073746517E-2</v>
      </c>
      <c r="AL1430" s="18">
        <f t="shared" si="432"/>
        <v>-3.4013605442176791E-2</v>
      </c>
      <c r="AN1430" s="18">
        <f t="shared" si="433"/>
        <v>-3.1393812727416773E-2</v>
      </c>
      <c r="AP1430" s="18">
        <f t="shared" si="434"/>
        <v>-1.0213938127274167</v>
      </c>
      <c r="AR1430">
        <f t="shared" si="435"/>
        <v>72.23088664634956</v>
      </c>
      <c r="AS1430">
        <f t="shared" si="436"/>
        <v>4.27986774730722</v>
      </c>
    </row>
    <row r="1431" spans="2:45" x14ac:dyDescent="0.2">
      <c r="B1431" s="1">
        <v>34579</v>
      </c>
      <c r="C1431" s="6">
        <v>68.802897417663928</v>
      </c>
      <c r="D1431" s="6">
        <v>8.2244939564509369</v>
      </c>
      <c r="E1431" s="6">
        <v>134.83680380901225</v>
      </c>
      <c r="F1431" s="6">
        <v>29.905467727127544</v>
      </c>
      <c r="G1431" s="6">
        <v>45.466145385412503</v>
      </c>
      <c r="H1431" s="6">
        <v>9.625</v>
      </c>
      <c r="I1431" s="6">
        <v>11.4375</v>
      </c>
      <c r="J1431" s="6">
        <v>23.402654905717604</v>
      </c>
      <c r="K1431" s="6">
        <v>6.6610153182040195</v>
      </c>
      <c r="L1431" s="6">
        <v>18.975906491544709</v>
      </c>
      <c r="M1431" s="6">
        <v>10.538055923856538</v>
      </c>
      <c r="N1431" s="6">
        <v>29.639138750000001</v>
      </c>
      <c r="O1431" s="6">
        <v>28.3604014220927</v>
      </c>
      <c r="P1431" s="6">
        <v>18.939724625199872</v>
      </c>
      <c r="Q1431" s="6">
        <v>25.381256714730384</v>
      </c>
      <c r="W1431" s="1">
        <v>34579</v>
      </c>
      <c r="X1431" s="18">
        <f t="shared" si="418"/>
        <v>-6.7226890756304407E-3</v>
      </c>
      <c r="Y1431" s="18">
        <f t="shared" si="419"/>
        <v>2.2222222222222265E-2</v>
      </c>
      <c r="Z1431" s="18">
        <f t="shared" si="420"/>
        <v>4.4943820224719003E-2</v>
      </c>
      <c r="AA1431" s="18">
        <f t="shared" si="421"/>
        <v>2.5839793281654325E-3</v>
      </c>
      <c r="AB1431" s="18">
        <f t="shared" si="422"/>
        <v>7.1942446043165896E-3</v>
      </c>
      <c r="AC1431" s="18">
        <f t="shared" si="423"/>
        <v>1.3157894736842105E-2</v>
      </c>
      <c r="AD1431" s="18">
        <f t="shared" si="424"/>
        <v>0</v>
      </c>
      <c r="AE1431" s="18">
        <f t="shared" si="425"/>
        <v>8.2644628099175724E-3</v>
      </c>
      <c r="AF1431" s="18">
        <f t="shared" si="426"/>
        <v>6.3063063063063224E-2</v>
      </c>
      <c r="AG1431" s="18">
        <f t="shared" si="427"/>
        <v>-1.3071895424836734E-2</v>
      </c>
      <c r="AH1431" s="18">
        <f t="shared" si="428"/>
        <v>-2.9411764705882349E-2</v>
      </c>
      <c r="AI1431" s="18">
        <f t="shared" si="429"/>
        <v>3.3333333333333319E-2</v>
      </c>
      <c r="AJ1431" s="18">
        <f t="shared" si="430"/>
        <v>0</v>
      </c>
      <c r="AK1431" s="18">
        <f t="shared" si="431"/>
        <v>2.1084337349397624E-2</v>
      </c>
      <c r="AL1431" s="18">
        <f t="shared" si="432"/>
        <v>-1.3422818791946331E-2</v>
      </c>
      <c r="AN1431" s="18">
        <f t="shared" si="433"/>
        <v>1.0214545978245419E-2</v>
      </c>
      <c r="AP1431" s="18">
        <f t="shared" si="434"/>
        <v>-0.97978545402175454</v>
      </c>
      <c r="AR1431">
        <f t="shared" si="435"/>
        <v>52.829052541817966</v>
      </c>
      <c r="AS1431">
        <f t="shared" si="436"/>
        <v>3.9670612769214819</v>
      </c>
    </row>
    <row r="1432" spans="2:45" x14ac:dyDescent="0.2">
      <c r="B1432" s="1">
        <v>34572</v>
      </c>
      <c r="C1432" s="6">
        <v>69.268568466176049</v>
      </c>
      <c r="D1432" s="6">
        <v>8.0457006095715684</v>
      </c>
      <c r="E1432" s="6">
        <v>129.03737138711926</v>
      </c>
      <c r="F1432" s="6">
        <v>29.828391779377213</v>
      </c>
      <c r="G1432" s="6">
        <v>45.141387204088126</v>
      </c>
      <c r="H1432" s="6">
        <v>9.5</v>
      </c>
      <c r="I1432" s="6">
        <v>11.4375</v>
      </c>
      <c r="J1432" s="6">
        <v>23.210829865506799</v>
      </c>
      <c r="K1432" s="6">
        <v>6.2658703417003903</v>
      </c>
      <c r="L1432" s="6">
        <v>19.227243001366496</v>
      </c>
      <c r="M1432" s="6">
        <v>10.85739095185219</v>
      </c>
      <c r="N1432" s="6">
        <v>28.683037500000001</v>
      </c>
      <c r="O1432" s="6">
        <v>28.3604014220927</v>
      </c>
      <c r="P1432" s="6">
        <v>18.548638865977455</v>
      </c>
      <c r="Q1432" s="6">
        <v>25.726579935338961</v>
      </c>
      <c r="W1432" s="1">
        <v>34572</v>
      </c>
      <c r="X1432" s="18">
        <f t="shared" si="418"/>
        <v>-1.3266998341624975E-2</v>
      </c>
      <c r="Y1432" s="18">
        <f t="shared" si="419"/>
        <v>1.1235955056179572E-2</v>
      </c>
      <c r="Z1432" s="18">
        <f t="shared" si="420"/>
        <v>8.5365853658536564E-2</v>
      </c>
      <c r="AA1432" s="18">
        <f t="shared" si="421"/>
        <v>3.7533512064343265E-2</v>
      </c>
      <c r="AB1432" s="18">
        <f t="shared" si="422"/>
        <v>-2.3923444976076177E-3</v>
      </c>
      <c r="AC1432" s="18">
        <f t="shared" si="423"/>
        <v>0</v>
      </c>
      <c r="AD1432" s="18">
        <f t="shared" si="424"/>
        <v>8.9285714285714288E-2</v>
      </c>
      <c r="AE1432" s="18">
        <f t="shared" si="425"/>
        <v>4.3103448275861919E-2</v>
      </c>
      <c r="AF1432" s="18">
        <f t="shared" si="426"/>
        <v>1.8348623853210805E-2</v>
      </c>
      <c r="AG1432" s="18">
        <f t="shared" si="427"/>
        <v>7.4941451990632277E-2</v>
      </c>
      <c r="AH1432" s="18">
        <f t="shared" si="428"/>
        <v>5.1546391752577192E-2</v>
      </c>
      <c r="AI1432" s="18">
        <f t="shared" si="429"/>
        <v>6.3829787234042507E-2</v>
      </c>
      <c r="AJ1432" s="18">
        <f t="shared" si="430"/>
        <v>7.2992700729927083E-3</v>
      </c>
      <c r="AK1432" s="18">
        <f t="shared" si="431"/>
        <v>-3.7681159420289684E-2</v>
      </c>
      <c r="AL1432" s="18">
        <f t="shared" si="432"/>
        <v>2.7586206896551627E-2</v>
      </c>
      <c r="AN1432" s="18">
        <f t="shared" si="433"/>
        <v>3.0449047525408026E-2</v>
      </c>
      <c r="AP1432" s="18">
        <f t="shared" si="434"/>
        <v>-0.95955095247459199</v>
      </c>
      <c r="AR1432">
        <f t="shared" si="435"/>
        <v>45.877425806768947</v>
      </c>
      <c r="AS1432">
        <f t="shared" si="436"/>
        <v>3.8259731835983759</v>
      </c>
    </row>
    <row r="1433" spans="2:45" x14ac:dyDescent="0.2">
      <c r="B1433" s="1">
        <v>34565</v>
      </c>
      <c r="C1433" s="6">
        <v>70.199910563200248</v>
      </c>
      <c r="D1433" s="6">
        <v>7.9563039361318859</v>
      </c>
      <c r="E1433" s="6">
        <v>118.88836464880652</v>
      </c>
      <c r="F1433" s="6">
        <v>28.749328510872608</v>
      </c>
      <c r="G1433" s="6">
        <v>45.249639931196249</v>
      </c>
      <c r="H1433" s="6">
        <v>9.5</v>
      </c>
      <c r="I1433" s="6">
        <v>10.5</v>
      </c>
      <c r="J1433" s="6">
        <v>22.251704664452802</v>
      </c>
      <c r="K1433" s="6">
        <v>6.1529717769850691</v>
      </c>
      <c r="L1433" s="6">
        <v>17.886781615650314</v>
      </c>
      <c r="M1433" s="6">
        <v>10.325165905192771</v>
      </c>
      <c r="N1433" s="6">
        <v>26.962055250000002</v>
      </c>
      <c r="O1433" s="6">
        <v>28.154891266860144</v>
      </c>
      <c r="P1433" s="6">
        <v>19.274940990247654</v>
      </c>
      <c r="Q1433" s="6">
        <v>25.03593349412181</v>
      </c>
      <c r="W1433" s="1">
        <v>34565</v>
      </c>
      <c r="X1433" s="18">
        <f t="shared" si="418"/>
        <v>-2.584814216478204E-2</v>
      </c>
      <c r="Y1433" s="18">
        <f t="shared" si="419"/>
        <v>-3.2608695652173759E-2</v>
      </c>
      <c r="Z1433" s="18">
        <f t="shared" si="420"/>
        <v>-6.0606060606060762E-3</v>
      </c>
      <c r="AA1433" s="18">
        <f t="shared" si="421"/>
        <v>-7.9787234042552543E-3</v>
      </c>
      <c r="AB1433" s="18">
        <f t="shared" si="422"/>
        <v>5.8227848101265724E-2</v>
      </c>
      <c r="AC1433" s="18">
        <f t="shared" si="423"/>
        <v>-1.2987012987012988E-2</v>
      </c>
      <c r="AD1433" s="18">
        <f t="shared" si="424"/>
        <v>1.2048192771084338E-2</v>
      </c>
      <c r="AE1433" s="18">
        <f t="shared" si="425"/>
        <v>0</v>
      </c>
      <c r="AF1433" s="18">
        <f t="shared" si="426"/>
        <v>-9.0909090909089916E-3</v>
      </c>
      <c r="AG1433" s="18">
        <f t="shared" si="427"/>
        <v>1.6666666666666732E-2</v>
      </c>
      <c r="AH1433" s="18">
        <f t="shared" si="428"/>
        <v>6.0109289617486447E-2</v>
      </c>
      <c r="AI1433" s="18">
        <f t="shared" si="429"/>
        <v>0</v>
      </c>
      <c r="AJ1433" s="18">
        <f t="shared" si="430"/>
        <v>-2.1428571428571328E-2</v>
      </c>
      <c r="AK1433" s="18">
        <f t="shared" si="431"/>
        <v>8.7719298245613926E-3</v>
      </c>
      <c r="AL1433" s="18">
        <f t="shared" si="432"/>
        <v>-2.0270270270270164E-2</v>
      </c>
      <c r="AN1433" s="18">
        <f t="shared" si="433"/>
        <v>1.3033997281656025E-3</v>
      </c>
      <c r="AP1433" s="18">
        <f t="shared" si="434"/>
        <v>-0.98869660027183437</v>
      </c>
      <c r="AR1433">
        <f t="shared" si="435"/>
        <v>56.337707305008443</v>
      </c>
      <c r="AS1433">
        <f t="shared" si="436"/>
        <v>4.0313640677083935</v>
      </c>
    </row>
    <row r="1434" spans="2:45" x14ac:dyDescent="0.2">
      <c r="B1434" s="1">
        <v>34558</v>
      </c>
      <c r="C1434" s="6">
        <v>72.062594757248689</v>
      </c>
      <c r="D1434" s="6">
        <v>8.2244939564509369</v>
      </c>
      <c r="E1434" s="6">
        <v>119.61329370154314</v>
      </c>
      <c r="F1434" s="6">
        <v>28.980556354123593</v>
      </c>
      <c r="G1434" s="6">
        <v>42.759827207709378</v>
      </c>
      <c r="H1434" s="6">
        <v>9.625</v>
      </c>
      <c r="I1434" s="6">
        <v>10.375</v>
      </c>
      <c r="J1434" s="6">
        <v>22.251704664452802</v>
      </c>
      <c r="K1434" s="6">
        <v>6.2094210593427297</v>
      </c>
      <c r="L1434" s="6">
        <v>17.593555687524898</v>
      </c>
      <c r="M1434" s="6">
        <v>9.7397183538674064</v>
      </c>
      <c r="N1434" s="6">
        <v>26.962055250000002</v>
      </c>
      <c r="O1434" s="6">
        <v>28.771421732557808</v>
      </c>
      <c r="P1434" s="6">
        <v>19.107332807723761</v>
      </c>
      <c r="Q1434" s="6">
        <v>25.553918325034672</v>
      </c>
      <c r="W1434" s="1">
        <v>34558</v>
      </c>
      <c r="X1434" s="18">
        <f t="shared" si="418"/>
        <v>-1.7460317460317658E-2</v>
      </c>
      <c r="Y1434" s="18">
        <f t="shared" si="419"/>
        <v>-3.6649214659685986E-2</v>
      </c>
      <c r="Z1434" s="18">
        <f t="shared" si="420"/>
        <v>-2.3668639053254271E-2</v>
      </c>
      <c r="AA1434" s="18">
        <f t="shared" si="421"/>
        <v>-3.5897435897435992E-2</v>
      </c>
      <c r="AB1434" s="18">
        <f t="shared" si="422"/>
        <v>-5.2757793764987959E-2</v>
      </c>
      <c r="AC1434" s="18">
        <f t="shared" si="423"/>
        <v>-2.5316455696202531E-2</v>
      </c>
      <c r="AD1434" s="18">
        <f t="shared" si="424"/>
        <v>-7.7777777777777779E-2</v>
      </c>
      <c r="AE1434" s="18">
        <f t="shared" si="425"/>
        <v>0</v>
      </c>
      <c r="AF1434" s="18">
        <f t="shared" si="426"/>
        <v>-6.7796610169491581E-2</v>
      </c>
      <c r="AG1434" s="18">
        <f t="shared" si="427"/>
        <v>-0.12500000000000003</v>
      </c>
      <c r="AH1434" s="18">
        <f t="shared" si="428"/>
        <v>-0.14485981308411217</v>
      </c>
      <c r="AI1434" s="18">
        <f t="shared" si="429"/>
        <v>-0.10759493670886076</v>
      </c>
      <c r="AJ1434" s="18">
        <f t="shared" si="430"/>
        <v>-6.0402684563758559E-2</v>
      </c>
      <c r="AK1434" s="18">
        <f t="shared" si="431"/>
        <v>-4.7353760445682506E-2</v>
      </c>
      <c r="AL1434" s="18">
        <f t="shared" si="432"/>
        <v>-4.2690815006468576E-2</v>
      </c>
      <c r="AN1434" s="18">
        <f t="shared" si="433"/>
        <v>-5.7681750285869082E-2</v>
      </c>
      <c r="AP1434" s="18">
        <f t="shared" si="434"/>
        <v>-1.0476817502858691</v>
      </c>
      <c r="AR1434">
        <f t="shared" si="435"/>
        <v>89.635624322174081</v>
      </c>
      <c r="AS1434">
        <f t="shared" si="436"/>
        <v>4.4957528338431869</v>
      </c>
    </row>
    <row r="1435" spans="2:45" x14ac:dyDescent="0.2">
      <c r="B1435" s="1">
        <v>34551</v>
      </c>
      <c r="C1435" s="6">
        <v>73.343190140657001</v>
      </c>
      <c r="D1435" s="6">
        <v>8.5373823134898323</v>
      </c>
      <c r="E1435" s="6">
        <v>122.51300991248962</v>
      </c>
      <c r="F1435" s="6">
        <v>30.059619622628198</v>
      </c>
      <c r="G1435" s="6">
        <v>45.141387204088126</v>
      </c>
      <c r="H1435" s="6">
        <v>9.875</v>
      </c>
      <c r="I1435" s="6">
        <v>11.25</v>
      </c>
      <c r="J1435" s="6">
        <v>22.251704664452802</v>
      </c>
      <c r="K1435" s="6">
        <v>6.6610153182040195</v>
      </c>
      <c r="L1435" s="6">
        <v>20.106920785742741</v>
      </c>
      <c r="M1435" s="6">
        <v>11.389615998511612</v>
      </c>
      <c r="N1435" s="6">
        <v>30.212799500000003</v>
      </c>
      <c r="O1435" s="6">
        <v>30.621013129650816</v>
      </c>
      <c r="P1435" s="6">
        <v>20.057112508692487</v>
      </c>
      <c r="Q1435" s="6">
        <v>26.693484953042983</v>
      </c>
      <c r="W1435" s="1">
        <v>34551</v>
      </c>
      <c r="X1435" s="18">
        <f t="shared" si="418"/>
        <v>4.4776119402985426E-2</v>
      </c>
      <c r="Y1435" s="18">
        <f t="shared" si="419"/>
        <v>1.5957446808510505E-2</v>
      </c>
      <c r="Z1435" s="18">
        <f t="shared" si="420"/>
        <v>0</v>
      </c>
      <c r="AA1435" s="18">
        <f t="shared" si="421"/>
        <v>3.1746031746031723E-2</v>
      </c>
      <c r="AB1435" s="18">
        <f t="shared" si="422"/>
        <v>1.2135922330097052E-2</v>
      </c>
      <c r="AC1435" s="18">
        <f t="shared" si="423"/>
        <v>-1.0025062656641746E-2</v>
      </c>
      <c r="AD1435" s="18">
        <f t="shared" si="424"/>
        <v>5.5865921787709499E-3</v>
      </c>
      <c r="AE1435" s="18">
        <f t="shared" si="425"/>
        <v>1.7543859649122778E-2</v>
      </c>
      <c r="AF1435" s="18">
        <f t="shared" si="426"/>
        <v>8.5470085470084525E-3</v>
      </c>
      <c r="AG1435" s="18">
        <f t="shared" si="427"/>
        <v>-1.8404907975460048E-2</v>
      </c>
      <c r="AH1435" s="18">
        <f t="shared" si="428"/>
        <v>-3.603603603603598E-2</v>
      </c>
      <c r="AI1435" s="18">
        <f t="shared" si="429"/>
        <v>0</v>
      </c>
      <c r="AJ1435" s="18">
        <f t="shared" si="430"/>
        <v>6.7567567567569983E-3</v>
      </c>
      <c r="AK1435" s="18">
        <f t="shared" si="431"/>
        <v>9.7859327217125591E-2</v>
      </c>
      <c r="AL1435" s="18">
        <f t="shared" si="432"/>
        <v>1.7105263157894981E-2</v>
      </c>
      <c r="AN1435" s="18">
        <f t="shared" si="433"/>
        <v>1.2903221408411113E-2</v>
      </c>
      <c r="AP1435" s="18">
        <f t="shared" si="434"/>
        <v>-0.97709677859158883</v>
      </c>
      <c r="AR1435">
        <f t="shared" si="435"/>
        <v>51.827837330994193</v>
      </c>
      <c r="AS1435">
        <f t="shared" si="436"/>
        <v>3.9479274051298989</v>
      </c>
    </row>
    <row r="1436" spans="2:45" x14ac:dyDescent="0.2">
      <c r="B1436" s="1">
        <v>34544</v>
      </c>
      <c r="C1436" s="6">
        <v>70.199910563200248</v>
      </c>
      <c r="D1436" s="6">
        <v>8.4032873033303073</v>
      </c>
      <c r="E1436" s="6">
        <v>122.51300991248962</v>
      </c>
      <c r="F1436" s="6">
        <v>29.134708249624254</v>
      </c>
      <c r="G1436" s="6">
        <v>44.600123568547502</v>
      </c>
      <c r="H1436" s="6">
        <v>9.9750000000000014</v>
      </c>
      <c r="I1436" s="6">
        <v>11.1875</v>
      </c>
      <c r="J1436" s="6">
        <v>21.868054584031203</v>
      </c>
      <c r="K1436" s="6">
        <v>6.6045660358463589</v>
      </c>
      <c r="L1436" s="6">
        <v>20.483925550475416</v>
      </c>
      <c r="M1436" s="6">
        <v>11.815396035839148</v>
      </c>
      <c r="N1436" s="6">
        <v>30.212799500000003</v>
      </c>
      <c r="O1436" s="6">
        <v>30.415502974418253</v>
      </c>
      <c r="P1436" s="6">
        <v>18.269291895104296</v>
      </c>
      <c r="Q1436" s="6">
        <v>26.244564766251827</v>
      </c>
      <c r="W1436" s="1">
        <v>34544</v>
      </c>
      <c r="X1436" s="18">
        <f t="shared" si="418"/>
        <v>-2.2690437601296836E-2</v>
      </c>
      <c r="Y1436" s="18">
        <f t="shared" si="419"/>
        <v>3.2967032967033363E-2</v>
      </c>
      <c r="Z1436" s="18">
        <f t="shared" si="420"/>
        <v>1.1976047904191413E-2</v>
      </c>
      <c r="AA1436" s="18">
        <f t="shared" si="421"/>
        <v>-2.6385224274405711E-3</v>
      </c>
      <c r="AB1436" s="18">
        <f t="shared" si="422"/>
        <v>7.3349633251834183E-3</v>
      </c>
      <c r="AC1436" s="18">
        <f t="shared" si="423"/>
        <v>5.0377833753149324E-3</v>
      </c>
      <c r="AD1436" s="18">
        <f t="shared" si="424"/>
        <v>0</v>
      </c>
      <c r="AE1436" s="18">
        <f t="shared" si="425"/>
        <v>-4.999999999999992E-2</v>
      </c>
      <c r="AF1436" s="18">
        <f t="shared" si="426"/>
        <v>8.6206896551724536E-3</v>
      </c>
      <c r="AG1436" s="18">
        <f t="shared" si="427"/>
        <v>-2.2000000000000134E-2</v>
      </c>
      <c r="AH1436" s="18">
        <f t="shared" si="428"/>
        <v>-6.722689075630256E-2</v>
      </c>
      <c r="AI1436" s="18">
        <f t="shared" si="429"/>
        <v>-1.8633540372670756E-2</v>
      </c>
      <c r="AJ1436" s="18">
        <f t="shared" si="430"/>
        <v>3.4965034965034884E-2</v>
      </c>
      <c r="AK1436" s="18">
        <f t="shared" si="431"/>
        <v>-1.2084592145015154E-2</v>
      </c>
      <c r="AL1436" s="18">
        <f t="shared" si="432"/>
        <v>3.4013605442176929E-2</v>
      </c>
      <c r="AN1436" s="18">
        <f t="shared" si="433"/>
        <v>-4.0239217112412367E-3</v>
      </c>
      <c r="AP1436" s="18">
        <f t="shared" si="434"/>
        <v>-0.99402392171124121</v>
      </c>
      <c r="AR1436">
        <f t="shared" si="435"/>
        <v>58.584770783367802</v>
      </c>
      <c r="AS1436">
        <f t="shared" si="436"/>
        <v>4.0704747785643347</v>
      </c>
    </row>
    <row r="1437" spans="2:45" x14ac:dyDescent="0.2">
      <c r="B1437" s="1">
        <v>34537</v>
      </c>
      <c r="C1437" s="6">
        <v>71.829759232992643</v>
      </c>
      <c r="D1437" s="6">
        <v>8.1350972830112518</v>
      </c>
      <c r="E1437" s="6">
        <v>121.0631518070164</v>
      </c>
      <c r="F1437" s="6">
        <v>29.21178419737458</v>
      </c>
      <c r="G1437" s="6">
        <v>44.275365387223125</v>
      </c>
      <c r="H1437" s="6">
        <v>9.9250000000000007</v>
      </c>
      <c r="I1437" s="6">
        <v>11.1875</v>
      </c>
      <c r="J1437" s="6">
        <v>23.019004825296001</v>
      </c>
      <c r="K1437" s="6">
        <v>6.5481167534886975</v>
      </c>
      <c r="L1437" s="6">
        <v>20.944709151815356</v>
      </c>
      <c r="M1437" s="6">
        <v>12.666956110494223</v>
      </c>
      <c r="N1437" s="6">
        <v>30.786460250000001</v>
      </c>
      <c r="O1437" s="6">
        <v>29.387952198255476</v>
      </c>
      <c r="P1437" s="6">
        <v>18.49276947180282</v>
      </c>
      <c r="Q1437" s="6">
        <v>25.381256714730384</v>
      </c>
      <c r="W1437" s="1">
        <v>34537</v>
      </c>
      <c r="X1437" s="18">
        <f t="shared" si="418"/>
        <v>0</v>
      </c>
      <c r="Y1437" s="18">
        <f t="shared" si="419"/>
        <v>1.6759776536312714E-2</v>
      </c>
      <c r="Z1437" s="18">
        <f t="shared" si="420"/>
        <v>5.0314465408805166E-2</v>
      </c>
      <c r="AA1437" s="18">
        <f t="shared" si="421"/>
        <v>7.9787234042553758E-3</v>
      </c>
      <c r="AB1437" s="18">
        <f t="shared" si="422"/>
        <v>2.2500000000000138E-2</v>
      </c>
      <c r="AC1437" s="18">
        <f t="shared" si="423"/>
        <v>2.0565552699228717E-2</v>
      </c>
      <c r="AD1437" s="18">
        <f t="shared" si="424"/>
        <v>4.0697674418604654E-2</v>
      </c>
      <c r="AE1437" s="18">
        <f t="shared" si="425"/>
        <v>5.2631578947368335E-2</v>
      </c>
      <c r="AF1437" s="18">
        <f t="shared" si="426"/>
        <v>7.4074074074074125E-2</v>
      </c>
      <c r="AG1437" s="18">
        <f t="shared" si="427"/>
        <v>4.1666666666666734E-2</v>
      </c>
      <c r="AH1437" s="18">
        <f t="shared" si="428"/>
        <v>7.2072072072072113E-2</v>
      </c>
      <c r="AI1437" s="18">
        <f t="shared" si="429"/>
        <v>1.25786163522013E-2</v>
      </c>
      <c r="AJ1437" s="18">
        <f t="shared" si="430"/>
        <v>4.3795620437956123E-2</v>
      </c>
      <c r="AK1437" s="18">
        <f t="shared" si="431"/>
        <v>6.7741935483870877E-2</v>
      </c>
      <c r="AL1437" s="18">
        <f t="shared" si="432"/>
        <v>4.4034090909090863E-2</v>
      </c>
      <c r="AN1437" s="18">
        <f t="shared" si="433"/>
        <v>3.7827389827367143E-2</v>
      </c>
      <c r="AP1437" s="18">
        <f t="shared" si="434"/>
        <v>-0.95217261017263288</v>
      </c>
      <c r="AR1437">
        <f t="shared" si="435"/>
        <v>43.64697104130078</v>
      </c>
      <c r="AS1437">
        <f t="shared" si="436"/>
        <v>3.7761338879260062</v>
      </c>
    </row>
    <row r="1438" spans="2:45" x14ac:dyDescent="0.2">
      <c r="B1438" s="1">
        <v>34530</v>
      </c>
      <c r="C1438" s="6">
        <v>71.829759232992643</v>
      </c>
      <c r="D1438" s="6">
        <v>8.0010022728517267</v>
      </c>
      <c r="E1438" s="6">
        <v>115.26371938512338</v>
      </c>
      <c r="F1438" s="6">
        <v>28.980556354123593</v>
      </c>
      <c r="G1438" s="6">
        <v>43.301090843249995</v>
      </c>
      <c r="H1438" s="6">
        <v>9.7250000000000014</v>
      </c>
      <c r="I1438" s="6">
        <v>10.75</v>
      </c>
      <c r="J1438" s="6">
        <v>21.868054584031203</v>
      </c>
      <c r="K1438" s="6">
        <v>6.0965224946274077</v>
      </c>
      <c r="L1438" s="6">
        <v>20.106920785742741</v>
      </c>
      <c r="M1438" s="6">
        <v>11.815396035839148</v>
      </c>
      <c r="N1438" s="6">
        <v>30.40401975</v>
      </c>
      <c r="O1438" s="6">
        <v>28.154891266860144</v>
      </c>
      <c r="P1438" s="6">
        <v>17.319512194135573</v>
      </c>
      <c r="Q1438" s="6">
        <v>24.310754730843797</v>
      </c>
      <c r="W1438" s="1">
        <v>34530</v>
      </c>
      <c r="X1438" s="18">
        <f t="shared" si="418"/>
        <v>2.3217247097844364E-2</v>
      </c>
      <c r="Y1438" s="18">
        <f t="shared" si="419"/>
        <v>0</v>
      </c>
      <c r="Z1438" s="18">
        <f t="shared" si="420"/>
        <v>6.7114093959731461E-2</v>
      </c>
      <c r="AA1438" s="18">
        <f t="shared" si="421"/>
        <v>7.1225071225071254E-2</v>
      </c>
      <c r="AB1438" s="18">
        <f t="shared" si="422"/>
        <v>0.10497237569060772</v>
      </c>
      <c r="AC1438" s="18">
        <f t="shared" si="423"/>
        <v>8.6592178770949754E-2</v>
      </c>
      <c r="AD1438" s="18">
        <f t="shared" si="424"/>
        <v>4.2424242424242427E-2</v>
      </c>
      <c r="AE1438" s="18">
        <f t="shared" si="425"/>
        <v>2.7027027027027067E-2</v>
      </c>
      <c r="AF1438" s="18">
        <f t="shared" si="426"/>
        <v>5.882352941176467E-2</v>
      </c>
      <c r="AG1438" s="18">
        <f t="shared" si="427"/>
        <v>1.6949152542372871E-2</v>
      </c>
      <c r="AH1438" s="18">
        <f t="shared" si="428"/>
        <v>3.73831775700934E-2</v>
      </c>
      <c r="AI1438" s="18">
        <f t="shared" si="429"/>
        <v>0.10416666666666663</v>
      </c>
      <c r="AJ1438" s="18">
        <f t="shared" si="430"/>
        <v>2.238805970149256E-2</v>
      </c>
      <c r="AK1438" s="18">
        <f t="shared" si="431"/>
        <v>5.8020477815699502E-2</v>
      </c>
      <c r="AL1438" s="18">
        <f t="shared" si="432"/>
        <v>6.9908814589665635E-2</v>
      </c>
      <c r="AN1438" s="18">
        <f t="shared" si="433"/>
        <v>5.2680807632881965E-2</v>
      </c>
      <c r="AP1438" s="18">
        <f t="shared" si="434"/>
        <v>-0.93731919236711803</v>
      </c>
      <c r="AR1438">
        <f t="shared" si="435"/>
        <v>39.576885280879083</v>
      </c>
      <c r="AS1438">
        <f t="shared" si="436"/>
        <v>3.6782452428100281</v>
      </c>
    </row>
    <row r="1439" spans="2:45" x14ac:dyDescent="0.2">
      <c r="B1439" s="1">
        <v>34523</v>
      </c>
      <c r="C1439" s="6">
        <v>70.199910563200248</v>
      </c>
      <c r="D1439" s="6">
        <v>8.0010022728517267</v>
      </c>
      <c r="E1439" s="6">
        <v>108.01442885775714</v>
      </c>
      <c r="F1439" s="6">
        <v>27.053657660365374</v>
      </c>
      <c r="G1439" s="6">
        <v>39.187487213141246</v>
      </c>
      <c r="H1439" s="6">
        <v>8.9500000000000011</v>
      </c>
      <c r="I1439" s="6">
        <v>10.3125</v>
      </c>
      <c r="J1439" s="6">
        <v>21.292579463398802</v>
      </c>
      <c r="K1439" s="6">
        <v>5.7578268004814408</v>
      </c>
      <c r="L1439" s="6">
        <v>19.771805439313695</v>
      </c>
      <c r="M1439" s="6">
        <v>11.389615998511612</v>
      </c>
      <c r="N1439" s="6">
        <v>27.535716000000001</v>
      </c>
      <c r="O1439" s="6">
        <v>27.538360801162476</v>
      </c>
      <c r="P1439" s="6">
        <v>16.36973249316685</v>
      </c>
      <c r="Q1439" s="6">
        <v>22.722267916044345</v>
      </c>
      <c r="W1439" s="1">
        <v>34523</v>
      </c>
      <c r="X1439" s="18">
        <f t="shared" si="418"/>
        <v>4.6874999999999944E-2</v>
      </c>
      <c r="Y1439" s="18">
        <f t="shared" si="419"/>
        <v>2.873563218390781E-2</v>
      </c>
      <c r="Z1439" s="18">
        <f t="shared" si="420"/>
        <v>-1.3245033112582559E-2</v>
      </c>
      <c r="AA1439" s="18">
        <f t="shared" si="421"/>
        <v>1.4450867052023047E-2</v>
      </c>
      <c r="AB1439" s="18">
        <f t="shared" si="422"/>
        <v>-3.9787798408488131E-2</v>
      </c>
      <c r="AC1439" s="18">
        <f t="shared" si="423"/>
        <v>-3.5040431266846285E-2</v>
      </c>
      <c r="AD1439" s="18">
        <f t="shared" si="424"/>
        <v>2.4844720496894408E-2</v>
      </c>
      <c r="AE1439" s="18">
        <f t="shared" si="425"/>
        <v>6.7307692307692291E-2</v>
      </c>
      <c r="AF1439" s="18">
        <f t="shared" si="426"/>
        <v>-5.5555555555555525E-2</v>
      </c>
      <c r="AG1439" s="18">
        <f t="shared" si="427"/>
        <v>7.2727272727272682E-2</v>
      </c>
      <c r="AH1439" s="18">
        <f t="shared" si="428"/>
        <v>7.0000000000000104E-2</v>
      </c>
      <c r="AI1439" s="18">
        <f t="shared" si="429"/>
        <v>3.5971223021582718E-2</v>
      </c>
      <c r="AJ1439" s="18">
        <f t="shared" si="430"/>
        <v>-7.4074074074074146E-3</v>
      </c>
      <c r="AK1439" s="18">
        <f t="shared" si="431"/>
        <v>3.4246575342466432E-3</v>
      </c>
      <c r="AL1439" s="18">
        <f t="shared" si="432"/>
        <v>-3.0303030303029418E-3</v>
      </c>
      <c r="AN1439" s="18">
        <f t="shared" si="433"/>
        <v>1.4018035769495788E-2</v>
      </c>
      <c r="AP1439" s="18">
        <f t="shared" si="434"/>
        <v>-0.97598196423050421</v>
      </c>
      <c r="AR1439">
        <f t="shared" si="435"/>
        <v>51.420119004147722</v>
      </c>
      <c r="AS1439">
        <f t="shared" si="436"/>
        <v>3.94002951619033</v>
      </c>
    </row>
    <row r="1440" spans="2:45" x14ac:dyDescent="0.2">
      <c r="B1440" s="1">
        <v>34516</v>
      </c>
      <c r="C1440" s="6">
        <v>67.056630985743524</v>
      </c>
      <c r="D1440" s="6">
        <v>7.7775105892525183</v>
      </c>
      <c r="E1440" s="6">
        <v>109.46428696323036</v>
      </c>
      <c r="F1440" s="6">
        <v>26.668277921613733</v>
      </c>
      <c r="G1440" s="6">
        <v>40.811278119763124</v>
      </c>
      <c r="H1440" s="6">
        <v>9.2750000000000004</v>
      </c>
      <c r="I1440" s="6">
        <v>10.0625</v>
      </c>
      <c r="J1440" s="6">
        <v>19.949804181923202</v>
      </c>
      <c r="K1440" s="6">
        <v>6.0965224946274077</v>
      </c>
      <c r="L1440" s="6">
        <v>18.431344053597513</v>
      </c>
      <c r="M1440" s="6">
        <v>10.644500933188421</v>
      </c>
      <c r="N1440" s="6">
        <v>26.579614750000001</v>
      </c>
      <c r="O1440" s="6">
        <v>27.743870956395032</v>
      </c>
      <c r="P1440" s="6">
        <v>16.313863098992218</v>
      </c>
      <c r="Q1440" s="6">
        <v>22.791332560166058</v>
      </c>
      <c r="W1440" s="1">
        <v>34516</v>
      </c>
      <c r="X1440" s="18">
        <f t="shared" si="418"/>
        <v>-1.733102253032872E-3</v>
      </c>
      <c r="Y1440" s="18">
        <f t="shared" si="419"/>
        <v>2.3529411764706163E-2</v>
      </c>
      <c r="Z1440" s="18">
        <f t="shared" si="420"/>
        <v>-6.5789473684213272E-3</v>
      </c>
      <c r="AA1440" s="18">
        <f t="shared" si="421"/>
        <v>-5.2054794520548099E-2</v>
      </c>
      <c r="AB1440" s="18">
        <f t="shared" si="422"/>
        <v>-2.5839793281653679E-2</v>
      </c>
      <c r="AC1440" s="18">
        <f t="shared" si="423"/>
        <v>-4.8717948717948684E-2</v>
      </c>
      <c r="AD1440" s="18">
        <f t="shared" si="424"/>
        <v>-3.5928143712574849E-2</v>
      </c>
      <c r="AE1440" s="18">
        <f t="shared" si="425"/>
        <v>9.7087378640777454E-3</v>
      </c>
      <c r="AF1440" s="18">
        <f t="shared" si="426"/>
        <v>9.3457943925234089E-3</v>
      </c>
      <c r="AG1440" s="18">
        <f t="shared" si="427"/>
        <v>-6.9767441860465018E-2</v>
      </c>
      <c r="AH1440" s="18">
        <f t="shared" si="428"/>
        <v>-6.5420560747663642E-2</v>
      </c>
      <c r="AI1440" s="18">
        <f t="shared" si="429"/>
        <v>-6.0810810810810766E-2</v>
      </c>
      <c r="AJ1440" s="18">
        <f t="shared" si="430"/>
        <v>-4.9295774647887369E-2</v>
      </c>
      <c r="AK1440" s="18">
        <f t="shared" si="431"/>
        <v>1.0380622837370228E-2</v>
      </c>
      <c r="AL1440" s="18">
        <f t="shared" si="432"/>
        <v>-2.941176470588255E-2</v>
      </c>
      <c r="AN1440" s="18">
        <f t="shared" si="433"/>
        <v>-2.617296771788075E-2</v>
      </c>
      <c r="AP1440" s="18">
        <f t="shared" si="434"/>
        <v>-1.0161729677178808</v>
      </c>
      <c r="AR1440">
        <f t="shared" si="435"/>
        <v>69.323326252036125</v>
      </c>
      <c r="AS1440">
        <f t="shared" si="436"/>
        <v>4.2387814477128876</v>
      </c>
    </row>
    <row r="1441" spans="2:45" x14ac:dyDescent="0.2">
      <c r="B1441" s="1">
        <v>34509</v>
      </c>
      <c r="C1441" s="6">
        <v>67.173048747871547</v>
      </c>
      <c r="D1441" s="6">
        <v>7.5987172423731479</v>
      </c>
      <c r="E1441" s="6">
        <v>110.18921601596702</v>
      </c>
      <c r="F1441" s="6">
        <v>28.132720928869983</v>
      </c>
      <c r="G1441" s="6">
        <v>41.893805390844371</v>
      </c>
      <c r="H1441" s="6">
        <v>9.75</v>
      </c>
      <c r="I1441" s="6">
        <v>10.4375</v>
      </c>
      <c r="J1441" s="6">
        <v>19.757979141712401</v>
      </c>
      <c r="K1441" s="6">
        <v>6.0400732122697463</v>
      </c>
      <c r="L1441" s="6">
        <v>19.813694857617325</v>
      </c>
      <c r="M1441" s="6">
        <v>11.389615998511612</v>
      </c>
      <c r="N1441" s="6">
        <v>28.300597</v>
      </c>
      <c r="O1441" s="6">
        <v>29.182442043022924</v>
      </c>
      <c r="P1441" s="6">
        <v>16.146254916468326</v>
      </c>
      <c r="Q1441" s="6">
        <v>23.481979001383216</v>
      </c>
      <c r="W1441" s="1">
        <v>34509</v>
      </c>
      <c r="X1441" s="18">
        <f t="shared" si="418"/>
        <v>-2.2033898305085051E-2</v>
      </c>
      <c r="Y1441" s="18">
        <f t="shared" si="419"/>
        <v>-6.0773480662983589E-2</v>
      </c>
      <c r="Z1441" s="18">
        <f t="shared" si="420"/>
        <v>-3.7974683544303653E-2</v>
      </c>
      <c r="AA1441" s="18">
        <f t="shared" si="421"/>
        <v>-5.4495912806536975E-3</v>
      </c>
      <c r="AB1441" s="18">
        <f t="shared" si="422"/>
        <v>-3.249999999999998E-2</v>
      </c>
      <c r="AC1441" s="18">
        <f t="shared" si="423"/>
        <v>-1.7632241813602085E-2</v>
      </c>
      <c r="AD1441" s="18">
        <f t="shared" si="424"/>
        <v>-4.0229885057471264E-2</v>
      </c>
      <c r="AE1441" s="18">
        <f t="shared" si="425"/>
        <v>-6.363636363636363E-2</v>
      </c>
      <c r="AF1441" s="18">
        <f t="shared" si="426"/>
        <v>-9.2592592592593021E-3</v>
      </c>
      <c r="AG1441" s="18">
        <f t="shared" si="427"/>
        <v>1.0683760683760519E-2</v>
      </c>
      <c r="AH1441" s="18">
        <f t="shared" si="428"/>
        <v>3.883495145631078E-2</v>
      </c>
      <c r="AI1441" s="18">
        <f t="shared" si="429"/>
        <v>-8.0745341614906874E-2</v>
      </c>
      <c r="AJ1441" s="18">
        <f t="shared" si="430"/>
        <v>-6.9930069930068794E-3</v>
      </c>
      <c r="AK1441" s="18">
        <f t="shared" si="431"/>
        <v>-3.3444816053511933E-2</v>
      </c>
      <c r="AL1441" s="18">
        <f t="shared" si="432"/>
        <v>-3.409090909090897E-2</v>
      </c>
      <c r="AN1441" s="18">
        <f t="shared" si="433"/>
        <v>-2.6349651011465705E-2</v>
      </c>
      <c r="AP1441" s="18">
        <f t="shared" si="434"/>
        <v>-1.0163496510114658</v>
      </c>
      <c r="AR1441">
        <f t="shared" si="435"/>
        <v>69.419147214213965</v>
      </c>
      <c r="AS1441">
        <f t="shared" si="436"/>
        <v>4.2401627259187444</v>
      </c>
    </row>
    <row r="1442" spans="2:45" x14ac:dyDescent="0.2">
      <c r="B1442" s="1">
        <v>34502</v>
      </c>
      <c r="C1442" s="6">
        <v>68.686479655535919</v>
      </c>
      <c r="D1442" s="6">
        <v>8.0903989462914119</v>
      </c>
      <c r="E1442" s="6">
        <v>114.53879033238675</v>
      </c>
      <c r="F1442" s="6">
        <v>28.286872824370633</v>
      </c>
      <c r="G1442" s="6">
        <v>43.301090843249995</v>
      </c>
      <c r="H1442" s="6">
        <v>9.9250000000000007</v>
      </c>
      <c r="I1442" s="6">
        <v>10.875</v>
      </c>
      <c r="J1442" s="6">
        <v>21.100754423188</v>
      </c>
      <c r="K1442" s="6">
        <v>6.0965224946274077</v>
      </c>
      <c r="L1442" s="6">
        <v>19.604247766099174</v>
      </c>
      <c r="M1442" s="6">
        <v>10.963835961184074</v>
      </c>
      <c r="N1442" s="6">
        <v>30.786460250000001</v>
      </c>
      <c r="O1442" s="6">
        <v>29.387952198255476</v>
      </c>
      <c r="P1442" s="6">
        <v>16.704948858214639</v>
      </c>
      <c r="Q1442" s="6">
        <v>24.310754730843797</v>
      </c>
      <c r="W1442" s="1">
        <v>34502</v>
      </c>
      <c r="X1442" s="18">
        <f t="shared" si="418"/>
        <v>-6.7340067340067164E-3</v>
      </c>
      <c r="Y1442" s="18">
        <f t="shared" si="419"/>
        <v>-5.7291666666666616E-2</v>
      </c>
      <c r="Z1442" s="18">
        <f t="shared" si="420"/>
        <v>-5.3892215568862416E-2</v>
      </c>
      <c r="AA1442" s="18">
        <f t="shared" si="421"/>
        <v>-1.8716577540107124E-2</v>
      </c>
      <c r="AB1442" s="18">
        <f t="shared" si="422"/>
        <v>4.9868766404199377E-2</v>
      </c>
      <c r="AC1442" s="18">
        <f t="shared" si="423"/>
        <v>2.0565552699228717E-2</v>
      </c>
      <c r="AD1442" s="18">
        <f t="shared" si="424"/>
        <v>-3.3333333333333333E-2</v>
      </c>
      <c r="AE1442" s="18">
        <f t="shared" si="425"/>
        <v>-2.6548672566371723E-2</v>
      </c>
      <c r="AF1442" s="18">
        <f t="shared" si="426"/>
        <v>-5.2631578947368522E-2</v>
      </c>
      <c r="AG1442" s="18">
        <f t="shared" si="427"/>
        <v>-5.6451612903225694E-2</v>
      </c>
      <c r="AH1442" s="18">
        <f t="shared" si="428"/>
        <v>-2.8301886792452827E-2</v>
      </c>
      <c r="AI1442" s="18">
        <f t="shared" si="429"/>
        <v>-7.4712643678160856E-2</v>
      </c>
      <c r="AJ1442" s="18">
        <f t="shared" si="430"/>
        <v>3.6231884057970926E-2</v>
      </c>
      <c r="AK1442" s="18">
        <f t="shared" si="431"/>
        <v>-1.6447368421052332E-2</v>
      </c>
      <c r="AL1442" s="18">
        <f t="shared" si="432"/>
        <v>-5.1212938005390993E-2</v>
      </c>
      <c r="AN1442" s="18">
        <f t="shared" si="433"/>
        <v>-2.4640553199706681E-2</v>
      </c>
      <c r="AP1442" s="18">
        <f t="shared" si="434"/>
        <v>-1.0146405531997067</v>
      </c>
      <c r="AR1442">
        <f t="shared" si="435"/>
        <v>68.499600313111827</v>
      </c>
      <c r="AS1442">
        <f t="shared" si="436"/>
        <v>4.2268279104060742</v>
      </c>
    </row>
    <row r="1443" spans="2:45" x14ac:dyDescent="0.2">
      <c r="B1443" s="1">
        <v>34495</v>
      </c>
      <c r="C1443" s="6">
        <v>69.152150704048026</v>
      </c>
      <c r="D1443" s="6">
        <v>8.582080650209674</v>
      </c>
      <c r="E1443" s="6">
        <v>121.0631518070164</v>
      </c>
      <c r="F1443" s="6">
        <v>28.826404458622939</v>
      </c>
      <c r="G1443" s="6">
        <v>41.244289028195624</v>
      </c>
      <c r="H1443" s="6">
        <v>9.7250000000000014</v>
      </c>
      <c r="I1443" s="6">
        <v>11.25</v>
      </c>
      <c r="J1443" s="6">
        <v>21.676229543820401</v>
      </c>
      <c r="K1443" s="6">
        <v>6.4352181887733755</v>
      </c>
      <c r="L1443" s="6">
        <v>20.777151478600832</v>
      </c>
      <c r="M1443" s="6">
        <v>11.283170989179727</v>
      </c>
      <c r="N1443" s="6">
        <v>33.272323499999999</v>
      </c>
      <c r="O1443" s="6">
        <v>28.3604014220927</v>
      </c>
      <c r="P1443" s="6">
        <v>16.984295829087788</v>
      </c>
      <c r="Q1443" s="6">
        <v>25.622982969156393</v>
      </c>
      <c r="W1443" s="1">
        <v>34495</v>
      </c>
      <c r="X1443" s="18">
        <f t="shared" si="418"/>
        <v>-1.6556291390728336E-2</v>
      </c>
      <c r="Y1443" s="18">
        <f t="shared" si="419"/>
        <v>1.0526315789473599E-2</v>
      </c>
      <c r="Z1443" s="18">
        <f t="shared" si="420"/>
        <v>-5.9523809523807361E-3</v>
      </c>
      <c r="AA1443" s="18">
        <f t="shared" si="421"/>
        <v>-3.3591731266149907E-2</v>
      </c>
      <c r="AB1443" s="18">
        <f t="shared" si="422"/>
        <v>-5.6930693069307002E-2</v>
      </c>
      <c r="AC1443" s="18">
        <f t="shared" si="423"/>
        <v>-1.0178117048346019E-2</v>
      </c>
      <c r="AD1443" s="18">
        <f t="shared" si="424"/>
        <v>-2.1739130434782608E-2</v>
      </c>
      <c r="AE1443" s="18">
        <f t="shared" si="425"/>
        <v>-1.7391304347826059E-2</v>
      </c>
      <c r="AF1443" s="18">
        <f t="shared" si="426"/>
        <v>0</v>
      </c>
      <c r="AG1443" s="18">
        <f t="shared" si="427"/>
        <v>-4.0160642570281528E-3</v>
      </c>
      <c r="AH1443" s="18">
        <f t="shared" si="428"/>
        <v>-4.5045045045045091E-2</v>
      </c>
      <c r="AI1443" s="18">
        <f t="shared" si="429"/>
        <v>-4.9180327868852618E-2</v>
      </c>
      <c r="AJ1443" s="18">
        <f t="shared" si="430"/>
        <v>-2.8169014084507071E-2</v>
      </c>
      <c r="AK1443" s="18">
        <f t="shared" si="431"/>
        <v>-6.172839506172826E-2</v>
      </c>
      <c r="AL1443" s="18">
        <f t="shared" si="432"/>
        <v>2.4861878453038798E-2</v>
      </c>
      <c r="AN1443" s="18">
        <f t="shared" si="433"/>
        <v>-2.1006020038944632E-2</v>
      </c>
      <c r="AP1443" s="18">
        <f t="shared" si="434"/>
        <v>-1.0110060200389446</v>
      </c>
      <c r="AR1443">
        <f t="shared" si="435"/>
        <v>66.597423278658667</v>
      </c>
      <c r="AS1443">
        <f t="shared" si="436"/>
        <v>4.1986658872882554</v>
      </c>
    </row>
    <row r="1444" spans="2:45" x14ac:dyDescent="0.2">
      <c r="B1444" s="1">
        <v>34488</v>
      </c>
      <c r="C1444" s="6">
        <v>70.316328325328286</v>
      </c>
      <c r="D1444" s="6">
        <v>8.4926839767699907</v>
      </c>
      <c r="E1444" s="6">
        <v>121.78808085975299</v>
      </c>
      <c r="F1444" s="6">
        <v>29.828391779377213</v>
      </c>
      <c r="G1444" s="6">
        <v>43.734101751682502</v>
      </c>
      <c r="H1444" s="6">
        <v>9.8250000000000011</v>
      </c>
      <c r="I1444" s="6">
        <v>11.5</v>
      </c>
      <c r="J1444" s="6">
        <v>22.059879624242001</v>
      </c>
      <c r="K1444" s="6">
        <v>6.4352181887733755</v>
      </c>
      <c r="L1444" s="6">
        <v>20.860930315208094</v>
      </c>
      <c r="M1444" s="6">
        <v>11.815396035839148</v>
      </c>
      <c r="N1444" s="6">
        <v>34.993305750000005</v>
      </c>
      <c r="O1444" s="6">
        <v>29.182442043022924</v>
      </c>
      <c r="P1444" s="6">
        <v>18.101683712580403</v>
      </c>
      <c r="Q1444" s="6">
        <v>25.001401172060952</v>
      </c>
      <c r="W1444" s="1">
        <v>34488</v>
      </c>
      <c r="X1444" s="18">
        <f t="shared" si="418"/>
        <v>-3.6682615629984199E-2</v>
      </c>
      <c r="Y1444" s="18">
        <f t="shared" si="419"/>
        <v>-2.8629856850715323E-2</v>
      </c>
      <c r="Z1444" s="18">
        <f t="shared" si="420"/>
        <v>-1.7543859649122855E-2</v>
      </c>
      <c r="AA1444" s="18">
        <f t="shared" si="421"/>
        <v>-6.7469879518072151E-2</v>
      </c>
      <c r="AB1444" s="18">
        <f t="shared" si="422"/>
        <v>3.8560411311054046E-2</v>
      </c>
      <c r="AC1444" s="18">
        <f t="shared" si="423"/>
        <v>-4.146341463414624E-2</v>
      </c>
      <c r="AD1444" s="18">
        <f t="shared" si="424"/>
        <v>-7.0707070707070704E-2</v>
      </c>
      <c r="AE1444" s="18">
        <f t="shared" si="425"/>
        <v>-4.1666666666666678E-2</v>
      </c>
      <c r="AF1444" s="18">
        <f t="shared" si="426"/>
        <v>-4.9999999999999843E-2</v>
      </c>
      <c r="AG1444" s="18">
        <f t="shared" si="427"/>
        <v>-5.1428571428571379E-2</v>
      </c>
      <c r="AH1444" s="18">
        <f t="shared" si="428"/>
        <v>-3.4782608695652119E-2</v>
      </c>
      <c r="AI1444" s="18">
        <f t="shared" si="429"/>
        <v>-6.1538461538461368E-2</v>
      </c>
      <c r="AJ1444" s="18">
        <f t="shared" si="430"/>
        <v>2.898550724637684E-2</v>
      </c>
      <c r="AK1444" s="18">
        <f t="shared" si="431"/>
        <v>1.5673981191222486E-2</v>
      </c>
      <c r="AL1444" s="18">
        <f t="shared" si="432"/>
        <v>-2.1621621621621546E-2</v>
      </c>
      <c r="AN1444" s="18">
        <f t="shared" si="433"/>
        <v>-2.9354315146095409E-2</v>
      </c>
      <c r="AP1444" s="18">
        <f t="shared" si="434"/>
        <v>-1.0193543151460953</v>
      </c>
      <c r="AR1444">
        <f t="shared" si="435"/>
        <v>71.076058237709503</v>
      </c>
      <c r="AS1444">
        <f t="shared" si="436"/>
        <v>4.2637505464548475</v>
      </c>
    </row>
    <row r="1445" spans="2:45" x14ac:dyDescent="0.2">
      <c r="B1445" s="1">
        <v>34481</v>
      </c>
      <c r="C1445" s="6">
        <v>72.993936854272917</v>
      </c>
      <c r="D1445" s="6">
        <v>8.7429946624011023</v>
      </c>
      <c r="E1445" s="6">
        <v>123.96286801796288</v>
      </c>
      <c r="F1445" s="6">
        <v>31.986518316386412</v>
      </c>
      <c r="G1445" s="6">
        <v>42.110310845060624</v>
      </c>
      <c r="H1445" s="6">
        <v>10.25</v>
      </c>
      <c r="I1445" s="6">
        <v>12.375</v>
      </c>
      <c r="J1445" s="6">
        <v>23.019004825296001</v>
      </c>
      <c r="K1445" s="6">
        <v>6.7739138829193415</v>
      </c>
      <c r="L1445" s="6">
        <v>21.991944609406122</v>
      </c>
      <c r="M1445" s="6">
        <v>12.241176073166685</v>
      </c>
      <c r="N1445" s="6">
        <v>37.287948749999998</v>
      </c>
      <c r="O1445" s="6">
        <v>28.3604014220927</v>
      </c>
      <c r="P1445" s="6">
        <v>17.82233674170725</v>
      </c>
      <c r="Q1445" s="6">
        <v>25.553918325034672</v>
      </c>
      <c r="W1445" s="1">
        <v>34481</v>
      </c>
      <c r="X1445" s="18">
        <f t="shared" si="418"/>
        <v>-2.3364485981308213E-2</v>
      </c>
      <c r="Y1445" s="18">
        <f t="shared" si="419"/>
        <v>-8.1135902636914215E-3</v>
      </c>
      <c r="Z1445" s="18">
        <f t="shared" si="420"/>
        <v>9.6153846153846034E-2</v>
      </c>
      <c r="AA1445" s="18">
        <f t="shared" si="421"/>
        <v>0</v>
      </c>
      <c r="AB1445" s="18">
        <f t="shared" si="422"/>
        <v>2.5773195876288252E-3</v>
      </c>
      <c r="AC1445" s="18">
        <f t="shared" si="423"/>
        <v>0</v>
      </c>
      <c r="AD1445" s="18">
        <f t="shared" si="424"/>
        <v>-3.4146341463414637E-2</v>
      </c>
      <c r="AE1445" s="18">
        <f t="shared" si="425"/>
        <v>-4.0000000000000015E-2</v>
      </c>
      <c r="AF1445" s="18">
        <f t="shared" si="426"/>
        <v>-5.5118110236220486E-2</v>
      </c>
      <c r="AG1445" s="18">
        <f t="shared" si="427"/>
        <v>-1.8691588785046759E-2</v>
      </c>
      <c r="AH1445" s="18">
        <f t="shared" si="428"/>
        <v>-4.1666666666666706E-2</v>
      </c>
      <c r="AI1445" s="18">
        <f t="shared" si="429"/>
        <v>-1.0152284263959425E-2</v>
      </c>
      <c r="AJ1445" s="18">
        <f t="shared" si="430"/>
        <v>-7.3825503355704772E-2</v>
      </c>
      <c r="AK1445" s="18">
        <f t="shared" si="431"/>
        <v>-2.7439024390244059E-2</v>
      </c>
      <c r="AL1445" s="18">
        <f t="shared" si="432"/>
        <v>-3.2679738562091686E-2</v>
      </c>
      <c r="AN1445" s="18">
        <f t="shared" si="433"/>
        <v>-1.7764411215124887E-2</v>
      </c>
      <c r="AP1445" s="18">
        <f t="shared" si="434"/>
        <v>-1.0077644112151249</v>
      </c>
      <c r="AR1445">
        <f t="shared" si="435"/>
        <v>64.959859796935064</v>
      </c>
      <c r="AS1445">
        <f t="shared" si="436"/>
        <v>4.1737695375526798</v>
      </c>
    </row>
    <row r="1446" spans="2:45" x14ac:dyDescent="0.2">
      <c r="B1446" s="1">
        <v>34474</v>
      </c>
      <c r="C1446" s="6">
        <v>74.740203286193307</v>
      </c>
      <c r="D1446" s="6">
        <v>8.8145120011528473</v>
      </c>
      <c r="E1446" s="6">
        <v>113.08893222691351</v>
      </c>
      <c r="F1446" s="6">
        <v>31.986518316386412</v>
      </c>
      <c r="G1446" s="6">
        <v>42.002058117952501</v>
      </c>
      <c r="H1446" s="6">
        <v>10.25</v>
      </c>
      <c r="I1446" s="6">
        <v>12.8125</v>
      </c>
      <c r="J1446" s="6">
        <v>23.978130026350001</v>
      </c>
      <c r="K1446" s="6">
        <v>7.1690588594229698</v>
      </c>
      <c r="L1446" s="6">
        <v>22.41083879244243</v>
      </c>
      <c r="M1446" s="6">
        <v>12.773401119826106</v>
      </c>
      <c r="N1446" s="6">
        <v>37.670389249999999</v>
      </c>
      <c r="O1446" s="6">
        <v>30.621013129650816</v>
      </c>
      <c r="P1446" s="6">
        <v>18.325161289278931</v>
      </c>
      <c r="Q1446" s="6">
        <v>26.417226376556119</v>
      </c>
      <c r="W1446" s="1">
        <v>34474</v>
      </c>
      <c r="X1446" s="18">
        <f t="shared" si="418"/>
        <v>4.6948356807510186E-3</v>
      </c>
      <c r="Y1446" s="18">
        <f t="shared" si="419"/>
        <v>-3.3333333333333846E-2</v>
      </c>
      <c r="Z1446" s="18">
        <f t="shared" si="420"/>
        <v>-2.4999999999999946E-2</v>
      </c>
      <c r="AA1446" s="18">
        <f t="shared" si="421"/>
        <v>-3.4883720930232592E-2</v>
      </c>
      <c r="AB1446" s="18">
        <f t="shared" si="422"/>
        <v>6.0109289617486468E-2</v>
      </c>
      <c r="AC1446" s="18">
        <f t="shared" si="423"/>
        <v>-2.6128266033254188E-2</v>
      </c>
      <c r="AD1446" s="18">
        <f t="shared" si="424"/>
        <v>-1.4423076923076924E-2</v>
      </c>
      <c r="AE1446" s="18">
        <f t="shared" si="425"/>
        <v>-3.8461538461538339E-2</v>
      </c>
      <c r="AF1446" s="18">
        <f t="shared" si="426"/>
        <v>-7.8125000000000364E-3</v>
      </c>
      <c r="AG1446" s="18">
        <f t="shared" si="427"/>
        <v>-2.7272727272727317E-2</v>
      </c>
      <c r="AH1446" s="18">
        <f t="shared" si="428"/>
        <v>0</v>
      </c>
      <c r="AI1446" s="18">
        <f t="shared" si="429"/>
        <v>2.0725388601036145E-2</v>
      </c>
      <c r="AJ1446" s="18">
        <f t="shared" si="430"/>
        <v>-4.4871794871794699E-2</v>
      </c>
      <c r="AK1446" s="18">
        <f t="shared" si="431"/>
        <v>9.2307692307692178E-3</v>
      </c>
      <c r="AL1446" s="18">
        <f t="shared" si="432"/>
        <v>2.2727272727272676E-2</v>
      </c>
      <c r="AN1446" s="18">
        <f t="shared" si="433"/>
        <v>-8.9799601312428243E-3</v>
      </c>
      <c r="AP1446" s="18">
        <f t="shared" si="434"/>
        <v>-0.99897996013124279</v>
      </c>
      <c r="AR1446">
        <f t="shared" si="435"/>
        <v>60.783798922285158</v>
      </c>
      <c r="AS1446">
        <f t="shared" si="436"/>
        <v>4.1073232883699964</v>
      </c>
    </row>
    <row r="1447" spans="2:45" x14ac:dyDescent="0.2">
      <c r="B1447" s="1">
        <v>34467</v>
      </c>
      <c r="C1447" s="6">
        <v>74.390949999809237</v>
      </c>
      <c r="D1447" s="6">
        <v>9.1184606908477779</v>
      </c>
      <c r="E1447" s="6">
        <v>115.98864843786001</v>
      </c>
      <c r="F1447" s="6">
        <v>33.142657532641344</v>
      </c>
      <c r="G1447" s="6">
        <v>39.620498121573746</v>
      </c>
      <c r="H1447" s="6">
        <v>10.525</v>
      </c>
      <c r="I1447" s="6">
        <v>13</v>
      </c>
      <c r="J1447" s="6">
        <v>24.937255227403998</v>
      </c>
      <c r="K1447" s="6">
        <v>7.2255081417806313</v>
      </c>
      <c r="L1447" s="6">
        <v>23.039180066996892</v>
      </c>
      <c r="M1447" s="6">
        <v>12.773401119826106</v>
      </c>
      <c r="N1447" s="6">
        <v>36.905508250000004</v>
      </c>
      <c r="O1447" s="6">
        <v>32.059584216278701</v>
      </c>
      <c r="P1447" s="6">
        <v>18.157553106755039</v>
      </c>
      <c r="Q1447" s="6">
        <v>25.83017690152154</v>
      </c>
      <c r="W1447" s="1">
        <v>34467</v>
      </c>
      <c r="X1447" s="18">
        <f t="shared" si="418"/>
        <v>-1.9938650306748188E-2</v>
      </c>
      <c r="Y1447" s="18">
        <f t="shared" si="419"/>
        <v>-4.3151969981238304E-2</v>
      </c>
      <c r="Z1447" s="18">
        <f t="shared" si="420"/>
        <v>6.2893081761006457E-3</v>
      </c>
      <c r="AA1447" s="18">
        <f t="shared" si="421"/>
        <v>9.3896713615023424E-3</v>
      </c>
      <c r="AB1447" s="18">
        <f t="shared" si="422"/>
        <v>4.2735042735042618E-2</v>
      </c>
      <c r="AC1447" s="18">
        <f t="shared" si="423"/>
        <v>6.3131313131313135E-2</v>
      </c>
      <c r="AD1447" s="18">
        <f t="shared" si="424"/>
        <v>0.04</v>
      </c>
      <c r="AE1447" s="18">
        <f t="shared" si="425"/>
        <v>0</v>
      </c>
      <c r="AF1447" s="18">
        <f t="shared" si="426"/>
        <v>1.587301587301582E-2</v>
      </c>
      <c r="AG1447" s="18">
        <f t="shared" si="427"/>
        <v>4.7619047619047693E-2</v>
      </c>
      <c r="AH1447" s="18">
        <f t="shared" si="428"/>
        <v>5.2631578947368411E-2</v>
      </c>
      <c r="AI1447" s="18">
        <f t="shared" si="429"/>
        <v>1.0471204188481711E-2</v>
      </c>
      <c r="AJ1447" s="18">
        <f t="shared" si="430"/>
        <v>-5.4545454545454702E-2</v>
      </c>
      <c r="AK1447" s="18">
        <f t="shared" si="431"/>
        <v>-2.4024024024023927E-2</v>
      </c>
      <c r="AL1447" s="18">
        <f t="shared" si="432"/>
        <v>4.7619047619047811E-2</v>
      </c>
      <c r="AN1447" s="18">
        <f t="shared" si="433"/>
        <v>1.2939942052897006E-2</v>
      </c>
      <c r="AP1447" s="18">
        <f t="shared" si="434"/>
        <v>-0.97706005794710293</v>
      </c>
      <c r="AR1447">
        <f t="shared" si="435"/>
        <v>51.814339057349002</v>
      </c>
      <c r="AS1447">
        <f t="shared" si="436"/>
        <v>3.9476669267379569</v>
      </c>
    </row>
    <row r="1448" spans="2:45" x14ac:dyDescent="0.2">
      <c r="B1448" s="1">
        <v>34460</v>
      </c>
      <c r="C1448" s="6">
        <v>75.904380907473566</v>
      </c>
      <c r="D1448" s="6">
        <v>9.529685388670325</v>
      </c>
      <c r="E1448" s="6">
        <v>115.26371938512338</v>
      </c>
      <c r="F1448" s="6">
        <v>32.83435374164003</v>
      </c>
      <c r="G1448" s="6">
        <v>37.996707214951876</v>
      </c>
      <c r="H1448" s="6">
        <v>9.9</v>
      </c>
      <c r="I1448" s="6">
        <v>12.5</v>
      </c>
      <c r="J1448" s="6">
        <v>24.937255227403998</v>
      </c>
      <c r="K1448" s="6">
        <v>7.1126095770653093</v>
      </c>
      <c r="L1448" s="6">
        <v>21.991944609406122</v>
      </c>
      <c r="M1448" s="6">
        <v>12.134731063834801</v>
      </c>
      <c r="N1448" s="6">
        <v>36.523067750000003</v>
      </c>
      <c r="O1448" s="6">
        <v>33.909175613371708</v>
      </c>
      <c r="P1448" s="6">
        <v>18.604508260152084</v>
      </c>
      <c r="Q1448" s="6">
        <v>24.656077951452374</v>
      </c>
      <c r="W1448" s="1">
        <v>34460</v>
      </c>
      <c r="X1448" s="18">
        <f t="shared" si="418"/>
        <v>2.5157232704402458E-2</v>
      </c>
      <c r="Y1448" s="18">
        <f t="shared" si="419"/>
        <v>5.6603773584905205E-3</v>
      </c>
      <c r="Z1448" s="18">
        <f t="shared" si="420"/>
        <v>6.3291139240506502E-3</v>
      </c>
      <c r="AA1448" s="18">
        <f t="shared" si="421"/>
        <v>4.9261083743842339E-2</v>
      </c>
      <c r="AB1448" s="18">
        <f t="shared" si="422"/>
        <v>2.3323615160349868E-2</v>
      </c>
      <c r="AC1448" s="18">
        <f t="shared" si="423"/>
        <v>4.761904761904754E-2</v>
      </c>
      <c r="AD1448" s="18">
        <f t="shared" si="424"/>
        <v>6.9518716577540107E-2</v>
      </c>
      <c r="AE1448" s="18">
        <f t="shared" si="425"/>
        <v>4.8387096774193318E-2</v>
      </c>
      <c r="AF1448" s="18">
        <f t="shared" si="426"/>
        <v>3.278688524590153E-2</v>
      </c>
      <c r="AG1448" s="18">
        <f t="shared" si="427"/>
        <v>0</v>
      </c>
      <c r="AH1448" s="18">
        <f t="shared" si="428"/>
        <v>-3.3898305084745846E-2</v>
      </c>
      <c r="AI1448" s="18">
        <f t="shared" si="429"/>
        <v>1.5957446808510693E-2</v>
      </c>
      <c r="AJ1448" s="18">
        <f t="shared" si="430"/>
        <v>5.0955414012738905E-2</v>
      </c>
      <c r="AK1448" s="18">
        <f t="shared" si="431"/>
        <v>6.0422960725076734E-3</v>
      </c>
      <c r="AL1448" s="18">
        <f t="shared" si="432"/>
        <v>4.2194092827002256E-3</v>
      </c>
      <c r="AN1448" s="18">
        <f t="shared" si="433"/>
        <v>2.342129534663533E-2</v>
      </c>
      <c r="AP1448" s="18">
        <f t="shared" si="434"/>
        <v>-0.96657870465336471</v>
      </c>
      <c r="AR1448">
        <f t="shared" si="435"/>
        <v>48.145458810853079</v>
      </c>
      <c r="AS1448">
        <f t="shared" si="436"/>
        <v>3.8742268204184267</v>
      </c>
    </row>
    <row r="1449" spans="2:45" x14ac:dyDescent="0.2">
      <c r="B1449" s="1">
        <v>34453</v>
      </c>
      <c r="C1449" s="6">
        <v>74.041696713425139</v>
      </c>
      <c r="D1449" s="6">
        <v>9.476047384606515</v>
      </c>
      <c r="E1449" s="6">
        <v>114.53879033238675</v>
      </c>
      <c r="F1449" s="6">
        <v>31.292834786633456</v>
      </c>
      <c r="G1449" s="6">
        <v>37.130685398086875</v>
      </c>
      <c r="H1449" s="6">
        <v>9.4500000000000011</v>
      </c>
      <c r="I1449" s="6">
        <v>11.6875</v>
      </c>
      <c r="J1449" s="6">
        <v>23.786304986139204</v>
      </c>
      <c r="K1449" s="6">
        <v>6.8868124476346653</v>
      </c>
      <c r="L1449" s="6">
        <v>21.991944609406122</v>
      </c>
      <c r="M1449" s="6">
        <v>12.560511101162339</v>
      </c>
      <c r="N1449" s="6">
        <v>35.949407000000001</v>
      </c>
      <c r="O1449" s="6">
        <v>32.26509437151126</v>
      </c>
      <c r="P1449" s="6">
        <v>18.49276947180282</v>
      </c>
      <c r="Q1449" s="6">
        <v>24.552480985269806</v>
      </c>
      <c r="W1449" s="1">
        <v>34453</v>
      </c>
      <c r="X1449" s="18">
        <f t="shared" si="418"/>
        <v>3.0794165316045154E-2</v>
      </c>
      <c r="Y1449" s="18">
        <f t="shared" si="419"/>
        <v>3.112840466926084E-2</v>
      </c>
      <c r="Z1449" s="18">
        <f t="shared" si="420"/>
        <v>-1.2500000000000034E-2</v>
      </c>
      <c r="AA1449" s="18">
        <f t="shared" si="421"/>
        <v>7.9787234042553279E-2</v>
      </c>
      <c r="AB1449" s="18">
        <f t="shared" si="422"/>
        <v>-8.670520231213924E-3</v>
      </c>
      <c r="AC1449" s="18">
        <f t="shared" si="423"/>
        <v>0</v>
      </c>
      <c r="AD1449" s="18">
        <f t="shared" si="424"/>
        <v>0</v>
      </c>
      <c r="AE1449" s="18">
        <f t="shared" si="425"/>
        <v>3.3333333333333437E-2</v>
      </c>
      <c r="AF1449" s="18">
        <f t="shared" si="426"/>
        <v>1.6666666666666878E-2</v>
      </c>
      <c r="AG1449" s="18">
        <f t="shared" si="427"/>
        <v>9.6153846153844667E-3</v>
      </c>
      <c r="AH1449" s="18">
        <f t="shared" si="428"/>
        <v>1.7241379310344727E-2</v>
      </c>
      <c r="AI1449" s="18">
        <f t="shared" si="429"/>
        <v>2.7322404371584584E-2</v>
      </c>
      <c r="AJ1449" s="18">
        <f t="shared" si="430"/>
        <v>6.8027210884353817E-2</v>
      </c>
      <c r="AK1449" s="18">
        <f t="shared" si="431"/>
        <v>4.0880503144653899E-2</v>
      </c>
      <c r="AL1449" s="18">
        <f t="shared" si="432"/>
        <v>1.8624641833811004E-2</v>
      </c>
      <c r="AN1449" s="18">
        <f t="shared" si="433"/>
        <v>2.3483387197118549E-2</v>
      </c>
      <c r="AP1449" s="18">
        <f t="shared" si="434"/>
        <v>-0.96651661280288148</v>
      </c>
      <c r="AR1449">
        <f t="shared" si="435"/>
        <v>48.124772810881808</v>
      </c>
      <c r="AS1449">
        <f t="shared" si="436"/>
        <v>3.8737970717839598</v>
      </c>
    </row>
    <row r="1450" spans="2:45" x14ac:dyDescent="0.2">
      <c r="B1450" s="1">
        <v>34446</v>
      </c>
      <c r="C1450" s="6">
        <v>71.829759232992643</v>
      </c>
      <c r="D1450" s="6">
        <v>9.1899780295995246</v>
      </c>
      <c r="E1450" s="6">
        <v>115.98864843786001</v>
      </c>
      <c r="F1450" s="6">
        <v>28.980556354123593</v>
      </c>
      <c r="G1450" s="6">
        <v>37.455443579411252</v>
      </c>
      <c r="H1450" s="6">
        <v>9.4500000000000011</v>
      </c>
      <c r="I1450" s="6">
        <v>11.6875</v>
      </c>
      <c r="J1450" s="6">
        <v>23.019004825296001</v>
      </c>
      <c r="K1450" s="6">
        <v>6.7739138829193415</v>
      </c>
      <c r="L1450" s="6">
        <v>21.782497517887972</v>
      </c>
      <c r="M1450" s="6">
        <v>12.347621082498572</v>
      </c>
      <c r="N1450" s="6">
        <v>34.993305750000005</v>
      </c>
      <c r="O1450" s="6">
        <v>30.2099928191857</v>
      </c>
      <c r="P1450" s="6">
        <v>17.766467347532622</v>
      </c>
      <c r="Q1450" s="6">
        <v>24.103560798478654</v>
      </c>
      <c r="W1450" s="1">
        <v>34446</v>
      </c>
      <c r="X1450" s="18">
        <f t="shared" si="418"/>
        <v>1.6233766233767681E-3</v>
      </c>
      <c r="Y1450" s="18">
        <f t="shared" si="419"/>
        <v>9.82318271119835E-3</v>
      </c>
      <c r="Z1450" s="18">
        <f t="shared" si="420"/>
        <v>1.26582278481013E-2</v>
      </c>
      <c r="AA1450" s="18">
        <f t="shared" si="421"/>
        <v>-7.9155672823219558E-3</v>
      </c>
      <c r="AB1450" s="18">
        <f t="shared" si="422"/>
        <v>5.8139534883720001E-3</v>
      </c>
      <c r="AC1450" s="18">
        <f t="shared" si="423"/>
        <v>-3.076923076923066E-2</v>
      </c>
      <c r="AD1450" s="18">
        <f t="shared" si="424"/>
        <v>1.6304347826086956E-2</v>
      </c>
      <c r="AE1450" s="18">
        <f t="shared" si="425"/>
        <v>-8.2644628099172671E-3</v>
      </c>
      <c r="AF1450" s="18">
        <f t="shared" si="426"/>
        <v>-5.5118110236220486E-2</v>
      </c>
      <c r="AG1450" s="18">
        <f t="shared" si="427"/>
        <v>-2.8037383177569979E-2</v>
      </c>
      <c r="AH1450" s="18">
        <f t="shared" si="428"/>
        <v>3.5714285714285962E-2</v>
      </c>
      <c r="AI1450" s="18">
        <f t="shared" si="429"/>
        <v>2.2346368715083872E-2</v>
      </c>
      <c r="AJ1450" s="18">
        <f t="shared" si="430"/>
        <v>6.8493150684931581E-3</v>
      </c>
      <c r="AK1450" s="18">
        <f t="shared" si="431"/>
        <v>3.1545741324921764E-3</v>
      </c>
      <c r="AL1450" s="18">
        <f t="shared" si="432"/>
        <v>2.0467836257309944E-2</v>
      </c>
      <c r="AN1450" s="18">
        <f t="shared" si="433"/>
        <v>3.1004760730267585E-4</v>
      </c>
      <c r="AP1450" s="18">
        <f t="shared" si="434"/>
        <v>-0.9896899523926973</v>
      </c>
      <c r="AR1450">
        <f t="shared" si="435"/>
        <v>56.747875979164718</v>
      </c>
      <c r="AS1450">
        <f t="shared" si="436"/>
        <v>4.0386182279811624</v>
      </c>
    </row>
    <row r="1451" spans="2:45" x14ac:dyDescent="0.2">
      <c r="B1451" s="1">
        <v>34439</v>
      </c>
      <c r="C1451" s="6">
        <v>71.713341470864606</v>
      </c>
      <c r="D1451" s="6">
        <v>9.1005813561598412</v>
      </c>
      <c r="E1451" s="6">
        <v>114.53879033238675</v>
      </c>
      <c r="F1451" s="6">
        <v>29.21178419737458</v>
      </c>
      <c r="G1451" s="6">
        <v>37.238938125195006</v>
      </c>
      <c r="H1451" s="6">
        <v>9.75</v>
      </c>
      <c r="I1451" s="6">
        <v>11.5</v>
      </c>
      <c r="J1451" s="6">
        <v>23.210829865506799</v>
      </c>
      <c r="K1451" s="6">
        <v>7.1690588594229698</v>
      </c>
      <c r="L1451" s="6">
        <v>22.41083879244243</v>
      </c>
      <c r="M1451" s="6">
        <v>11.921841045171032</v>
      </c>
      <c r="N1451" s="6">
        <v>34.228424750000002</v>
      </c>
      <c r="O1451" s="6">
        <v>30.004482663953144</v>
      </c>
      <c r="P1451" s="6">
        <v>17.71059795335799</v>
      </c>
      <c r="Q1451" s="6">
        <v>23.620108289626646</v>
      </c>
      <c r="W1451" s="1">
        <v>34439</v>
      </c>
      <c r="X1451" s="18">
        <f t="shared" si="418"/>
        <v>1.4827018121911156E-2</v>
      </c>
      <c r="Y1451" s="18">
        <f t="shared" si="419"/>
        <v>1.9685039370078584E-3</v>
      </c>
      <c r="Z1451" s="18">
        <f t="shared" si="420"/>
        <v>-3.6585365853658632E-2</v>
      </c>
      <c r="AA1451" s="18">
        <f t="shared" si="421"/>
        <v>-2.0671834625323102E-2</v>
      </c>
      <c r="AB1451" s="18">
        <f t="shared" si="422"/>
        <v>-3.64145658263305E-2</v>
      </c>
      <c r="AC1451" s="18">
        <f t="shared" si="423"/>
        <v>9.8591549295774641E-2</v>
      </c>
      <c r="AD1451" s="18">
        <f t="shared" si="424"/>
        <v>0</v>
      </c>
      <c r="AE1451" s="18">
        <f t="shared" si="425"/>
        <v>0</v>
      </c>
      <c r="AF1451" s="18">
        <f t="shared" si="426"/>
        <v>-2.3076923076923064E-2</v>
      </c>
      <c r="AG1451" s="18">
        <f t="shared" si="427"/>
        <v>-4.4642857142857213E-2</v>
      </c>
      <c r="AH1451" s="18">
        <f t="shared" si="428"/>
        <v>-5.8823529411764788E-2</v>
      </c>
      <c r="AI1451" s="18">
        <f t="shared" si="429"/>
        <v>-1.1049723756906113E-2</v>
      </c>
      <c r="AJ1451" s="18">
        <f t="shared" si="430"/>
        <v>-4.575163398692815E-2</v>
      </c>
      <c r="AK1451" s="18">
        <f t="shared" si="431"/>
        <v>6.020066889632076E-2</v>
      </c>
      <c r="AL1451" s="18">
        <f t="shared" si="432"/>
        <v>1.6344725111441364E-2</v>
      </c>
      <c r="AN1451" s="18">
        <f t="shared" si="433"/>
        <v>-5.672264554549054E-3</v>
      </c>
      <c r="AP1451" s="18">
        <f t="shared" si="434"/>
        <v>-0.99567226455454905</v>
      </c>
      <c r="AR1451">
        <f t="shared" si="435"/>
        <v>59.30420205258828</v>
      </c>
      <c r="AS1451">
        <f t="shared" si="436"/>
        <v>4.0826801644137074</v>
      </c>
    </row>
    <row r="1452" spans="2:45" x14ac:dyDescent="0.2">
      <c r="B1452" s="1">
        <v>34432</v>
      </c>
      <c r="C1452" s="6">
        <v>70.665581611712355</v>
      </c>
      <c r="D1452" s="6">
        <v>9.0827020214719045</v>
      </c>
      <c r="E1452" s="6">
        <v>118.88836464880652</v>
      </c>
      <c r="F1452" s="6">
        <v>29.828391779377213</v>
      </c>
      <c r="G1452" s="6">
        <v>38.64622357760063</v>
      </c>
      <c r="H1452" s="6">
        <v>8.875</v>
      </c>
      <c r="I1452" s="6">
        <v>11.5</v>
      </c>
      <c r="J1452" s="6">
        <v>23.210829865506799</v>
      </c>
      <c r="K1452" s="6">
        <v>7.3384067064959533</v>
      </c>
      <c r="L1452" s="6">
        <v>23.458074250033199</v>
      </c>
      <c r="M1452" s="6">
        <v>12.666956110494223</v>
      </c>
      <c r="N1452" s="6">
        <v>34.610865250000003</v>
      </c>
      <c r="O1452" s="6">
        <v>31.443053750581036</v>
      </c>
      <c r="P1452" s="6">
        <v>16.704948858214639</v>
      </c>
      <c r="Q1452" s="6">
        <v>23.240252746957211</v>
      </c>
      <c r="W1452" s="1">
        <v>34432</v>
      </c>
      <c r="X1452" s="18">
        <f t="shared" si="418"/>
        <v>3.5836177474402375E-2</v>
      </c>
      <c r="Y1452" s="18">
        <f t="shared" si="419"/>
        <v>6.9473684210526174E-2</v>
      </c>
      <c r="Z1452" s="18">
        <f t="shared" si="420"/>
        <v>7.1895424836601371E-2</v>
      </c>
      <c r="AA1452" s="18">
        <f t="shared" si="421"/>
        <v>7.4999999999999872E-2</v>
      </c>
      <c r="AB1452" s="18">
        <f t="shared" si="422"/>
        <v>5.9347181008902308E-2</v>
      </c>
      <c r="AC1452" s="18">
        <f t="shared" si="423"/>
        <v>4.4117647058823532E-2</v>
      </c>
      <c r="AD1452" s="18">
        <f t="shared" si="424"/>
        <v>8.2352941176470587E-2</v>
      </c>
      <c r="AE1452" s="18">
        <f t="shared" si="425"/>
        <v>9.9999999999999936E-2</v>
      </c>
      <c r="AF1452" s="18">
        <f t="shared" si="426"/>
        <v>3.174603174603164E-2</v>
      </c>
      <c r="AG1452" s="18">
        <f t="shared" si="427"/>
        <v>5.6603773584905752E-2</v>
      </c>
      <c r="AH1452" s="18">
        <f t="shared" si="428"/>
        <v>3.4782608695652265E-2</v>
      </c>
      <c r="AI1452" s="18">
        <f t="shared" si="429"/>
        <v>1.1173184357541936E-2</v>
      </c>
      <c r="AJ1452" s="18">
        <f t="shared" si="430"/>
        <v>9.2857142857142957E-2</v>
      </c>
      <c r="AK1452" s="18">
        <f t="shared" si="431"/>
        <v>3.819444444444476E-2</v>
      </c>
      <c r="AL1452" s="18">
        <f t="shared" si="432"/>
        <v>0.10327868852459009</v>
      </c>
      <c r="AN1452" s="18">
        <f t="shared" si="433"/>
        <v>6.0443928665069042E-2</v>
      </c>
      <c r="AP1452" s="18">
        <f t="shared" si="434"/>
        <v>-0.9295560713349309</v>
      </c>
      <c r="AR1452">
        <f t="shared" si="435"/>
        <v>37.649781725790461</v>
      </c>
      <c r="AS1452">
        <f t="shared" si="436"/>
        <v>3.6283271567733326</v>
      </c>
    </row>
    <row r="1453" spans="2:45" x14ac:dyDescent="0.2">
      <c r="B1453" s="1">
        <v>34425</v>
      </c>
      <c r="C1453" s="6">
        <v>68.220808607023812</v>
      </c>
      <c r="D1453" s="6">
        <v>8.4926839767699907</v>
      </c>
      <c r="E1453" s="6">
        <v>110.91414506870363</v>
      </c>
      <c r="F1453" s="6">
        <v>27.747341190118341</v>
      </c>
      <c r="G1453" s="6">
        <v>36.481169035438121</v>
      </c>
      <c r="H1453" s="6">
        <v>8.5</v>
      </c>
      <c r="I1453" s="6">
        <v>10.625</v>
      </c>
      <c r="J1453" s="6">
        <v>21.100754423188</v>
      </c>
      <c r="K1453" s="6">
        <v>7.1126095770653093</v>
      </c>
      <c r="L1453" s="6">
        <v>22.201391700924276</v>
      </c>
      <c r="M1453" s="6">
        <v>12.241176073166685</v>
      </c>
      <c r="N1453" s="6">
        <v>34.228424750000002</v>
      </c>
      <c r="O1453" s="6">
        <v>28.771421732557808</v>
      </c>
      <c r="P1453" s="6">
        <v>16.090385522293694</v>
      </c>
      <c r="Q1453" s="6">
        <v>21.064716457123179</v>
      </c>
      <c r="W1453" s="1">
        <v>34425</v>
      </c>
      <c r="X1453" s="18">
        <f t="shared" si="418"/>
        <v>-2.0066889632106771E-2</v>
      </c>
      <c r="Y1453" s="18">
        <f t="shared" si="419"/>
        <v>-1.4522821576763368E-2</v>
      </c>
      <c r="Z1453" s="18">
        <f t="shared" si="420"/>
        <v>-3.1645569620253125E-2</v>
      </c>
      <c r="AA1453" s="18">
        <f t="shared" si="421"/>
        <v>-2.1739130434782348E-2</v>
      </c>
      <c r="AB1453" s="18">
        <f t="shared" si="422"/>
        <v>-2.8818443804034692E-2</v>
      </c>
      <c r="AC1453" s="18">
        <f t="shared" si="423"/>
        <v>-2.5787965616045804E-2</v>
      </c>
      <c r="AD1453" s="18">
        <f t="shared" si="424"/>
        <v>-2.2988505747126436E-2</v>
      </c>
      <c r="AE1453" s="18">
        <f t="shared" si="425"/>
        <v>-6.7796610169491719E-2</v>
      </c>
      <c r="AF1453" s="18">
        <f t="shared" si="426"/>
        <v>-7.8740157480314092E-3</v>
      </c>
      <c r="AG1453" s="18">
        <f t="shared" si="427"/>
        <v>-2.7522935779816557E-2</v>
      </c>
      <c r="AH1453" s="18">
        <f t="shared" si="428"/>
        <v>-1.709401709401728E-2</v>
      </c>
      <c r="AI1453" s="18">
        <f t="shared" si="429"/>
        <v>-4.787234042553188E-2</v>
      </c>
      <c r="AJ1453" s="18">
        <f t="shared" si="430"/>
        <v>1.4492753623188295E-2</v>
      </c>
      <c r="AK1453" s="18">
        <f t="shared" si="431"/>
        <v>1.4084507042253579E-2</v>
      </c>
      <c r="AL1453" s="18">
        <f t="shared" si="432"/>
        <v>-2.5559105431309972E-2</v>
      </c>
      <c r="AN1453" s="18">
        <f t="shared" si="433"/>
        <v>-2.2047406027591296E-2</v>
      </c>
      <c r="AP1453" s="18">
        <f t="shared" si="434"/>
        <v>-1.0120474060275912</v>
      </c>
      <c r="AR1453">
        <f t="shared" si="435"/>
        <v>67.135169059480532</v>
      </c>
      <c r="AS1453">
        <f t="shared" si="436"/>
        <v>4.2067080357233406</v>
      </c>
    </row>
    <row r="1454" spans="2:45" x14ac:dyDescent="0.2">
      <c r="B1454" s="1">
        <v>34418</v>
      </c>
      <c r="C1454" s="6">
        <v>69.617821752560118</v>
      </c>
      <c r="D1454" s="6">
        <v>8.6178393195855474</v>
      </c>
      <c r="E1454" s="6">
        <v>114.53879033238675</v>
      </c>
      <c r="F1454" s="6">
        <v>28.363948772120963</v>
      </c>
      <c r="G1454" s="6">
        <v>37.563696306519375</v>
      </c>
      <c r="H1454" s="6">
        <v>8.7249999999999996</v>
      </c>
      <c r="I1454" s="6">
        <v>10.875</v>
      </c>
      <c r="J1454" s="6">
        <v>22.635354744874405</v>
      </c>
      <c r="K1454" s="6">
        <v>7.1690588594229698</v>
      </c>
      <c r="L1454" s="6">
        <v>22.829732975478738</v>
      </c>
      <c r="M1454" s="6">
        <v>12.454066091830455</v>
      </c>
      <c r="N1454" s="6">
        <v>35.949407000000001</v>
      </c>
      <c r="O1454" s="6">
        <v>28.3604014220927</v>
      </c>
      <c r="P1454" s="6">
        <v>15.86690794559517</v>
      </c>
      <c r="Q1454" s="6">
        <v>21.617233610096903</v>
      </c>
      <c r="W1454" s="1">
        <v>34418</v>
      </c>
      <c r="X1454" s="18">
        <f t="shared" si="418"/>
        <v>-3.2362459546925494E-2</v>
      </c>
      <c r="Y1454" s="18">
        <f t="shared" si="419"/>
        <v>-4.174950298210741E-2</v>
      </c>
      <c r="Z1454" s="18">
        <f t="shared" si="420"/>
        <v>-4.8192771084337359E-2</v>
      </c>
      <c r="AA1454" s="18">
        <f t="shared" si="421"/>
        <v>-8.229426433915224E-2</v>
      </c>
      <c r="AB1454" s="18">
        <f t="shared" si="422"/>
        <v>-3.6111111111111087E-2</v>
      </c>
      <c r="AC1454" s="18">
        <f t="shared" si="423"/>
        <v>-5.1630434782608842E-2</v>
      </c>
      <c r="AD1454" s="18">
        <f t="shared" si="424"/>
        <v>-6.4516129032258063E-2</v>
      </c>
      <c r="AE1454" s="18">
        <f t="shared" si="425"/>
        <v>-3.2786885245901586E-2</v>
      </c>
      <c r="AF1454" s="18">
        <f t="shared" si="426"/>
        <v>-5.2238805970149266E-2</v>
      </c>
      <c r="AG1454" s="18">
        <f t="shared" si="427"/>
        <v>-7.6271186440678082E-2</v>
      </c>
      <c r="AH1454" s="18">
        <f t="shared" si="428"/>
        <v>-5.6451612903225874E-2</v>
      </c>
      <c r="AI1454" s="18">
        <f t="shared" si="429"/>
        <v>-6.467661691542291E-2</v>
      </c>
      <c r="AJ1454" s="18">
        <f t="shared" si="430"/>
        <v>0</v>
      </c>
      <c r="AK1454" s="18">
        <f t="shared" si="431"/>
        <v>-3.0716723549488227E-2</v>
      </c>
      <c r="AL1454" s="18">
        <f t="shared" si="432"/>
        <v>-5.0075872534142502E-2</v>
      </c>
      <c r="AN1454" s="18">
        <f t="shared" si="433"/>
        <v>-4.8004958429167258E-2</v>
      </c>
      <c r="AP1454" s="18">
        <f t="shared" si="434"/>
        <v>-1.0380049584291673</v>
      </c>
      <c r="AR1454">
        <f t="shared" si="435"/>
        <v>82.637696251703687</v>
      </c>
      <c r="AS1454">
        <f t="shared" si="436"/>
        <v>4.4144659475073222</v>
      </c>
    </row>
    <row r="1455" spans="2:45" x14ac:dyDescent="0.2">
      <c r="B1455" s="1">
        <v>34411</v>
      </c>
      <c r="C1455" s="6">
        <v>71.946176995120652</v>
      </c>
      <c r="D1455" s="6">
        <v>8.9933053480322211</v>
      </c>
      <c r="E1455" s="6">
        <v>120.33822275427976</v>
      </c>
      <c r="F1455" s="6">
        <v>30.907455047881815</v>
      </c>
      <c r="G1455" s="6">
        <v>38.970981758924999</v>
      </c>
      <c r="H1455" s="6">
        <v>9.2000000000000011</v>
      </c>
      <c r="I1455" s="6">
        <v>11.625</v>
      </c>
      <c r="J1455" s="6">
        <v>23.402654905717604</v>
      </c>
      <c r="K1455" s="6">
        <v>7.5642038359265982</v>
      </c>
      <c r="L1455" s="6">
        <v>24.714756799142123</v>
      </c>
      <c r="M1455" s="6">
        <v>13.199181157153646</v>
      </c>
      <c r="N1455" s="6">
        <v>38.435270250000002</v>
      </c>
      <c r="O1455" s="6">
        <v>28.3604014220927</v>
      </c>
      <c r="P1455" s="6">
        <v>16.36973249316685</v>
      </c>
      <c r="Q1455" s="6">
        <v>22.756800238105203</v>
      </c>
      <c r="W1455" s="1">
        <v>34411</v>
      </c>
      <c r="X1455" s="18">
        <f t="shared" si="418"/>
        <v>1.9801980198019552E-2</v>
      </c>
      <c r="Y1455" s="18">
        <f t="shared" si="419"/>
        <v>3.2854209445585363E-2</v>
      </c>
      <c r="Z1455" s="18">
        <f t="shared" si="420"/>
        <v>-1.1904761904761821E-2</v>
      </c>
      <c r="AA1455" s="18">
        <f t="shared" si="421"/>
        <v>-4.96277915632754E-3</v>
      </c>
      <c r="AB1455" s="18">
        <f t="shared" si="422"/>
        <v>4.956268221574342E-2</v>
      </c>
      <c r="AC1455" s="18">
        <f t="shared" si="423"/>
        <v>3.0812324929972025E-2</v>
      </c>
      <c r="AD1455" s="18">
        <f t="shared" si="424"/>
        <v>-2.6178010471204188E-2</v>
      </c>
      <c r="AE1455" s="18">
        <f t="shared" si="425"/>
        <v>0</v>
      </c>
      <c r="AF1455" s="18">
        <f t="shared" si="426"/>
        <v>-1.4705882352941244E-2</v>
      </c>
      <c r="AG1455" s="18">
        <f t="shared" si="427"/>
        <v>1.7241379310345001E-2</v>
      </c>
      <c r="AH1455" s="18">
        <f t="shared" si="428"/>
        <v>4.2016806722689252E-2</v>
      </c>
      <c r="AI1455" s="18">
        <f t="shared" si="429"/>
        <v>-4.7393364928909935E-2</v>
      </c>
      <c r="AJ1455" s="18">
        <f t="shared" si="430"/>
        <v>1.470588235294132E-2</v>
      </c>
      <c r="AK1455" s="18">
        <f t="shared" si="431"/>
        <v>0</v>
      </c>
      <c r="AL1455" s="18">
        <f t="shared" si="432"/>
        <v>-1.4947683109117959E-2</v>
      </c>
      <c r="AN1455" s="18">
        <f t="shared" si="433"/>
        <v>5.7935188834688806E-3</v>
      </c>
      <c r="AP1455" s="18">
        <f t="shared" si="434"/>
        <v>-0.98420648111653108</v>
      </c>
      <c r="AR1455">
        <f t="shared" si="435"/>
        <v>54.532187635126427</v>
      </c>
      <c r="AS1455">
        <f t="shared" si="436"/>
        <v>3.9987911261440185</v>
      </c>
    </row>
    <row r="1456" spans="2:45" x14ac:dyDescent="0.2">
      <c r="B1456" s="1">
        <v>34404</v>
      </c>
      <c r="C1456" s="6">
        <v>70.549163849584346</v>
      </c>
      <c r="D1456" s="6">
        <v>8.7072359930252308</v>
      </c>
      <c r="E1456" s="6">
        <v>121.78808085975299</v>
      </c>
      <c r="F1456" s="6">
        <v>31.061606943382472</v>
      </c>
      <c r="G1456" s="6">
        <v>37.130685398086875</v>
      </c>
      <c r="H1456" s="6">
        <v>8.9250000000000007</v>
      </c>
      <c r="I1456" s="6">
        <v>11.9375</v>
      </c>
      <c r="J1456" s="6">
        <v>23.402654905717604</v>
      </c>
      <c r="K1456" s="6">
        <v>7.6771024006419211</v>
      </c>
      <c r="L1456" s="6">
        <v>24.295862616105811</v>
      </c>
      <c r="M1456" s="6">
        <v>12.666956110494223</v>
      </c>
      <c r="N1456" s="6">
        <v>40.347472750000001</v>
      </c>
      <c r="O1456" s="6">
        <v>27.949381111627584</v>
      </c>
      <c r="P1456" s="6">
        <v>16.36973249316685</v>
      </c>
      <c r="Q1456" s="6">
        <v>23.102123458713777</v>
      </c>
      <c r="W1456" s="1">
        <v>34404</v>
      </c>
      <c r="X1456" s="18">
        <f t="shared" si="418"/>
        <v>7.8291814946619478E-2</v>
      </c>
      <c r="Y1456" s="18">
        <f t="shared" si="419"/>
        <v>0</v>
      </c>
      <c r="Z1456" s="18">
        <f t="shared" si="420"/>
        <v>-1.7543859649122855E-2</v>
      </c>
      <c r="AA1456" s="18">
        <f t="shared" si="421"/>
        <v>2.5445292620865242E-2</v>
      </c>
      <c r="AB1456" s="18">
        <f t="shared" si="422"/>
        <v>-4.72222222222222E-2</v>
      </c>
      <c r="AC1456" s="18">
        <f t="shared" si="423"/>
        <v>0.25263157894736854</v>
      </c>
      <c r="AD1456" s="18">
        <f t="shared" si="424"/>
        <v>2.1390374331550801E-2</v>
      </c>
      <c r="AE1456" s="18">
        <f t="shared" si="425"/>
        <v>-7.5757575757575635E-2</v>
      </c>
      <c r="AF1456" s="18">
        <f t="shared" si="426"/>
        <v>-4.8951048951048959E-2</v>
      </c>
      <c r="AG1456" s="18">
        <f t="shared" si="427"/>
        <v>-3.3333333333333388E-2</v>
      </c>
      <c r="AH1456" s="18">
        <f t="shared" si="428"/>
        <v>8.4745762711863921E-3</v>
      </c>
      <c r="AI1456" s="18">
        <f t="shared" si="429"/>
        <v>-1.4018691588785093E-2</v>
      </c>
      <c r="AJ1456" s="18">
        <f t="shared" si="430"/>
        <v>-7.4829931972789199E-2</v>
      </c>
      <c r="AK1456" s="18">
        <f t="shared" si="431"/>
        <v>-6.7796610169488574E-3</v>
      </c>
      <c r="AL1456" s="18">
        <f t="shared" si="432"/>
        <v>1.5174506828527941E-2</v>
      </c>
      <c r="AN1456" s="18">
        <f t="shared" si="433"/>
        <v>5.5314546302861443E-3</v>
      </c>
      <c r="AP1456" s="18">
        <f t="shared" si="434"/>
        <v>-0.98446854536971384</v>
      </c>
      <c r="AR1456">
        <f t="shared" si="435"/>
        <v>54.635428569090216</v>
      </c>
      <c r="AS1456">
        <f t="shared" si="436"/>
        <v>4.0006825472143319</v>
      </c>
    </row>
    <row r="1457" spans="2:45" x14ac:dyDescent="0.2">
      <c r="B1457" s="1">
        <v>34397</v>
      </c>
      <c r="C1457" s="6">
        <v>65.426782315951144</v>
      </c>
      <c r="D1457" s="6">
        <v>8.7072359930252308</v>
      </c>
      <c r="E1457" s="6">
        <v>123.96286801796288</v>
      </c>
      <c r="F1457" s="6">
        <v>30.290847465879182</v>
      </c>
      <c r="G1457" s="6">
        <v>38.970981758924999</v>
      </c>
      <c r="H1457" s="6">
        <v>7.125</v>
      </c>
      <c r="I1457" s="6">
        <v>11.6875</v>
      </c>
      <c r="J1457" s="6">
        <v>25.320905307825601</v>
      </c>
      <c r="K1457" s="6">
        <v>8.0722473771455494</v>
      </c>
      <c r="L1457" s="6">
        <v>25.133650982178427</v>
      </c>
      <c r="M1457" s="6">
        <v>12.560511101162339</v>
      </c>
      <c r="N1457" s="6">
        <v>40.921133500000003</v>
      </c>
      <c r="O1457" s="6">
        <v>30.2099928191857</v>
      </c>
      <c r="P1457" s="6">
        <v>16.481471281516107</v>
      </c>
      <c r="Q1457" s="6">
        <v>22.756800238105203</v>
      </c>
      <c r="W1457" s="1">
        <v>34397</v>
      </c>
      <c r="X1457" s="18">
        <f t="shared" si="418"/>
        <v>1.8115942028985577E-2</v>
      </c>
      <c r="Y1457" s="18">
        <f t="shared" si="419"/>
        <v>8.2222222222222224E-2</v>
      </c>
      <c r="Z1457" s="18">
        <f t="shared" si="420"/>
        <v>-5.5248618784530329E-2</v>
      </c>
      <c r="AA1457" s="18">
        <f t="shared" si="421"/>
        <v>7.6923076923076285E-3</v>
      </c>
      <c r="AB1457" s="18">
        <f t="shared" si="422"/>
        <v>4.0462427745664664E-2</v>
      </c>
      <c r="AC1457" s="18">
        <f t="shared" si="423"/>
        <v>-1.7241379310344827E-2</v>
      </c>
      <c r="AD1457" s="18">
        <f t="shared" si="424"/>
        <v>-3.1088082901554404E-2</v>
      </c>
      <c r="AE1457" s="18">
        <f t="shared" si="425"/>
        <v>1.5384615384615505E-2</v>
      </c>
      <c r="AF1457" s="18">
        <f t="shared" si="426"/>
        <v>0</v>
      </c>
      <c r="AG1457" s="18">
        <f t="shared" si="427"/>
        <v>-6.2499999999999965E-2</v>
      </c>
      <c r="AH1457" s="18">
        <f t="shared" si="428"/>
        <v>-6.3492063492063516E-2</v>
      </c>
      <c r="AI1457" s="18">
        <f t="shared" si="429"/>
        <v>2.3923444976076635E-2</v>
      </c>
      <c r="AJ1457" s="18">
        <f t="shared" si="430"/>
        <v>-6.7567567567566478E-3</v>
      </c>
      <c r="AK1457" s="18">
        <f t="shared" si="431"/>
        <v>-3.9087947882736312E-2</v>
      </c>
      <c r="AL1457" s="18">
        <f t="shared" si="432"/>
        <v>0</v>
      </c>
      <c r="AN1457" s="18">
        <f t="shared" si="433"/>
        <v>-5.8409259385409189E-3</v>
      </c>
      <c r="AP1457" s="18">
        <f t="shared" si="434"/>
        <v>-0.9958409259385409</v>
      </c>
      <c r="AR1457">
        <f t="shared" si="435"/>
        <v>59.378478525390477</v>
      </c>
      <c r="AS1457">
        <f t="shared" si="436"/>
        <v>4.0839318463295173</v>
      </c>
    </row>
    <row r="1458" spans="2:45" x14ac:dyDescent="0.2">
      <c r="B1458" s="1">
        <v>34390</v>
      </c>
      <c r="C1458" s="6">
        <v>64.26260469467087</v>
      </c>
      <c r="D1458" s="6">
        <v>8.0457006095715684</v>
      </c>
      <c r="E1458" s="6">
        <v>131.21215854532912</v>
      </c>
      <c r="F1458" s="6">
        <v>30.059619622628198</v>
      </c>
      <c r="G1458" s="6">
        <v>37.455443579411252</v>
      </c>
      <c r="H1458" s="6">
        <v>7.25</v>
      </c>
      <c r="I1458" s="6">
        <v>12.0625</v>
      </c>
      <c r="J1458" s="6">
        <v>24.937255227403998</v>
      </c>
      <c r="K1458" s="6">
        <v>8.0722473771455494</v>
      </c>
      <c r="L1458" s="6">
        <v>26.809227714323654</v>
      </c>
      <c r="M1458" s="6">
        <v>13.412071175817413</v>
      </c>
      <c r="N1458" s="6">
        <v>39.96503225</v>
      </c>
      <c r="O1458" s="6">
        <v>30.415502974418253</v>
      </c>
      <c r="P1458" s="6">
        <v>17.151904011611681</v>
      </c>
      <c r="Q1458" s="6">
        <v>22.756800238105203</v>
      </c>
      <c r="W1458" s="1">
        <v>34390</v>
      </c>
      <c r="X1458" s="18">
        <f t="shared" si="418"/>
        <v>-2.9876977152900126E-2</v>
      </c>
      <c r="Y1458" s="18">
        <f t="shared" si="419"/>
        <v>1.1235955056179572E-2</v>
      </c>
      <c r="Z1458" s="18">
        <f t="shared" si="420"/>
        <v>-1.0928961748633911E-2</v>
      </c>
      <c r="AA1458" s="18">
        <f t="shared" si="421"/>
        <v>-2.2556390977443538E-2</v>
      </c>
      <c r="AB1458" s="18">
        <f t="shared" si="422"/>
        <v>-5.4644808743169251E-2</v>
      </c>
      <c r="AC1458" s="18">
        <f t="shared" si="423"/>
        <v>-1.3605442176870821E-2</v>
      </c>
      <c r="AD1458" s="18">
        <f t="shared" si="424"/>
        <v>-4.9261083743842367E-2</v>
      </c>
      <c r="AE1458" s="18">
        <f t="shared" si="425"/>
        <v>-3.7037037037037188E-2</v>
      </c>
      <c r="AF1458" s="18">
        <f t="shared" si="426"/>
        <v>-2.0547945205479545E-2</v>
      </c>
      <c r="AG1458" s="18">
        <f t="shared" si="427"/>
        <v>-7.9136690647482022E-2</v>
      </c>
      <c r="AH1458" s="18">
        <f t="shared" si="428"/>
        <v>-0.10638297872340413</v>
      </c>
      <c r="AI1458" s="18">
        <f t="shared" si="429"/>
        <v>-0.05</v>
      </c>
      <c r="AJ1458" s="18">
        <f t="shared" si="430"/>
        <v>-2.631578947368424E-2</v>
      </c>
      <c r="AK1458" s="18">
        <f t="shared" si="431"/>
        <v>-6.9696969696969549E-2</v>
      </c>
      <c r="AL1458" s="18">
        <f t="shared" si="432"/>
        <v>-3.5139092240117152E-2</v>
      </c>
      <c r="AN1458" s="18">
        <f t="shared" si="433"/>
        <v>-3.9592947500723619E-2</v>
      </c>
      <c r="AP1458" s="18">
        <f t="shared" si="434"/>
        <v>-1.0295929475007237</v>
      </c>
      <c r="AR1458">
        <f t="shared" si="435"/>
        <v>77.134439140966805</v>
      </c>
      <c r="AS1458">
        <f t="shared" si="436"/>
        <v>4.3455498623020148</v>
      </c>
    </row>
    <row r="1459" spans="2:45" x14ac:dyDescent="0.2">
      <c r="B1459" s="1">
        <v>34383</v>
      </c>
      <c r="C1459" s="6">
        <v>66.241706650847348</v>
      </c>
      <c r="D1459" s="6">
        <v>7.9563039361318859</v>
      </c>
      <c r="E1459" s="6">
        <v>132.66201665080237</v>
      </c>
      <c r="F1459" s="6">
        <v>30.753303152381154</v>
      </c>
      <c r="G1459" s="6">
        <v>39.620498121573746</v>
      </c>
      <c r="H1459" s="6">
        <v>7.3500000000000005</v>
      </c>
      <c r="I1459" s="6">
        <v>12.6875</v>
      </c>
      <c r="J1459" s="6">
        <v>25.896380428458002</v>
      </c>
      <c r="K1459" s="6">
        <v>8.2415952242185337</v>
      </c>
      <c r="L1459" s="6">
        <v>29.113145721023344</v>
      </c>
      <c r="M1459" s="6">
        <v>15.008746315795674</v>
      </c>
      <c r="N1459" s="6">
        <v>42.068455</v>
      </c>
      <c r="O1459" s="6">
        <v>31.237543595348477</v>
      </c>
      <c r="P1459" s="6">
        <v>18.436900077628188</v>
      </c>
      <c r="Q1459" s="6">
        <v>23.585575967565788</v>
      </c>
      <c r="W1459" s="1">
        <v>34383</v>
      </c>
      <c r="X1459" s="18">
        <f t="shared" si="418"/>
        <v>4.4036697247706424E-2</v>
      </c>
      <c r="Y1459" s="18">
        <f t="shared" si="419"/>
        <v>2.2988505747126829E-2</v>
      </c>
      <c r="Z1459" s="18">
        <f t="shared" si="420"/>
        <v>6.395348837209297E-2</v>
      </c>
      <c r="AA1459" s="18">
        <f t="shared" si="421"/>
        <v>2.0460358056266094E-2</v>
      </c>
      <c r="AB1459" s="18">
        <f t="shared" si="422"/>
        <v>9.2537313432835722E-2</v>
      </c>
      <c r="AC1459" s="18">
        <f t="shared" si="423"/>
        <v>-3.3898305084745042E-3</v>
      </c>
      <c r="AD1459" s="18">
        <f t="shared" si="424"/>
        <v>1.4999999999999999E-2</v>
      </c>
      <c r="AE1459" s="18">
        <f t="shared" si="425"/>
        <v>7.1428571428571383E-2</v>
      </c>
      <c r="AF1459" s="18">
        <f t="shared" si="426"/>
        <v>2.8169014084507175E-2</v>
      </c>
      <c r="AG1459" s="18">
        <f t="shared" si="427"/>
        <v>8.59375E-2</v>
      </c>
      <c r="AH1459" s="18">
        <f t="shared" si="428"/>
        <v>8.4615384615384509E-2</v>
      </c>
      <c r="AI1459" s="18">
        <f t="shared" si="429"/>
        <v>5.7692307692307709E-2</v>
      </c>
      <c r="AJ1459" s="18">
        <f t="shared" si="430"/>
        <v>8.5714285714285687E-2</v>
      </c>
      <c r="AK1459" s="18">
        <f t="shared" si="431"/>
        <v>5.431309904153362E-2</v>
      </c>
      <c r="AL1459" s="18">
        <f t="shared" si="432"/>
        <v>4.594180704441049E-2</v>
      </c>
      <c r="AN1459" s="18">
        <f t="shared" si="433"/>
        <v>5.1293233464570272E-2</v>
      </c>
      <c r="AP1459" s="18">
        <f t="shared" si="434"/>
        <v>-0.93870676653542973</v>
      </c>
      <c r="AR1459">
        <f t="shared" si="435"/>
        <v>39.935103520726379</v>
      </c>
      <c r="AS1459">
        <f t="shared" si="436"/>
        <v>3.6872557245965267</v>
      </c>
    </row>
    <row r="1460" spans="2:45" x14ac:dyDescent="0.2">
      <c r="B1460" s="1">
        <v>34376</v>
      </c>
      <c r="C1460" s="6">
        <v>63.447680359774701</v>
      </c>
      <c r="D1460" s="6">
        <v>7.7775105892525147</v>
      </c>
      <c r="E1460" s="6">
        <v>124.6877970706995</v>
      </c>
      <c r="F1460" s="6">
        <v>30.136695570378521</v>
      </c>
      <c r="G1460" s="6">
        <v>36.264663581221875</v>
      </c>
      <c r="H1460" s="6">
        <v>7.375</v>
      </c>
      <c r="I1460" s="6">
        <v>12.5</v>
      </c>
      <c r="J1460" s="6">
        <v>24.169955066560803</v>
      </c>
      <c r="K1460" s="6">
        <v>8.015798094787888</v>
      </c>
      <c r="L1460" s="6">
        <v>26.809227714323654</v>
      </c>
      <c r="M1460" s="6">
        <v>13.837851213144949</v>
      </c>
      <c r="N1460" s="6">
        <v>39.773812</v>
      </c>
      <c r="O1460" s="6">
        <v>28.771421732557808</v>
      </c>
      <c r="P1460" s="6">
        <v>17.487120376659462</v>
      </c>
      <c r="Q1460" s="6">
        <v>22.549606305740056</v>
      </c>
      <c r="W1460" s="1">
        <v>34376</v>
      </c>
      <c r="X1460" s="18">
        <f t="shared" si="418"/>
        <v>-5.3819444444444267E-2</v>
      </c>
      <c r="Y1460" s="18">
        <f t="shared" si="419"/>
        <v>-2.2471910112359925E-2</v>
      </c>
      <c r="Z1460" s="18">
        <f t="shared" si="420"/>
        <v>-6.5217391304347797E-2</v>
      </c>
      <c r="AA1460" s="18">
        <f t="shared" si="421"/>
        <v>-1.7587939698492511E-2</v>
      </c>
      <c r="AB1460" s="18">
        <f t="shared" si="422"/>
        <v>-6.1624649859944092E-2</v>
      </c>
      <c r="AC1460" s="18">
        <f t="shared" si="423"/>
        <v>-2.6402640264026424E-2</v>
      </c>
      <c r="AD1460" s="18">
        <f t="shared" si="424"/>
        <v>-2.9126213592233011E-2</v>
      </c>
      <c r="AE1460" s="18">
        <f t="shared" si="425"/>
        <v>-9.9999999999999853E-2</v>
      </c>
      <c r="AF1460" s="18">
        <f t="shared" si="426"/>
        <v>-3.4013605442176818E-2</v>
      </c>
      <c r="AG1460" s="18">
        <f t="shared" si="427"/>
        <v>-7.9136690647482022E-2</v>
      </c>
      <c r="AH1460" s="18">
        <f t="shared" si="428"/>
        <v>-8.4507042253521222E-2</v>
      </c>
      <c r="AI1460" s="18">
        <f t="shared" si="429"/>
        <v>-7.1428571428571494E-2</v>
      </c>
      <c r="AJ1460" s="18">
        <f t="shared" si="430"/>
        <v>-4.7619047619047672E-2</v>
      </c>
      <c r="AK1460" s="18">
        <f t="shared" si="431"/>
        <v>-3.692307692307726E-2</v>
      </c>
      <c r="AL1460" s="18">
        <f t="shared" si="432"/>
        <v>-3.6873156342182946E-2</v>
      </c>
      <c r="AN1460" s="18">
        <f t="shared" si="433"/>
        <v>-5.111675866212715E-2</v>
      </c>
      <c r="AP1460" s="18">
        <f t="shared" si="434"/>
        <v>-1.0411167586621271</v>
      </c>
      <c r="AR1460">
        <f t="shared" si="435"/>
        <v>84.80599051001596</v>
      </c>
      <c r="AS1460">
        <f t="shared" si="436"/>
        <v>4.440366183109564</v>
      </c>
    </row>
    <row r="1461" spans="2:45" x14ac:dyDescent="0.2">
      <c r="B1461" s="1">
        <v>34369</v>
      </c>
      <c r="C1461" s="6">
        <v>67.056630985743524</v>
      </c>
      <c r="D1461" s="6">
        <v>7.9563039361318859</v>
      </c>
      <c r="E1461" s="6">
        <v>133.386945703539</v>
      </c>
      <c r="F1461" s="6">
        <v>30.676227204630823</v>
      </c>
      <c r="G1461" s="6">
        <v>38.64622357760063</v>
      </c>
      <c r="H1461" s="6">
        <v>7.5750000000000002</v>
      </c>
      <c r="I1461" s="6">
        <v>12.875</v>
      </c>
      <c r="J1461" s="6">
        <v>26.855505629511999</v>
      </c>
      <c r="K1461" s="6">
        <v>8.2980445065761934</v>
      </c>
      <c r="L1461" s="6">
        <v>29.113145721023344</v>
      </c>
      <c r="M1461" s="6">
        <v>15.115191325127562</v>
      </c>
      <c r="N1461" s="6">
        <v>42.833336000000003</v>
      </c>
      <c r="O1461" s="6">
        <v>30.2099928191857</v>
      </c>
      <c r="P1461" s="6">
        <v>18.157553106755039</v>
      </c>
      <c r="Q1461" s="6">
        <v>23.412914357261499</v>
      </c>
      <c r="W1461" s="1">
        <v>34369</v>
      </c>
      <c r="X1461" s="18">
        <f t="shared" si="418"/>
        <v>1.0526315789473335E-2</v>
      </c>
      <c r="Y1461" s="18">
        <f t="shared" si="419"/>
        <v>3.4883720930232502E-2</v>
      </c>
      <c r="Z1461" s="18">
        <f t="shared" si="420"/>
        <v>-1.0752688172043039E-2</v>
      </c>
      <c r="AA1461" s="18">
        <f t="shared" si="421"/>
        <v>0.11797752808988758</v>
      </c>
      <c r="AB1461" s="18">
        <f t="shared" si="422"/>
        <v>-2.7932960893852473E-3</v>
      </c>
      <c r="AC1461" s="18">
        <f t="shared" si="423"/>
        <v>6.644518272425225E-3</v>
      </c>
      <c r="AD1461" s="18">
        <f t="shared" si="424"/>
        <v>5.6410256410256411E-2</v>
      </c>
      <c r="AE1461" s="18">
        <f t="shared" si="425"/>
        <v>6.0606060606060511E-2</v>
      </c>
      <c r="AF1461" s="18">
        <f t="shared" si="426"/>
        <v>1.3793103448275707E-2</v>
      </c>
      <c r="AG1461" s="18">
        <f t="shared" si="427"/>
        <v>0</v>
      </c>
      <c r="AH1461" s="18">
        <f t="shared" si="428"/>
        <v>-2.0689655172413786E-2</v>
      </c>
      <c r="AI1461" s="18">
        <f t="shared" si="429"/>
        <v>-4.4444444444444592E-3</v>
      </c>
      <c r="AJ1461" s="18">
        <f t="shared" si="430"/>
        <v>5.755395683453244E-2</v>
      </c>
      <c r="AK1461" s="18">
        <f t="shared" si="431"/>
        <v>-3.5608308605341199E-2</v>
      </c>
      <c r="AL1461" s="18">
        <f t="shared" si="432"/>
        <v>-5.8651026392961669E-3</v>
      </c>
      <c r="AN1461" s="18">
        <f t="shared" si="433"/>
        <v>1.8549464350547988E-2</v>
      </c>
      <c r="AP1461" s="18">
        <f t="shared" si="434"/>
        <v>-0.97145053564945205</v>
      </c>
      <c r="AR1461">
        <f t="shared" si="435"/>
        <v>49.806175802996385</v>
      </c>
      <c r="AS1461">
        <f t="shared" si="436"/>
        <v>3.9081389884501028</v>
      </c>
    </row>
    <row r="1462" spans="2:45" x14ac:dyDescent="0.2">
      <c r="B1462" s="1">
        <v>34362</v>
      </c>
      <c r="C1462" s="6">
        <v>66.358124412975386</v>
      </c>
      <c r="D1462" s="6">
        <v>7.688113915812834</v>
      </c>
      <c r="E1462" s="6">
        <v>134.83680380901225</v>
      </c>
      <c r="F1462" s="6">
        <v>27.439037399117019</v>
      </c>
      <c r="G1462" s="6">
        <v>38.754476304708746</v>
      </c>
      <c r="H1462" s="6">
        <v>7.5250000000000004</v>
      </c>
      <c r="I1462" s="6">
        <v>12.1875</v>
      </c>
      <c r="J1462" s="6">
        <v>25.320905307825601</v>
      </c>
      <c r="K1462" s="6">
        <v>8.1851459418608723</v>
      </c>
      <c r="L1462" s="6">
        <v>29.113145721023344</v>
      </c>
      <c r="M1462" s="6">
        <v>15.434526353123214</v>
      </c>
      <c r="N1462" s="6">
        <v>43.024556250000003</v>
      </c>
      <c r="O1462" s="6">
        <v>28.565911577325252</v>
      </c>
      <c r="P1462" s="6">
        <v>18.827985836850608</v>
      </c>
      <c r="Q1462" s="6">
        <v>23.551043645504929</v>
      </c>
      <c r="W1462" s="1">
        <v>34362</v>
      </c>
      <c r="X1462" s="18">
        <f t="shared" si="418"/>
        <v>-2.5641025641025422E-2</v>
      </c>
      <c r="Y1462" s="18">
        <f t="shared" si="419"/>
        <v>-4.231625835189308E-2</v>
      </c>
      <c r="Z1462" s="18">
        <f t="shared" si="420"/>
        <v>-2.1052631578947423E-2</v>
      </c>
      <c r="AA1462" s="18">
        <f t="shared" si="421"/>
        <v>6.9069069069069108E-2</v>
      </c>
      <c r="AB1462" s="18">
        <f t="shared" si="422"/>
        <v>-3.2432432432432455E-2</v>
      </c>
      <c r="AC1462" s="18">
        <f t="shared" si="423"/>
        <v>6.3604240282685534E-2</v>
      </c>
      <c r="AD1462" s="18">
        <f t="shared" si="424"/>
        <v>4.2780748663101602E-2</v>
      </c>
      <c r="AE1462" s="18">
        <f t="shared" si="425"/>
        <v>6.4516129032257952E-2</v>
      </c>
      <c r="AF1462" s="18">
        <f t="shared" si="426"/>
        <v>-1.3605442176870599E-2</v>
      </c>
      <c r="AG1462" s="18">
        <f t="shared" si="427"/>
        <v>1.4598540145985299E-2</v>
      </c>
      <c r="AH1462" s="18">
        <f t="shared" si="428"/>
        <v>6.6176470588235406E-2</v>
      </c>
      <c r="AI1462" s="18">
        <f t="shared" si="429"/>
        <v>3.686635944700456E-2</v>
      </c>
      <c r="AJ1462" s="18">
        <f t="shared" si="430"/>
        <v>-4.7945205479452108E-2</v>
      </c>
      <c r="AK1462" s="18">
        <f t="shared" si="431"/>
        <v>0.1541095890410959</v>
      </c>
      <c r="AL1462" s="18">
        <f t="shared" si="432"/>
        <v>7.5709779179810616E-2</v>
      </c>
      <c r="AN1462" s="18">
        <f t="shared" si="433"/>
        <v>2.6962528652574994E-2</v>
      </c>
      <c r="AP1462" s="18">
        <f t="shared" si="434"/>
        <v>-0.96303747134742501</v>
      </c>
      <c r="AR1462">
        <f t="shared" si="435"/>
        <v>46.984377689098757</v>
      </c>
      <c r="AS1462">
        <f t="shared" si="436"/>
        <v>3.8498151568627499</v>
      </c>
    </row>
    <row r="1463" spans="2:45" x14ac:dyDescent="0.2">
      <c r="B1463" s="1">
        <v>34355</v>
      </c>
      <c r="C1463" s="6">
        <v>68.104390844895775</v>
      </c>
      <c r="D1463" s="6">
        <v>8.0278212748836335</v>
      </c>
      <c r="E1463" s="6">
        <v>137.73652001995876</v>
      </c>
      <c r="F1463" s="6">
        <v>25.666290600859458</v>
      </c>
      <c r="G1463" s="6">
        <v>40.053509030006246</v>
      </c>
      <c r="H1463" s="6">
        <v>7.0750000000000002</v>
      </c>
      <c r="I1463" s="6">
        <v>11.6875</v>
      </c>
      <c r="J1463" s="6">
        <v>23.786304986139204</v>
      </c>
      <c r="K1463" s="6">
        <v>8.2980445065761934</v>
      </c>
      <c r="L1463" s="6">
        <v>28.694251537987039</v>
      </c>
      <c r="M1463" s="6">
        <v>14.476521269136255</v>
      </c>
      <c r="N1463" s="6">
        <v>41.494794250000005</v>
      </c>
      <c r="O1463" s="6">
        <v>30.004482663953144</v>
      </c>
      <c r="P1463" s="6">
        <v>16.313863098992218</v>
      </c>
      <c r="Q1463" s="6">
        <v>21.893492186583764</v>
      </c>
      <c r="W1463" s="1">
        <v>34355</v>
      </c>
      <c r="X1463" s="18">
        <f t="shared" si="418"/>
        <v>-5.1020408163265701E-3</v>
      </c>
      <c r="Y1463" s="18">
        <f t="shared" si="419"/>
        <v>5.1522248243559762E-2</v>
      </c>
      <c r="Z1463" s="18">
        <f t="shared" si="420"/>
        <v>3.8251366120218684E-2</v>
      </c>
      <c r="AA1463" s="18">
        <f t="shared" si="421"/>
        <v>3.0120481927711526E-3</v>
      </c>
      <c r="AB1463" s="18">
        <f t="shared" si="422"/>
        <v>2.7777777777777703E-2</v>
      </c>
      <c r="AC1463" s="18">
        <f t="shared" si="423"/>
        <v>3.5460992907800659E-3</v>
      </c>
      <c r="AD1463" s="18">
        <f t="shared" si="424"/>
        <v>5.6497175141242938E-2</v>
      </c>
      <c r="AE1463" s="18">
        <f t="shared" si="425"/>
        <v>3.3333333333333437E-2</v>
      </c>
      <c r="AF1463" s="18">
        <f t="shared" si="426"/>
        <v>-6.7567567567569991E-3</v>
      </c>
      <c r="AG1463" s="18">
        <f t="shared" si="427"/>
        <v>7.0312500000000111E-2</v>
      </c>
      <c r="AH1463" s="18">
        <f t="shared" si="428"/>
        <v>7.086614173228345E-2</v>
      </c>
      <c r="AI1463" s="18">
        <f t="shared" si="429"/>
        <v>-4.405286343612333E-2</v>
      </c>
      <c r="AJ1463" s="18">
        <f t="shared" si="430"/>
        <v>-3.9473684210526244E-2</v>
      </c>
      <c r="AK1463" s="18">
        <f t="shared" si="431"/>
        <v>2.4561403508771971E-2</v>
      </c>
      <c r="AL1463" s="18">
        <f t="shared" si="432"/>
        <v>1.1164274322169142E-2</v>
      </c>
      <c r="AN1463" s="18">
        <f t="shared" si="433"/>
        <v>1.9697268162878354E-2</v>
      </c>
      <c r="AP1463" s="18">
        <f t="shared" si="434"/>
        <v>-0.97030273183712168</v>
      </c>
      <c r="AR1463">
        <f t="shared" si="435"/>
        <v>49.408115451783623</v>
      </c>
      <c r="AS1463">
        <f t="shared" si="436"/>
        <v>3.9001146911018076</v>
      </c>
    </row>
    <row r="1464" spans="2:45" x14ac:dyDescent="0.2">
      <c r="B1464" s="1">
        <v>34348</v>
      </c>
      <c r="C1464" s="6">
        <v>68.453644131279859</v>
      </c>
      <c r="D1464" s="6">
        <v>7.6344759117490231</v>
      </c>
      <c r="E1464" s="6">
        <v>132.66201665080237</v>
      </c>
      <c r="F1464" s="6">
        <v>25.589214653109128</v>
      </c>
      <c r="G1464" s="6">
        <v>38.970981758924999</v>
      </c>
      <c r="H1464" s="6">
        <v>7.0500000000000007</v>
      </c>
      <c r="I1464" s="6">
        <v>11.0625</v>
      </c>
      <c r="J1464" s="6">
        <v>23.019004825296001</v>
      </c>
      <c r="K1464" s="6">
        <v>8.3544937889338566</v>
      </c>
      <c r="L1464" s="6">
        <v>26.809227714323654</v>
      </c>
      <c r="M1464" s="6">
        <v>13.518516185149297</v>
      </c>
      <c r="N1464" s="6">
        <v>43.406996750000005</v>
      </c>
      <c r="O1464" s="6">
        <v>31.237543595348477</v>
      </c>
      <c r="P1464" s="6">
        <v>15.922777339769802</v>
      </c>
      <c r="Q1464" s="6">
        <v>21.651765932157758</v>
      </c>
      <c r="W1464" s="1">
        <v>34348</v>
      </c>
      <c r="X1464" s="18">
        <f t="shared" si="418"/>
        <v>-3.6065573770491813E-2</v>
      </c>
      <c r="Y1464" s="18">
        <f t="shared" si="419"/>
        <v>-6.9767441860465696E-3</v>
      </c>
      <c r="Z1464" s="18">
        <f t="shared" si="420"/>
        <v>-4.1884816753926815E-2</v>
      </c>
      <c r="AA1464" s="18">
        <f t="shared" si="421"/>
        <v>0.10666666666666678</v>
      </c>
      <c r="AB1464" s="18">
        <f t="shared" si="422"/>
        <v>3.7463976945244927E-2</v>
      </c>
      <c r="AC1464" s="18">
        <f t="shared" si="423"/>
        <v>-5.3691275167785164E-2</v>
      </c>
      <c r="AD1464" s="18">
        <f t="shared" si="424"/>
        <v>2.9069767441860465E-2</v>
      </c>
      <c r="AE1464" s="18">
        <f t="shared" si="425"/>
        <v>-5.5118110236220597E-2</v>
      </c>
      <c r="AF1464" s="18">
        <f t="shared" si="426"/>
        <v>0</v>
      </c>
      <c r="AG1464" s="18">
        <f t="shared" si="427"/>
        <v>0.10344827586206899</v>
      </c>
      <c r="AH1464" s="18">
        <f t="shared" si="428"/>
        <v>5.8333333333333418E-2</v>
      </c>
      <c r="AI1464" s="18">
        <f t="shared" si="429"/>
        <v>0.13500000000000009</v>
      </c>
      <c r="AJ1464" s="18">
        <f t="shared" si="430"/>
        <v>0.10948905109489036</v>
      </c>
      <c r="AK1464" s="18">
        <f t="shared" si="431"/>
        <v>4.7794117647058841E-2</v>
      </c>
      <c r="AL1464" s="18">
        <f t="shared" si="432"/>
        <v>0.11964285714285702</v>
      </c>
      <c r="AN1464" s="18">
        <f t="shared" si="433"/>
        <v>3.6878101734633996E-2</v>
      </c>
      <c r="AP1464" s="18">
        <f t="shared" si="434"/>
        <v>-0.95312189826536597</v>
      </c>
      <c r="AR1464">
        <f t="shared" si="435"/>
        <v>43.925715700856138</v>
      </c>
      <c r="AS1464">
        <f t="shared" si="436"/>
        <v>3.7824999276423239</v>
      </c>
    </row>
    <row r="1465" spans="2:45" x14ac:dyDescent="0.2">
      <c r="B1465" s="1">
        <v>34341</v>
      </c>
      <c r="C1465" s="6">
        <v>71.014834898096453</v>
      </c>
      <c r="D1465" s="6">
        <v>7.688113915812834</v>
      </c>
      <c r="E1465" s="6">
        <v>138.46144907269539</v>
      </c>
      <c r="F1465" s="6">
        <v>23.122784325098607</v>
      </c>
      <c r="G1465" s="6">
        <v>37.563696306519375</v>
      </c>
      <c r="H1465" s="6">
        <v>7.45</v>
      </c>
      <c r="I1465" s="6">
        <v>10.75</v>
      </c>
      <c r="J1465" s="6">
        <v>24.361780106771604</v>
      </c>
      <c r="K1465" s="6">
        <v>8.3544937889338566</v>
      </c>
      <c r="L1465" s="6">
        <v>24.295862616105811</v>
      </c>
      <c r="M1465" s="6">
        <v>12.773401119826106</v>
      </c>
      <c r="N1465" s="6">
        <v>38.244050000000001</v>
      </c>
      <c r="O1465" s="6">
        <v>28.154891266860144</v>
      </c>
      <c r="P1465" s="6">
        <v>15.1964752154996</v>
      </c>
      <c r="Q1465" s="6">
        <v>19.338100354080296</v>
      </c>
      <c r="W1465" s="1">
        <v>34341</v>
      </c>
      <c r="X1465" s="18">
        <f t="shared" si="418"/>
        <v>3.3898305084745672E-2</v>
      </c>
      <c r="Y1465" s="18">
        <f t="shared" si="419"/>
        <v>3.6144578313253198E-2</v>
      </c>
      <c r="Z1465" s="18">
        <f t="shared" si="420"/>
        <v>5.2631578947368559E-3</v>
      </c>
      <c r="AA1465" s="18">
        <f t="shared" si="421"/>
        <v>5.6338028169013891E-2</v>
      </c>
      <c r="AB1465" s="18">
        <f t="shared" si="422"/>
        <v>1.7595307917888669E-2</v>
      </c>
      <c r="AC1465" s="18">
        <f t="shared" si="423"/>
        <v>0.1686274509803922</v>
      </c>
      <c r="AD1465" s="18">
        <f t="shared" si="424"/>
        <v>6.8322981366459631E-2</v>
      </c>
      <c r="AE1465" s="18">
        <f t="shared" si="425"/>
        <v>9.4827586206896644E-2</v>
      </c>
      <c r="AF1465" s="18">
        <f t="shared" si="426"/>
        <v>9.6296296296296643E-2</v>
      </c>
      <c r="AG1465" s="18">
        <f t="shared" si="427"/>
        <v>2.654867256637157E-2</v>
      </c>
      <c r="AH1465" s="18">
        <f t="shared" si="428"/>
        <v>6.1946902654867193E-2</v>
      </c>
      <c r="AI1465" s="18">
        <f t="shared" si="429"/>
        <v>0.12359550561797752</v>
      </c>
      <c r="AJ1465" s="18">
        <f t="shared" si="430"/>
        <v>1.4814814814814829E-2</v>
      </c>
      <c r="AK1465" s="18">
        <f t="shared" si="431"/>
        <v>1.4925373134328297E-2</v>
      </c>
      <c r="AL1465" s="18">
        <f t="shared" si="432"/>
        <v>3.8961038961039057E-2</v>
      </c>
      <c r="AN1465" s="18">
        <f t="shared" si="433"/>
        <v>5.7207066665272123E-2</v>
      </c>
      <c r="AP1465" s="18">
        <f t="shared" si="434"/>
        <v>-0.9327929333347279</v>
      </c>
      <c r="AR1465">
        <f t="shared" si="435"/>
        <v>38.437741168386047</v>
      </c>
      <c r="AS1465">
        <f t="shared" si="436"/>
        <v>3.6490398198465277</v>
      </c>
    </row>
    <row r="1466" spans="2:45" x14ac:dyDescent="0.2">
      <c r="B1466" s="1">
        <v>34334</v>
      </c>
      <c r="C1466" s="6">
        <v>68.686479655535919</v>
      </c>
      <c r="D1466" s="6">
        <v>7.4199238954937803</v>
      </c>
      <c r="E1466" s="6">
        <v>137.73652001995876</v>
      </c>
      <c r="F1466" s="6">
        <v>21.889569161093352</v>
      </c>
      <c r="G1466" s="6">
        <v>36.914179943870622</v>
      </c>
      <c r="H1466" s="6">
        <v>6.375</v>
      </c>
      <c r="I1466" s="6">
        <v>10.0625</v>
      </c>
      <c r="J1466" s="6">
        <v>22.251704664452802</v>
      </c>
      <c r="K1466" s="6">
        <v>7.6206531182842587</v>
      </c>
      <c r="L1466" s="6">
        <v>23.667521341551353</v>
      </c>
      <c r="M1466" s="6">
        <v>12.028286054502917</v>
      </c>
      <c r="N1466" s="6">
        <v>34.037204500000001</v>
      </c>
      <c r="O1466" s="6">
        <v>27.743870956395032</v>
      </c>
      <c r="P1466" s="6">
        <v>14.972997638801077</v>
      </c>
      <c r="Q1466" s="6">
        <v>18.612921590802284</v>
      </c>
      <c r="W1466" s="1">
        <v>34334</v>
      </c>
      <c r="X1466" s="18">
        <f t="shared" si="418"/>
        <v>1.7241379310345105E-2</v>
      </c>
      <c r="Y1466" s="18">
        <f t="shared" si="419"/>
        <v>-9.5465393794752166E-3</v>
      </c>
      <c r="Z1466" s="18">
        <f t="shared" si="420"/>
        <v>1.6042780748663145E-2</v>
      </c>
      <c r="AA1466" s="18">
        <f t="shared" si="421"/>
        <v>1.4285714285714112E-2</v>
      </c>
      <c r="AB1466" s="18">
        <f t="shared" si="422"/>
        <v>2.4024024024023836E-2</v>
      </c>
      <c r="AC1466" s="18">
        <f t="shared" si="423"/>
        <v>7.9051383399209203E-3</v>
      </c>
      <c r="AD1466" s="18">
        <f t="shared" si="424"/>
        <v>3.870967741935484E-2</v>
      </c>
      <c r="AE1466" s="18">
        <f t="shared" si="425"/>
        <v>1.7543859649122778E-2</v>
      </c>
      <c r="AF1466" s="18">
        <f t="shared" si="426"/>
        <v>2.2727272727272471E-2</v>
      </c>
      <c r="AG1466" s="18">
        <f t="shared" si="427"/>
        <v>-8.7719298245614169E-3</v>
      </c>
      <c r="AH1466" s="18">
        <f t="shared" si="428"/>
        <v>0</v>
      </c>
      <c r="AI1466" s="18">
        <f t="shared" si="429"/>
        <v>3.4883720930232454E-2</v>
      </c>
      <c r="AJ1466" s="18">
        <f t="shared" si="430"/>
        <v>2.2727272727272752E-2</v>
      </c>
      <c r="AK1466" s="18">
        <f t="shared" si="431"/>
        <v>0</v>
      </c>
      <c r="AL1466" s="18">
        <f t="shared" si="432"/>
        <v>1.8903591682419691E-2</v>
      </c>
      <c r="AN1466" s="18">
        <f t="shared" si="433"/>
        <v>1.4445064176020367E-2</v>
      </c>
      <c r="AP1466" s="18">
        <f t="shared" si="434"/>
        <v>-0.97555493582397967</v>
      </c>
      <c r="AR1466">
        <f t="shared" si="435"/>
        <v>51.265075848418277</v>
      </c>
      <c r="AS1466">
        <f t="shared" si="436"/>
        <v>3.9370097376570623</v>
      </c>
    </row>
    <row r="1467" spans="2:45" x14ac:dyDescent="0.2">
      <c r="B1467" s="1">
        <v>34327</v>
      </c>
      <c r="C1467" s="6">
        <v>67.522302034255631</v>
      </c>
      <c r="D1467" s="6">
        <v>7.4914412342455297</v>
      </c>
      <c r="E1467" s="6">
        <v>135.56173286174888</v>
      </c>
      <c r="F1467" s="6">
        <v>21.581265370092041</v>
      </c>
      <c r="G1467" s="6">
        <v>36.048158127005628</v>
      </c>
      <c r="H1467" s="6">
        <v>6.3250000000000002</v>
      </c>
      <c r="I1467" s="6">
        <v>9.6875</v>
      </c>
      <c r="J1467" s="6">
        <v>21.868054584031203</v>
      </c>
      <c r="K1467" s="6">
        <v>7.4513052712112771</v>
      </c>
      <c r="L1467" s="6">
        <v>23.876968433069507</v>
      </c>
      <c r="M1467" s="6">
        <v>12.028286054502917</v>
      </c>
      <c r="N1467" s="6">
        <v>32.889883000000005</v>
      </c>
      <c r="O1467" s="6">
        <v>27.127340490697364</v>
      </c>
      <c r="P1467" s="6">
        <v>14.972997638801077</v>
      </c>
      <c r="Q1467" s="6">
        <v>18.267598370193706</v>
      </c>
      <c r="W1467" s="1">
        <v>34327</v>
      </c>
      <c r="X1467" s="18">
        <f t="shared" si="418"/>
        <v>4.5045045045044876E-2</v>
      </c>
      <c r="Y1467" s="18">
        <f t="shared" si="419"/>
        <v>-2.3809523809518894E-3</v>
      </c>
      <c r="Z1467" s="18">
        <f t="shared" si="420"/>
        <v>1.0810810810810626E-2</v>
      </c>
      <c r="AA1467" s="18">
        <f t="shared" si="421"/>
        <v>1.8181818181818254E-2</v>
      </c>
      <c r="AB1467" s="18">
        <f t="shared" si="422"/>
        <v>7.0739549839228436E-2</v>
      </c>
      <c r="AC1467" s="18">
        <f t="shared" si="423"/>
        <v>4.1152263374485597E-2</v>
      </c>
      <c r="AD1467" s="18">
        <f t="shared" si="424"/>
        <v>3.3333333333333333E-2</v>
      </c>
      <c r="AE1467" s="18">
        <f t="shared" si="425"/>
        <v>-8.6956521739129499E-3</v>
      </c>
      <c r="AF1467" s="18">
        <f t="shared" si="426"/>
        <v>7.6335877862596978E-3</v>
      </c>
      <c r="AG1467" s="18">
        <f t="shared" si="427"/>
        <v>0</v>
      </c>
      <c r="AH1467" s="18">
        <f t="shared" si="428"/>
        <v>8.928571428571527E-3</v>
      </c>
      <c r="AI1467" s="18">
        <f t="shared" si="429"/>
        <v>1.7751479289940888E-2</v>
      </c>
      <c r="AJ1467" s="18">
        <f t="shared" si="430"/>
        <v>2.3255813953488396E-2</v>
      </c>
      <c r="AK1467" s="18">
        <f t="shared" si="431"/>
        <v>0</v>
      </c>
      <c r="AL1467" s="18">
        <f t="shared" si="432"/>
        <v>9.5419847328244434E-3</v>
      </c>
      <c r="AN1467" s="18">
        <f t="shared" si="433"/>
        <v>1.8353176881396083E-2</v>
      </c>
      <c r="AP1467" s="18">
        <f t="shared" si="434"/>
        <v>-0.97164682311860395</v>
      </c>
      <c r="AR1467">
        <f t="shared" si="435"/>
        <v>49.874676348492997</v>
      </c>
      <c r="AS1467">
        <f t="shared" si="436"/>
        <v>3.909513385935699</v>
      </c>
    </row>
    <row r="1468" spans="2:45" x14ac:dyDescent="0.2">
      <c r="B1468" s="1">
        <v>34320</v>
      </c>
      <c r="C1468" s="6">
        <v>64.611857981054968</v>
      </c>
      <c r="D1468" s="6">
        <v>7.5093205689334628</v>
      </c>
      <c r="E1468" s="6">
        <v>134.11187475627565</v>
      </c>
      <c r="F1468" s="6">
        <v>21.195885631340396</v>
      </c>
      <c r="G1468" s="6">
        <v>33.666598130626873</v>
      </c>
      <c r="H1468" s="6">
        <v>6.0750000000000002</v>
      </c>
      <c r="I1468" s="6">
        <v>9.375</v>
      </c>
      <c r="J1468" s="6">
        <v>22.059879624242001</v>
      </c>
      <c r="K1468" s="6">
        <v>7.3948559888536147</v>
      </c>
      <c r="L1468" s="6">
        <v>23.876968433069507</v>
      </c>
      <c r="M1468" s="6">
        <v>11.921841045171032</v>
      </c>
      <c r="N1468" s="6">
        <v>32.316222250000003</v>
      </c>
      <c r="O1468" s="6">
        <v>26.510810024999696</v>
      </c>
      <c r="P1468" s="6">
        <v>14.972997638801077</v>
      </c>
      <c r="Q1468" s="6">
        <v>18.094936759889418</v>
      </c>
      <c r="W1468" s="1">
        <v>34320</v>
      </c>
      <c r="X1468" s="18">
        <f t="shared" si="418"/>
        <v>1.4625228519195576E-2</v>
      </c>
      <c r="Y1468" s="18">
        <f t="shared" si="419"/>
        <v>9.6153846153845396E-3</v>
      </c>
      <c r="Z1468" s="18">
        <f t="shared" si="420"/>
        <v>3.9325842696629316E-2</v>
      </c>
      <c r="AA1468" s="18">
        <f t="shared" si="421"/>
        <v>-3.5087719298245591E-2</v>
      </c>
      <c r="AB1468" s="18">
        <f t="shared" si="422"/>
        <v>-2.8124999999999966E-2</v>
      </c>
      <c r="AC1468" s="18">
        <f t="shared" si="423"/>
        <v>-2.7999999999999973E-2</v>
      </c>
      <c r="AD1468" s="18">
        <f t="shared" si="424"/>
        <v>1.3513513513513514E-2</v>
      </c>
      <c r="AE1468" s="18">
        <f t="shared" si="425"/>
        <v>1.769911504424776E-2</v>
      </c>
      <c r="AF1468" s="18">
        <f t="shared" si="426"/>
        <v>-7.5757575757577295E-3</v>
      </c>
      <c r="AG1468" s="18">
        <f t="shared" si="427"/>
        <v>0</v>
      </c>
      <c r="AH1468" s="18">
        <f t="shared" si="428"/>
        <v>9.0090090090089569E-3</v>
      </c>
      <c r="AI1468" s="18">
        <f t="shared" si="429"/>
        <v>3.6809815950920255E-2</v>
      </c>
      <c r="AJ1468" s="18">
        <f t="shared" si="430"/>
        <v>-7.6923076923077005E-3</v>
      </c>
      <c r="AK1468" s="18">
        <f t="shared" si="431"/>
        <v>1.1320754716981359E-2</v>
      </c>
      <c r="AL1468" s="18">
        <f t="shared" si="432"/>
        <v>9.1666666666666549E-2</v>
      </c>
      <c r="AN1468" s="18">
        <f t="shared" si="433"/>
        <v>9.1403030777491238E-3</v>
      </c>
      <c r="AP1468" s="18">
        <f t="shared" si="434"/>
        <v>-0.98085969692225083</v>
      </c>
      <c r="AR1468">
        <f t="shared" si="435"/>
        <v>53.236291907998933</v>
      </c>
      <c r="AS1468">
        <f t="shared" si="436"/>
        <v>3.9747403424912462</v>
      </c>
    </row>
    <row r="1469" spans="2:45" x14ac:dyDescent="0.2">
      <c r="B1469" s="1">
        <v>34313</v>
      </c>
      <c r="C1469" s="6">
        <v>63.680515884030754</v>
      </c>
      <c r="D1469" s="6">
        <v>7.4378032301817161</v>
      </c>
      <c r="E1469" s="6">
        <v>129.03737138711926</v>
      </c>
      <c r="F1469" s="6">
        <v>21.966645108843682</v>
      </c>
      <c r="G1469" s="6">
        <v>34.640872674599997</v>
      </c>
      <c r="H1469" s="6">
        <v>6.25</v>
      </c>
      <c r="I1469" s="6">
        <v>9.25</v>
      </c>
      <c r="J1469" s="6">
        <v>21.676229543820401</v>
      </c>
      <c r="K1469" s="6">
        <v>7.4513052712112771</v>
      </c>
      <c r="L1469" s="6">
        <v>23.876968433069507</v>
      </c>
      <c r="M1469" s="6">
        <v>11.815396035839148</v>
      </c>
      <c r="N1469" s="6">
        <v>31.168900750000002</v>
      </c>
      <c r="O1469" s="6">
        <v>26.716320180232252</v>
      </c>
      <c r="P1469" s="6">
        <v>14.805389456277181</v>
      </c>
      <c r="Q1469" s="6">
        <v>16.575514589211682</v>
      </c>
      <c r="W1469" s="1">
        <v>34313</v>
      </c>
      <c r="X1469" s="18">
        <f t="shared" si="418"/>
        <v>-7.2595281306717082E-3</v>
      </c>
      <c r="Y1469" s="18">
        <f t="shared" si="419"/>
        <v>7.2639225181596271E-3</v>
      </c>
      <c r="Z1469" s="18">
        <f t="shared" si="420"/>
        <v>5.9523809523809687E-2</v>
      </c>
      <c r="AA1469" s="18">
        <f t="shared" si="421"/>
        <v>-1.7241379310344741E-2</v>
      </c>
      <c r="AB1469" s="18">
        <f t="shared" si="422"/>
        <v>-9.6045197740113136E-2</v>
      </c>
      <c r="AC1469" s="18">
        <f t="shared" si="423"/>
        <v>0</v>
      </c>
      <c r="AD1469" s="18">
        <f t="shared" si="424"/>
        <v>6.8027210884353739E-3</v>
      </c>
      <c r="AE1469" s="18">
        <f t="shared" si="425"/>
        <v>-3.4188034188034136E-2</v>
      </c>
      <c r="AF1469" s="18">
        <f t="shared" si="426"/>
        <v>3.1250000000000146E-2</v>
      </c>
      <c r="AG1469" s="18">
        <f t="shared" si="427"/>
        <v>8.8495575221239076E-3</v>
      </c>
      <c r="AH1469" s="18">
        <f t="shared" si="428"/>
        <v>2.7777777777777613E-2</v>
      </c>
      <c r="AI1469" s="18">
        <f t="shared" si="429"/>
        <v>2.51572327044026E-2</v>
      </c>
      <c r="AJ1469" s="18">
        <f t="shared" si="430"/>
        <v>3.9999999999999904E-2</v>
      </c>
      <c r="AK1469" s="18">
        <f t="shared" si="431"/>
        <v>2.3166023166023137E-2</v>
      </c>
      <c r="AL1469" s="18">
        <f t="shared" si="432"/>
        <v>8.8435374149659837E-2</v>
      </c>
      <c r="AN1469" s="18">
        <f t="shared" si="433"/>
        <v>1.0899485272081873E-2</v>
      </c>
      <c r="AP1469" s="18">
        <f t="shared" si="434"/>
        <v>-0.97910051472791815</v>
      </c>
      <c r="AR1469">
        <f t="shared" si="435"/>
        <v>52.571562264641067</v>
      </c>
      <c r="AS1469">
        <f t="shared" si="436"/>
        <v>3.9621753321877957</v>
      </c>
    </row>
    <row r="1470" spans="2:45" x14ac:dyDescent="0.2">
      <c r="B1470" s="1">
        <v>34306</v>
      </c>
      <c r="C1470" s="6">
        <v>64.146186932542875</v>
      </c>
      <c r="D1470" s="6">
        <v>7.3841652261179069</v>
      </c>
      <c r="E1470" s="6">
        <v>121.78808085975299</v>
      </c>
      <c r="F1470" s="6">
        <v>22.352024847595324</v>
      </c>
      <c r="G1470" s="6">
        <v>38.321465396276253</v>
      </c>
      <c r="H1470" s="6">
        <v>6.25</v>
      </c>
      <c r="I1470" s="6">
        <v>9.1875</v>
      </c>
      <c r="J1470" s="6">
        <v>22.4435297046636</v>
      </c>
      <c r="K1470" s="6">
        <v>7.2255081417806313</v>
      </c>
      <c r="L1470" s="6">
        <v>23.667521341551353</v>
      </c>
      <c r="M1470" s="6">
        <v>11.496061007843497</v>
      </c>
      <c r="N1470" s="6">
        <v>30.40401975</v>
      </c>
      <c r="O1470" s="6">
        <v>25.688769404069475</v>
      </c>
      <c r="P1470" s="6">
        <v>14.470173091229396</v>
      </c>
      <c r="Q1470" s="6">
        <v>15.228754028838233</v>
      </c>
      <c r="W1470" s="1">
        <v>34306</v>
      </c>
      <c r="X1470" s="18">
        <f t="shared" si="418"/>
        <v>2.0370370370370601E-2</v>
      </c>
      <c r="Y1470" s="18">
        <f t="shared" si="419"/>
        <v>4.5569620253164571E-2</v>
      </c>
      <c r="Z1470" s="18">
        <f t="shared" si="420"/>
        <v>5.9880239520955893E-3</v>
      </c>
      <c r="AA1470" s="18">
        <f t="shared" si="421"/>
        <v>3.4602076124565055E-3</v>
      </c>
      <c r="AB1470" s="18">
        <f t="shared" si="422"/>
        <v>3.2069970845481112E-2</v>
      </c>
      <c r="AC1470" s="18">
        <f t="shared" si="423"/>
        <v>3.7344398340248899E-2</v>
      </c>
      <c r="AD1470" s="18">
        <f t="shared" si="424"/>
        <v>2.7972027972027972E-2</v>
      </c>
      <c r="AE1470" s="18">
        <f t="shared" si="425"/>
        <v>0</v>
      </c>
      <c r="AF1470" s="18">
        <f t="shared" si="426"/>
        <v>7.8740157480315324E-3</v>
      </c>
      <c r="AG1470" s="18">
        <f t="shared" si="427"/>
        <v>7.6190476190476308E-2</v>
      </c>
      <c r="AH1470" s="18">
        <f t="shared" si="428"/>
        <v>9.3457943925234661E-3</v>
      </c>
      <c r="AI1470" s="18">
        <f t="shared" si="429"/>
        <v>0</v>
      </c>
      <c r="AJ1470" s="18">
        <f t="shared" si="430"/>
        <v>2.4590163934426253E-2</v>
      </c>
      <c r="AK1470" s="18">
        <f t="shared" si="431"/>
        <v>2.3715415019762688E-2</v>
      </c>
      <c r="AL1470" s="18">
        <f t="shared" si="432"/>
        <v>8.3538083538083618E-2</v>
      </c>
      <c r="AN1470" s="18">
        <f t="shared" si="433"/>
        <v>2.6535237877943277E-2</v>
      </c>
      <c r="AP1470" s="18">
        <f t="shared" si="434"/>
        <v>-0.96346476212205667</v>
      </c>
      <c r="AR1470">
        <f t="shared" si="435"/>
        <v>47.122480962214738</v>
      </c>
      <c r="AS1470">
        <f t="shared" si="436"/>
        <v>3.8527501899567271</v>
      </c>
    </row>
    <row r="1471" spans="2:45" x14ac:dyDescent="0.2">
      <c r="B1471" s="1">
        <v>34299</v>
      </c>
      <c r="C1471" s="6">
        <v>62.865591549134564</v>
      </c>
      <c r="D1471" s="6">
        <v>7.0623372017350441</v>
      </c>
      <c r="E1471" s="6">
        <v>121.0631518070164</v>
      </c>
      <c r="F1471" s="6">
        <v>22.274948899845</v>
      </c>
      <c r="G1471" s="6">
        <v>37.130685398086875</v>
      </c>
      <c r="H1471" s="6">
        <v>6.0250000000000004</v>
      </c>
      <c r="I1471" s="6">
        <v>8.9375</v>
      </c>
      <c r="J1471" s="6">
        <v>22.4435297046636</v>
      </c>
      <c r="K1471" s="6">
        <v>7.1690588594229698</v>
      </c>
      <c r="L1471" s="6">
        <v>21.991944609406122</v>
      </c>
      <c r="M1471" s="6">
        <v>11.389615998511612</v>
      </c>
      <c r="N1471" s="6">
        <v>30.40401975</v>
      </c>
      <c r="O1471" s="6">
        <v>25.072238938371807</v>
      </c>
      <c r="P1471" s="6">
        <v>14.134956726181613</v>
      </c>
      <c r="Q1471" s="6">
        <v>14.054655078769072</v>
      </c>
      <c r="W1471" s="1">
        <v>34299</v>
      </c>
      <c r="X1471" s="18">
        <f t="shared" si="418"/>
        <v>-3.3989266547406055E-2</v>
      </c>
      <c r="Y1471" s="18">
        <f t="shared" si="419"/>
        <v>-2.9484029484029253E-2</v>
      </c>
      <c r="Z1471" s="18">
        <f t="shared" si="420"/>
        <v>-1.7647058823529117E-2</v>
      </c>
      <c r="AA1471" s="18">
        <f t="shared" si="421"/>
        <v>-5.8631921824103914E-2</v>
      </c>
      <c r="AB1471" s="18">
        <f t="shared" si="422"/>
        <v>-4.1899441340782009E-2</v>
      </c>
      <c r="AC1471" s="18">
        <f t="shared" si="423"/>
        <v>-1.2295081967213142E-2</v>
      </c>
      <c r="AD1471" s="18">
        <f t="shared" si="424"/>
        <v>-2.7210884353741496E-2</v>
      </c>
      <c r="AE1471" s="18">
        <f t="shared" si="425"/>
        <v>-5.6451612903225937E-2</v>
      </c>
      <c r="AF1471" s="18">
        <f t="shared" si="426"/>
        <v>-3.0534351145038191E-2</v>
      </c>
      <c r="AG1471" s="18">
        <f t="shared" si="427"/>
        <v>-3.6697247706422076E-2</v>
      </c>
      <c r="AH1471" s="18">
        <f t="shared" si="428"/>
        <v>-9.2592592592593594E-3</v>
      </c>
      <c r="AI1471" s="18">
        <f t="shared" si="429"/>
        <v>-2.4539877300613577E-2</v>
      </c>
      <c r="AJ1471" s="18">
        <f t="shared" si="430"/>
        <v>-2.4000000000000025E-2</v>
      </c>
      <c r="AK1471" s="18">
        <f t="shared" si="431"/>
        <v>-3.4351145038167892E-2</v>
      </c>
      <c r="AL1471" s="18">
        <f t="shared" si="432"/>
        <v>-3.7825059101654832E-2</v>
      </c>
      <c r="AN1471" s="18">
        <f t="shared" si="433"/>
        <v>-3.1654415786345792E-2</v>
      </c>
      <c r="AP1471" s="18">
        <f t="shared" si="434"/>
        <v>-1.0216544157863459</v>
      </c>
      <c r="AR1471">
        <f t="shared" si="435"/>
        <v>72.380246591797913</v>
      </c>
      <c r="AS1471">
        <f t="shared" si="436"/>
        <v>4.2819334250349863</v>
      </c>
    </row>
    <row r="1472" spans="2:45" x14ac:dyDescent="0.2">
      <c r="B1472" s="1">
        <v>34292</v>
      </c>
      <c r="C1472" s="6">
        <v>65.077529029567074</v>
      </c>
      <c r="D1472" s="6">
        <v>7.2768892179902842</v>
      </c>
      <c r="E1472" s="6">
        <v>123.23793896522623</v>
      </c>
      <c r="F1472" s="6">
        <v>23.662315959350909</v>
      </c>
      <c r="G1472" s="6">
        <v>38.754476304708746</v>
      </c>
      <c r="H1472" s="6">
        <v>6.1000000000000005</v>
      </c>
      <c r="I1472" s="6">
        <v>9.1875</v>
      </c>
      <c r="J1472" s="6">
        <v>23.786304986139204</v>
      </c>
      <c r="K1472" s="6">
        <v>7.3948559888536147</v>
      </c>
      <c r="L1472" s="6">
        <v>22.829732975478738</v>
      </c>
      <c r="M1472" s="6">
        <v>11.496061007843497</v>
      </c>
      <c r="N1472" s="6">
        <v>31.168900750000002</v>
      </c>
      <c r="O1472" s="6">
        <v>25.688769404069475</v>
      </c>
      <c r="P1472" s="6">
        <v>14.637781273753291</v>
      </c>
      <c r="Q1472" s="6">
        <v>14.607172231742794</v>
      </c>
      <c r="W1472" s="1">
        <v>34292</v>
      </c>
      <c r="X1472" s="18">
        <f t="shared" si="418"/>
        <v>1.6363636363636268E-2</v>
      </c>
      <c r="Y1472" s="18">
        <f t="shared" si="419"/>
        <v>-1.690821256038658E-2</v>
      </c>
      <c r="Z1472" s="18">
        <f t="shared" si="420"/>
        <v>0</v>
      </c>
      <c r="AA1472" s="18">
        <f t="shared" si="421"/>
        <v>5.1369863013698364E-2</v>
      </c>
      <c r="AB1472" s="18">
        <f t="shared" si="422"/>
        <v>-0.17511520737327199</v>
      </c>
      <c r="AC1472" s="18">
        <f t="shared" si="423"/>
        <v>-2.0080321285140562E-2</v>
      </c>
      <c r="AD1472" s="18">
        <f t="shared" si="424"/>
        <v>-1.3422818791946308E-2</v>
      </c>
      <c r="AE1472" s="18">
        <f t="shared" si="425"/>
        <v>-2.3622047244094523E-2</v>
      </c>
      <c r="AF1472" s="18">
        <f t="shared" si="426"/>
        <v>-5.0724637681159535E-2</v>
      </c>
      <c r="AG1472" s="18">
        <f t="shared" si="427"/>
        <v>-6.8376068376068341E-2</v>
      </c>
      <c r="AH1472" s="18">
        <f t="shared" si="428"/>
        <v>-4.4247787610619364E-2</v>
      </c>
      <c r="AI1472" s="18">
        <f t="shared" si="429"/>
        <v>-6.0975609756097763E-3</v>
      </c>
      <c r="AJ1472" s="18">
        <f t="shared" si="430"/>
        <v>-2.3437499999999889E-2</v>
      </c>
      <c r="AK1472" s="18">
        <f t="shared" si="431"/>
        <v>-4.3795620437956262E-2</v>
      </c>
      <c r="AL1472" s="18">
        <f t="shared" si="432"/>
        <v>4.7505938242281345E-3</v>
      </c>
      <c r="AN1472" s="18">
        <f t="shared" si="433"/>
        <v>-2.7556245942312693E-2</v>
      </c>
      <c r="AP1472" s="18">
        <f t="shared" si="434"/>
        <v>-1.0175562459423126</v>
      </c>
      <c r="AR1472">
        <f t="shared" si="435"/>
        <v>70.07826634066538</v>
      </c>
      <c r="AS1472">
        <f t="shared" si="436"/>
        <v>4.2496127080325472</v>
      </c>
    </row>
    <row r="1473" spans="2:45" x14ac:dyDescent="0.2">
      <c r="B1473" s="1">
        <v>34285</v>
      </c>
      <c r="C1473" s="6">
        <v>64.029769170414838</v>
      </c>
      <c r="D1473" s="6">
        <v>7.4020445608058427</v>
      </c>
      <c r="E1473" s="6">
        <v>123.23793896522623</v>
      </c>
      <c r="F1473" s="6">
        <v>22.506176743095985</v>
      </c>
      <c r="G1473" s="6">
        <v>46.98168356492625</v>
      </c>
      <c r="H1473" s="6">
        <v>6.2250000000000005</v>
      </c>
      <c r="I1473" s="6">
        <v>9.3125</v>
      </c>
      <c r="J1473" s="6">
        <v>24.361780106771604</v>
      </c>
      <c r="K1473" s="6">
        <v>7.790000965357244</v>
      </c>
      <c r="L1473" s="6">
        <v>24.505309707623965</v>
      </c>
      <c r="M1473" s="6">
        <v>12.028286054502917</v>
      </c>
      <c r="N1473" s="6">
        <v>31.360121000000003</v>
      </c>
      <c r="O1473" s="6">
        <v>26.30529986976714</v>
      </c>
      <c r="P1473" s="6">
        <v>15.308214003848862</v>
      </c>
      <c r="Q1473" s="6">
        <v>14.538107587621077</v>
      </c>
      <c r="W1473" s="1">
        <v>34285</v>
      </c>
      <c r="X1473" s="18">
        <f t="shared" si="418"/>
        <v>0</v>
      </c>
      <c r="Y1473" s="18">
        <f t="shared" si="419"/>
        <v>7.2992700729927647E-3</v>
      </c>
      <c r="Z1473" s="18">
        <f t="shared" si="420"/>
        <v>3.6585365853658278E-2</v>
      </c>
      <c r="AA1473" s="18">
        <f t="shared" si="421"/>
        <v>-2.3411371237458255E-2</v>
      </c>
      <c r="AB1473" s="18">
        <f t="shared" si="422"/>
        <v>3.333333333333327E-2</v>
      </c>
      <c r="AC1473" s="18">
        <f t="shared" si="423"/>
        <v>2.892561983471071E-2</v>
      </c>
      <c r="AD1473" s="18">
        <f t="shared" si="424"/>
        <v>-1.9736842105263157E-2</v>
      </c>
      <c r="AE1473" s="18">
        <f t="shared" si="425"/>
        <v>-3.7878787878787748E-2</v>
      </c>
      <c r="AF1473" s="18">
        <f t="shared" si="426"/>
        <v>-1.4285714285714129E-2</v>
      </c>
      <c r="AG1473" s="18">
        <f t="shared" si="427"/>
        <v>-3.3057851239669471E-2</v>
      </c>
      <c r="AH1473" s="18">
        <f t="shared" si="428"/>
        <v>0</v>
      </c>
      <c r="AI1473" s="18">
        <f t="shared" si="429"/>
        <v>-4.6511627906976785E-2</v>
      </c>
      <c r="AJ1473" s="18">
        <f t="shared" si="430"/>
        <v>1.5873015873015889E-2</v>
      </c>
      <c r="AK1473" s="18">
        <f t="shared" si="431"/>
        <v>9.6000000000000141E-2</v>
      </c>
      <c r="AL1473" s="18">
        <f t="shared" si="432"/>
        <v>-1.4051522248243511E-2</v>
      </c>
      <c r="AN1473" s="18">
        <f t="shared" si="433"/>
        <v>1.9388592043731996E-3</v>
      </c>
      <c r="AP1473" s="18">
        <f t="shared" si="434"/>
        <v>-0.98806114079562679</v>
      </c>
      <c r="AR1473">
        <f t="shared" si="435"/>
        <v>56.077388582272974</v>
      </c>
      <c r="AS1473">
        <f t="shared" si="436"/>
        <v>4.0267326757054631</v>
      </c>
    </row>
    <row r="1474" spans="2:45" x14ac:dyDescent="0.2">
      <c r="B1474" s="1">
        <v>34278</v>
      </c>
      <c r="C1474" s="6">
        <v>64.029769170414838</v>
      </c>
      <c r="D1474" s="6">
        <v>7.3484065567420318</v>
      </c>
      <c r="E1474" s="6">
        <v>118.88836464880652</v>
      </c>
      <c r="F1474" s="6">
        <v>23.045708377348287</v>
      </c>
      <c r="G1474" s="6">
        <v>45.466145385412503</v>
      </c>
      <c r="H1474" s="6">
        <v>6.0500000000000007</v>
      </c>
      <c r="I1474" s="6">
        <v>9.5</v>
      </c>
      <c r="J1474" s="6">
        <v>25.320905307825601</v>
      </c>
      <c r="K1474" s="6">
        <v>7.9028995300725651</v>
      </c>
      <c r="L1474" s="6">
        <v>25.343098073696581</v>
      </c>
      <c r="M1474" s="6">
        <v>12.028286054502917</v>
      </c>
      <c r="N1474" s="6">
        <v>32.889883000000005</v>
      </c>
      <c r="O1474" s="6">
        <v>25.894279559302028</v>
      </c>
      <c r="P1474" s="6">
        <v>13.967348543657719</v>
      </c>
      <c r="Q1474" s="6">
        <v>14.745301519986223</v>
      </c>
      <c r="W1474" s="1">
        <v>34278</v>
      </c>
      <c r="X1474" s="18">
        <f t="shared" si="418"/>
        <v>-1.0791366906474902E-2</v>
      </c>
      <c r="Y1474" s="18">
        <f t="shared" si="419"/>
        <v>2.4390243902437619E-3</v>
      </c>
      <c r="Z1474" s="18">
        <f t="shared" si="420"/>
        <v>-8.3798882681564241E-2</v>
      </c>
      <c r="AA1474" s="18">
        <f t="shared" si="421"/>
        <v>4.5454545454545671E-2</v>
      </c>
      <c r="AB1474" s="18">
        <f t="shared" si="422"/>
        <v>-7.4889867841409663E-2</v>
      </c>
      <c r="AC1474" s="18">
        <f t="shared" si="423"/>
        <v>-1.2244897959183557E-2</v>
      </c>
      <c r="AD1474" s="18">
        <f t="shared" si="424"/>
        <v>-3.1847133757961783E-2</v>
      </c>
      <c r="AE1474" s="18">
        <f t="shared" si="425"/>
        <v>4.761904761904754E-2</v>
      </c>
      <c r="AF1474" s="18">
        <f t="shared" si="426"/>
        <v>2.9411764705882259E-2</v>
      </c>
      <c r="AG1474" s="18">
        <f t="shared" si="427"/>
        <v>8.3333333333333471E-3</v>
      </c>
      <c r="AH1474" s="18">
        <f t="shared" si="428"/>
        <v>8.928571428571527E-3</v>
      </c>
      <c r="AI1474" s="18">
        <f t="shared" si="429"/>
        <v>0</v>
      </c>
      <c r="AJ1474" s="18">
        <f t="shared" si="430"/>
        <v>0</v>
      </c>
      <c r="AK1474" s="18">
        <f t="shared" si="431"/>
        <v>4.0160642570280644E-3</v>
      </c>
      <c r="AL1474" s="18">
        <f t="shared" si="432"/>
        <v>-2.9545454545454843E-2</v>
      </c>
      <c r="AN1474" s="18">
        <f t="shared" si="433"/>
        <v>-6.4610168335597871E-3</v>
      </c>
      <c r="AP1474" s="18">
        <f t="shared" si="434"/>
        <v>-0.99646101683355981</v>
      </c>
      <c r="AR1474">
        <f t="shared" si="435"/>
        <v>59.652627962868841</v>
      </c>
      <c r="AS1474">
        <f t="shared" si="436"/>
        <v>4.088538203950149</v>
      </c>
    </row>
    <row r="1475" spans="2:45" x14ac:dyDescent="0.2">
      <c r="B1475" s="1">
        <v>34271</v>
      </c>
      <c r="C1475" s="6">
        <v>64.728275743183005</v>
      </c>
      <c r="D1475" s="6">
        <v>7.330527222054096</v>
      </c>
      <c r="E1475" s="6">
        <v>129.76230043985589</v>
      </c>
      <c r="F1475" s="6">
        <v>22.043721056594009</v>
      </c>
      <c r="G1475" s="6">
        <v>49.146738107088751</v>
      </c>
      <c r="H1475" s="6">
        <v>6.125</v>
      </c>
      <c r="I1475" s="6">
        <v>9.8125</v>
      </c>
      <c r="J1475" s="6">
        <v>24.169955066560803</v>
      </c>
      <c r="K1475" s="6">
        <v>7.6771024006419211</v>
      </c>
      <c r="L1475" s="6">
        <v>25.133650982178427</v>
      </c>
      <c r="M1475" s="6">
        <v>11.921841045171032</v>
      </c>
      <c r="N1475" s="6">
        <v>32.889883000000005</v>
      </c>
      <c r="O1475" s="6">
        <v>25.894279559302028</v>
      </c>
      <c r="P1475" s="6">
        <v>13.911479149483089</v>
      </c>
      <c r="Q1475" s="6">
        <v>15.194221706777377</v>
      </c>
      <c r="W1475" s="1">
        <v>34271</v>
      </c>
      <c r="X1475" s="18">
        <f t="shared" ref="X1475:X1538" si="437">(C1475-C1476)/C1476</f>
        <v>0</v>
      </c>
      <c r="Y1475" s="18">
        <f t="shared" ref="Y1475:Y1538" si="438">(D1475-D1476)/D1476</f>
        <v>7.3710073710075577E-3</v>
      </c>
      <c r="Z1475" s="18">
        <f t="shared" ref="Z1475:Z1538" si="439">(E1475-E1476)/E1476</f>
        <v>-2.7173913043478121E-2</v>
      </c>
      <c r="AA1475" s="18">
        <f t="shared" ref="AA1475:AA1538" si="440">(F1475-F1476)/F1476</f>
        <v>5.5350553505534937E-2</v>
      </c>
      <c r="AB1475" s="18">
        <f t="shared" ref="AB1475:AB1538" si="441">(G1475-G1476)/G1476</f>
        <v>1.7937219730941714E-2</v>
      </c>
      <c r="AC1475" s="18">
        <f t="shared" ref="AC1475:AC1538" si="442">(H1475-H1476)/H1476</f>
        <v>-0.02</v>
      </c>
      <c r="AD1475" s="18">
        <f t="shared" ref="AD1475:AD1538" si="443">(I1475-I1476)/I1476</f>
        <v>3.9735099337748346E-2</v>
      </c>
      <c r="AE1475" s="18">
        <f t="shared" ref="AE1475:AE1538" si="444">(J1475-J1476)/J1476</f>
        <v>8.0000000000000609E-3</v>
      </c>
      <c r="AF1475" s="18">
        <f t="shared" ref="AF1475:AF1538" si="445">(K1475-K1476)/K1476</f>
        <v>3.8167938931297767E-2</v>
      </c>
      <c r="AG1475" s="18">
        <f t="shared" ref="AG1475:AG1538" si="446">(L1475-L1476)/L1476</f>
        <v>-2.439024390243906E-2</v>
      </c>
      <c r="AH1475" s="18">
        <f t="shared" ref="AH1475:AH1538" si="447">(M1475-M1476)/M1476</f>
        <v>-1.7543859649122855E-2</v>
      </c>
      <c r="AI1475" s="18">
        <f t="shared" ref="AI1475:AI1538" si="448">(N1475-N1476)/N1476</f>
        <v>2.9940119760479143E-2</v>
      </c>
      <c r="AJ1475" s="18">
        <f t="shared" ref="AJ1475:AJ1538" si="449">(O1475-O1476)/O1476</f>
        <v>1.6129032258064391E-2</v>
      </c>
      <c r="AK1475" s="18">
        <f t="shared" ref="AK1475:AK1538" si="450">(P1475-P1476)/P1476</f>
        <v>1.2195121951219365E-2</v>
      </c>
      <c r="AL1475" s="18">
        <f t="shared" ref="AL1475:AL1538" si="451">(Q1475-Q1476)/Q1476</f>
        <v>5.51558752997603E-2</v>
      </c>
      <c r="AN1475" s="18">
        <f t="shared" si="433"/>
        <v>1.2724930103400901E-2</v>
      </c>
      <c r="AP1475" s="18">
        <f t="shared" si="434"/>
        <v>-0.97727506989659907</v>
      </c>
      <c r="AR1475">
        <f t="shared" si="435"/>
        <v>51.893442763453521</v>
      </c>
      <c r="AS1475">
        <f t="shared" si="436"/>
        <v>3.9491924385183932</v>
      </c>
    </row>
    <row r="1476" spans="2:45" x14ac:dyDescent="0.2">
      <c r="B1476" s="1">
        <v>34264</v>
      </c>
      <c r="C1476" s="6">
        <v>64.728275743183005</v>
      </c>
      <c r="D1476" s="6">
        <v>7.2768892179902842</v>
      </c>
      <c r="E1476" s="6">
        <v>133.386945703539</v>
      </c>
      <c r="F1476" s="6">
        <v>20.887581840339081</v>
      </c>
      <c r="G1476" s="6">
        <v>48.280716290223751</v>
      </c>
      <c r="H1476" s="6">
        <v>6.25</v>
      </c>
      <c r="I1476" s="6">
        <v>9.4375</v>
      </c>
      <c r="J1476" s="6">
        <v>23.978130026350001</v>
      </c>
      <c r="K1476" s="6">
        <v>7.3948559888536147</v>
      </c>
      <c r="L1476" s="6">
        <v>25.761992256732889</v>
      </c>
      <c r="M1476" s="6">
        <v>12.134731063834801</v>
      </c>
      <c r="N1476" s="6">
        <v>31.933781750000001</v>
      </c>
      <c r="O1476" s="6">
        <v>25.483259248836919</v>
      </c>
      <c r="P1476" s="6">
        <v>13.743870966959198</v>
      </c>
      <c r="Q1476" s="6">
        <v>14.399978299377649</v>
      </c>
      <c r="W1476" s="1">
        <v>34264</v>
      </c>
      <c r="X1476" s="18">
        <f t="shared" si="437"/>
        <v>5.7034220532319727E-2</v>
      </c>
      <c r="Y1476" s="18">
        <f t="shared" si="438"/>
        <v>4.8969072164948453E-2</v>
      </c>
      <c r="Z1476" s="18">
        <f t="shared" si="439"/>
        <v>4.545454545454547E-2</v>
      </c>
      <c r="AA1476" s="18">
        <f t="shared" si="440"/>
        <v>7.4349442379183835E-3</v>
      </c>
      <c r="AB1476" s="18">
        <f t="shared" si="441"/>
        <v>-5.1063829787234068E-2</v>
      </c>
      <c r="AC1476" s="18">
        <f t="shared" si="442"/>
        <v>0.11607142857142846</v>
      </c>
      <c r="AD1476" s="18">
        <f t="shared" si="443"/>
        <v>7.0921985815602842E-2</v>
      </c>
      <c r="AE1476" s="18">
        <f t="shared" si="444"/>
        <v>4.1666666666666678E-2</v>
      </c>
      <c r="AF1476" s="18">
        <f t="shared" si="445"/>
        <v>-1.5037593984962593E-2</v>
      </c>
      <c r="AG1476" s="18">
        <f t="shared" si="446"/>
        <v>0.1495327102803739</v>
      </c>
      <c r="AH1476" s="18">
        <f t="shared" si="447"/>
        <v>8.5714285714285701E-2</v>
      </c>
      <c r="AI1476" s="18">
        <f t="shared" si="448"/>
        <v>3.7267080745341623E-2</v>
      </c>
      <c r="AJ1476" s="18">
        <f t="shared" si="449"/>
        <v>3.3333333333333368E-2</v>
      </c>
      <c r="AK1476" s="18">
        <f t="shared" si="450"/>
        <v>-1.599999999999981E-2</v>
      </c>
      <c r="AL1476" s="18">
        <f t="shared" si="451"/>
        <v>-3.0232558139534953E-2</v>
      </c>
      <c r="AN1476" s="18">
        <f t="shared" ref="AN1476:AN1539" si="452">SUM(X1476:AL1476)/15</f>
        <v>3.8737752773668879E-2</v>
      </c>
      <c r="AP1476" s="18">
        <f t="shared" ref="AP1476:AP1539" si="453">AN1476-$S$3</f>
        <v>-0.95126224722633113</v>
      </c>
      <c r="AR1476">
        <f t="shared" ref="AR1476:AR1539" si="454">(1/$U$3)*(1+$T$3*(AP1476/$U$3))^((-1/$T$3)-1)</f>
        <v>43.381867231108245</v>
      </c>
      <c r="AS1476">
        <f t="shared" ref="AS1476:AS1539" si="455">LN(AR1476)</f>
        <v>3.7700415480663914</v>
      </c>
    </row>
    <row r="1477" spans="2:45" x14ac:dyDescent="0.2">
      <c r="B1477" s="1">
        <v>34257</v>
      </c>
      <c r="C1477" s="6">
        <v>61.235742879342176</v>
      </c>
      <c r="D1477" s="6">
        <v>6.9371818589194847</v>
      </c>
      <c r="E1477" s="6">
        <v>127.587513281646</v>
      </c>
      <c r="F1477" s="6">
        <v>20.73342994483842</v>
      </c>
      <c r="G1477" s="6">
        <v>50.878781740818752</v>
      </c>
      <c r="H1477" s="6">
        <v>5.6000000000000005</v>
      </c>
      <c r="I1477" s="6">
        <v>8.8125</v>
      </c>
      <c r="J1477" s="6">
        <v>23.019004825296001</v>
      </c>
      <c r="K1477" s="6">
        <v>7.5077545535689385</v>
      </c>
      <c r="L1477" s="6">
        <v>22.41083879244243</v>
      </c>
      <c r="M1477" s="6">
        <v>11.176725979847843</v>
      </c>
      <c r="N1477" s="6">
        <v>30.786460250000001</v>
      </c>
      <c r="O1477" s="6">
        <v>24.661218627906695</v>
      </c>
      <c r="P1477" s="6">
        <v>13.967348543657719</v>
      </c>
      <c r="Q1477" s="6">
        <v>14.8488984861688</v>
      </c>
      <c r="W1477" s="1">
        <v>34257</v>
      </c>
      <c r="X1477" s="18">
        <f t="shared" si="437"/>
        <v>1.1538461538461274E-2</v>
      </c>
      <c r="Y1477" s="18">
        <f t="shared" si="438"/>
        <v>-5.1282051282053416E-3</v>
      </c>
      <c r="Z1477" s="18">
        <f t="shared" si="439"/>
        <v>4.1420118343195263E-2</v>
      </c>
      <c r="AA1477" s="18">
        <f t="shared" si="440"/>
        <v>0</v>
      </c>
      <c r="AB1477" s="18">
        <f t="shared" si="441"/>
        <v>8.5450346420323328E-2</v>
      </c>
      <c r="AC1477" s="18">
        <f t="shared" si="442"/>
        <v>4.4843049327354893E-3</v>
      </c>
      <c r="AD1477" s="18">
        <f t="shared" si="443"/>
        <v>-7.0422535211267607E-3</v>
      </c>
      <c r="AE1477" s="18">
        <f t="shared" si="444"/>
        <v>0</v>
      </c>
      <c r="AF1477" s="18">
        <f t="shared" si="445"/>
        <v>-7.4626865671639795E-3</v>
      </c>
      <c r="AG1477" s="18">
        <f t="shared" si="446"/>
        <v>3.8834951456310746E-2</v>
      </c>
      <c r="AH1477" s="18">
        <f t="shared" si="447"/>
        <v>-1.8691588785046776E-2</v>
      </c>
      <c r="AI1477" s="18">
        <f t="shared" si="448"/>
        <v>1.8987341772151844E-2</v>
      </c>
      <c r="AJ1477" s="18">
        <f t="shared" si="449"/>
        <v>1.6949152542372899E-2</v>
      </c>
      <c r="AK1477" s="18">
        <f t="shared" si="450"/>
        <v>2.8806584362139835E-2</v>
      </c>
      <c r="AL1477" s="18">
        <f t="shared" si="451"/>
        <v>-4.6296296296293752E-3</v>
      </c>
      <c r="AN1477" s="18">
        <f t="shared" si="452"/>
        <v>1.3567793182434562E-2</v>
      </c>
      <c r="AP1477" s="18">
        <f t="shared" si="453"/>
        <v>-0.97643220681756548</v>
      </c>
      <c r="AR1477">
        <f t="shared" si="454"/>
        <v>51.584268493522622</v>
      </c>
      <c r="AS1477">
        <f t="shared" si="455"/>
        <v>3.9432167518474048</v>
      </c>
    </row>
    <row r="1478" spans="2:45" x14ac:dyDescent="0.2">
      <c r="B1478" s="1">
        <v>34250</v>
      </c>
      <c r="C1478" s="6">
        <v>60.53723630657403</v>
      </c>
      <c r="D1478" s="6">
        <v>6.9729405282953598</v>
      </c>
      <c r="E1478" s="6">
        <v>122.51300991248962</v>
      </c>
      <c r="F1478" s="6">
        <v>20.73342994483842</v>
      </c>
      <c r="G1478" s="6">
        <v>46.873430837818127</v>
      </c>
      <c r="H1478" s="6">
        <v>5.5750000000000002</v>
      </c>
      <c r="I1478" s="6">
        <v>8.875</v>
      </c>
      <c r="J1478" s="6">
        <v>23.019004825296001</v>
      </c>
      <c r="K1478" s="6">
        <v>7.5642038359265982</v>
      </c>
      <c r="L1478" s="6">
        <v>21.573050426369814</v>
      </c>
      <c r="M1478" s="6">
        <v>11.389615998511612</v>
      </c>
      <c r="N1478" s="6">
        <v>30.212799500000003</v>
      </c>
      <c r="O1478" s="6">
        <v>24.250198317441583</v>
      </c>
      <c r="P1478" s="6">
        <v>13.576262784435304</v>
      </c>
      <c r="Q1478" s="6">
        <v>14.917963130290511</v>
      </c>
      <c r="W1478" s="1">
        <v>34250</v>
      </c>
      <c r="X1478" s="18">
        <f t="shared" si="437"/>
        <v>5.4766734279919044E-2</v>
      </c>
      <c r="Y1478" s="18">
        <f t="shared" si="438"/>
        <v>5.4054054054054022E-2</v>
      </c>
      <c r="Z1478" s="18">
        <f t="shared" si="439"/>
        <v>1.8072289156626436E-2</v>
      </c>
      <c r="AA1478" s="18">
        <f t="shared" si="440"/>
        <v>0.10245901639344247</v>
      </c>
      <c r="AB1478" s="18">
        <f t="shared" si="441"/>
        <v>-9.1533180778032089E-3</v>
      </c>
      <c r="AC1478" s="18">
        <f t="shared" si="442"/>
        <v>1.3636363636363669E-2</v>
      </c>
      <c r="AD1478" s="18">
        <f t="shared" si="443"/>
        <v>9.2307692307692313E-2</v>
      </c>
      <c r="AE1478" s="18">
        <f t="shared" si="444"/>
        <v>2.5641025641025682E-2</v>
      </c>
      <c r="AF1478" s="18">
        <f t="shared" si="445"/>
        <v>7.1999999999999828E-2</v>
      </c>
      <c r="AG1478" s="18">
        <f t="shared" si="446"/>
        <v>0.1318681318681319</v>
      </c>
      <c r="AH1478" s="18">
        <f t="shared" si="447"/>
        <v>0.14438502673796788</v>
      </c>
      <c r="AI1478" s="18">
        <f t="shared" si="448"/>
        <v>2.5974025974026062E-2</v>
      </c>
      <c r="AJ1478" s="18">
        <f t="shared" si="449"/>
        <v>8.5470085470085565E-3</v>
      </c>
      <c r="AK1478" s="18">
        <f t="shared" si="450"/>
        <v>3.8461538461538547E-2</v>
      </c>
      <c r="AL1478" s="18">
        <f t="shared" si="451"/>
        <v>2.3201856148491202E-3</v>
      </c>
      <c r="AN1478" s="18">
        <f t="shared" si="452"/>
        <v>5.1689318306322826E-2</v>
      </c>
      <c r="AP1478" s="18">
        <f t="shared" si="453"/>
        <v>-0.93831068169367715</v>
      </c>
      <c r="AR1478">
        <f t="shared" si="454"/>
        <v>39.832410287228278</v>
      </c>
      <c r="AS1478">
        <f t="shared" si="455"/>
        <v>3.6846809097293982</v>
      </c>
    </row>
    <row r="1479" spans="2:45" x14ac:dyDescent="0.2">
      <c r="B1479" s="1">
        <v>34243</v>
      </c>
      <c r="C1479" s="6">
        <v>57.393956729117292</v>
      </c>
      <c r="D1479" s="6">
        <v>6.6153538345366236</v>
      </c>
      <c r="E1479" s="6">
        <v>120.33822275427976</v>
      </c>
      <c r="F1479" s="6">
        <v>18.806531251080205</v>
      </c>
      <c r="G1479" s="6">
        <v>47.306441746250627</v>
      </c>
      <c r="H1479" s="6">
        <v>5.5</v>
      </c>
      <c r="I1479" s="6">
        <v>8.125</v>
      </c>
      <c r="J1479" s="6">
        <v>22.4435297046636</v>
      </c>
      <c r="K1479" s="6">
        <v>7.0561602947076487</v>
      </c>
      <c r="L1479" s="6">
        <v>19.059685328151971</v>
      </c>
      <c r="M1479" s="6">
        <v>9.9526083725311754</v>
      </c>
      <c r="N1479" s="6">
        <v>29.4479185</v>
      </c>
      <c r="O1479" s="6">
        <v>24.044688162209027</v>
      </c>
      <c r="P1479" s="6">
        <v>13.073438236863625</v>
      </c>
      <c r="Q1479" s="6">
        <v>14.883430808229654</v>
      </c>
      <c r="W1479" s="1">
        <v>34243</v>
      </c>
      <c r="X1479" s="18">
        <f t="shared" si="437"/>
        <v>3.1380753138075035E-2</v>
      </c>
      <c r="Y1479" s="18">
        <f t="shared" si="438"/>
        <v>-2.6315789473684386E-2</v>
      </c>
      <c r="Z1479" s="18">
        <f t="shared" si="439"/>
        <v>0</v>
      </c>
      <c r="AA1479" s="18">
        <f t="shared" si="440"/>
        <v>-8.1300813008128182E-3</v>
      </c>
      <c r="AB1479" s="18">
        <f t="shared" si="441"/>
        <v>1.1574074074074042E-2</v>
      </c>
      <c r="AC1479" s="18">
        <f t="shared" si="442"/>
        <v>3.2863849765258184E-2</v>
      </c>
      <c r="AD1479" s="18">
        <f t="shared" si="443"/>
        <v>4.8387096774193547E-2</v>
      </c>
      <c r="AE1479" s="18">
        <f t="shared" si="444"/>
        <v>3.5398230088495519E-2</v>
      </c>
      <c r="AF1479" s="18">
        <f t="shared" si="445"/>
        <v>5.9322033898305225E-2</v>
      </c>
      <c r="AG1479" s="18">
        <f t="shared" si="446"/>
        <v>3.409090909090895E-2</v>
      </c>
      <c r="AH1479" s="18">
        <f t="shared" si="447"/>
        <v>-1.5789473684210523E-2</v>
      </c>
      <c r="AI1479" s="18">
        <f t="shared" si="448"/>
        <v>6.206896551724133E-2</v>
      </c>
      <c r="AJ1479" s="18">
        <f t="shared" si="449"/>
        <v>1.7391304347826105E-2</v>
      </c>
      <c r="AK1479" s="18">
        <f t="shared" si="450"/>
        <v>3.0837004405286257E-2</v>
      </c>
      <c r="AL1479" s="18">
        <f t="shared" si="451"/>
        <v>-2.3148148148147475E-3</v>
      </c>
      <c r="AN1479" s="18">
        <f t="shared" si="452"/>
        <v>2.071760412174278E-2</v>
      </c>
      <c r="AP1479" s="18">
        <f t="shared" si="453"/>
        <v>-0.96928239587825726</v>
      </c>
      <c r="AR1479">
        <f t="shared" si="454"/>
        <v>49.057814837955554</v>
      </c>
      <c r="AS1479">
        <f t="shared" si="455"/>
        <v>3.8929994972341322</v>
      </c>
    </row>
    <row r="1480" spans="2:45" x14ac:dyDescent="0.2">
      <c r="B1480" s="1">
        <v>34236</v>
      </c>
      <c r="C1480" s="6">
        <v>55.647690297196903</v>
      </c>
      <c r="D1480" s="6">
        <v>6.7941471814159931</v>
      </c>
      <c r="E1480" s="6">
        <v>120.33822275427976</v>
      </c>
      <c r="F1480" s="6">
        <v>18.960683146580859</v>
      </c>
      <c r="G1480" s="6">
        <v>46.765178110710004</v>
      </c>
      <c r="H1480" s="6">
        <v>5.3250000000000002</v>
      </c>
      <c r="I1480" s="6">
        <v>7.75</v>
      </c>
      <c r="J1480" s="6">
        <v>21.676229543820401</v>
      </c>
      <c r="K1480" s="6">
        <v>6.6610153182040195</v>
      </c>
      <c r="L1480" s="6">
        <v>18.431344053597513</v>
      </c>
      <c r="M1480" s="6">
        <v>10.112275886529002</v>
      </c>
      <c r="N1480" s="6">
        <v>27.726936250000001</v>
      </c>
      <c r="O1480" s="6">
        <v>23.633667851743915</v>
      </c>
      <c r="P1480" s="6">
        <v>12.68235247764121</v>
      </c>
      <c r="Q1480" s="6">
        <v>14.917963130290511</v>
      </c>
      <c r="W1480" s="1">
        <v>34236</v>
      </c>
      <c r="X1480" s="18">
        <f t="shared" si="437"/>
        <v>6.3157894736845166E-3</v>
      </c>
      <c r="Y1480" s="18">
        <f t="shared" si="438"/>
        <v>2.9810298102980914E-2</v>
      </c>
      <c r="Z1480" s="18">
        <f t="shared" si="439"/>
        <v>3.7499999999999978E-2</v>
      </c>
      <c r="AA1480" s="18">
        <f t="shared" si="440"/>
        <v>-3.906250000000016E-2</v>
      </c>
      <c r="AB1480" s="18">
        <f t="shared" si="441"/>
        <v>6.9306930693069341E-2</v>
      </c>
      <c r="AC1480" s="18">
        <f t="shared" si="442"/>
        <v>9.4786729857819566E-3</v>
      </c>
      <c r="AD1480" s="18">
        <f t="shared" si="443"/>
        <v>8.130081300813009E-3</v>
      </c>
      <c r="AE1480" s="18">
        <f t="shared" si="444"/>
        <v>4.6296296296296308E-2</v>
      </c>
      <c r="AF1480" s="18">
        <f t="shared" si="445"/>
        <v>-5.4548194806433136E-4</v>
      </c>
      <c r="AG1480" s="18">
        <f t="shared" si="446"/>
        <v>-9.2783505154639304E-2</v>
      </c>
      <c r="AH1480" s="18">
        <f t="shared" si="447"/>
        <v>-4.9999999999999885E-2</v>
      </c>
      <c r="AI1480" s="18">
        <f t="shared" si="448"/>
        <v>-1.3605442176870793E-2</v>
      </c>
      <c r="AJ1480" s="18">
        <f t="shared" si="449"/>
        <v>0.10576923076923071</v>
      </c>
      <c r="AK1480" s="18">
        <f t="shared" si="450"/>
        <v>3.1818181818182023E-2</v>
      </c>
      <c r="AL1480" s="18">
        <f t="shared" si="451"/>
        <v>3.349282296650706E-2</v>
      </c>
      <c r="AN1480" s="18">
        <f t="shared" si="452"/>
        <v>1.2128091675131422E-2</v>
      </c>
      <c r="AP1480" s="18">
        <f t="shared" si="453"/>
        <v>-0.97787190832486859</v>
      </c>
      <c r="AR1480">
        <f t="shared" si="454"/>
        <v>52.113867412436285</v>
      </c>
      <c r="AS1480">
        <f t="shared" si="455"/>
        <v>3.9534310824872492</v>
      </c>
    </row>
    <row r="1481" spans="2:45" x14ac:dyDescent="0.2">
      <c r="B1481" s="1">
        <v>34229</v>
      </c>
      <c r="C1481" s="6">
        <v>55.298437010812805</v>
      </c>
      <c r="D1481" s="6">
        <v>6.5974744998486887</v>
      </c>
      <c r="E1481" s="6">
        <v>115.98864843786001</v>
      </c>
      <c r="F1481" s="6">
        <v>19.731442624084149</v>
      </c>
      <c r="G1481" s="6">
        <v>43.734101751682502</v>
      </c>
      <c r="H1481" s="6">
        <v>5.2750000000000004</v>
      </c>
      <c r="I1481" s="6">
        <v>7.6875</v>
      </c>
      <c r="J1481" s="6">
        <v>20.717104342766401</v>
      </c>
      <c r="K1481" s="6">
        <v>6.6646507648864182</v>
      </c>
      <c r="L1481" s="6">
        <v>20.316367877260898</v>
      </c>
      <c r="M1481" s="6">
        <v>10.644500933188421</v>
      </c>
      <c r="N1481" s="6">
        <v>28.109376750000003</v>
      </c>
      <c r="O1481" s="6">
        <v>21.373056144185803</v>
      </c>
      <c r="P1481" s="6">
        <v>12.291266718418791</v>
      </c>
      <c r="Q1481" s="6">
        <v>14.434510621438505</v>
      </c>
      <c r="W1481" s="1">
        <v>34229</v>
      </c>
      <c r="X1481" s="18">
        <f t="shared" si="437"/>
        <v>1.0638297872340071E-2</v>
      </c>
      <c r="Y1481" s="18">
        <f t="shared" si="438"/>
        <v>-2.8947368421052524E-2</v>
      </c>
      <c r="Z1481" s="18">
        <f t="shared" si="439"/>
        <v>-6.2111801242236194E-3</v>
      </c>
      <c r="AA1481" s="18">
        <f t="shared" si="440"/>
        <v>-3.8910505836574961E-3</v>
      </c>
      <c r="AB1481" s="18">
        <f t="shared" si="441"/>
        <v>2.5380710659898404E-2</v>
      </c>
      <c r="AC1481" s="18">
        <f t="shared" si="442"/>
        <v>-4.7169811320755383E-3</v>
      </c>
      <c r="AD1481" s="18">
        <f t="shared" si="443"/>
        <v>-3.90625E-2</v>
      </c>
      <c r="AE1481" s="18">
        <f t="shared" si="444"/>
        <v>-2.7027027027027067E-2</v>
      </c>
      <c r="AF1481" s="18">
        <f t="shared" si="445"/>
        <v>-8.1300813008127904E-3</v>
      </c>
      <c r="AG1481" s="18">
        <f t="shared" si="446"/>
        <v>1.5707338066669373E-2</v>
      </c>
      <c r="AH1481" s="18">
        <f t="shared" si="447"/>
        <v>-8.2162735959979347E-3</v>
      </c>
      <c r="AI1481" s="18">
        <f t="shared" si="448"/>
        <v>-2.6490066225165528E-2</v>
      </c>
      <c r="AJ1481" s="18">
        <f t="shared" si="449"/>
        <v>-9.5238095238095333E-3</v>
      </c>
      <c r="AK1481" s="18">
        <f t="shared" si="450"/>
        <v>0</v>
      </c>
      <c r="AL1481" s="18">
        <f t="shared" si="451"/>
        <v>-4.7835990888382807E-2</v>
      </c>
      <c r="AN1481" s="18">
        <f t="shared" si="452"/>
        <v>-1.0555065481553135E-2</v>
      </c>
      <c r="AP1481" s="18">
        <f t="shared" si="453"/>
        <v>-1.0005550654815532</v>
      </c>
      <c r="AR1481">
        <f t="shared" si="454"/>
        <v>61.505692507542022</v>
      </c>
      <c r="AS1481">
        <f t="shared" si="455"/>
        <v>4.1191297316272024</v>
      </c>
    </row>
    <row r="1482" spans="2:45" x14ac:dyDescent="0.2">
      <c r="B1482" s="1">
        <v>34222</v>
      </c>
      <c r="C1482" s="6">
        <v>54.716348200172689</v>
      </c>
      <c r="D1482" s="6">
        <v>6.7941471814159931</v>
      </c>
      <c r="E1482" s="6">
        <v>116.71357749059663</v>
      </c>
      <c r="F1482" s="6">
        <v>19.808518571834476</v>
      </c>
      <c r="G1482" s="6">
        <v>42.651574480601255</v>
      </c>
      <c r="H1482" s="6">
        <v>5.3000000000000007</v>
      </c>
      <c r="I1482" s="6">
        <v>8</v>
      </c>
      <c r="J1482" s="6">
        <v>21.292579463398802</v>
      </c>
      <c r="K1482" s="6">
        <v>6.7192790498445021</v>
      </c>
      <c r="L1482" s="6">
        <v>20.002186767629087</v>
      </c>
      <c r="M1482" s="6">
        <v>10.732683598049274</v>
      </c>
      <c r="N1482" s="6">
        <v>28.874257750000002</v>
      </c>
      <c r="O1482" s="6">
        <v>21.578566299418359</v>
      </c>
      <c r="P1482" s="6">
        <v>12.291266718418791</v>
      </c>
      <c r="Q1482" s="6">
        <v>15.159689384716518</v>
      </c>
      <c r="W1482" s="1">
        <v>34222</v>
      </c>
      <c r="X1482" s="18">
        <f t="shared" si="437"/>
        <v>-6.3424947145874003E-3</v>
      </c>
      <c r="Y1482" s="18">
        <f t="shared" si="438"/>
        <v>-2.6246719160103473E-3</v>
      </c>
      <c r="Z1482" s="18">
        <f t="shared" si="439"/>
        <v>-4.7337278106508777E-2</v>
      </c>
      <c r="AA1482" s="18">
        <f t="shared" si="440"/>
        <v>-3.8759689922483274E-3</v>
      </c>
      <c r="AB1482" s="18">
        <f t="shared" si="441"/>
        <v>4.2328042328042347E-2</v>
      </c>
      <c r="AC1482" s="18">
        <f t="shared" si="442"/>
        <v>0</v>
      </c>
      <c r="AD1482" s="18">
        <f t="shared" si="443"/>
        <v>-7.7519379844961239E-3</v>
      </c>
      <c r="AE1482" s="18">
        <f t="shared" si="444"/>
        <v>-2.6315789473684251E-2</v>
      </c>
      <c r="AF1482" s="18">
        <f t="shared" si="445"/>
        <v>-3.1496062992126032E-2</v>
      </c>
      <c r="AG1482" s="18">
        <f t="shared" si="446"/>
        <v>-6.578947368421165E-3</v>
      </c>
      <c r="AH1482" s="18">
        <f t="shared" si="447"/>
        <v>7.5187969924812728E-3</v>
      </c>
      <c r="AI1482" s="18">
        <f t="shared" si="448"/>
        <v>6.6666666666666888E-3</v>
      </c>
      <c r="AJ1482" s="18">
        <f t="shared" si="449"/>
        <v>0</v>
      </c>
      <c r="AK1482" s="18">
        <f t="shared" si="450"/>
        <v>-4.524886877828288E-3</v>
      </c>
      <c r="AL1482" s="18">
        <f t="shared" si="451"/>
        <v>-0.10408163265306102</v>
      </c>
      <c r="AN1482" s="18">
        <f t="shared" si="452"/>
        <v>-1.2294411006118762E-2</v>
      </c>
      <c r="AP1482" s="18">
        <f t="shared" si="453"/>
        <v>-1.0022944110061187</v>
      </c>
      <c r="AR1482">
        <f t="shared" si="454"/>
        <v>62.316203143045804</v>
      </c>
      <c r="AS1482">
        <f t="shared" si="455"/>
        <v>4.1322214745307058</v>
      </c>
    </row>
    <row r="1483" spans="2:45" x14ac:dyDescent="0.2">
      <c r="B1483" s="1">
        <v>34215</v>
      </c>
      <c r="C1483" s="6">
        <v>55.065601486556751</v>
      </c>
      <c r="D1483" s="6">
        <v>6.8120265161039288</v>
      </c>
      <c r="E1483" s="6">
        <v>122.51300991248962</v>
      </c>
      <c r="F1483" s="6">
        <v>19.88559451958481</v>
      </c>
      <c r="G1483" s="6">
        <v>40.919530846871254</v>
      </c>
      <c r="H1483" s="6">
        <v>5.3000000000000007</v>
      </c>
      <c r="I1483" s="6">
        <v>8.0625</v>
      </c>
      <c r="J1483" s="6">
        <v>21.868054584031203</v>
      </c>
      <c r="K1483" s="6">
        <v>6.937792189676844</v>
      </c>
      <c r="L1483" s="6">
        <v>20.134651580659746</v>
      </c>
      <c r="M1483" s="6">
        <v>10.652588944332487</v>
      </c>
      <c r="N1483" s="6">
        <v>28.683037500000001</v>
      </c>
      <c r="O1483" s="6">
        <v>21.578566299418359</v>
      </c>
      <c r="P1483" s="6">
        <v>12.347136112593425</v>
      </c>
      <c r="Q1483" s="6">
        <v>16.920837809820256</v>
      </c>
      <c r="W1483" s="1">
        <v>34215</v>
      </c>
      <c r="X1483" s="18">
        <f t="shared" si="437"/>
        <v>4.2462845010615606E-3</v>
      </c>
      <c r="Y1483" s="18">
        <f t="shared" si="438"/>
        <v>-2.6178010471205274E-3</v>
      </c>
      <c r="Z1483" s="18">
        <f t="shared" si="439"/>
        <v>3.6809815950920102E-2</v>
      </c>
      <c r="AA1483" s="18">
        <f t="shared" si="440"/>
        <v>-1.5267175572518899E-2</v>
      </c>
      <c r="AB1483" s="18">
        <f t="shared" si="441"/>
        <v>2.9972752043596791E-2</v>
      </c>
      <c r="AC1483" s="18">
        <f t="shared" si="442"/>
        <v>-1.3953488372092891E-2</v>
      </c>
      <c r="AD1483" s="18">
        <f t="shared" si="443"/>
        <v>-1.5267175572519083E-2</v>
      </c>
      <c r="AE1483" s="18">
        <f t="shared" si="444"/>
        <v>8.8495575221239613E-3</v>
      </c>
      <c r="AF1483" s="18">
        <f t="shared" si="445"/>
        <v>-1.5503875968992335E-2</v>
      </c>
      <c r="AG1483" s="18">
        <f t="shared" si="446"/>
        <v>0</v>
      </c>
      <c r="AH1483" s="18">
        <f t="shared" si="447"/>
        <v>3.1007751937984617E-2</v>
      </c>
      <c r="AI1483" s="18">
        <f t="shared" si="448"/>
        <v>-3.8461538461538471E-2</v>
      </c>
      <c r="AJ1483" s="18">
        <f t="shared" si="449"/>
        <v>-4.5454545454545345E-2</v>
      </c>
      <c r="AK1483" s="18">
        <f t="shared" si="450"/>
        <v>2.7906976744186161E-2</v>
      </c>
      <c r="AL1483" s="18">
        <f t="shared" si="451"/>
        <v>4.2553191489361548E-2</v>
      </c>
      <c r="AN1483" s="18">
        <f t="shared" si="452"/>
        <v>2.321381982660479E-3</v>
      </c>
      <c r="AP1483" s="18">
        <f t="shared" si="453"/>
        <v>-0.98767861801733947</v>
      </c>
      <c r="AR1483">
        <f t="shared" si="454"/>
        <v>55.921459360889997</v>
      </c>
      <c r="AS1483">
        <f t="shared" si="455"/>
        <v>4.0239481948827729</v>
      </c>
    </row>
    <row r="1484" spans="2:45" x14ac:dyDescent="0.2">
      <c r="B1484" s="1">
        <v>34208</v>
      </c>
      <c r="C1484" s="6">
        <v>54.832765962300698</v>
      </c>
      <c r="D1484" s="6">
        <v>6.8299058507918664</v>
      </c>
      <c r="E1484" s="6">
        <v>118.16343559606989</v>
      </c>
      <c r="F1484" s="6">
        <v>20.193898310586121</v>
      </c>
      <c r="G1484" s="6">
        <v>39.728750848681877</v>
      </c>
      <c r="H1484" s="6">
        <v>5.375</v>
      </c>
      <c r="I1484" s="6">
        <v>8.1875</v>
      </c>
      <c r="J1484" s="6">
        <v>21.676229543820401</v>
      </c>
      <c r="K1484" s="6">
        <v>7.0470487595930154</v>
      </c>
      <c r="L1484" s="6">
        <v>20.134651580659746</v>
      </c>
      <c r="M1484" s="6">
        <v>10.332210329465344</v>
      </c>
      <c r="N1484" s="6">
        <v>29.830359000000001</v>
      </c>
      <c r="O1484" s="6">
        <v>22.606117075581135</v>
      </c>
      <c r="P1484" s="6">
        <v>12.011919747545639</v>
      </c>
      <c r="Q1484" s="6">
        <v>16.230191368603105</v>
      </c>
      <c r="W1484" s="1">
        <v>34208</v>
      </c>
      <c r="X1484" s="18">
        <f t="shared" si="437"/>
        <v>-3.2854209445585383E-2</v>
      </c>
      <c r="Y1484" s="18">
        <f t="shared" si="438"/>
        <v>-5.445544554455415E-2</v>
      </c>
      <c r="Z1484" s="18">
        <f t="shared" si="439"/>
        <v>-2.9761904761904611E-2</v>
      </c>
      <c r="AA1484" s="18">
        <f t="shared" si="440"/>
        <v>0</v>
      </c>
      <c r="AB1484" s="18">
        <f t="shared" si="441"/>
        <v>-2.7173913043477831E-3</v>
      </c>
      <c r="AC1484" s="18">
        <f t="shared" si="442"/>
        <v>9.6938775510204009E-2</v>
      </c>
      <c r="AD1484" s="18">
        <f t="shared" si="443"/>
        <v>-9.0277777777777776E-2</v>
      </c>
      <c r="AE1484" s="18">
        <f t="shared" si="444"/>
        <v>-7.3770491803278798E-2</v>
      </c>
      <c r="AF1484" s="18">
        <f t="shared" si="445"/>
        <v>-5.1470588235294164E-2</v>
      </c>
      <c r="AG1484" s="18">
        <f t="shared" si="446"/>
        <v>-8.4337349397590203E-2</v>
      </c>
      <c r="AH1484" s="18">
        <f t="shared" si="447"/>
        <v>-0.1283783783783784</v>
      </c>
      <c r="AI1484" s="18">
        <f t="shared" si="448"/>
        <v>1.9607843137254846E-2</v>
      </c>
      <c r="AJ1484" s="18">
        <f t="shared" si="449"/>
        <v>9.1743119266053542E-3</v>
      </c>
      <c r="AK1484" s="18">
        <f t="shared" si="450"/>
        <v>5.3921568627450803E-2</v>
      </c>
      <c r="AL1484" s="18">
        <f t="shared" si="451"/>
        <v>4.6770601336302779E-2</v>
      </c>
      <c r="AN1484" s="18">
        <f t="shared" si="452"/>
        <v>-2.1440695740726233E-2</v>
      </c>
      <c r="AP1484" s="18">
        <f t="shared" si="453"/>
        <v>-1.0114406957407263</v>
      </c>
      <c r="AR1484">
        <f t="shared" si="454"/>
        <v>66.821178140411817</v>
      </c>
      <c r="AS1484">
        <f t="shared" si="455"/>
        <v>4.2020200683267808</v>
      </c>
    </row>
    <row r="1485" spans="2:45" x14ac:dyDescent="0.2">
      <c r="B1485" s="1">
        <v>34201</v>
      </c>
      <c r="C1485" s="6">
        <v>56.695450156349139</v>
      </c>
      <c r="D1485" s="6">
        <v>7.2232512139264742</v>
      </c>
      <c r="E1485" s="6">
        <v>121.78808085975299</v>
      </c>
      <c r="F1485" s="6">
        <v>20.193898310586121</v>
      </c>
      <c r="G1485" s="6">
        <v>39.83700357579</v>
      </c>
      <c r="H1485" s="6">
        <v>4.9000000000000004</v>
      </c>
      <c r="I1485" s="6">
        <v>9</v>
      </c>
      <c r="J1485" s="6">
        <v>23.402654905717604</v>
      </c>
      <c r="K1485" s="6">
        <v>7.4294467542996134</v>
      </c>
      <c r="L1485" s="6">
        <v>21.989158963088929</v>
      </c>
      <c r="M1485" s="6">
        <v>11.854008750084271</v>
      </c>
      <c r="N1485" s="6">
        <v>29.256698250000003</v>
      </c>
      <c r="O1485" s="6">
        <v>22.400606920348583</v>
      </c>
      <c r="P1485" s="6">
        <v>11.397356411624701</v>
      </c>
      <c r="Q1485" s="6">
        <v>15.505012605325096</v>
      </c>
      <c r="W1485" s="1">
        <v>34201</v>
      </c>
      <c r="X1485" s="18">
        <f t="shared" si="437"/>
        <v>-2.4048096192384589E-2</v>
      </c>
      <c r="Y1485" s="18">
        <f t="shared" si="438"/>
        <v>-2.469135802469239E-3</v>
      </c>
      <c r="Z1485" s="18">
        <f t="shared" si="439"/>
        <v>3.7037037037036896E-2</v>
      </c>
      <c r="AA1485" s="18">
        <f t="shared" si="440"/>
        <v>-3.8022813688213782E-3</v>
      </c>
      <c r="AB1485" s="18">
        <f t="shared" si="441"/>
        <v>-2.6455026455026554E-2</v>
      </c>
      <c r="AC1485" s="18">
        <f t="shared" si="442"/>
        <v>1.0309278350515426E-2</v>
      </c>
      <c r="AD1485" s="18">
        <f t="shared" si="443"/>
        <v>-6.8965517241379309E-3</v>
      </c>
      <c r="AE1485" s="18">
        <f t="shared" si="444"/>
        <v>3.3898305084745707E-2</v>
      </c>
      <c r="AF1485" s="18">
        <f t="shared" si="445"/>
        <v>-7.2992700729927404E-3</v>
      </c>
      <c r="AG1485" s="18">
        <f t="shared" si="446"/>
        <v>0.19424460431654664</v>
      </c>
      <c r="AH1485" s="18">
        <f t="shared" si="447"/>
        <v>4.9645390070921981E-2</v>
      </c>
      <c r="AI1485" s="18">
        <f t="shared" si="448"/>
        <v>-1.2903225806451537E-2</v>
      </c>
      <c r="AJ1485" s="18">
        <f t="shared" si="449"/>
        <v>-9.1666666666666619E-2</v>
      </c>
      <c r="AK1485" s="18">
        <f t="shared" si="450"/>
        <v>0</v>
      </c>
      <c r="AL1485" s="18">
        <f t="shared" si="451"/>
        <v>-1.7505470459518425E-2</v>
      </c>
      <c r="AN1485" s="18">
        <f t="shared" si="452"/>
        <v>8.8059260207531756E-3</v>
      </c>
      <c r="AP1485" s="18">
        <f t="shared" si="453"/>
        <v>-0.98119407397924685</v>
      </c>
      <c r="AR1485">
        <f t="shared" si="454"/>
        <v>53.363906225553755</v>
      </c>
      <c r="AS1485">
        <f t="shared" si="455"/>
        <v>3.9771346040545734</v>
      </c>
    </row>
    <row r="1486" spans="2:45" x14ac:dyDescent="0.2">
      <c r="B1486" s="1">
        <v>34194</v>
      </c>
      <c r="C1486" s="6">
        <v>58.092463301885452</v>
      </c>
      <c r="D1486" s="6">
        <v>7.2411305486144117</v>
      </c>
      <c r="E1486" s="6">
        <v>117.43850654333326</v>
      </c>
      <c r="F1486" s="6">
        <v>20.270974258336452</v>
      </c>
      <c r="G1486" s="6">
        <v>40.919530846871254</v>
      </c>
      <c r="H1486" s="6">
        <v>4.8500000000000005</v>
      </c>
      <c r="I1486" s="6">
        <v>9.0625</v>
      </c>
      <c r="J1486" s="6">
        <v>22.635354744874405</v>
      </c>
      <c r="K1486" s="6">
        <v>7.4840750392576991</v>
      </c>
      <c r="L1486" s="6">
        <v>18.412609011261214</v>
      </c>
      <c r="M1486" s="6">
        <v>11.293346174066771</v>
      </c>
      <c r="N1486" s="6">
        <v>29.639138750000001</v>
      </c>
      <c r="O1486" s="6">
        <v>24.661218627906695</v>
      </c>
      <c r="P1486" s="6">
        <v>11.397356411624701</v>
      </c>
      <c r="Q1486" s="6">
        <v>15.781271181811954</v>
      </c>
      <c r="W1486" s="1">
        <v>34194</v>
      </c>
      <c r="X1486" s="18">
        <f t="shared" si="437"/>
        <v>1.0121457489878706E-2</v>
      </c>
      <c r="Y1486" s="18">
        <f t="shared" si="438"/>
        <v>5.4687499999999813E-2</v>
      </c>
      <c r="Z1486" s="18">
        <f t="shared" si="439"/>
        <v>2.5316455696202601E-2</v>
      </c>
      <c r="AA1486" s="18">
        <f t="shared" si="440"/>
        <v>-4.014598540145959E-2</v>
      </c>
      <c r="AB1486" s="18">
        <f t="shared" si="441"/>
        <v>6.7796610169491553E-2</v>
      </c>
      <c r="AC1486" s="18">
        <f t="shared" si="442"/>
        <v>-1.0204081632653024E-2</v>
      </c>
      <c r="AD1486" s="18">
        <f t="shared" si="443"/>
        <v>-6.8493150684931503E-3</v>
      </c>
      <c r="AE1486" s="18">
        <f t="shared" si="444"/>
        <v>2.6086956521739334E-2</v>
      </c>
      <c r="AF1486" s="18">
        <f t="shared" si="445"/>
        <v>7.8740157480315154E-2</v>
      </c>
      <c r="AG1486" s="18">
        <f t="shared" si="446"/>
        <v>0.1880341880341882</v>
      </c>
      <c r="AH1486" s="18">
        <f t="shared" si="447"/>
        <v>4.444444444444437E-2</v>
      </c>
      <c r="AI1486" s="18">
        <f t="shared" si="448"/>
        <v>3.3333333333333319E-2</v>
      </c>
      <c r="AJ1486" s="18">
        <f t="shared" si="449"/>
        <v>1.6949152542372899E-2</v>
      </c>
      <c r="AK1486" s="18">
        <f t="shared" si="450"/>
        <v>0.13333333333333372</v>
      </c>
      <c r="AL1486" s="18">
        <f t="shared" si="451"/>
        <v>2.0089285714285702E-2</v>
      </c>
      <c r="AN1486" s="18">
        <f t="shared" si="452"/>
        <v>4.2782232843798638E-2</v>
      </c>
      <c r="AP1486" s="18">
        <f t="shared" si="453"/>
        <v>-0.94721776715620132</v>
      </c>
      <c r="AR1486">
        <f t="shared" si="454"/>
        <v>42.229694201137804</v>
      </c>
      <c r="AS1486">
        <f t="shared" si="455"/>
        <v>3.7431236276489215</v>
      </c>
    </row>
    <row r="1487" spans="2:45" x14ac:dyDescent="0.2">
      <c r="B1487" s="1">
        <v>34187</v>
      </c>
      <c r="C1487" s="6">
        <v>57.510374491245308</v>
      </c>
      <c r="D1487" s="6">
        <v>6.8656645201677398</v>
      </c>
      <c r="E1487" s="6">
        <v>114.53879033238675</v>
      </c>
      <c r="F1487" s="6">
        <v>21.118809683590062</v>
      </c>
      <c r="G1487" s="6">
        <v>38.321465396276253</v>
      </c>
      <c r="H1487" s="6">
        <v>4.9000000000000004</v>
      </c>
      <c r="I1487" s="6">
        <v>9.125</v>
      </c>
      <c r="J1487" s="6">
        <v>22.059879624242001</v>
      </c>
      <c r="K1487" s="6">
        <v>6.937792189676844</v>
      </c>
      <c r="L1487" s="6">
        <v>15.498383124586775</v>
      </c>
      <c r="M1487" s="6">
        <v>10.812778251766058</v>
      </c>
      <c r="N1487" s="6">
        <v>28.683037500000001</v>
      </c>
      <c r="O1487" s="6">
        <v>24.250198317441583</v>
      </c>
      <c r="P1487" s="6">
        <v>10.056490951433556</v>
      </c>
      <c r="Q1487" s="6">
        <v>15.470480283264235</v>
      </c>
      <c r="W1487" s="1">
        <v>34187</v>
      </c>
      <c r="X1487" s="18">
        <f t="shared" si="437"/>
        <v>8.1632653061223057E-3</v>
      </c>
      <c r="Y1487" s="18">
        <f t="shared" si="438"/>
        <v>7.563025210084072E-2</v>
      </c>
      <c r="Z1487" s="18">
        <f t="shared" si="439"/>
        <v>0.12056737588652489</v>
      </c>
      <c r="AA1487" s="18">
        <f t="shared" si="440"/>
        <v>7.8740157480314737E-2</v>
      </c>
      <c r="AB1487" s="18">
        <f t="shared" si="441"/>
        <v>-5.0938337801608641E-2</v>
      </c>
      <c r="AC1487" s="18">
        <f t="shared" si="442"/>
        <v>4.8128342245989421E-2</v>
      </c>
      <c r="AD1487" s="18">
        <f t="shared" si="443"/>
        <v>0.10606060606060606</v>
      </c>
      <c r="AE1487" s="18">
        <f t="shared" si="444"/>
        <v>3.603603603603598E-2</v>
      </c>
      <c r="AF1487" s="18">
        <f t="shared" si="445"/>
        <v>0</v>
      </c>
      <c r="AG1487" s="18">
        <f t="shared" si="446"/>
        <v>8.6206896551723304E-3</v>
      </c>
      <c r="AH1487" s="18">
        <f t="shared" si="447"/>
        <v>0.11570247933884316</v>
      </c>
      <c r="AI1487" s="18">
        <f t="shared" si="448"/>
        <v>3.4482758620689641E-2</v>
      </c>
      <c r="AJ1487" s="18">
        <f t="shared" si="449"/>
        <v>5.3571428571428631E-2</v>
      </c>
      <c r="AK1487" s="18">
        <f t="shared" si="450"/>
        <v>7.1428571428570939E-2</v>
      </c>
      <c r="AL1487" s="18">
        <f t="shared" si="451"/>
        <v>-2.2271714922050632E-3</v>
      </c>
      <c r="AN1487" s="18">
        <f t="shared" si="452"/>
        <v>4.6931096895821672E-2</v>
      </c>
      <c r="AP1487" s="18">
        <f t="shared" si="453"/>
        <v>-0.94306890310417835</v>
      </c>
      <c r="AR1487">
        <f t="shared" si="454"/>
        <v>41.089789917368556</v>
      </c>
      <c r="AS1487">
        <f t="shared" si="455"/>
        <v>3.7157596701387234</v>
      </c>
    </row>
    <row r="1488" spans="2:45" x14ac:dyDescent="0.2">
      <c r="B1488" s="1">
        <v>34180</v>
      </c>
      <c r="C1488" s="6">
        <v>57.044703442733208</v>
      </c>
      <c r="D1488" s="6">
        <v>6.3829224835934433</v>
      </c>
      <c r="E1488" s="6">
        <v>102.21499643586412</v>
      </c>
      <c r="F1488" s="6">
        <v>19.577290728583492</v>
      </c>
      <c r="G1488" s="6">
        <v>40.37826721133063</v>
      </c>
      <c r="H1488" s="6">
        <v>4.6749999999999998</v>
      </c>
      <c r="I1488" s="6">
        <v>8.25</v>
      </c>
      <c r="J1488" s="6">
        <v>21.292579463398802</v>
      </c>
      <c r="K1488" s="6">
        <v>6.937792189676844</v>
      </c>
      <c r="L1488" s="6">
        <v>15.36591831155612</v>
      </c>
      <c r="M1488" s="6">
        <v>9.6914530997310582</v>
      </c>
      <c r="N1488" s="6">
        <v>27.726936250000001</v>
      </c>
      <c r="O1488" s="6">
        <v>23.017137386046247</v>
      </c>
      <c r="P1488" s="6">
        <v>9.3860582213379899</v>
      </c>
      <c r="Q1488" s="6">
        <v>15.505012605325096</v>
      </c>
      <c r="W1488" s="1">
        <v>34180</v>
      </c>
      <c r="X1488" s="18">
        <f t="shared" si="437"/>
        <v>4.700854700854689E-2</v>
      </c>
      <c r="Y1488" s="18">
        <f t="shared" si="438"/>
        <v>4.9999999999999746E-2</v>
      </c>
      <c r="Z1488" s="18">
        <f t="shared" si="439"/>
        <v>1.4388489208633134E-2</v>
      </c>
      <c r="AA1488" s="18">
        <f t="shared" si="440"/>
        <v>4.5267489711934034E-2</v>
      </c>
      <c r="AB1488" s="18">
        <f t="shared" si="441"/>
        <v>4.4817927170868369E-2</v>
      </c>
      <c r="AC1488" s="18">
        <f t="shared" si="442"/>
        <v>5.3763440860213904E-3</v>
      </c>
      <c r="AD1488" s="18">
        <f t="shared" si="443"/>
        <v>6.4516129032258063E-2</v>
      </c>
      <c r="AE1488" s="18">
        <f t="shared" si="444"/>
        <v>4.7169811320754727E-2</v>
      </c>
      <c r="AF1488" s="18">
        <f t="shared" si="445"/>
        <v>-7.8125000000000434E-3</v>
      </c>
      <c r="AG1488" s="18">
        <f t="shared" si="446"/>
        <v>0.12621359223300982</v>
      </c>
      <c r="AH1488" s="18">
        <f t="shared" si="447"/>
        <v>5.2173913043478175E-2</v>
      </c>
      <c r="AI1488" s="18">
        <f t="shared" si="448"/>
        <v>0.15079365079365087</v>
      </c>
      <c r="AJ1488" s="18">
        <f t="shared" si="449"/>
        <v>1.8181818181818202E-2</v>
      </c>
      <c r="AK1488" s="18">
        <f t="shared" si="450"/>
        <v>-5.9171597633133509E-3</v>
      </c>
      <c r="AL1488" s="18">
        <f t="shared" si="451"/>
        <v>2.745995423340987E-2</v>
      </c>
      <c r="AN1488" s="18">
        <f t="shared" si="452"/>
        <v>4.5309200417404653E-2</v>
      </c>
      <c r="AP1488" s="18">
        <f t="shared" si="453"/>
        <v>-0.94469079958259539</v>
      </c>
      <c r="AR1488">
        <f t="shared" si="454"/>
        <v>41.530464497966719</v>
      </c>
      <c r="AS1488">
        <f t="shared" si="455"/>
        <v>3.7264272422169245</v>
      </c>
    </row>
    <row r="1489" spans="2:45" x14ac:dyDescent="0.2">
      <c r="B1489" s="1">
        <v>34173</v>
      </c>
      <c r="C1489" s="6">
        <v>54.483512675916622</v>
      </c>
      <c r="D1489" s="6">
        <v>6.0789737938985189</v>
      </c>
      <c r="E1489" s="6">
        <v>100.76513833039087</v>
      </c>
      <c r="F1489" s="6">
        <v>18.729455303329878</v>
      </c>
      <c r="G1489" s="6">
        <v>38.64622357760063</v>
      </c>
      <c r="H1489" s="6">
        <v>4.6500000000000004</v>
      </c>
      <c r="I1489" s="6">
        <v>7.75</v>
      </c>
      <c r="J1489" s="6">
        <v>20.333454262344802</v>
      </c>
      <c r="K1489" s="6">
        <v>6.9924204746349297</v>
      </c>
      <c r="L1489" s="6">
        <v>13.643875742157588</v>
      </c>
      <c r="M1489" s="6">
        <v>9.2108851774303453</v>
      </c>
      <c r="N1489" s="6">
        <v>24.0937515</v>
      </c>
      <c r="O1489" s="6">
        <v>22.606117075581135</v>
      </c>
      <c r="P1489" s="6">
        <v>9.4419276155126184</v>
      </c>
      <c r="Q1489" s="6">
        <v>15.0906247405948</v>
      </c>
      <c r="W1489" s="1">
        <v>34173</v>
      </c>
      <c r="X1489" s="18">
        <f t="shared" si="437"/>
        <v>4.9327354260089704E-2</v>
      </c>
      <c r="Y1489" s="18">
        <f t="shared" si="438"/>
        <v>1.1904761904761809E-2</v>
      </c>
      <c r="Z1489" s="18">
        <f t="shared" si="439"/>
        <v>-2.7972027972028048E-2</v>
      </c>
      <c r="AA1489" s="18">
        <f t="shared" si="440"/>
        <v>5.1948051948052125E-2</v>
      </c>
      <c r="AB1489" s="18">
        <f t="shared" si="441"/>
        <v>-6.0526315789473588E-2</v>
      </c>
      <c r="AC1489" s="18">
        <f t="shared" si="442"/>
        <v>5.405405405405482E-3</v>
      </c>
      <c r="AD1489" s="18">
        <f t="shared" si="443"/>
        <v>8.130081300813009E-3</v>
      </c>
      <c r="AE1489" s="18">
        <f t="shared" si="444"/>
        <v>4.9504950495049521E-2</v>
      </c>
      <c r="AF1489" s="18">
        <f t="shared" si="445"/>
        <v>2.3999999999999872E-2</v>
      </c>
      <c r="AG1489" s="18">
        <f t="shared" si="446"/>
        <v>4.040404040404029E-2</v>
      </c>
      <c r="AH1489" s="18">
        <f t="shared" si="447"/>
        <v>7.4766355140186785E-2</v>
      </c>
      <c r="AI1489" s="18">
        <f t="shared" si="448"/>
        <v>-5.263157894736846E-2</v>
      </c>
      <c r="AJ1489" s="18">
        <f t="shared" si="449"/>
        <v>1.8518518518518538E-2</v>
      </c>
      <c r="AK1489" s="18">
        <f t="shared" si="450"/>
        <v>4.9689440993788823E-2</v>
      </c>
      <c r="AL1489" s="18">
        <f t="shared" si="451"/>
        <v>1.3921113689095078E-2</v>
      </c>
      <c r="AN1489" s="18">
        <f t="shared" si="452"/>
        <v>1.7092676756728729E-2</v>
      </c>
      <c r="AP1489" s="18">
        <f t="shared" si="453"/>
        <v>-0.97290732324327123</v>
      </c>
      <c r="AR1489">
        <f t="shared" si="454"/>
        <v>50.317573857877584</v>
      </c>
      <c r="AS1489">
        <f t="shared" si="455"/>
        <v>3.9183543969587267</v>
      </c>
    </row>
    <row r="1490" spans="2:45" x14ac:dyDescent="0.2">
      <c r="B1490" s="1">
        <v>34166</v>
      </c>
      <c r="C1490" s="6">
        <v>51.922321909100027</v>
      </c>
      <c r="D1490" s="6">
        <v>6.0074564551467722</v>
      </c>
      <c r="E1490" s="6">
        <v>103.66485454133738</v>
      </c>
      <c r="F1490" s="6">
        <v>17.804543930325931</v>
      </c>
      <c r="G1490" s="6">
        <v>41.136036301087501</v>
      </c>
      <c r="H1490" s="6">
        <v>4.625</v>
      </c>
      <c r="I1490" s="6">
        <v>7.6875</v>
      </c>
      <c r="J1490" s="6">
        <v>19.374329061290801</v>
      </c>
      <c r="K1490" s="6">
        <v>6.8285356197606744</v>
      </c>
      <c r="L1490" s="6">
        <v>13.114016490034965</v>
      </c>
      <c r="M1490" s="6">
        <v>8.5701279476960615</v>
      </c>
      <c r="N1490" s="6">
        <v>25.432293250000001</v>
      </c>
      <c r="O1490" s="6">
        <v>22.195096765116023</v>
      </c>
      <c r="P1490" s="6">
        <v>8.9949724621155713</v>
      </c>
      <c r="Q1490" s="6">
        <v>14.883430808229654</v>
      </c>
      <c r="W1490" s="1">
        <v>34166</v>
      </c>
      <c r="X1490" s="18">
        <f t="shared" si="437"/>
        <v>9.0497737556559463E-3</v>
      </c>
      <c r="Y1490" s="18">
        <f t="shared" si="438"/>
        <v>5.6603773584905669E-2</v>
      </c>
      <c r="Z1490" s="18">
        <f t="shared" si="439"/>
        <v>-2.0547945205479506E-2</v>
      </c>
      <c r="AA1490" s="18">
        <f t="shared" si="440"/>
        <v>0.10526315789473703</v>
      </c>
      <c r="AB1490" s="18">
        <f t="shared" si="441"/>
        <v>9.1954022988505593E-2</v>
      </c>
      <c r="AC1490" s="18">
        <f t="shared" si="442"/>
        <v>3.9325842696629171E-2</v>
      </c>
      <c r="AD1490" s="18">
        <f t="shared" si="443"/>
        <v>3.3613445378151259E-2</v>
      </c>
      <c r="AE1490" s="18">
        <f t="shared" si="444"/>
        <v>7.4468085106382961E-2</v>
      </c>
      <c r="AF1490" s="18">
        <f t="shared" si="445"/>
        <v>2.4590163934426229E-2</v>
      </c>
      <c r="AG1490" s="18">
        <f t="shared" si="446"/>
        <v>3.1250000000000125E-2</v>
      </c>
      <c r="AH1490" s="18">
        <f t="shared" si="447"/>
        <v>0</v>
      </c>
      <c r="AI1490" s="18">
        <f t="shared" si="448"/>
        <v>0.12711864406779655</v>
      </c>
      <c r="AJ1490" s="18">
        <f t="shared" si="449"/>
        <v>6.9306930693069202E-2</v>
      </c>
      <c r="AK1490" s="18">
        <f t="shared" si="450"/>
        <v>-1.2269938650306797E-2</v>
      </c>
      <c r="AL1490" s="18">
        <f t="shared" si="451"/>
        <v>7.0093457943924383E-3</v>
      </c>
      <c r="AN1490" s="18">
        <f t="shared" si="452"/>
        <v>4.244902013592438E-2</v>
      </c>
      <c r="AP1490" s="18">
        <f t="shared" si="453"/>
        <v>-0.94755097986407566</v>
      </c>
      <c r="AR1490">
        <f t="shared" si="454"/>
        <v>42.323064962144244</v>
      </c>
      <c r="AS1490">
        <f t="shared" si="455"/>
        <v>3.7453322084187106</v>
      </c>
    </row>
    <row r="1491" spans="2:45" x14ac:dyDescent="0.2">
      <c r="B1491" s="1">
        <v>34159</v>
      </c>
      <c r="C1491" s="6">
        <v>51.456650860587928</v>
      </c>
      <c r="D1491" s="6">
        <v>5.6856284307639093</v>
      </c>
      <c r="E1491" s="6">
        <v>105.83964169954726</v>
      </c>
      <c r="F1491" s="6">
        <v>16.108873079818697</v>
      </c>
      <c r="G1491" s="6">
        <v>37.671949033627506</v>
      </c>
      <c r="H1491" s="6">
        <v>4.45</v>
      </c>
      <c r="I1491" s="6">
        <v>7.4375</v>
      </c>
      <c r="J1491" s="6">
        <v>18.031553779815201</v>
      </c>
      <c r="K1491" s="6">
        <v>6.6646507648864182</v>
      </c>
      <c r="L1491" s="6">
        <v>12.716622050942995</v>
      </c>
      <c r="M1491" s="6">
        <v>8.5701279476960615</v>
      </c>
      <c r="N1491" s="6">
        <v>22.563989500000002</v>
      </c>
      <c r="O1491" s="6">
        <v>20.756525678488135</v>
      </c>
      <c r="P1491" s="6">
        <v>9.1067112504648335</v>
      </c>
      <c r="Q1491" s="6">
        <v>14.779833842047083</v>
      </c>
      <c r="W1491" s="1">
        <v>34159</v>
      </c>
      <c r="X1491" s="18">
        <f t="shared" si="437"/>
        <v>2.0785219399538268E-2</v>
      </c>
      <c r="Y1491" s="18">
        <f t="shared" si="438"/>
        <v>4.2622950819672108E-2</v>
      </c>
      <c r="Z1491" s="18">
        <f t="shared" si="439"/>
        <v>6.89655172413795E-3</v>
      </c>
      <c r="AA1491" s="18">
        <f t="shared" si="440"/>
        <v>4.8076923076919723E-3</v>
      </c>
      <c r="AB1491" s="18">
        <f t="shared" si="441"/>
        <v>4.1916167664670781E-2</v>
      </c>
      <c r="AC1491" s="18">
        <f t="shared" si="442"/>
        <v>-3.7837837837837798E-2</v>
      </c>
      <c r="AD1491" s="18">
        <f t="shared" si="443"/>
        <v>2.5862068965517241E-2</v>
      </c>
      <c r="AE1491" s="18">
        <f t="shared" si="444"/>
        <v>1.0752688172042894E-2</v>
      </c>
      <c r="AF1491" s="18">
        <f t="shared" si="445"/>
        <v>1.6666666666666895E-2</v>
      </c>
      <c r="AG1491" s="18">
        <f t="shared" si="446"/>
        <v>0.12941176470588203</v>
      </c>
      <c r="AH1491" s="18">
        <f t="shared" si="447"/>
        <v>5.9405940594059528E-2</v>
      </c>
      <c r="AI1491" s="18">
        <f t="shared" si="448"/>
        <v>6.3063063063063113E-2</v>
      </c>
      <c r="AJ1491" s="18">
        <f t="shared" si="449"/>
        <v>8.6021505376343982E-2</v>
      </c>
      <c r="AK1491" s="18">
        <f t="shared" si="450"/>
        <v>6.5359477124183066E-2</v>
      </c>
      <c r="AL1491" s="18">
        <f t="shared" si="451"/>
        <v>3.6319612590799091E-2</v>
      </c>
      <c r="AN1491" s="18">
        <f t="shared" si="452"/>
        <v>3.8136902089095405E-2</v>
      </c>
      <c r="AP1491" s="18">
        <f t="shared" si="453"/>
        <v>-0.95186309791090462</v>
      </c>
      <c r="AR1491">
        <f t="shared" si="454"/>
        <v>43.556597244135858</v>
      </c>
      <c r="AS1491">
        <f t="shared" si="455"/>
        <v>3.7740611784876981</v>
      </c>
    </row>
    <row r="1492" spans="2:45" x14ac:dyDescent="0.2">
      <c r="B1492" s="1">
        <v>34152</v>
      </c>
      <c r="C1492" s="6">
        <v>50.408891001435677</v>
      </c>
      <c r="D1492" s="6">
        <v>5.4531970798207308</v>
      </c>
      <c r="E1492" s="6">
        <v>105.11471264681063</v>
      </c>
      <c r="F1492" s="6">
        <v>16.031797132068373</v>
      </c>
      <c r="G1492" s="6">
        <v>36.156410854113751</v>
      </c>
      <c r="H1492" s="6">
        <v>4.625</v>
      </c>
      <c r="I1492" s="6">
        <v>7.25</v>
      </c>
      <c r="J1492" s="6">
        <v>17.839728739604404</v>
      </c>
      <c r="K1492" s="6">
        <v>6.5553941949702459</v>
      </c>
      <c r="L1492" s="6">
        <v>11.25950910760578</v>
      </c>
      <c r="M1492" s="6">
        <v>8.0895600253953468</v>
      </c>
      <c r="N1492" s="6">
        <v>21.225447750000001</v>
      </c>
      <c r="O1492" s="6">
        <v>19.11244443662769</v>
      </c>
      <c r="P1492" s="6">
        <v>8.5480173087185243</v>
      </c>
      <c r="Q1492" s="6">
        <v>14.261849011134217</v>
      </c>
      <c r="W1492" s="1">
        <v>34152</v>
      </c>
      <c r="X1492" s="18">
        <f t="shared" si="437"/>
        <v>-2.6966292134831531E-2</v>
      </c>
      <c r="Y1492" s="18">
        <f t="shared" si="438"/>
        <v>1.3289036544850722E-2</v>
      </c>
      <c r="Z1492" s="18">
        <f t="shared" si="439"/>
        <v>5.0724637681159562E-2</v>
      </c>
      <c r="AA1492" s="18">
        <f t="shared" si="440"/>
        <v>4.8309178743963562E-3</v>
      </c>
      <c r="AB1492" s="18">
        <f t="shared" si="441"/>
        <v>2.4539877300613508E-2</v>
      </c>
      <c r="AC1492" s="18">
        <f t="shared" si="442"/>
        <v>1.6483516483516522E-2</v>
      </c>
      <c r="AD1492" s="18">
        <f t="shared" si="443"/>
        <v>3.5714285714285712E-2</v>
      </c>
      <c r="AE1492" s="18">
        <f t="shared" si="444"/>
        <v>2.1978021978022146E-2</v>
      </c>
      <c r="AF1492" s="18">
        <f t="shared" si="445"/>
        <v>0</v>
      </c>
      <c r="AG1492" s="18">
        <f t="shared" si="446"/>
        <v>0.2318840579710148</v>
      </c>
      <c r="AH1492" s="18">
        <f t="shared" si="447"/>
        <v>5.2083333333333363E-2</v>
      </c>
      <c r="AI1492" s="18">
        <f t="shared" si="448"/>
        <v>6.730769230769236E-2</v>
      </c>
      <c r="AJ1492" s="18">
        <f t="shared" si="449"/>
        <v>6.2857142857143028E-2</v>
      </c>
      <c r="AK1492" s="18">
        <f t="shared" si="450"/>
        <v>-2.5477707006369529E-2</v>
      </c>
      <c r="AL1492" s="18">
        <f t="shared" si="451"/>
        <v>1.9753086419753017E-2</v>
      </c>
      <c r="AN1492" s="18">
        <f t="shared" si="452"/>
        <v>3.6600107154972E-2</v>
      </c>
      <c r="AP1492" s="18">
        <f t="shared" si="453"/>
        <v>-0.95339989284502802</v>
      </c>
      <c r="AR1492">
        <f t="shared" si="454"/>
        <v>44.007793917731199</v>
      </c>
      <c r="AS1492">
        <f t="shared" si="455"/>
        <v>3.7843667527256901</v>
      </c>
    </row>
    <row r="1493" spans="2:45" x14ac:dyDescent="0.2">
      <c r="B1493" s="1">
        <v>34145</v>
      </c>
      <c r="C1493" s="6">
        <v>51.805904146972004</v>
      </c>
      <c r="D1493" s="6">
        <v>5.3816797410689823</v>
      </c>
      <c r="E1493" s="6">
        <v>100.04020927765424</v>
      </c>
      <c r="F1493" s="6">
        <v>15.954721184318041</v>
      </c>
      <c r="G1493" s="6">
        <v>35.290389037248751</v>
      </c>
      <c r="H1493" s="6">
        <v>4.55</v>
      </c>
      <c r="I1493" s="6">
        <v>7</v>
      </c>
      <c r="J1493" s="6">
        <v>17.456078659182801</v>
      </c>
      <c r="K1493" s="6">
        <v>6.5553941949702459</v>
      </c>
      <c r="L1493" s="6">
        <v>9.1400720991152777</v>
      </c>
      <c r="M1493" s="6">
        <v>7.6890867568114185</v>
      </c>
      <c r="N1493" s="6">
        <v>19.886906</v>
      </c>
      <c r="O1493" s="6">
        <v>17.982138582848631</v>
      </c>
      <c r="P1493" s="6">
        <v>8.7714948854170487</v>
      </c>
      <c r="Q1493" s="6">
        <v>13.985590434647357</v>
      </c>
      <c r="W1493" s="1">
        <v>34145</v>
      </c>
      <c r="X1493" s="18">
        <f t="shared" si="437"/>
        <v>6.7873303167419949E-3</v>
      </c>
      <c r="Y1493" s="18">
        <f t="shared" si="438"/>
        <v>-9.8684210526318247E-3</v>
      </c>
      <c r="Z1493" s="18">
        <f t="shared" si="439"/>
        <v>-6.1224489795918408E-2</v>
      </c>
      <c r="AA1493" s="18">
        <f t="shared" si="440"/>
        <v>-4.8076923076925257E-3</v>
      </c>
      <c r="AB1493" s="18">
        <f t="shared" si="441"/>
        <v>2.1943573667711661E-2</v>
      </c>
      <c r="AC1493" s="18">
        <f t="shared" si="442"/>
        <v>-2.6737967914438502E-2</v>
      </c>
      <c r="AD1493" s="18">
        <f t="shared" si="443"/>
        <v>9.0090090090090089E-3</v>
      </c>
      <c r="AE1493" s="18">
        <f t="shared" si="444"/>
        <v>5.5248618784530818E-3</v>
      </c>
      <c r="AF1493" s="18">
        <f t="shared" si="445"/>
        <v>1.694915254237284E-2</v>
      </c>
      <c r="AG1493" s="18">
        <f t="shared" si="446"/>
        <v>-8.0000000000000127E-2</v>
      </c>
      <c r="AH1493" s="18">
        <f t="shared" si="447"/>
        <v>-5.8823529411764823E-2</v>
      </c>
      <c r="AI1493" s="18">
        <f t="shared" si="448"/>
        <v>7.2164948453608102E-2</v>
      </c>
      <c r="AJ1493" s="18">
        <f t="shared" si="449"/>
        <v>2.941176470588228E-2</v>
      </c>
      <c r="AK1493" s="18">
        <f t="shared" si="450"/>
        <v>-3.0864197530864029E-2</v>
      </c>
      <c r="AL1493" s="18">
        <f t="shared" si="451"/>
        <v>-9.779951100244464E-3</v>
      </c>
      <c r="AN1493" s="18">
        <f t="shared" si="452"/>
        <v>-8.0210405693183825E-3</v>
      </c>
      <c r="AP1493" s="18">
        <f t="shared" si="453"/>
        <v>-0.9980210405693184</v>
      </c>
      <c r="AR1493">
        <f t="shared" si="454"/>
        <v>60.349837093331516</v>
      </c>
      <c r="AS1493">
        <f t="shared" si="455"/>
        <v>4.1001582481750507</v>
      </c>
    </row>
    <row r="1494" spans="2:45" x14ac:dyDescent="0.2">
      <c r="B1494" s="1">
        <v>34138</v>
      </c>
      <c r="C1494" s="6">
        <v>51.456650860587928</v>
      </c>
      <c r="D1494" s="6">
        <v>5.4353177451327941</v>
      </c>
      <c r="E1494" s="6">
        <v>106.56457075228387</v>
      </c>
      <c r="F1494" s="6">
        <v>16.031797132068373</v>
      </c>
      <c r="G1494" s="6">
        <v>34.532619947491874</v>
      </c>
      <c r="H1494" s="6">
        <v>4.6749999999999998</v>
      </c>
      <c r="I1494" s="6">
        <v>6.9375</v>
      </c>
      <c r="J1494" s="6">
        <v>17.3601661390774</v>
      </c>
      <c r="K1494" s="6">
        <v>6.4461376250540754</v>
      </c>
      <c r="L1494" s="6">
        <v>9.9348609772992162</v>
      </c>
      <c r="M1494" s="6">
        <v>8.1696546791121332</v>
      </c>
      <c r="N1494" s="6">
        <v>18.548364250000002</v>
      </c>
      <c r="O1494" s="6">
        <v>17.468363194767242</v>
      </c>
      <c r="P1494" s="6">
        <v>9.0508418562902015</v>
      </c>
      <c r="Q1494" s="6">
        <v>14.123719722890787</v>
      </c>
      <c r="W1494" s="1">
        <v>34138</v>
      </c>
      <c r="X1494" s="18">
        <f t="shared" si="437"/>
        <v>1.3761467889908362E-2</v>
      </c>
      <c r="Y1494" s="18">
        <f t="shared" si="438"/>
        <v>-1.9354838709677264E-2</v>
      </c>
      <c r="Z1494" s="18">
        <f t="shared" si="439"/>
        <v>-2.7137042062415273E-3</v>
      </c>
      <c r="AA1494" s="18">
        <f t="shared" si="440"/>
        <v>2.4630541871921281E-2</v>
      </c>
      <c r="AB1494" s="18">
        <f t="shared" si="441"/>
        <v>2.5723472668810303E-2</v>
      </c>
      <c r="AC1494" s="18">
        <f t="shared" si="442"/>
        <v>-0.13425925925925936</v>
      </c>
      <c r="AD1494" s="18">
        <f t="shared" si="443"/>
        <v>4.716981132075472E-2</v>
      </c>
      <c r="AE1494" s="18">
        <f t="shared" si="444"/>
        <v>-9.8468271334794088E-3</v>
      </c>
      <c r="AF1494" s="18">
        <f t="shared" si="445"/>
        <v>1.724137931034464E-2</v>
      </c>
      <c r="AG1494" s="18">
        <f t="shared" si="446"/>
        <v>0.11940298507462692</v>
      </c>
      <c r="AH1494" s="18">
        <f t="shared" si="447"/>
        <v>7.3684210526315783E-2</v>
      </c>
      <c r="AI1494" s="18">
        <f t="shared" si="448"/>
        <v>6.0109289617486329E-2</v>
      </c>
      <c r="AJ1494" s="18">
        <f t="shared" si="449"/>
        <v>-1.7341040462427862E-2</v>
      </c>
      <c r="AK1494" s="18">
        <f t="shared" si="450"/>
        <v>0</v>
      </c>
      <c r="AL1494" s="18">
        <f t="shared" si="451"/>
        <v>-7.2815533980582882E-3</v>
      </c>
      <c r="AN1494" s="18">
        <f t="shared" si="452"/>
        <v>1.272839567406831E-2</v>
      </c>
      <c r="AP1494" s="18">
        <f t="shared" si="453"/>
        <v>-0.97727160432593163</v>
      </c>
      <c r="AR1494">
        <f t="shared" si="454"/>
        <v>51.892166490646396</v>
      </c>
      <c r="AS1494">
        <f t="shared" si="455"/>
        <v>3.9491678441104332</v>
      </c>
    </row>
    <row r="1495" spans="2:45" x14ac:dyDescent="0.2">
      <c r="B1495" s="1">
        <v>34131</v>
      </c>
      <c r="C1495" s="6">
        <v>50.758144287819761</v>
      </c>
      <c r="D1495" s="6">
        <v>5.5425937532604141</v>
      </c>
      <c r="E1495" s="6">
        <v>106.85454237337852</v>
      </c>
      <c r="F1495" s="6">
        <v>15.646417393316728</v>
      </c>
      <c r="G1495" s="6">
        <v>33.666598130626873</v>
      </c>
      <c r="H1495" s="6">
        <v>5.4</v>
      </c>
      <c r="I1495" s="6">
        <v>6.625</v>
      </c>
      <c r="J1495" s="6">
        <v>17.532808675267123</v>
      </c>
      <c r="K1495" s="6">
        <v>6.3368810551379058</v>
      </c>
      <c r="L1495" s="6">
        <v>8.8751424730539661</v>
      </c>
      <c r="M1495" s="6">
        <v>7.6089921030946339</v>
      </c>
      <c r="N1495" s="6">
        <v>17.496652875000002</v>
      </c>
      <c r="O1495" s="6">
        <v>17.776628427616078</v>
      </c>
      <c r="P1495" s="6">
        <v>9.0508418562902015</v>
      </c>
      <c r="Q1495" s="6">
        <v>14.22731668907336</v>
      </c>
      <c r="W1495" s="1">
        <v>34131</v>
      </c>
      <c r="X1495" s="18">
        <f t="shared" si="437"/>
        <v>-4.5662100456620889E-3</v>
      </c>
      <c r="Y1495" s="18">
        <f t="shared" si="438"/>
        <v>-9.5846645367414531E-3</v>
      </c>
      <c r="Z1495" s="18">
        <f t="shared" si="439"/>
        <v>1.0973936899862721E-2</v>
      </c>
      <c r="AA1495" s="18">
        <f t="shared" si="440"/>
        <v>-2.8708133971291638E-2</v>
      </c>
      <c r="AB1495" s="18">
        <f t="shared" si="441"/>
        <v>-5.4711246200608028E-2</v>
      </c>
      <c r="AC1495" s="18">
        <f t="shared" si="442"/>
        <v>9.3457943925233308E-3</v>
      </c>
      <c r="AD1495" s="18">
        <f t="shared" si="443"/>
        <v>-1.8518518518518517E-2</v>
      </c>
      <c r="AE1495" s="18">
        <f t="shared" si="444"/>
        <v>-2.1413276231263347E-2</v>
      </c>
      <c r="AF1495" s="18">
        <f t="shared" si="445"/>
        <v>-3.3333333333333118E-2</v>
      </c>
      <c r="AG1495" s="18">
        <f t="shared" si="446"/>
        <v>-6.9444444444444517E-2</v>
      </c>
      <c r="AH1495" s="18">
        <f t="shared" si="447"/>
        <v>-2.0618556701030893E-2</v>
      </c>
      <c r="AI1495" s="18">
        <f t="shared" si="448"/>
        <v>1.6666666666666722E-2</v>
      </c>
      <c r="AJ1495" s="18">
        <f t="shared" si="449"/>
        <v>4.8484848484848533E-2</v>
      </c>
      <c r="AK1495" s="18">
        <f t="shared" si="450"/>
        <v>6.2111801242235292E-3</v>
      </c>
      <c r="AL1495" s="18">
        <f t="shared" si="451"/>
        <v>-9.6153846153845812E-3</v>
      </c>
      <c r="AN1495" s="18">
        <f t="shared" si="452"/>
        <v>-1.1922089468676891E-2</v>
      </c>
      <c r="AP1495" s="18">
        <f t="shared" si="453"/>
        <v>-1.0019220894686769</v>
      </c>
      <c r="AR1495">
        <f t="shared" si="454"/>
        <v>62.141513940958959</v>
      </c>
      <c r="AS1495">
        <f t="shared" si="455"/>
        <v>4.1294142670565801</v>
      </c>
    </row>
    <row r="1496" spans="2:45" x14ac:dyDescent="0.2">
      <c r="B1496" s="1">
        <v>34124</v>
      </c>
      <c r="C1496" s="6">
        <v>50.990979812075814</v>
      </c>
      <c r="D1496" s="6">
        <v>5.596231757324226</v>
      </c>
      <c r="E1496" s="6">
        <v>105.69465588899993</v>
      </c>
      <c r="F1496" s="6">
        <v>16.108873079818697</v>
      </c>
      <c r="G1496" s="6">
        <v>35.615147218573128</v>
      </c>
      <c r="H1496" s="6">
        <v>5.3500000000000005</v>
      </c>
      <c r="I1496" s="6">
        <v>6.75</v>
      </c>
      <c r="J1496" s="6">
        <v>17.916458755688723</v>
      </c>
      <c r="K1496" s="6">
        <v>6.5553941949702459</v>
      </c>
      <c r="L1496" s="6">
        <v>9.5374665382072479</v>
      </c>
      <c r="M1496" s="6">
        <v>7.7691814105282049</v>
      </c>
      <c r="N1496" s="6">
        <v>17.209822500000001</v>
      </c>
      <c r="O1496" s="6">
        <v>16.954587806685854</v>
      </c>
      <c r="P1496" s="6">
        <v>8.9949724621155713</v>
      </c>
      <c r="Q1496" s="6">
        <v>14.36544597731679</v>
      </c>
      <c r="W1496" s="1">
        <v>34124</v>
      </c>
      <c r="X1496" s="18">
        <f t="shared" si="437"/>
        <v>-3.0973451327433552E-2</v>
      </c>
      <c r="Y1496" s="18">
        <f t="shared" si="438"/>
        <v>3.2051282051281786E-3</v>
      </c>
      <c r="Z1496" s="18">
        <f t="shared" si="439"/>
        <v>-4.4560943643512443E-2</v>
      </c>
      <c r="AA1496" s="18">
        <f t="shared" si="440"/>
        <v>-5.855855855855864E-2</v>
      </c>
      <c r="AB1496" s="18">
        <f t="shared" si="441"/>
        <v>1.5432098765432259E-2</v>
      </c>
      <c r="AC1496" s="18">
        <f t="shared" si="442"/>
        <v>9.4339622641509083E-3</v>
      </c>
      <c r="AD1496" s="18">
        <f t="shared" si="443"/>
        <v>-5.2631578947368418E-2</v>
      </c>
      <c r="AE1496" s="18">
        <f t="shared" si="444"/>
        <v>-1.059322033898313E-2</v>
      </c>
      <c r="AF1496" s="18">
        <f t="shared" si="445"/>
        <v>-4.0000000000000216E-2</v>
      </c>
      <c r="AG1496" s="18">
        <f t="shared" si="446"/>
        <v>0.16129032258064535</v>
      </c>
      <c r="AH1496" s="18">
        <f t="shared" si="447"/>
        <v>5.434782608695668E-2</v>
      </c>
      <c r="AI1496" s="18">
        <f t="shared" si="448"/>
        <v>-4.2553191489361646E-2</v>
      </c>
      <c r="AJ1496" s="18">
        <f t="shared" si="449"/>
        <v>-6.2499999999999778E-2</v>
      </c>
      <c r="AK1496" s="18">
        <f t="shared" si="450"/>
        <v>-5.2941176470588353E-2</v>
      </c>
      <c r="AL1496" s="18">
        <f t="shared" si="451"/>
        <v>2.9702970297029726E-2</v>
      </c>
      <c r="AN1496" s="18">
        <f t="shared" si="452"/>
        <v>-8.1266541717642023E-3</v>
      </c>
      <c r="AP1496" s="18">
        <f t="shared" si="453"/>
        <v>-0.99812665417176416</v>
      </c>
      <c r="AR1496">
        <f t="shared" si="454"/>
        <v>60.397429990154919</v>
      </c>
      <c r="AS1496">
        <f t="shared" si="455"/>
        <v>4.1009465542036274</v>
      </c>
    </row>
    <row r="1497" spans="2:45" x14ac:dyDescent="0.2">
      <c r="B1497" s="1">
        <v>34117</v>
      </c>
      <c r="C1497" s="6">
        <v>52.620828481868188</v>
      </c>
      <c r="D1497" s="6">
        <v>5.5783524226362893</v>
      </c>
      <c r="E1497" s="6">
        <v>110.62417344760898</v>
      </c>
      <c r="F1497" s="6">
        <v>17.110860400572971</v>
      </c>
      <c r="G1497" s="6">
        <v>35.073883583032497</v>
      </c>
      <c r="H1497" s="6">
        <v>5.3000000000000007</v>
      </c>
      <c r="I1497" s="6">
        <v>7.125</v>
      </c>
      <c r="J1497" s="6">
        <v>18.108283795899524</v>
      </c>
      <c r="K1497" s="6">
        <v>6.8285356197606744</v>
      </c>
      <c r="L1497" s="6">
        <v>8.2128184079006843</v>
      </c>
      <c r="M1497" s="6">
        <v>7.3687081419442757</v>
      </c>
      <c r="N1497" s="6">
        <v>17.9747035</v>
      </c>
      <c r="O1497" s="6">
        <v>18.084893660464907</v>
      </c>
      <c r="P1497" s="6">
        <v>9.4977970096872504</v>
      </c>
      <c r="Q1497" s="6">
        <v>13.951058112586498</v>
      </c>
      <c r="W1497" s="1">
        <v>34117</v>
      </c>
      <c r="X1497" s="18">
        <f t="shared" si="437"/>
        <v>2.4943310657596238E-2</v>
      </c>
      <c r="Y1497" s="18">
        <f t="shared" si="438"/>
        <v>-2.8037383177569868E-2</v>
      </c>
      <c r="Z1497" s="18">
        <f t="shared" si="439"/>
        <v>1.5978695073235731E-2</v>
      </c>
      <c r="AA1497" s="18">
        <f t="shared" si="440"/>
        <v>-2.2026431718061765E-2</v>
      </c>
      <c r="AB1497" s="18">
        <f t="shared" si="441"/>
        <v>1.2500000000000008E-2</v>
      </c>
      <c r="AC1497" s="18">
        <f t="shared" si="442"/>
        <v>1.4354066985645966E-2</v>
      </c>
      <c r="AD1497" s="18">
        <f t="shared" si="443"/>
        <v>-3.3898305084745763E-2</v>
      </c>
      <c r="AE1497" s="18">
        <f t="shared" si="444"/>
        <v>-4.2194092827003756E-3</v>
      </c>
      <c r="AF1497" s="18">
        <f t="shared" si="445"/>
        <v>-4.5801526717557134E-2</v>
      </c>
      <c r="AG1497" s="18">
        <f t="shared" si="446"/>
        <v>-0.17333333333333345</v>
      </c>
      <c r="AH1497" s="18">
        <f t="shared" si="447"/>
        <v>3.3707865168539144E-2</v>
      </c>
      <c r="AI1497" s="18">
        <f t="shared" si="448"/>
        <v>-2.0833333333333402E-2</v>
      </c>
      <c r="AJ1497" s="18">
        <f t="shared" si="449"/>
        <v>0</v>
      </c>
      <c r="AK1497" s="18">
        <f t="shared" si="450"/>
        <v>0</v>
      </c>
      <c r="AL1497" s="18">
        <f t="shared" si="451"/>
        <v>4.9751243781094353E-3</v>
      </c>
      <c r="AN1497" s="18">
        <f t="shared" si="452"/>
        <v>-1.4779377358945018E-2</v>
      </c>
      <c r="AP1497" s="18">
        <f t="shared" si="453"/>
        <v>-1.0047793773589451</v>
      </c>
      <c r="AR1497">
        <f t="shared" si="454"/>
        <v>63.499056582736081</v>
      </c>
      <c r="AS1497">
        <f t="shared" si="455"/>
        <v>4.1510250488234943</v>
      </c>
    </row>
    <row r="1498" spans="2:45" x14ac:dyDescent="0.2">
      <c r="B1498" s="1">
        <v>34110</v>
      </c>
      <c r="C1498" s="6">
        <v>51.340233098459898</v>
      </c>
      <c r="D1498" s="6">
        <v>5.7392664348277194</v>
      </c>
      <c r="E1498" s="6">
        <v>108.88434372104108</v>
      </c>
      <c r="F1498" s="6">
        <v>17.496240139324616</v>
      </c>
      <c r="G1498" s="6">
        <v>34.640872674599997</v>
      </c>
      <c r="H1498" s="6">
        <v>5.2250000000000005</v>
      </c>
      <c r="I1498" s="6">
        <v>7.375</v>
      </c>
      <c r="J1498" s="6">
        <v>18.185013811983843</v>
      </c>
      <c r="K1498" s="6">
        <v>7.1563053295091859</v>
      </c>
      <c r="L1498" s="6">
        <v>9.9348609772992162</v>
      </c>
      <c r="M1498" s="6">
        <v>7.1284241807939202</v>
      </c>
      <c r="N1498" s="6">
        <v>18.357144000000002</v>
      </c>
      <c r="O1498" s="6">
        <v>18.084893660464907</v>
      </c>
      <c r="P1498" s="6">
        <v>9.4977970096872504</v>
      </c>
      <c r="Q1498" s="6">
        <v>13.881993468464783</v>
      </c>
      <c r="W1498" s="1">
        <v>34110</v>
      </c>
      <c r="X1498" s="18">
        <f t="shared" si="437"/>
        <v>-8.9887640449437967E-3</v>
      </c>
      <c r="Y1498" s="18">
        <f t="shared" si="438"/>
        <v>-3.3132530120482104E-2</v>
      </c>
      <c r="Z1498" s="18">
        <f t="shared" si="439"/>
        <v>1.2129380053908255E-2</v>
      </c>
      <c r="AA1498" s="18">
        <f t="shared" si="440"/>
        <v>4.4247787610618419E-3</v>
      </c>
      <c r="AB1498" s="18">
        <f t="shared" si="441"/>
        <v>6.6666666666666471E-2</v>
      </c>
      <c r="AC1498" s="18">
        <f t="shared" si="442"/>
        <v>-2.7906976744185949E-2</v>
      </c>
      <c r="AD1498" s="18">
        <f t="shared" si="443"/>
        <v>-8.5271317829457363E-2</v>
      </c>
      <c r="AE1498" s="18">
        <f t="shared" si="444"/>
        <v>-4.2016806722688614E-3</v>
      </c>
      <c r="AF1498" s="18">
        <f t="shared" si="445"/>
        <v>1.5503875968992208E-2</v>
      </c>
      <c r="AG1498" s="18">
        <f t="shared" si="446"/>
        <v>0.38888888888888884</v>
      </c>
      <c r="AH1498" s="18">
        <f t="shared" si="447"/>
        <v>-1.1111111111111092E-2</v>
      </c>
      <c r="AI1498" s="18">
        <f t="shared" si="448"/>
        <v>5.2356020942408554E-3</v>
      </c>
      <c r="AJ1498" s="18">
        <f t="shared" si="449"/>
        <v>1.7341040462427463E-2</v>
      </c>
      <c r="AK1498" s="18">
        <f t="shared" si="450"/>
        <v>1.190476190476176E-2</v>
      </c>
      <c r="AL1498" s="18">
        <f t="shared" si="451"/>
        <v>-1.4705882352941372E-2</v>
      </c>
      <c r="AN1498" s="18">
        <f t="shared" si="452"/>
        <v>2.2451782128370477E-2</v>
      </c>
      <c r="AP1498" s="18">
        <f t="shared" si="453"/>
        <v>-0.96754821787162948</v>
      </c>
      <c r="AR1498">
        <f t="shared" si="454"/>
        <v>48.469997074645896</v>
      </c>
      <c r="AS1498">
        <f t="shared" si="455"/>
        <v>3.8809449895033712</v>
      </c>
    </row>
    <row r="1499" spans="2:45" x14ac:dyDescent="0.2">
      <c r="B1499" s="1">
        <v>34103</v>
      </c>
      <c r="C1499" s="6">
        <v>51.805904146972004</v>
      </c>
      <c r="D1499" s="6">
        <v>5.9359391163950255</v>
      </c>
      <c r="E1499" s="6">
        <v>107.57947142611516</v>
      </c>
      <c r="F1499" s="6">
        <v>17.419164191574289</v>
      </c>
      <c r="G1499" s="6">
        <v>32.475818132437503</v>
      </c>
      <c r="H1499" s="6">
        <v>5.375</v>
      </c>
      <c r="I1499" s="6">
        <v>8.0625</v>
      </c>
      <c r="J1499" s="6">
        <v>18.261743828068163</v>
      </c>
      <c r="K1499" s="6">
        <v>7.0470487595930154</v>
      </c>
      <c r="L1499" s="6">
        <v>7.1530999036554359</v>
      </c>
      <c r="M1499" s="6">
        <v>7.2085188345107056</v>
      </c>
      <c r="N1499" s="6">
        <v>18.261533875000001</v>
      </c>
      <c r="O1499" s="6">
        <v>17.776628427616078</v>
      </c>
      <c r="P1499" s="6">
        <v>9.3860582213379899</v>
      </c>
      <c r="Q1499" s="6">
        <v>14.089187400829932</v>
      </c>
      <c r="W1499" s="1">
        <v>34103</v>
      </c>
      <c r="X1499" s="18">
        <f t="shared" si="437"/>
        <v>-2.1978021978021924E-2</v>
      </c>
      <c r="Y1499" s="18">
        <f t="shared" si="438"/>
        <v>1.219512195121987E-2</v>
      </c>
      <c r="Z1499" s="18">
        <f t="shared" si="439"/>
        <v>9.5238095238096843E-3</v>
      </c>
      <c r="AA1499" s="18">
        <f t="shared" si="440"/>
        <v>1.3452914798206374E-2</v>
      </c>
      <c r="AB1499" s="18">
        <f t="shared" si="441"/>
        <v>3.344481605351337E-3</v>
      </c>
      <c r="AC1499" s="18">
        <f t="shared" si="442"/>
        <v>-1.3761467889908289E-2</v>
      </c>
      <c r="AD1499" s="18">
        <f t="shared" si="443"/>
        <v>4.878048780487805E-2</v>
      </c>
      <c r="AE1499" s="18">
        <f t="shared" si="444"/>
        <v>-6.263048016701394E-3</v>
      </c>
      <c r="AF1499" s="18">
        <f t="shared" si="445"/>
        <v>0</v>
      </c>
      <c r="AG1499" s="18">
        <f t="shared" si="446"/>
        <v>0</v>
      </c>
      <c r="AH1499" s="18">
        <f t="shared" si="447"/>
        <v>-2.7027027027027039E-2</v>
      </c>
      <c r="AI1499" s="18">
        <f t="shared" si="448"/>
        <v>9.1428571428571526E-2</v>
      </c>
      <c r="AJ1499" s="18">
        <f t="shared" si="449"/>
        <v>-5.4644808743169265E-2</v>
      </c>
      <c r="AK1499" s="18">
        <f t="shared" si="450"/>
        <v>3.0674846625767093E-2</v>
      </c>
      <c r="AL1499" s="18">
        <f t="shared" si="451"/>
        <v>3.0303030303030585E-2</v>
      </c>
      <c r="AN1499" s="18">
        <f t="shared" si="452"/>
        <v>7.7352593590671063E-3</v>
      </c>
      <c r="AP1499" s="18">
        <f t="shared" si="453"/>
        <v>-0.98226474064093283</v>
      </c>
      <c r="AR1499">
        <f t="shared" si="454"/>
        <v>53.775278147694621</v>
      </c>
      <c r="AS1499">
        <f t="shared" si="455"/>
        <v>3.9848138475754631</v>
      </c>
    </row>
    <row r="1500" spans="2:45" x14ac:dyDescent="0.2">
      <c r="B1500" s="1">
        <v>34096</v>
      </c>
      <c r="C1500" s="6">
        <v>52.970081768252271</v>
      </c>
      <c r="D1500" s="6">
        <v>5.8644217776432761</v>
      </c>
      <c r="E1500" s="6">
        <v>106.56457075228387</v>
      </c>
      <c r="F1500" s="6">
        <v>17.187936348323301</v>
      </c>
      <c r="G1500" s="6">
        <v>32.367565405329373</v>
      </c>
      <c r="H1500" s="6">
        <v>5.45</v>
      </c>
      <c r="I1500" s="6">
        <v>7.6875</v>
      </c>
      <c r="J1500" s="6">
        <v>18.376838852194641</v>
      </c>
      <c r="K1500" s="6">
        <v>7.0470487595930154</v>
      </c>
      <c r="L1500" s="6">
        <v>7.1530999036554359</v>
      </c>
      <c r="M1500" s="6">
        <v>7.4087554688026698</v>
      </c>
      <c r="N1500" s="6">
        <v>16.731771875</v>
      </c>
      <c r="O1500" s="6">
        <v>18.804179203778855</v>
      </c>
      <c r="P1500" s="6">
        <v>9.1067112504648335</v>
      </c>
      <c r="Q1500" s="6">
        <v>13.674799536099636</v>
      </c>
      <c r="W1500" s="1">
        <v>34096</v>
      </c>
      <c r="X1500" s="18">
        <f t="shared" si="437"/>
        <v>4.4150110375277178E-3</v>
      </c>
      <c r="Y1500" s="18">
        <f t="shared" si="438"/>
        <v>1.2345679012345581E-2</v>
      </c>
      <c r="Z1500" s="18">
        <f t="shared" si="439"/>
        <v>5.9077809798270771E-2</v>
      </c>
      <c r="AA1500" s="18">
        <f t="shared" si="440"/>
        <v>-1.762114537444933E-2</v>
      </c>
      <c r="AB1500" s="18">
        <f t="shared" si="441"/>
        <v>0.12406015037593973</v>
      </c>
      <c r="AC1500" s="18">
        <f t="shared" si="442"/>
        <v>0</v>
      </c>
      <c r="AD1500" s="18">
        <f t="shared" si="443"/>
        <v>4.2372881355932202E-2</v>
      </c>
      <c r="AE1500" s="18">
        <f t="shared" si="444"/>
        <v>-2.0833333333333108E-3</v>
      </c>
      <c r="AF1500" s="18">
        <f t="shared" si="445"/>
        <v>6.6115702479338803E-2</v>
      </c>
      <c r="AG1500" s="18">
        <f t="shared" si="446"/>
        <v>1.2500000000000004</v>
      </c>
      <c r="AH1500" s="18">
        <f t="shared" si="447"/>
        <v>2.2099447513812116E-2</v>
      </c>
      <c r="AI1500" s="18">
        <f t="shared" si="448"/>
        <v>-2.777777777777787E-2</v>
      </c>
      <c r="AJ1500" s="18">
        <f t="shared" si="449"/>
        <v>8.9285714285714274E-2</v>
      </c>
      <c r="AK1500" s="18">
        <f t="shared" si="450"/>
        <v>1.2422360248447254E-2</v>
      </c>
      <c r="AL1500" s="18">
        <f t="shared" si="451"/>
        <v>5.882352941176449E-2</v>
      </c>
      <c r="AN1500" s="18">
        <f t="shared" si="452"/>
        <v>0.11290240193556884</v>
      </c>
      <c r="AP1500" s="18">
        <f t="shared" si="453"/>
        <v>-0.87709759806443111</v>
      </c>
      <c r="AR1500">
        <f t="shared" si="454"/>
        <v>27.417266707622826</v>
      </c>
      <c r="AS1500">
        <f t="shared" si="455"/>
        <v>3.3111729867301984</v>
      </c>
    </row>
    <row r="1501" spans="2:45" x14ac:dyDescent="0.2">
      <c r="B1501" s="1">
        <v>34089</v>
      </c>
      <c r="C1501" s="6">
        <v>52.737246243996211</v>
      </c>
      <c r="D1501" s="6">
        <v>5.7929044388915294</v>
      </c>
      <c r="E1501" s="6">
        <v>100.62015251984356</v>
      </c>
      <c r="F1501" s="6">
        <v>17.496240139324616</v>
      </c>
      <c r="G1501" s="6">
        <v>28.795225410761251</v>
      </c>
      <c r="H1501" s="6">
        <v>5.45</v>
      </c>
      <c r="I1501" s="6">
        <v>7.375</v>
      </c>
      <c r="J1501" s="6">
        <v>18.415203860236801</v>
      </c>
      <c r="K1501" s="6">
        <v>6.6100224799283325</v>
      </c>
      <c r="L1501" s="6">
        <v>3.1791555127357487</v>
      </c>
      <c r="M1501" s="6">
        <v>7.2485661613690988</v>
      </c>
      <c r="N1501" s="6">
        <v>17.209822500000001</v>
      </c>
      <c r="O1501" s="6">
        <v>17.262853039534686</v>
      </c>
      <c r="P1501" s="6">
        <v>8.9949724621155713</v>
      </c>
      <c r="Q1501" s="6">
        <v>12.91508845076077</v>
      </c>
      <c r="W1501" s="1">
        <v>34089</v>
      </c>
      <c r="X1501" s="18">
        <f t="shared" si="437"/>
        <v>-1.5217391304348118E-2</v>
      </c>
      <c r="Y1501" s="18">
        <f t="shared" si="438"/>
        <v>-3.2835820895522422E-2</v>
      </c>
      <c r="Z1501" s="18">
        <f t="shared" si="439"/>
        <v>2.209131075110448E-2</v>
      </c>
      <c r="AA1501" s="18">
        <f t="shared" si="440"/>
        <v>-6.9672131147541033E-2</v>
      </c>
      <c r="AB1501" s="18">
        <f t="shared" si="441"/>
        <v>-3.9711191335740033E-2</v>
      </c>
      <c r="AC1501" s="18">
        <f t="shared" si="442"/>
        <v>2.8301886792452727E-2</v>
      </c>
      <c r="AD1501" s="18">
        <f t="shared" si="443"/>
        <v>-3.2786885245901641E-2</v>
      </c>
      <c r="AE1501" s="18">
        <f t="shared" si="444"/>
        <v>3.2258064516128879E-2</v>
      </c>
      <c r="AF1501" s="18">
        <f t="shared" si="445"/>
        <v>-8.1967213114754554E-3</v>
      </c>
      <c r="AG1501" s="18">
        <f t="shared" si="446"/>
        <v>0.62162162162162138</v>
      </c>
      <c r="AH1501" s="18">
        <f t="shared" si="447"/>
        <v>7.1005917159763315E-2</v>
      </c>
      <c r="AI1501" s="18">
        <f t="shared" si="448"/>
        <v>-2.173913043478248E-2</v>
      </c>
      <c r="AJ1501" s="18">
        <f t="shared" si="449"/>
        <v>5.6603773584905606E-2</v>
      </c>
      <c r="AK1501" s="18">
        <f t="shared" si="450"/>
        <v>7.3333333333333084E-2</v>
      </c>
      <c r="AL1501" s="18">
        <f t="shared" si="451"/>
        <v>-1.5789473684210336E-2</v>
      </c>
      <c r="AN1501" s="18">
        <f t="shared" si="452"/>
        <v>4.4617810826652539E-2</v>
      </c>
      <c r="AP1501" s="18">
        <f t="shared" si="453"/>
        <v>-0.94538218917334749</v>
      </c>
      <c r="AR1501">
        <f t="shared" si="454"/>
        <v>41.720233270184721</v>
      </c>
      <c r="AS1501">
        <f t="shared" si="455"/>
        <v>3.7309862214444744</v>
      </c>
    </row>
    <row r="1502" spans="2:45" x14ac:dyDescent="0.2">
      <c r="B1502" s="1">
        <v>34082</v>
      </c>
      <c r="C1502" s="6">
        <v>53.552170578892415</v>
      </c>
      <c r="D1502" s="6">
        <v>5.9895771204588346</v>
      </c>
      <c r="E1502" s="6">
        <v>98.445365361633691</v>
      </c>
      <c r="F1502" s="6">
        <v>18.806531251080205</v>
      </c>
      <c r="G1502" s="6">
        <v>29.986005408950625</v>
      </c>
      <c r="H1502" s="6">
        <v>5.3000000000000007</v>
      </c>
      <c r="I1502" s="6">
        <v>7.625</v>
      </c>
      <c r="J1502" s="6">
        <v>17.839728739604404</v>
      </c>
      <c r="K1502" s="6">
        <v>6.6646507648864182</v>
      </c>
      <c r="L1502" s="6">
        <v>1.960479232853712</v>
      </c>
      <c r="M1502" s="6">
        <v>6.767998239068385</v>
      </c>
      <c r="N1502" s="6">
        <v>17.592262999999999</v>
      </c>
      <c r="O1502" s="6">
        <v>16.338057340988186</v>
      </c>
      <c r="P1502" s="6">
        <v>8.3804091261946336</v>
      </c>
      <c r="Q1502" s="6">
        <v>13.122282383125913</v>
      </c>
      <c r="W1502" s="1">
        <v>34082</v>
      </c>
      <c r="X1502" s="18">
        <f t="shared" si="437"/>
        <v>2.4498886414254181E-2</v>
      </c>
      <c r="Y1502" s="18">
        <f t="shared" si="438"/>
        <v>2.134146341463428E-2</v>
      </c>
      <c r="Z1502" s="18">
        <f t="shared" si="439"/>
        <v>4.6224961479198891E-2</v>
      </c>
      <c r="AA1502" s="18">
        <f t="shared" si="440"/>
        <v>4.2735042735042708E-2</v>
      </c>
      <c r="AB1502" s="18">
        <f t="shared" si="441"/>
        <v>3.6231884057970438E-3</v>
      </c>
      <c r="AC1502" s="18">
        <f t="shared" si="442"/>
        <v>3.4146341463414775E-2</v>
      </c>
      <c r="AD1502" s="18">
        <f t="shared" si="443"/>
        <v>8.9285714285714288E-2</v>
      </c>
      <c r="AE1502" s="18">
        <f t="shared" si="444"/>
        <v>8.6448598130841034E-2</v>
      </c>
      <c r="AF1502" s="18">
        <f t="shared" si="445"/>
        <v>4.2735042735042833E-2</v>
      </c>
      <c r="AG1502" s="18">
        <f t="shared" si="446"/>
        <v>-6.3291139240506458E-2</v>
      </c>
      <c r="AH1502" s="18">
        <f t="shared" si="447"/>
        <v>0.11920529801324496</v>
      </c>
      <c r="AI1502" s="18">
        <f t="shared" si="448"/>
        <v>-2.6455026455026544E-2</v>
      </c>
      <c r="AJ1502" s="18">
        <f t="shared" si="449"/>
        <v>3.2467532467532499E-2</v>
      </c>
      <c r="AK1502" s="18">
        <f t="shared" si="450"/>
        <v>3.4482758620689904E-2</v>
      </c>
      <c r="AL1502" s="18">
        <f t="shared" si="451"/>
        <v>-1.0416666666666895E-2</v>
      </c>
      <c r="AN1502" s="18">
        <f t="shared" si="452"/>
        <v>3.1802133053547163E-2</v>
      </c>
      <c r="AP1502" s="18">
        <f t="shared" si="453"/>
        <v>-0.95819786694645281</v>
      </c>
      <c r="AR1502">
        <f t="shared" si="454"/>
        <v>45.457195891310441</v>
      </c>
      <c r="AS1502">
        <f t="shared" si="455"/>
        <v>3.8167711335327117</v>
      </c>
    </row>
    <row r="1503" spans="2:45" x14ac:dyDescent="0.2">
      <c r="B1503" s="1">
        <v>34075</v>
      </c>
      <c r="C1503" s="6">
        <v>52.271575195484104</v>
      </c>
      <c r="D1503" s="6">
        <v>5.8644217776432761</v>
      </c>
      <c r="E1503" s="6">
        <v>94.095791045213929</v>
      </c>
      <c r="F1503" s="6">
        <v>18.035771773576919</v>
      </c>
      <c r="G1503" s="6">
        <v>29.877752681842502</v>
      </c>
      <c r="H1503" s="6">
        <v>5.125</v>
      </c>
      <c r="I1503" s="6">
        <v>7</v>
      </c>
      <c r="J1503" s="6">
        <v>16.420223442044485</v>
      </c>
      <c r="K1503" s="6">
        <v>6.3915093400959906</v>
      </c>
      <c r="L1503" s="6">
        <v>2.0929440458843684</v>
      </c>
      <c r="M1503" s="6">
        <v>6.0471463556173148</v>
      </c>
      <c r="N1503" s="6">
        <v>18.070313625000001</v>
      </c>
      <c r="O1503" s="6">
        <v>15.824281952906796</v>
      </c>
      <c r="P1503" s="6">
        <v>8.1010621553214772</v>
      </c>
      <c r="Q1503" s="6">
        <v>13.260411671369347</v>
      </c>
      <c r="W1503" s="1">
        <v>34075</v>
      </c>
      <c r="X1503" s="18">
        <f t="shared" si="437"/>
        <v>1.1261261261261304E-2</v>
      </c>
      <c r="Y1503" s="18">
        <f t="shared" si="438"/>
        <v>1.5479876160990745E-2</v>
      </c>
      <c r="Z1503" s="18">
        <f t="shared" si="439"/>
        <v>-1.6666666666666857E-2</v>
      </c>
      <c r="AA1503" s="18">
        <f t="shared" si="440"/>
        <v>1.7391304347826077E-2</v>
      </c>
      <c r="AB1503" s="18">
        <f t="shared" si="441"/>
        <v>2.2222222222222233E-2</v>
      </c>
      <c r="AC1503" s="18">
        <f t="shared" si="442"/>
        <v>3.5353535353535318E-2</v>
      </c>
      <c r="AD1503" s="18">
        <f t="shared" si="443"/>
        <v>-5.8823529411764705E-2</v>
      </c>
      <c r="AE1503" s="18">
        <f t="shared" si="444"/>
        <v>-2.0594965675057194E-2</v>
      </c>
      <c r="AF1503" s="18">
        <f t="shared" si="445"/>
        <v>-4.8780487804877933E-2</v>
      </c>
      <c r="AG1503" s="18">
        <f t="shared" si="446"/>
        <v>-7.0588235294117563E-2</v>
      </c>
      <c r="AH1503" s="18">
        <f t="shared" si="447"/>
        <v>7.8571428571428847E-2</v>
      </c>
      <c r="AI1503" s="18">
        <f t="shared" si="448"/>
        <v>5.3191489361702309E-3</v>
      </c>
      <c r="AJ1503" s="18">
        <f t="shared" si="449"/>
        <v>3.3557046979865689E-2</v>
      </c>
      <c r="AK1503" s="18">
        <f t="shared" si="450"/>
        <v>4.3165467625899345E-2</v>
      </c>
      <c r="AL1503" s="18">
        <f t="shared" si="451"/>
        <v>3.2258064516129191E-2</v>
      </c>
      <c r="AN1503" s="18">
        <f t="shared" si="452"/>
        <v>5.2750314081896491E-3</v>
      </c>
      <c r="AP1503" s="18">
        <f t="shared" si="453"/>
        <v>-0.98472496859181036</v>
      </c>
      <c r="AR1503">
        <f t="shared" si="454"/>
        <v>54.736699611851513</v>
      </c>
      <c r="AS1503">
        <f t="shared" si="455"/>
        <v>4.0025344097205693</v>
      </c>
    </row>
    <row r="1504" spans="2:45" x14ac:dyDescent="0.2">
      <c r="B1504" s="1">
        <v>34068</v>
      </c>
      <c r="C1504" s="6">
        <v>51.689486384843967</v>
      </c>
      <c r="D1504" s="6">
        <v>5.7750251042035918</v>
      </c>
      <c r="E1504" s="6">
        <v>95.690634961234522</v>
      </c>
      <c r="F1504" s="6">
        <v>17.727467982575604</v>
      </c>
      <c r="G1504" s="6">
        <v>29.228236319193751</v>
      </c>
      <c r="H1504" s="6">
        <v>4.95</v>
      </c>
      <c r="I1504" s="6">
        <v>7.4375</v>
      </c>
      <c r="J1504" s="6">
        <v>16.765508514423924</v>
      </c>
      <c r="K1504" s="6">
        <v>6.7192790498445021</v>
      </c>
      <c r="L1504" s="6">
        <v>2.2519018215211557</v>
      </c>
      <c r="M1504" s="6">
        <v>5.6066257601749925</v>
      </c>
      <c r="N1504" s="6">
        <v>17.9747035</v>
      </c>
      <c r="O1504" s="6">
        <v>15.310506564825408</v>
      </c>
      <c r="P1504" s="6">
        <v>7.7658457902736915</v>
      </c>
      <c r="Q1504" s="6">
        <v>12.846023806639053</v>
      </c>
      <c r="W1504" s="1">
        <v>34068</v>
      </c>
      <c r="X1504" s="18">
        <f t="shared" si="437"/>
        <v>9.0909090909090697E-3</v>
      </c>
      <c r="Y1504" s="18">
        <f t="shared" si="438"/>
        <v>0</v>
      </c>
      <c r="Z1504" s="18">
        <f t="shared" si="439"/>
        <v>-2.0771513353115494E-2</v>
      </c>
      <c r="AA1504" s="18">
        <f t="shared" si="440"/>
        <v>-2.1276595744680934E-2</v>
      </c>
      <c r="AB1504" s="18">
        <f t="shared" si="441"/>
        <v>-1.4598540145985408E-2</v>
      </c>
      <c r="AC1504" s="18">
        <f t="shared" si="442"/>
        <v>-1.9801980198019906E-2</v>
      </c>
      <c r="AD1504" s="18">
        <f t="shared" si="443"/>
        <v>-1.6528925619834711E-2</v>
      </c>
      <c r="AE1504" s="18">
        <f t="shared" si="444"/>
        <v>1.6279069767442117E-2</v>
      </c>
      <c r="AF1504" s="18">
        <f t="shared" si="445"/>
        <v>-4.6511627906976875E-2</v>
      </c>
      <c r="AG1504" s="18">
        <f t="shared" si="446"/>
        <v>-4.4943820224718864E-2</v>
      </c>
      <c r="AH1504" s="18">
        <f t="shared" si="447"/>
        <v>-4.1095890410958985E-2</v>
      </c>
      <c r="AI1504" s="18">
        <f t="shared" si="448"/>
        <v>-3.5897435897435832E-2</v>
      </c>
      <c r="AJ1504" s="18">
        <f t="shared" si="449"/>
        <v>-3.2467532467532388E-2</v>
      </c>
      <c r="AK1504" s="18">
        <f t="shared" si="450"/>
        <v>2.2058823529411617E-2</v>
      </c>
      <c r="AL1504" s="18">
        <f t="shared" si="451"/>
        <v>-1.0638297872340522E-2</v>
      </c>
      <c r="AN1504" s="18">
        <f t="shared" si="452"/>
        <v>-1.7140223830255805E-2</v>
      </c>
      <c r="AP1504" s="18">
        <f t="shared" si="453"/>
        <v>-1.0071402238302558</v>
      </c>
      <c r="AR1504">
        <f t="shared" si="454"/>
        <v>64.650720971110189</v>
      </c>
      <c r="AS1504">
        <f t="shared" si="455"/>
        <v>4.168999257067675</v>
      </c>
    </row>
    <row r="1505" spans="2:45" x14ac:dyDescent="0.2">
      <c r="B1505" s="1">
        <v>34061</v>
      </c>
      <c r="C1505" s="6">
        <v>51.22381533633186</v>
      </c>
      <c r="D1505" s="6">
        <v>5.7750251042035918</v>
      </c>
      <c r="E1505" s="6">
        <v>97.72043630889705</v>
      </c>
      <c r="F1505" s="6">
        <v>18.112847721327249</v>
      </c>
      <c r="G1505" s="6">
        <v>29.661247227626252</v>
      </c>
      <c r="H1505" s="6">
        <v>5.0500000000000007</v>
      </c>
      <c r="I1505" s="6">
        <v>7.5625</v>
      </c>
      <c r="J1505" s="6">
        <v>16.4969534581288</v>
      </c>
      <c r="K1505" s="6">
        <v>7.0470487595930154</v>
      </c>
      <c r="L1505" s="6">
        <v>2.3578736719456801</v>
      </c>
      <c r="M1505" s="6">
        <v>5.8469097213253498</v>
      </c>
      <c r="N1505" s="6">
        <v>18.643974374999999</v>
      </c>
      <c r="O1505" s="6">
        <v>15.824281952906796</v>
      </c>
      <c r="P1505" s="6">
        <v>7.5982376077497999</v>
      </c>
      <c r="Q1505" s="6">
        <v>12.984153094882485</v>
      </c>
      <c r="W1505" s="1">
        <v>34061</v>
      </c>
      <c r="X1505" s="18">
        <f t="shared" si="437"/>
        <v>3.0444964871194378E-2</v>
      </c>
      <c r="Y1505" s="18">
        <f t="shared" si="438"/>
        <v>2.5396825396825515E-2</v>
      </c>
      <c r="Z1505" s="18">
        <f t="shared" si="439"/>
        <v>5.1482059282371123E-2</v>
      </c>
      <c r="AA1505" s="18">
        <f t="shared" si="440"/>
        <v>-3.2921810699588452E-2</v>
      </c>
      <c r="AB1505" s="18">
        <f t="shared" si="441"/>
        <v>3.3962264150943479E-2</v>
      </c>
      <c r="AC1505" s="18">
        <f t="shared" si="442"/>
        <v>-3.809523809523796E-2</v>
      </c>
      <c r="AD1505" s="18">
        <f t="shared" si="443"/>
        <v>0</v>
      </c>
      <c r="AE1505" s="18">
        <f t="shared" si="444"/>
        <v>-1.8264840182648623E-2</v>
      </c>
      <c r="AF1505" s="18">
        <f t="shared" si="445"/>
        <v>1.5748031496063082E-2</v>
      </c>
      <c r="AG1505" s="18">
        <f t="shared" si="446"/>
        <v>4.7058823529411507E-2</v>
      </c>
      <c r="AH1505" s="18">
        <f t="shared" si="447"/>
        <v>-5.1948051948052E-2</v>
      </c>
      <c r="AI1505" s="18">
        <f t="shared" si="448"/>
        <v>-1.0152284263959425E-2</v>
      </c>
      <c r="AJ1505" s="18">
        <f t="shared" si="449"/>
        <v>-2.5316455696202451E-2</v>
      </c>
      <c r="AK1505" s="18">
        <f t="shared" si="450"/>
        <v>3.8167938931297739E-2</v>
      </c>
      <c r="AL1505" s="18">
        <f t="shared" si="451"/>
        <v>3.013698630137011E-2</v>
      </c>
      <c r="AN1505" s="18">
        <f t="shared" si="452"/>
        <v>6.3799475382525358E-3</v>
      </c>
      <c r="AP1505" s="18">
        <f t="shared" si="453"/>
        <v>-0.98362005246174744</v>
      </c>
      <c r="AR1505">
        <f t="shared" si="454"/>
        <v>54.30210293043146</v>
      </c>
      <c r="AS1505">
        <f t="shared" si="455"/>
        <v>3.9945629541905596</v>
      </c>
    </row>
    <row r="1506" spans="2:45" x14ac:dyDescent="0.2">
      <c r="B1506" s="1">
        <v>34054</v>
      </c>
      <c r="C1506" s="6">
        <v>49.71038442866751</v>
      </c>
      <c r="D1506" s="6">
        <v>5.6319904267000966</v>
      </c>
      <c r="E1506" s="6">
        <v>92.93590456083534</v>
      </c>
      <c r="F1506" s="6">
        <v>18.729455303329878</v>
      </c>
      <c r="G1506" s="6">
        <v>28.686972683653124</v>
      </c>
      <c r="H1506" s="6">
        <v>5.25</v>
      </c>
      <c r="I1506" s="6">
        <v>7.5625</v>
      </c>
      <c r="J1506" s="6">
        <v>16.803873522466084</v>
      </c>
      <c r="K1506" s="6">
        <v>6.937792189676844</v>
      </c>
      <c r="L1506" s="6">
        <v>2.2519018215211557</v>
      </c>
      <c r="M1506" s="6">
        <v>6.1672883361924926</v>
      </c>
      <c r="N1506" s="6">
        <v>18.835194625</v>
      </c>
      <c r="O1506" s="6">
        <v>16.235302263371906</v>
      </c>
      <c r="P1506" s="6">
        <v>7.3188906368766453</v>
      </c>
      <c r="Q1506" s="6">
        <v>12.604297552213048</v>
      </c>
      <c r="W1506" s="1">
        <v>34054</v>
      </c>
      <c r="X1506" s="18">
        <f t="shared" si="437"/>
        <v>-1.8390804597701108E-2</v>
      </c>
      <c r="Y1506" s="18">
        <f t="shared" si="438"/>
        <v>-3.0769230769231132E-2</v>
      </c>
      <c r="Z1506" s="18">
        <f t="shared" si="439"/>
        <v>-4.3283582089552068E-2</v>
      </c>
      <c r="AA1506" s="18">
        <f t="shared" si="440"/>
        <v>2.5316455696202514E-2</v>
      </c>
      <c r="AB1506" s="18">
        <f t="shared" si="441"/>
        <v>9.5041322314049576E-2</v>
      </c>
      <c r="AC1506" s="18">
        <f t="shared" si="442"/>
        <v>-2.7777777777777842E-2</v>
      </c>
      <c r="AD1506" s="18">
        <f t="shared" si="443"/>
        <v>-5.46875E-2</v>
      </c>
      <c r="AE1506" s="18">
        <f t="shared" si="444"/>
        <v>-4.3668122270742286E-2</v>
      </c>
      <c r="AF1506" s="18">
        <f t="shared" si="445"/>
        <v>-7.8125000000000434E-3</v>
      </c>
      <c r="AG1506" s="18">
        <f t="shared" si="446"/>
        <v>-3.4090909090909144E-2</v>
      </c>
      <c r="AH1506" s="18">
        <f t="shared" si="447"/>
        <v>6.9444444444444475E-2</v>
      </c>
      <c r="AI1506" s="18">
        <f t="shared" si="448"/>
        <v>-3.4313725490196192E-2</v>
      </c>
      <c r="AJ1506" s="18">
        <f t="shared" si="449"/>
        <v>-3.6585365853658576E-2</v>
      </c>
      <c r="AK1506" s="18">
        <f t="shared" si="450"/>
        <v>-5.7553956834532266E-2</v>
      </c>
      <c r="AL1506" s="18">
        <f t="shared" si="451"/>
        <v>-2.1447721179624863E-2</v>
      </c>
      <c r="AN1506" s="18">
        <f t="shared" si="452"/>
        <v>-1.4705264899948599E-2</v>
      </c>
      <c r="AP1506" s="18">
        <f t="shared" si="453"/>
        <v>-1.0047052648999486</v>
      </c>
      <c r="AR1506">
        <f t="shared" si="454"/>
        <v>63.463347615177668</v>
      </c>
      <c r="AS1506">
        <f t="shared" si="455"/>
        <v>4.1504625363423298</v>
      </c>
    </row>
    <row r="1507" spans="2:45" x14ac:dyDescent="0.2">
      <c r="B1507" s="1">
        <v>34047</v>
      </c>
      <c r="C1507" s="6">
        <v>50.641726525691723</v>
      </c>
      <c r="D1507" s="6">
        <v>5.810783773579467</v>
      </c>
      <c r="E1507" s="6">
        <v>97.140493066707748</v>
      </c>
      <c r="F1507" s="6">
        <v>18.266999616827906</v>
      </c>
      <c r="G1507" s="6">
        <v>26.19715996016625</v>
      </c>
      <c r="H1507" s="6">
        <v>5.4</v>
      </c>
      <c r="I1507" s="6">
        <v>8</v>
      </c>
      <c r="J1507" s="6">
        <v>17.571173683309283</v>
      </c>
      <c r="K1507" s="6">
        <v>6.9924204746349297</v>
      </c>
      <c r="L1507" s="6">
        <v>2.3313807093395496</v>
      </c>
      <c r="M1507" s="6">
        <v>5.7668150676085643</v>
      </c>
      <c r="N1507" s="6">
        <v>19.504465500000002</v>
      </c>
      <c r="O1507" s="6">
        <v>16.851832729069574</v>
      </c>
      <c r="P1507" s="6">
        <v>7.7658457902736915</v>
      </c>
      <c r="Q1507" s="6">
        <v>12.880556128699912</v>
      </c>
      <c r="W1507" s="1">
        <v>34047</v>
      </c>
      <c r="X1507" s="18">
        <f t="shared" si="437"/>
        <v>9.2807424593964443E-3</v>
      </c>
      <c r="Y1507" s="18">
        <f t="shared" si="438"/>
        <v>-3.0674846625768143E-3</v>
      </c>
      <c r="Z1507" s="18">
        <f t="shared" si="439"/>
        <v>-2.1897810218978301E-2</v>
      </c>
      <c r="AA1507" s="18">
        <f t="shared" si="440"/>
        <v>-1.6597510373443786E-2</v>
      </c>
      <c r="AB1507" s="18">
        <f t="shared" si="441"/>
        <v>8.3333333333333384E-3</v>
      </c>
      <c r="AC1507" s="18">
        <f t="shared" si="442"/>
        <v>9.0909090909090939E-2</v>
      </c>
      <c r="AD1507" s="18">
        <f t="shared" si="443"/>
        <v>-3.0303030303030304E-2</v>
      </c>
      <c r="AE1507" s="18">
        <f t="shared" si="444"/>
        <v>2.0044543429844297E-2</v>
      </c>
      <c r="AF1507" s="18">
        <f t="shared" si="445"/>
        <v>-3.0303030303030467E-2</v>
      </c>
      <c r="AG1507" s="18">
        <f t="shared" si="446"/>
        <v>1.1494252873563496E-2</v>
      </c>
      <c r="AH1507" s="18">
        <f t="shared" si="447"/>
        <v>4.347826086956514E-2</v>
      </c>
      <c r="AI1507" s="18">
        <f t="shared" si="448"/>
        <v>-9.7087378640775233E-3</v>
      </c>
      <c r="AJ1507" s="18">
        <f t="shared" si="449"/>
        <v>0</v>
      </c>
      <c r="AK1507" s="18">
        <f t="shared" si="450"/>
        <v>-2.1126760563380368E-2</v>
      </c>
      <c r="AL1507" s="18">
        <f t="shared" si="451"/>
        <v>-1.8421052631578814E-2</v>
      </c>
      <c r="AN1507" s="18">
        <f t="shared" si="452"/>
        <v>2.1409871303131526E-3</v>
      </c>
      <c r="AP1507" s="18">
        <f t="shared" si="453"/>
        <v>-0.9878590128696868</v>
      </c>
      <c r="AR1507">
        <f t="shared" si="454"/>
        <v>55.994922276796139</v>
      </c>
      <c r="AS1507">
        <f t="shared" si="455"/>
        <v>4.025261012995407</v>
      </c>
    </row>
    <row r="1508" spans="2:45" x14ac:dyDescent="0.2">
      <c r="B1508" s="1">
        <v>34040</v>
      </c>
      <c r="C1508" s="6">
        <v>50.176055477179631</v>
      </c>
      <c r="D1508" s="6">
        <v>5.8286631082674045</v>
      </c>
      <c r="E1508" s="6">
        <v>99.315280224917643</v>
      </c>
      <c r="F1508" s="6">
        <v>18.575303407829217</v>
      </c>
      <c r="G1508" s="6">
        <v>25.98065450595</v>
      </c>
      <c r="H1508" s="6">
        <v>4.95</v>
      </c>
      <c r="I1508" s="6">
        <v>8.25</v>
      </c>
      <c r="J1508" s="6">
        <v>17.225888610929839</v>
      </c>
      <c r="K1508" s="6">
        <v>7.2109336144672724</v>
      </c>
      <c r="L1508" s="6">
        <v>2.3048877467334177</v>
      </c>
      <c r="M1508" s="6">
        <v>5.5265311064582079</v>
      </c>
      <c r="N1508" s="6">
        <v>19.695685749999999</v>
      </c>
      <c r="O1508" s="6">
        <v>16.851832729069574</v>
      </c>
      <c r="P1508" s="6">
        <v>7.9334539727975848</v>
      </c>
      <c r="Q1508" s="6">
        <v>13.122282383125913</v>
      </c>
      <c r="W1508" s="1">
        <v>34040</v>
      </c>
      <c r="X1508" s="18">
        <f t="shared" si="437"/>
        <v>-9.1954022988502727E-3</v>
      </c>
      <c r="Y1508" s="18">
        <f t="shared" si="438"/>
        <v>3.0769230769232049E-3</v>
      </c>
      <c r="Z1508" s="18">
        <f t="shared" si="439"/>
        <v>-1.011560693641593E-2</v>
      </c>
      <c r="AA1508" s="18">
        <f t="shared" si="440"/>
        <v>-2.4291497975708492E-2</v>
      </c>
      <c r="AB1508" s="18">
        <f t="shared" si="441"/>
        <v>-2.0408163265306069E-2</v>
      </c>
      <c r="AC1508" s="18">
        <f t="shared" si="442"/>
        <v>0.1445086705202312</v>
      </c>
      <c r="AD1508" s="18">
        <f t="shared" si="443"/>
        <v>-5.7142857142857141E-2</v>
      </c>
      <c r="AE1508" s="18">
        <f t="shared" si="444"/>
        <v>-3.4408602150537856E-2</v>
      </c>
      <c r="AF1508" s="18">
        <f t="shared" si="445"/>
        <v>7.6335877862597091E-3</v>
      </c>
      <c r="AG1508" s="18">
        <f t="shared" si="446"/>
        <v>-0.17142857142857154</v>
      </c>
      <c r="AH1508" s="18">
        <f t="shared" si="447"/>
        <v>2.985074626865666E-2</v>
      </c>
      <c r="AI1508" s="18">
        <f t="shared" si="448"/>
        <v>-1.9047619047619112E-2</v>
      </c>
      <c r="AJ1508" s="18">
        <f t="shared" si="449"/>
        <v>-1.204819277108435E-2</v>
      </c>
      <c r="AK1508" s="18">
        <f t="shared" si="450"/>
        <v>-1.3888888888888944E-2</v>
      </c>
      <c r="AL1508" s="18">
        <f t="shared" si="451"/>
        <v>-7.0904645476772679E-2</v>
      </c>
      <c r="AN1508" s="18">
        <f t="shared" si="452"/>
        <v>-1.7187341315369441E-2</v>
      </c>
      <c r="AP1508" s="18">
        <f t="shared" si="453"/>
        <v>-1.0071873413153694</v>
      </c>
      <c r="AR1508">
        <f t="shared" si="454"/>
        <v>64.673988129510178</v>
      </c>
      <c r="AS1508">
        <f t="shared" si="455"/>
        <v>4.1693590824840685</v>
      </c>
    </row>
    <row r="1509" spans="2:45" x14ac:dyDescent="0.2">
      <c r="B1509" s="1">
        <v>34033</v>
      </c>
      <c r="C1509" s="6">
        <v>50.641726525691723</v>
      </c>
      <c r="D1509" s="6">
        <v>5.810783773579467</v>
      </c>
      <c r="E1509" s="6">
        <v>100.33018089874889</v>
      </c>
      <c r="F1509" s="6">
        <v>19.037759094331189</v>
      </c>
      <c r="G1509" s="6">
        <v>26.521918141490623</v>
      </c>
      <c r="H1509" s="6">
        <v>4.3250000000000002</v>
      </c>
      <c r="I1509" s="6">
        <v>8.75</v>
      </c>
      <c r="J1509" s="6">
        <v>17.839728739604404</v>
      </c>
      <c r="K1509" s="6">
        <v>7.1563053295091859</v>
      </c>
      <c r="L1509" s="6">
        <v>2.7817610736437803</v>
      </c>
      <c r="M1509" s="6">
        <v>5.3663417990246369</v>
      </c>
      <c r="N1509" s="6">
        <v>20.07812625</v>
      </c>
      <c r="O1509" s="6">
        <v>17.05734288430213</v>
      </c>
      <c r="P1509" s="6">
        <v>8.045192761146847</v>
      </c>
      <c r="Q1509" s="6">
        <v>14.123719722890787</v>
      </c>
      <c r="W1509" s="1">
        <v>34033</v>
      </c>
      <c r="X1509" s="18">
        <f t="shared" si="437"/>
        <v>-6.8493150684933429E-3</v>
      </c>
      <c r="Y1509" s="18">
        <f t="shared" si="438"/>
        <v>3.1746031746032133E-2</v>
      </c>
      <c r="Z1509" s="18">
        <f t="shared" si="439"/>
        <v>-5.7471264367817652E-3</v>
      </c>
      <c r="AA1509" s="18">
        <f t="shared" si="440"/>
        <v>8.8105726872246645E-2</v>
      </c>
      <c r="AB1509" s="18">
        <f t="shared" si="441"/>
        <v>3.3755274261603255E-2</v>
      </c>
      <c r="AC1509" s="18">
        <f t="shared" si="442"/>
        <v>4.8484848484848526E-2</v>
      </c>
      <c r="AD1509" s="18">
        <f t="shared" si="443"/>
        <v>7.1942446043165471E-3</v>
      </c>
      <c r="AE1509" s="18">
        <f t="shared" si="444"/>
        <v>7.1428571428571508E-2</v>
      </c>
      <c r="AF1509" s="18">
        <f t="shared" si="445"/>
        <v>-2.9629629629629558E-2</v>
      </c>
      <c r="AG1509" s="18">
        <f t="shared" si="446"/>
        <v>0.34615384615384603</v>
      </c>
      <c r="AH1509" s="18">
        <f t="shared" si="447"/>
        <v>-2.898550724637676E-2</v>
      </c>
      <c r="AI1509" s="18">
        <f t="shared" si="448"/>
        <v>7.142857142857148E-2</v>
      </c>
      <c r="AJ1509" s="18">
        <f t="shared" si="449"/>
        <v>0.1140939597315435</v>
      </c>
      <c r="AK1509" s="18">
        <f t="shared" si="450"/>
        <v>2.8571428571428571E-2</v>
      </c>
      <c r="AL1509" s="18">
        <f t="shared" si="451"/>
        <v>6.5104166666666491E-2</v>
      </c>
      <c r="AN1509" s="18">
        <f t="shared" si="452"/>
        <v>5.5657006104559557E-2</v>
      </c>
      <c r="AP1509" s="18">
        <f t="shared" si="453"/>
        <v>-0.9343429938954404</v>
      </c>
      <c r="AR1509">
        <f t="shared" si="454"/>
        <v>38.822870412872774</v>
      </c>
      <c r="AS1509">
        <f t="shared" si="455"/>
        <v>3.6590095166063086</v>
      </c>
    </row>
    <row r="1510" spans="2:45" x14ac:dyDescent="0.2">
      <c r="B1510" s="1">
        <v>34026</v>
      </c>
      <c r="C1510" s="6">
        <v>50.990979812075814</v>
      </c>
      <c r="D1510" s="6">
        <v>5.6319904267000966</v>
      </c>
      <c r="E1510" s="6">
        <v>100.91012414093821</v>
      </c>
      <c r="F1510" s="6">
        <v>17.496240139324616</v>
      </c>
      <c r="G1510" s="6">
        <v>25.655896324625626</v>
      </c>
      <c r="H1510" s="6">
        <v>4.125</v>
      </c>
      <c r="I1510" s="6">
        <v>8.6875</v>
      </c>
      <c r="J1510" s="6">
        <v>16.650413490297442</v>
      </c>
      <c r="K1510" s="6">
        <v>7.3748184693415268</v>
      </c>
      <c r="L1510" s="6">
        <v>2.066451083278237</v>
      </c>
      <c r="M1510" s="6">
        <v>5.5265311064582079</v>
      </c>
      <c r="N1510" s="6">
        <v>18.739584499999999</v>
      </c>
      <c r="O1510" s="6">
        <v>15.310506564825408</v>
      </c>
      <c r="P1510" s="6">
        <v>7.8217151844483235</v>
      </c>
      <c r="Q1510" s="6">
        <v>13.260411671369347</v>
      </c>
      <c r="W1510" s="1">
        <v>34026</v>
      </c>
      <c r="X1510" s="18">
        <f t="shared" si="437"/>
        <v>2.0979020979020852E-2</v>
      </c>
      <c r="Y1510" s="18">
        <f t="shared" si="438"/>
        <v>-4.5454545454545553E-2</v>
      </c>
      <c r="Z1510" s="18">
        <f t="shared" si="439"/>
        <v>-1.5558698727015737E-2</v>
      </c>
      <c r="AA1510" s="18">
        <f t="shared" si="440"/>
        <v>-1.3043478260869658E-2</v>
      </c>
      <c r="AB1510" s="18">
        <f t="shared" si="441"/>
        <v>3.9473684210526411E-2</v>
      </c>
      <c r="AC1510" s="18">
        <f t="shared" si="442"/>
        <v>5.095541401273878E-2</v>
      </c>
      <c r="AD1510" s="18">
        <f t="shared" si="443"/>
        <v>0</v>
      </c>
      <c r="AE1510" s="18">
        <f t="shared" si="444"/>
        <v>-1.363636363636349E-2</v>
      </c>
      <c r="AF1510" s="18">
        <f t="shared" si="445"/>
        <v>2.2727272727272482E-2</v>
      </c>
      <c r="AG1510" s="18">
        <f t="shared" si="446"/>
        <v>-0.13333333333333336</v>
      </c>
      <c r="AH1510" s="18">
        <f t="shared" si="447"/>
        <v>0.38000000000000028</v>
      </c>
      <c r="AI1510" s="18">
        <f t="shared" si="448"/>
        <v>4.8128342245989268E-2</v>
      </c>
      <c r="AJ1510" s="18">
        <f t="shared" si="449"/>
        <v>-9.1463414634146228E-2</v>
      </c>
      <c r="AK1510" s="18">
        <f t="shared" si="450"/>
        <v>0</v>
      </c>
      <c r="AL1510" s="18">
        <f t="shared" si="451"/>
        <v>7.8740157480318065E-3</v>
      </c>
      <c r="AN1510" s="18">
        <f t="shared" si="452"/>
        <v>1.7176527725153722E-2</v>
      </c>
      <c r="AP1510" s="18">
        <f t="shared" si="453"/>
        <v>-0.97282347227484622</v>
      </c>
      <c r="AR1510">
        <f t="shared" si="454"/>
        <v>50.287948991645088</v>
      </c>
      <c r="AS1510">
        <f t="shared" si="455"/>
        <v>3.9177654657301089</v>
      </c>
    </row>
    <row r="1511" spans="2:45" x14ac:dyDescent="0.2">
      <c r="B1511" s="1">
        <v>34019</v>
      </c>
      <c r="C1511" s="6">
        <v>49.943219952923577</v>
      </c>
      <c r="D1511" s="6">
        <v>5.9001804470191495</v>
      </c>
      <c r="E1511" s="6">
        <v>102.5049680569588</v>
      </c>
      <c r="F1511" s="6">
        <v>17.727467982575604</v>
      </c>
      <c r="G1511" s="6">
        <v>24.681621780652499</v>
      </c>
      <c r="H1511" s="6">
        <v>3.9250000000000003</v>
      </c>
      <c r="I1511" s="6">
        <v>8.6875</v>
      </c>
      <c r="J1511" s="6">
        <v>16.8806035385504</v>
      </c>
      <c r="K1511" s="6">
        <v>7.2109336144672724</v>
      </c>
      <c r="L1511" s="6">
        <v>2.384366634551812</v>
      </c>
      <c r="M1511" s="6">
        <v>4.0047326858392802</v>
      </c>
      <c r="N1511" s="6">
        <v>17.879093375</v>
      </c>
      <c r="O1511" s="6">
        <v>16.851832729069574</v>
      </c>
      <c r="P1511" s="6">
        <v>7.8217151844483235</v>
      </c>
      <c r="Q1511" s="6">
        <v>13.15681470518677</v>
      </c>
      <c r="W1511" s="1">
        <v>34019</v>
      </c>
      <c r="X1511" s="18">
        <f t="shared" si="437"/>
        <v>4.634146341463441E-2</v>
      </c>
      <c r="Y1511" s="18">
        <f t="shared" si="438"/>
        <v>3.7735849056603467E-2</v>
      </c>
      <c r="Z1511" s="18">
        <f t="shared" si="439"/>
        <v>-1.4124293785308004E-3</v>
      </c>
      <c r="AA1511" s="18">
        <f t="shared" si="440"/>
        <v>1.3215859030837098E-2</v>
      </c>
      <c r="AB1511" s="18">
        <f t="shared" si="441"/>
        <v>3.6363636363636383E-2</v>
      </c>
      <c r="AC1511" s="18">
        <f t="shared" si="442"/>
        <v>5.3691275167785282E-2</v>
      </c>
      <c r="AD1511" s="18">
        <f t="shared" si="443"/>
        <v>0</v>
      </c>
      <c r="AE1511" s="18">
        <f t="shared" si="444"/>
        <v>2.3255813953488337E-2</v>
      </c>
      <c r="AF1511" s="18">
        <f t="shared" si="445"/>
        <v>7.6335877862597091E-3</v>
      </c>
      <c r="AG1511" s="18">
        <f t="shared" si="446"/>
        <v>-0.21739130434782603</v>
      </c>
      <c r="AH1511" s="18">
        <f t="shared" si="447"/>
        <v>-3.8461538461538401E-2</v>
      </c>
      <c r="AI1511" s="18">
        <f t="shared" si="448"/>
        <v>-5.3191489361702309E-3</v>
      </c>
      <c r="AJ1511" s="18">
        <f t="shared" si="449"/>
        <v>3.797468354430384E-2</v>
      </c>
      <c r="AK1511" s="18">
        <f t="shared" si="450"/>
        <v>-2.7777777777777776E-2</v>
      </c>
      <c r="AL1511" s="18">
        <f t="shared" si="451"/>
        <v>-3.5443037974683678E-2</v>
      </c>
      <c r="AN1511" s="18">
        <f t="shared" si="452"/>
        <v>-4.6395379039318911E-3</v>
      </c>
      <c r="AP1511" s="18">
        <f t="shared" si="453"/>
        <v>-0.99463953790393189</v>
      </c>
      <c r="AR1511">
        <f t="shared" si="454"/>
        <v>58.852092369353834</v>
      </c>
      <c r="AS1511">
        <f t="shared" si="455"/>
        <v>4.0750273873538365</v>
      </c>
    </row>
    <row r="1512" spans="2:45" x14ac:dyDescent="0.2">
      <c r="B1512" s="1">
        <v>34012</v>
      </c>
      <c r="C1512" s="6">
        <v>47.731282472491053</v>
      </c>
      <c r="D1512" s="6">
        <v>5.6856284307639093</v>
      </c>
      <c r="E1512" s="6">
        <v>102.6499538675061</v>
      </c>
      <c r="F1512" s="6">
        <v>17.496240139324616</v>
      </c>
      <c r="G1512" s="6">
        <v>23.815599963787498</v>
      </c>
      <c r="H1512" s="6">
        <v>3.7250000000000001</v>
      </c>
      <c r="I1512" s="6">
        <v>8.6875</v>
      </c>
      <c r="J1512" s="6">
        <v>16.4969534581288</v>
      </c>
      <c r="K1512" s="6">
        <v>7.1563053295091859</v>
      </c>
      <c r="L1512" s="6">
        <v>3.0466906997050929</v>
      </c>
      <c r="M1512" s="6">
        <v>4.1649219932728512</v>
      </c>
      <c r="N1512" s="6">
        <v>17.9747035</v>
      </c>
      <c r="O1512" s="6">
        <v>16.235302263371906</v>
      </c>
      <c r="P1512" s="6">
        <v>8.045192761146847</v>
      </c>
      <c r="Q1512" s="6">
        <v>13.640267214038779</v>
      </c>
      <c r="W1512" s="1">
        <v>34012</v>
      </c>
      <c r="X1512" s="18">
        <f t="shared" si="437"/>
        <v>4.591836734693866E-2</v>
      </c>
      <c r="Y1512" s="18">
        <f t="shared" si="438"/>
        <v>4.6052631578947317E-2</v>
      </c>
      <c r="Z1512" s="18">
        <f t="shared" si="439"/>
        <v>2.8328611898015684E-3</v>
      </c>
      <c r="AA1512" s="18">
        <f t="shared" si="440"/>
        <v>7.5829383886255888E-2</v>
      </c>
      <c r="AB1512" s="18">
        <f t="shared" si="441"/>
        <v>0.16402116402116385</v>
      </c>
      <c r="AC1512" s="18">
        <f t="shared" si="442"/>
        <v>4.9295774647887272E-2</v>
      </c>
      <c r="AD1512" s="18">
        <f t="shared" si="443"/>
        <v>0.10317460317460317</v>
      </c>
      <c r="AE1512" s="18">
        <f t="shared" si="444"/>
        <v>0.11398963730569932</v>
      </c>
      <c r="AF1512" s="18">
        <f t="shared" si="445"/>
        <v>6.5040650406504169E-2</v>
      </c>
      <c r="AG1512" s="18">
        <f t="shared" si="446"/>
        <v>-8.0000000000000029E-2</v>
      </c>
      <c r="AH1512" s="18">
        <f t="shared" si="447"/>
        <v>6.1224489795918151E-2</v>
      </c>
      <c r="AI1512" s="18">
        <f t="shared" si="448"/>
        <v>0.14634146341463405</v>
      </c>
      <c r="AJ1512" s="18">
        <f t="shared" si="449"/>
        <v>0.161764705882353</v>
      </c>
      <c r="AK1512" s="18">
        <f t="shared" si="450"/>
        <v>6.6666666666666693E-2</v>
      </c>
      <c r="AL1512" s="18">
        <f t="shared" si="451"/>
        <v>3.9473684210526383E-2</v>
      </c>
      <c r="AN1512" s="18">
        <f t="shared" si="452"/>
        <v>7.077507223519329E-2</v>
      </c>
      <c r="AP1512" s="18">
        <f t="shared" si="453"/>
        <v>-0.91922492776480669</v>
      </c>
      <c r="AR1512">
        <f t="shared" si="454"/>
        <v>35.274449244331038</v>
      </c>
      <c r="AS1512">
        <f t="shared" si="455"/>
        <v>3.5631588844158859</v>
      </c>
    </row>
    <row r="1513" spans="2:45" x14ac:dyDescent="0.2">
      <c r="B1513" s="1">
        <v>34005</v>
      </c>
      <c r="C1513" s="6">
        <v>45.635762754186572</v>
      </c>
      <c r="D1513" s="6">
        <v>5.4353177451327941</v>
      </c>
      <c r="E1513" s="6">
        <v>102.35998224641146</v>
      </c>
      <c r="F1513" s="6">
        <v>16.263024975319357</v>
      </c>
      <c r="G1513" s="6">
        <v>20.459765423435627</v>
      </c>
      <c r="H1513" s="6">
        <v>3.5500000000000003</v>
      </c>
      <c r="I1513" s="6">
        <v>7.875</v>
      </c>
      <c r="J1513" s="6">
        <v>14.808893104273762</v>
      </c>
      <c r="K1513" s="6">
        <v>6.7192790498445021</v>
      </c>
      <c r="L1513" s="6">
        <v>3.3116203257664054</v>
      </c>
      <c r="M1513" s="6">
        <v>3.9246380321224952</v>
      </c>
      <c r="N1513" s="6">
        <v>15.680060500000002</v>
      </c>
      <c r="O1513" s="6">
        <v>13.974690555813792</v>
      </c>
      <c r="P1513" s="6">
        <v>7.5423682135751688</v>
      </c>
      <c r="Q1513" s="6">
        <v>13.122282383125913</v>
      </c>
      <c r="W1513" s="1">
        <v>34005</v>
      </c>
      <c r="X1513" s="18">
        <f t="shared" si="437"/>
        <v>3.7037037037036945E-2</v>
      </c>
      <c r="Y1513" s="18">
        <f t="shared" si="438"/>
        <v>-1.2987012987012722E-2</v>
      </c>
      <c r="Z1513" s="18">
        <f t="shared" si="439"/>
        <v>2.9154518950437545E-2</v>
      </c>
      <c r="AA1513" s="18">
        <f t="shared" si="440"/>
        <v>-2.7649769585253649E-2</v>
      </c>
      <c r="AB1513" s="18">
        <f t="shared" si="441"/>
        <v>7.3863636363636298E-2</v>
      </c>
      <c r="AC1513" s="18">
        <f t="shared" si="442"/>
        <v>-2.7397260273972626E-2</v>
      </c>
      <c r="AD1513" s="18">
        <f t="shared" si="443"/>
        <v>6.7796610169491525E-2</v>
      </c>
      <c r="AE1513" s="18">
        <f t="shared" si="444"/>
        <v>4.0431266846361377E-2</v>
      </c>
      <c r="AF1513" s="18">
        <f t="shared" si="445"/>
        <v>8.8495575221238548E-2</v>
      </c>
      <c r="AG1513" s="18">
        <f t="shared" si="446"/>
        <v>-0.10714285714285707</v>
      </c>
      <c r="AH1513" s="18">
        <f t="shared" si="447"/>
        <v>1.0309278350515446E-2</v>
      </c>
      <c r="AI1513" s="18">
        <f t="shared" si="448"/>
        <v>5.1282051282051336E-2</v>
      </c>
      <c r="AJ1513" s="18">
        <f t="shared" si="449"/>
        <v>-2.8571428571428602E-2</v>
      </c>
      <c r="AK1513" s="18">
        <f t="shared" si="450"/>
        <v>3.053435114503817E-2</v>
      </c>
      <c r="AL1513" s="18">
        <f t="shared" si="451"/>
        <v>2.7027027027027074E-2</v>
      </c>
      <c r="AN1513" s="18">
        <f t="shared" si="452"/>
        <v>1.6812201588820637E-2</v>
      </c>
      <c r="AP1513" s="18">
        <f t="shared" si="453"/>
        <v>-0.97318779841117931</v>
      </c>
      <c r="AR1513">
        <f t="shared" si="454"/>
        <v>50.416836058352196</v>
      </c>
      <c r="AS1513">
        <f t="shared" si="455"/>
        <v>3.9203251680722819</v>
      </c>
    </row>
    <row r="1514" spans="2:45" x14ac:dyDescent="0.2">
      <c r="B1514" s="1">
        <v>33998</v>
      </c>
      <c r="C1514" s="6">
        <v>44.005914084394199</v>
      </c>
      <c r="D1514" s="6">
        <v>5.5068350838845399</v>
      </c>
      <c r="E1514" s="6">
        <v>99.46026603546494</v>
      </c>
      <c r="F1514" s="6">
        <v>16.725480661821333</v>
      </c>
      <c r="G1514" s="6">
        <v>19.052479971030003</v>
      </c>
      <c r="H1514" s="6">
        <v>3.6500000000000004</v>
      </c>
      <c r="I1514" s="6">
        <v>7.375</v>
      </c>
      <c r="J1514" s="6">
        <v>14.23341798364136</v>
      </c>
      <c r="K1514" s="6">
        <v>6.1729962002636505</v>
      </c>
      <c r="L1514" s="6">
        <v>3.7090147648583738</v>
      </c>
      <c r="M1514" s="6">
        <v>3.8845907052641024</v>
      </c>
      <c r="N1514" s="6">
        <v>14.915179500000001</v>
      </c>
      <c r="O1514" s="6">
        <v>14.385710866278904</v>
      </c>
      <c r="P1514" s="6">
        <v>7.3188906368766453</v>
      </c>
      <c r="Q1514" s="6">
        <v>12.776959162517336</v>
      </c>
      <c r="W1514" s="1">
        <v>33998</v>
      </c>
      <c r="X1514" s="18">
        <f t="shared" si="437"/>
        <v>-1.8181818181817903E-2</v>
      </c>
      <c r="Y1514" s="18">
        <f t="shared" si="438"/>
        <v>-3.2362459546926912E-3</v>
      </c>
      <c r="Z1514" s="18">
        <f t="shared" si="439"/>
        <v>-1.1527377521614006E-2</v>
      </c>
      <c r="AA1514" s="18">
        <f t="shared" si="440"/>
        <v>-2.6905829596412335E-2</v>
      </c>
      <c r="AB1514" s="18">
        <f t="shared" si="441"/>
        <v>-4.3478260869565064E-2</v>
      </c>
      <c r="AC1514" s="18">
        <f t="shared" si="442"/>
        <v>4.2857142857142962E-2</v>
      </c>
      <c r="AD1514" s="18">
        <f t="shared" si="443"/>
        <v>-2.4793388429752067E-2</v>
      </c>
      <c r="AE1514" s="18">
        <f t="shared" si="444"/>
        <v>-4.8717948717948899E-2</v>
      </c>
      <c r="AF1514" s="18">
        <f t="shared" si="445"/>
        <v>-5.0420168067226497E-2</v>
      </c>
      <c r="AG1514" s="18">
        <f t="shared" si="446"/>
        <v>0</v>
      </c>
      <c r="AH1514" s="18">
        <f t="shared" si="447"/>
        <v>8.9887640449438172E-2</v>
      </c>
      <c r="AI1514" s="18">
        <f t="shared" si="448"/>
        <v>-1.2658227848101307E-2</v>
      </c>
      <c r="AJ1514" s="18">
        <f t="shared" si="449"/>
        <v>-5.4054054054054002E-2</v>
      </c>
      <c r="AK1514" s="18">
        <f t="shared" si="450"/>
        <v>-3.676470588235297E-2</v>
      </c>
      <c r="AL1514" s="18">
        <f t="shared" si="451"/>
        <v>-1.5957446808510852E-2</v>
      </c>
      <c r="AN1514" s="18">
        <f t="shared" si="452"/>
        <v>-1.4263379241697832E-2</v>
      </c>
      <c r="AP1514" s="18">
        <f t="shared" si="453"/>
        <v>-1.0042633792416977</v>
      </c>
      <c r="AR1514">
        <f t="shared" si="454"/>
        <v>63.250992431459736</v>
      </c>
      <c r="AS1514">
        <f t="shared" si="455"/>
        <v>4.1471108181004972</v>
      </c>
    </row>
    <row r="1515" spans="2:45" x14ac:dyDescent="0.2">
      <c r="B1515" s="1">
        <v>33991</v>
      </c>
      <c r="C1515" s="6">
        <v>44.820838419290375</v>
      </c>
      <c r="D1515" s="6">
        <v>5.5247144185724775</v>
      </c>
      <c r="E1515" s="6">
        <v>100.62015251984356</v>
      </c>
      <c r="F1515" s="6">
        <v>17.187936348323301</v>
      </c>
      <c r="G1515" s="6">
        <v>19.918501787895</v>
      </c>
      <c r="H1515" s="6">
        <v>3.5</v>
      </c>
      <c r="I1515" s="6">
        <v>7.5625</v>
      </c>
      <c r="J1515" s="6">
        <v>14.962353136442403</v>
      </c>
      <c r="K1515" s="6">
        <v>6.5007659100121602</v>
      </c>
      <c r="L1515" s="6">
        <v>3.7090147648583738</v>
      </c>
      <c r="M1515" s="6">
        <v>3.5642120903969601</v>
      </c>
      <c r="N1515" s="6">
        <v>15.106399750000001</v>
      </c>
      <c r="O1515" s="6">
        <v>15.207751487209126</v>
      </c>
      <c r="P1515" s="6">
        <v>7.5982376077497999</v>
      </c>
      <c r="Q1515" s="6">
        <v>12.984153094882485</v>
      </c>
      <c r="W1515" s="1">
        <v>33991</v>
      </c>
      <c r="X1515" s="18">
        <f t="shared" si="437"/>
        <v>1.851851851851823E-2</v>
      </c>
      <c r="Y1515" s="18">
        <f t="shared" si="438"/>
        <v>-3.2258064516128772E-3</v>
      </c>
      <c r="Z1515" s="18">
        <f t="shared" si="439"/>
        <v>-1.2802275960170592E-2</v>
      </c>
      <c r="AA1515" s="18">
        <f t="shared" si="440"/>
        <v>-4.2918454935622109E-2</v>
      </c>
      <c r="AB1515" s="18">
        <f t="shared" si="441"/>
        <v>2.2222222222222233E-2</v>
      </c>
      <c r="AC1515" s="18">
        <f t="shared" si="442"/>
        <v>0</v>
      </c>
      <c r="AD1515" s="18">
        <f t="shared" si="443"/>
        <v>-5.46875E-2</v>
      </c>
      <c r="AE1515" s="18">
        <f t="shared" si="444"/>
        <v>-4.6454767726161424E-2</v>
      </c>
      <c r="AF1515" s="18">
        <f t="shared" si="445"/>
        <v>-4.0322580645161511E-2</v>
      </c>
      <c r="AG1515" s="18">
        <f t="shared" si="446"/>
        <v>0.11999999999999991</v>
      </c>
      <c r="AH1515" s="18">
        <f t="shared" si="447"/>
        <v>0.20270270270270282</v>
      </c>
      <c r="AI1515" s="18">
        <f t="shared" si="448"/>
        <v>-1.8633540372670756E-2</v>
      </c>
      <c r="AJ1515" s="18">
        <f t="shared" si="449"/>
        <v>-5.1282051282051336E-2</v>
      </c>
      <c r="AK1515" s="18">
        <f t="shared" si="450"/>
        <v>7.4074074074074372E-3</v>
      </c>
      <c r="AL1515" s="18">
        <f t="shared" si="451"/>
        <v>-1.0526315789473512E-2</v>
      </c>
      <c r="AN1515" s="18">
        <f t="shared" si="452"/>
        <v>5.9998371791951007E-3</v>
      </c>
      <c r="AP1515" s="18">
        <f t="shared" si="453"/>
        <v>-0.98400016282080494</v>
      </c>
      <c r="AR1515">
        <f t="shared" si="454"/>
        <v>54.451090904413164</v>
      </c>
      <c r="AS1515">
        <f t="shared" si="455"/>
        <v>3.9973028841537204</v>
      </c>
    </row>
    <row r="1516" spans="2:45" x14ac:dyDescent="0.2">
      <c r="B1516" s="1">
        <v>33984</v>
      </c>
      <c r="C1516" s="6">
        <v>44.005914084394199</v>
      </c>
      <c r="D1516" s="6">
        <v>5.5425937532604141</v>
      </c>
      <c r="E1516" s="6">
        <v>101.92502481476947</v>
      </c>
      <c r="F1516" s="6">
        <v>17.958695825826585</v>
      </c>
      <c r="G1516" s="6">
        <v>19.4854908794625</v>
      </c>
      <c r="H1516" s="6">
        <v>3.5</v>
      </c>
      <c r="I1516" s="6">
        <v>8</v>
      </c>
      <c r="J1516" s="6">
        <v>15.691288289243444</v>
      </c>
      <c r="K1516" s="6">
        <v>6.7739073348025887</v>
      </c>
      <c r="L1516" s="6">
        <v>3.3116203257664054</v>
      </c>
      <c r="M1516" s="6">
        <v>2.9635021875210676</v>
      </c>
      <c r="N1516" s="6">
        <v>15.393230125000001</v>
      </c>
      <c r="O1516" s="6">
        <v>16.02979210813935</v>
      </c>
      <c r="P1516" s="6">
        <v>7.5423682135751688</v>
      </c>
      <c r="Q1516" s="6">
        <v>13.122282383125913</v>
      </c>
      <c r="W1516" s="1">
        <v>33984</v>
      </c>
      <c r="X1516" s="18">
        <f t="shared" si="437"/>
        <v>-2.5773195876288749E-2</v>
      </c>
      <c r="Y1516" s="18">
        <f t="shared" si="438"/>
        <v>-5.7750759878419586E-2</v>
      </c>
      <c r="Z1516" s="18">
        <f t="shared" si="439"/>
        <v>-3.1680440771349946E-2</v>
      </c>
      <c r="AA1516" s="18">
        <f t="shared" si="440"/>
        <v>-6.4257028112450126E-2</v>
      </c>
      <c r="AB1516" s="18">
        <f t="shared" si="441"/>
        <v>-3.2258064516129052E-2</v>
      </c>
      <c r="AC1516" s="18">
        <f t="shared" si="442"/>
        <v>-7.0921985815603841E-3</v>
      </c>
      <c r="AD1516" s="18">
        <f t="shared" si="443"/>
        <v>-7.7519379844961239E-3</v>
      </c>
      <c r="AE1516" s="18">
        <f t="shared" si="444"/>
        <v>-9.6852300242129697E-3</v>
      </c>
      <c r="AF1516" s="18">
        <f t="shared" si="445"/>
        <v>0</v>
      </c>
      <c r="AG1516" s="18">
        <f t="shared" si="446"/>
        <v>8.6956521739130474E-2</v>
      </c>
      <c r="AH1516" s="18">
        <f t="shared" si="447"/>
        <v>7.2463768115941907E-2</v>
      </c>
      <c r="AI1516" s="18">
        <f t="shared" si="448"/>
        <v>-3.5928143712574856E-2</v>
      </c>
      <c r="AJ1516" s="18">
        <f t="shared" si="449"/>
        <v>-6.3694267515924732E-3</v>
      </c>
      <c r="AK1516" s="18">
        <f t="shared" si="450"/>
        <v>0.10655737704918036</v>
      </c>
      <c r="AL1516" s="18">
        <f t="shared" si="451"/>
        <v>-2.8132992327365696E-2</v>
      </c>
      <c r="AN1516" s="18">
        <f t="shared" si="452"/>
        <v>-2.7134501088124808E-3</v>
      </c>
      <c r="AP1516" s="18">
        <f t="shared" si="453"/>
        <v>-0.99271345010881251</v>
      </c>
      <c r="AR1516">
        <f t="shared" si="454"/>
        <v>58.021087163209316</v>
      </c>
      <c r="AS1516">
        <f t="shared" si="455"/>
        <v>4.060806516249686</v>
      </c>
    </row>
    <row r="1517" spans="2:45" x14ac:dyDescent="0.2">
      <c r="B1517" s="1">
        <v>33977</v>
      </c>
      <c r="C1517" s="6">
        <v>45.170091705674473</v>
      </c>
      <c r="D1517" s="6">
        <v>5.8823011123312146</v>
      </c>
      <c r="E1517" s="6">
        <v>105.25969845735796</v>
      </c>
      <c r="F1517" s="6">
        <v>19.19191098983185</v>
      </c>
      <c r="G1517" s="6">
        <v>20.13500724211125</v>
      </c>
      <c r="H1517" s="6">
        <v>3.5250000000000004</v>
      </c>
      <c r="I1517" s="6">
        <v>8.0625</v>
      </c>
      <c r="J1517" s="6">
        <v>15.844748321412082</v>
      </c>
      <c r="K1517" s="6">
        <v>6.7739073348025887</v>
      </c>
      <c r="L1517" s="6">
        <v>3.0466906997050929</v>
      </c>
      <c r="M1517" s="6">
        <v>2.7632655532291039</v>
      </c>
      <c r="N1517" s="6">
        <v>15.966890875000001</v>
      </c>
      <c r="O1517" s="6">
        <v>16.13254718575563</v>
      </c>
      <c r="P1517" s="6">
        <v>6.8160660893049672</v>
      </c>
      <c r="Q1517" s="6">
        <v>13.502137925795347</v>
      </c>
      <c r="W1517" s="1">
        <v>33977</v>
      </c>
      <c r="X1517" s="18">
        <f t="shared" si="437"/>
        <v>2.1052631578947802E-2</v>
      </c>
      <c r="Y1517" s="18">
        <f t="shared" si="438"/>
        <v>-1.4970059880239547E-2</v>
      </c>
      <c r="Z1517" s="18">
        <f t="shared" si="439"/>
        <v>-1.2244897959183574E-2</v>
      </c>
      <c r="AA1517" s="18">
        <f t="shared" si="440"/>
        <v>4.6218487394958256E-2</v>
      </c>
      <c r="AB1517" s="18">
        <f t="shared" si="441"/>
        <v>0</v>
      </c>
      <c r="AC1517" s="18">
        <f t="shared" si="442"/>
        <v>7.1428571428572441E-3</v>
      </c>
      <c r="AD1517" s="18">
        <f t="shared" si="443"/>
        <v>5.737704918032787E-2</v>
      </c>
      <c r="AE1517" s="18">
        <f t="shared" si="444"/>
        <v>-4.8192771084337935E-3</v>
      </c>
      <c r="AF1517" s="18">
        <f t="shared" si="445"/>
        <v>4.2016806722689315E-2</v>
      </c>
      <c r="AG1517" s="18">
        <f t="shared" si="446"/>
        <v>4.5454545454545477E-2</v>
      </c>
      <c r="AH1517" s="18">
        <f t="shared" si="447"/>
        <v>7.8125000000000042E-2</v>
      </c>
      <c r="AI1517" s="18">
        <f t="shared" si="448"/>
        <v>1.8292682926829215E-2</v>
      </c>
      <c r="AJ1517" s="18">
        <f t="shared" si="449"/>
        <v>6.8027210884353817E-2</v>
      </c>
      <c r="AK1517" s="18">
        <f t="shared" si="450"/>
        <v>4.2735042735042771E-2</v>
      </c>
      <c r="AL1517" s="18">
        <f t="shared" si="451"/>
        <v>0.13994169096209907</v>
      </c>
      <c r="AN1517" s="18">
        <f t="shared" si="452"/>
        <v>3.562331800231959E-2</v>
      </c>
      <c r="AP1517" s="18">
        <f t="shared" si="453"/>
        <v>-0.95437668199768044</v>
      </c>
      <c r="AR1517">
        <f t="shared" si="454"/>
        <v>44.297818882058358</v>
      </c>
      <c r="AS1517">
        <f t="shared" si="455"/>
        <v>3.7909354406710163</v>
      </c>
    </row>
    <row r="1518" spans="2:45" x14ac:dyDescent="0.2">
      <c r="B1518" s="1">
        <v>33970</v>
      </c>
      <c r="C1518" s="6">
        <v>44.238749608650238</v>
      </c>
      <c r="D1518" s="6">
        <v>5.9716977857708988</v>
      </c>
      <c r="E1518" s="6">
        <v>106.56457075228387</v>
      </c>
      <c r="F1518" s="6">
        <v>18.34407556457823</v>
      </c>
      <c r="G1518" s="6">
        <v>20.13500724211125</v>
      </c>
      <c r="H1518" s="6">
        <v>3.5</v>
      </c>
      <c r="I1518" s="6">
        <v>7.625</v>
      </c>
      <c r="J1518" s="6">
        <v>15.921478337496403</v>
      </c>
      <c r="K1518" s="6">
        <v>6.5007659100121602</v>
      </c>
      <c r="L1518" s="6">
        <v>2.9142258866744366</v>
      </c>
      <c r="M1518" s="6">
        <v>2.5630289189371398</v>
      </c>
      <c r="N1518" s="6">
        <v>15.680060500000002</v>
      </c>
      <c r="O1518" s="6">
        <v>15.10499640959285</v>
      </c>
      <c r="P1518" s="6">
        <v>6.5367191184318125</v>
      </c>
      <c r="Q1518" s="6">
        <v>11.84458646687418</v>
      </c>
      <c r="W1518" s="1">
        <v>33970</v>
      </c>
      <c r="X1518" s="18">
        <f t="shared" si="437"/>
        <v>0</v>
      </c>
      <c r="Y1518" s="18">
        <f t="shared" si="438"/>
        <v>1.8292682926829579E-2</v>
      </c>
      <c r="Z1518" s="18">
        <f t="shared" si="439"/>
        <v>-1.6064257028112493E-2</v>
      </c>
      <c r="AA1518" s="18">
        <f t="shared" si="440"/>
        <v>-2.4590163934426406E-2</v>
      </c>
      <c r="AB1518" s="18">
        <f t="shared" si="441"/>
        <v>-5.3475935828877904E-3</v>
      </c>
      <c r="AC1518" s="18">
        <f t="shared" si="442"/>
        <v>0</v>
      </c>
      <c r="AD1518" s="18">
        <f t="shared" si="443"/>
        <v>1.6666666666666666E-2</v>
      </c>
      <c r="AE1518" s="18">
        <f t="shared" si="444"/>
        <v>0</v>
      </c>
      <c r="AF1518" s="18">
        <f t="shared" si="445"/>
        <v>0</v>
      </c>
      <c r="AG1518" s="18">
        <f t="shared" si="446"/>
        <v>4.7619047619047644E-2</v>
      </c>
      <c r="AH1518" s="18">
        <f t="shared" si="447"/>
        <v>6.6666666666666735E-2</v>
      </c>
      <c r="AI1518" s="18">
        <f t="shared" si="448"/>
        <v>6.1349693251533943E-3</v>
      </c>
      <c r="AJ1518" s="18">
        <f t="shared" si="449"/>
        <v>4.2553191489361618E-2</v>
      </c>
      <c r="AK1518" s="18">
        <f t="shared" si="450"/>
        <v>1.7391304347826018E-2</v>
      </c>
      <c r="AL1518" s="18">
        <f t="shared" si="451"/>
        <v>-8.6705202312140628E-3</v>
      </c>
      <c r="AN1518" s="18">
        <f t="shared" si="452"/>
        <v>1.071013295099406E-2</v>
      </c>
      <c r="AP1518" s="18">
        <f t="shared" si="453"/>
        <v>-0.97928986704900589</v>
      </c>
      <c r="AR1518">
        <f t="shared" si="454"/>
        <v>52.642578108222985</v>
      </c>
      <c r="AS1518">
        <f t="shared" si="455"/>
        <v>3.9635252620378072</v>
      </c>
    </row>
    <row r="1519" spans="2:45" x14ac:dyDescent="0.2">
      <c r="B1519" s="1">
        <v>33963</v>
      </c>
      <c r="C1519" s="6">
        <v>44.238749608650238</v>
      </c>
      <c r="D1519" s="6">
        <v>5.8644217776432761</v>
      </c>
      <c r="E1519" s="6">
        <v>108.30440047885178</v>
      </c>
      <c r="F1519" s="6">
        <v>18.806531251080205</v>
      </c>
      <c r="G1519" s="6">
        <v>20.243259969219377</v>
      </c>
      <c r="H1519" s="6">
        <v>3.5</v>
      </c>
      <c r="I1519" s="6">
        <v>7.5</v>
      </c>
      <c r="J1519" s="6">
        <v>15.921478337496403</v>
      </c>
      <c r="K1519" s="6">
        <v>6.5007659100121602</v>
      </c>
      <c r="L1519" s="6">
        <v>2.7817610736437803</v>
      </c>
      <c r="M1519" s="6">
        <v>2.4028396115035684</v>
      </c>
      <c r="N1519" s="6">
        <v>15.584450375000001</v>
      </c>
      <c r="O1519" s="6">
        <v>14.488465943895184</v>
      </c>
      <c r="P1519" s="6">
        <v>6.4249803300825512</v>
      </c>
      <c r="Q1519" s="6">
        <v>11.948183433056755</v>
      </c>
      <c r="W1519" s="1">
        <v>33963</v>
      </c>
      <c r="X1519" s="18">
        <f t="shared" si="437"/>
        <v>4.9723756906077228E-2</v>
      </c>
      <c r="Y1519" s="18">
        <f t="shared" si="438"/>
        <v>4.1269841269841422E-2</v>
      </c>
      <c r="Z1519" s="18">
        <f t="shared" si="439"/>
        <v>1.9099590723055851E-2</v>
      </c>
      <c r="AA1519" s="18">
        <f t="shared" si="440"/>
        <v>3.3898305084745742E-2</v>
      </c>
      <c r="AB1519" s="18">
        <f t="shared" si="441"/>
        <v>3.8888888888889001E-2</v>
      </c>
      <c r="AC1519" s="18">
        <f t="shared" si="442"/>
        <v>7.1942446043165211E-3</v>
      </c>
      <c r="AD1519" s="18">
        <f t="shared" si="443"/>
        <v>6.1946902654867256E-2</v>
      </c>
      <c r="AE1519" s="18">
        <f t="shared" si="444"/>
        <v>1.7156862745098079E-2</v>
      </c>
      <c r="AF1519" s="18">
        <f t="shared" si="445"/>
        <v>2.5862068965516963E-2</v>
      </c>
      <c r="AG1519" s="18">
        <f t="shared" si="446"/>
        <v>0</v>
      </c>
      <c r="AH1519" s="18">
        <f t="shared" si="447"/>
        <v>-7.6923076923076969E-2</v>
      </c>
      <c r="AI1519" s="18">
        <f t="shared" si="448"/>
        <v>-2.976190476190475E-2</v>
      </c>
      <c r="AJ1519" s="18">
        <f t="shared" si="449"/>
        <v>7.1428571428572745E-3</v>
      </c>
      <c r="AK1519" s="18">
        <f t="shared" si="450"/>
        <v>1.769911504424786E-2</v>
      </c>
      <c r="AL1519" s="18">
        <f t="shared" si="451"/>
        <v>2.8985507246378946E-3</v>
      </c>
      <c r="AN1519" s="18">
        <f t="shared" si="452"/>
        <v>1.4406400204611293E-2</v>
      </c>
      <c r="AP1519" s="18">
        <f t="shared" si="453"/>
        <v>-0.97559359979538873</v>
      </c>
      <c r="AR1519">
        <f t="shared" si="454"/>
        <v>51.279088068811234</v>
      </c>
      <c r="AS1519">
        <f t="shared" si="455"/>
        <v>3.9372830290847727</v>
      </c>
    </row>
    <row r="1520" spans="2:45" x14ac:dyDescent="0.2">
      <c r="B1520" s="1">
        <v>33956</v>
      </c>
      <c r="C1520" s="6">
        <v>42.143229890345758</v>
      </c>
      <c r="D1520" s="6">
        <v>5.6319904267000966</v>
      </c>
      <c r="E1520" s="6">
        <v>106.27459913118923</v>
      </c>
      <c r="F1520" s="6">
        <v>18.189923669077576</v>
      </c>
      <c r="G1520" s="6">
        <v>19.4854908794625</v>
      </c>
      <c r="H1520" s="6">
        <v>3.4750000000000001</v>
      </c>
      <c r="I1520" s="6">
        <v>7.0625</v>
      </c>
      <c r="J1520" s="6">
        <v>15.652923281201282</v>
      </c>
      <c r="K1520" s="6">
        <v>6.3368810551379058</v>
      </c>
      <c r="L1520" s="6">
        <v>2.7817610736437803</v>
      </c>
      <c r="M1520" s="6">
        <v>2.6030762457955325</v>
      </c>
      <c r="N1520" s="6">
        <v>16.062501000000001</v>
      </c>
      <c r="O1520" s="6">
        <v>14.385710866278904</v>
      </c>
      <c r="P1520" s="6">
        <v>6.313241541733289</v>
      </c>
      <c r="Q1520" s="6">
        <v>11.913651110995895</v>
      </c>
      <c r="W1520" s="1">
        <v>33956</v>
      </c>
      <c r="X1520" s="18">
        <f t="shared" si="437"/>
        <v>3.1339031339031174E-2</v>
      </c>
      <c r="Y1520" s="18">
        <f t="shared" si="438"/>
        <v>1.6129032258064228E-2</v>
      </c>
      <c r="Z1520" s="18">
        <f t="shared" si="439"/>
        <v>-1.7426273458445087E-2</v>
      </c>
      <c r="AA1520" s="18">
        <f t="shared" si="440"/>
        <v>7.2727272727272682E-2</v>
      </c>
      <c r="AB1520" s="18">
        <f t="shared" si="441"/>
        <v>3.4482758620689481E-2</v>
      </c>
      <c r="AC1520" s="18">
        <f t="shared" si="442"/>
        <v>-1.4184397163120642E-2</v>
      </c>
      <c r="AD1520" s="18">
        <f t="shared" si="443"/>
        <v>6.6037735849056603E-2</v>
      </c>
      <c r="AE1520" s="18">
        <f t="shared" si="444"/>
        <v>5.6994818652849721E-2</v>
      </c>
      <c r="AF1520" s="18">
        <f t="shared" si="445"/>
        <v>8.4112149532710456E-2</v>
      </c>
      <c r="AG1520" s="18">
        <f t="shared" si="446"/>
        <v>4.999999999999985E-2</v>
      </c>
      <c r="AH1520" s="18">
        <f t="shared" si="447"/>
        <v>-4.4117647058823456E-2</v>
      </c>
      <c r="AI1520" s="18">
        <f t="shared" si="448"/>
        <v>-3.4482758620689558E-2</v>
      </c>
      <c r="AJ1520" s="18">
        <f t="shared" si="449"/>
        <v>-7.0921985815604136E-3</v>
      </c>
      <c r="AK1520" s="18">
        <f t="shared" si="450"/>
        <v>-5.8333333333333307E-2</v>
      </c>
      <c r="AL1520" s="18">
        <f t="shared" si="451"/>
        <v>3.2934131736526748E-2</v>
      </c>
      <c r="AN1520" s="18">
        <f t="shared" si="452"/>
        <v>1.7941354833348567E-2</v>
      </c>
      <c r="AP1520" s="18">
        <f t="shared" si="453"/>
        <v>-0.97205864516665141</v>
      </c>
      <c r="AR1520">
        <f t="shared" si="454"/>
        <v>50.018803084291235</v>
      </c>
      <c r="AS1520">
        <f t="shared" si="455"/>
        <v>3.9123989964204977</v>
      </c>
    </row>
    <row r="1521" spans="2:45" x14ac:dyDescent="0.2">
      <c r="B1521" s="1">
        <v>33949</v>
      </c>
      <c r="C1521" s="6">
        <v>40.862634506937468</v>
      </c>
      <c r="D1521" s="6">
        <v>5.5425937532604141</v>
      </c>
      <c r="E1521" s="6">
        <v>108.15941466830446</v>
      </c>
      <c r="F1521" s="6">
        <v>16.956708505072317</v>
      </c>
      <c r="G1521" s="6">
        <v>18.835974516813753</v>
      </c>
      <c r="H1521" s="6">
        <v>3.5250000000000004</v>
      </c>
      <c r="I1521" s="6">
        <v>6.625</v>
      </c>
      <c r="J1521" s="6">
        <v>14.808893104273762</v>
      </c>
      <c r="K1521" s="6">
        <v>5.8452264905151363</v>
      </c>
      <c r="L1521" s="6">
        <v>2.6492962606131245</v>
      </c>
      <c r="M1521" s="6">
        <v>2.7232182263707108</v>
      </c>
      <c r="N1521" s="6">
        <v>16.636161749999999</v>
      </c>
      <c r="O1521" s="6">
        <v>14.488465943895184</v>
      </c>
      <c r="P1521" s="6">
        <v>6.7043273009557049</v>
      </c>
      <c r="Q1521" s="6">
        <v>11.533795568326463</v>
      </c>
      <c r="W1521" s="1">
        <v>33949</v>
      </c>
      <c r="X1521" s="18">
        <f t="shared" si="437"/>
        <v>2.8571428571429374E-3</v>
      </c>
      <c r="Y1521" s="18">
        <f t="shared" si="438"/>
        <v>8.7719298245613656E-2</v>
      </c>
      <c r="Z1521" s="18">
        <f t="shared" si="439"/>
        <v>6.116642958748239E-2</v>
      </c>
      <c r="AA1521" s="18">
        <f t="shared" si="440"/>
        <v>1.8518518518518726E-2</v>
      </c>
      <c r="AB1521" s="18">
        <f t="shared" si="441"/>
        <v>1.754385964912291E-2</v>
      </c>
      <c r="AC1521" s="18">
        <f t="shared" si="442"/>
        <v>-1.3986013986013936E-2</v>
      </c>
      <c r="AD1521" s="18">
        <f t="shared" si="443"/>
        <v>1.9230769230769232E-2</v>
      </c>
      <c r="AE1521" s="18">
        <f t="shared" si="444"/>
        <v>1.0471204188481804E-2</v>
      </c>
      <c r="AF1521" s="18">
        <f t="shared" si="445"/>
        <v>9.4339622641508424E-3</v>
      </c>
      <c r="AG1521" s="18">
        <f t="shared" si="446"/>
        <v>-0.19999999999999996</v>
      </c>
      <c r="AH1521" s="18">
        <f t="shared" si="447"/>
        <v>0.15254237288135586</v>
      </c>
      <c r="AI1521" s="18">
        <f t="shared" si="448"/>
        <v>5.4545454545454501E-2</v>
      </c>
      <c r="AJ1521" s="18">
        <f t="shared" si="449"/>
        <v>-0.11874999999999991</v>
      </c>
      <c r="AK1521" s="18">
        <f t="shared" si="450"/>
        <v>3.4482758620689516E-2</v>
      </c>
      <c r="AL1521" s="18">
        <f t="shared" si="451"/>
        <v>4.3750000000000164E-2</v>
      </c>
      <c r="AN1521" s="18">
        <f t="shared" si="452"/>
        <v>1.1968383773517917E-2</v>
      </c>
      <c r="AP1521" s="18">
        <f t="shared" si="453"/>
        <v>-0.97803161622648205</v>
      </c>
      <c r="AR1521">
        <f t="shared" si="454"/>
        <v>52.173062465244563</v>
      </c>
      <c r="AS1521">
        <f t="shared" si="455"/>
        <v>3.9545663169645717</v>
      </c>
    </row>
    <row r="1522" spans="2:45" x14ac:dyDescent="0.2">
      <c r="B1522" s="1">
        <v>33942</v>
      </c>
      <c r="C1522" s="6">
        <v>40.746216744809438</v>
      </c>
      <c r="D1522" s="6">
        <v>5.0956103860619955</v>
      </c>
      <c r="E1522" s="6">
        <v>101.92502481476947</v>
      </c>
      <c r="F1522" s="6">
        <v>16.648404714070999</v>
      </c>
      <c r="G1522" s="6">
        <v>18.511216335489376</v>
      </c>
      <c r="H1522" s="6">
        <v>3.5750000000000002</v>
      </c>
      <c r="I1522" s="6">
        <v>6.5</v>
      </c>
      <c r="J1522" s="6">
        <v>14.65543307210512</v>
      </c>
      <c r="K1522" s="6">
        <v>5.7905982055570515</v>
      </c>
      <c r="L1522" s="6">
        <v>3.3116203257664054</v>
      </c>
      <c r="M1522" s="6">
        <v>2.3627922846451757</v>
      </c>
      <c r="N1522" s="6">
        <v>15.775670625</v>
      </c>
      <c r="O1522" s="6">
        <v>16.440812418604462</v>
      </c>
      <c r="P1522" s="6">
        <v>6.4808497242571823</v>
      </c>
      <c r="Q1522" s="6">
        <v>11.050343059474454</v>
      </c>
      <c r="W1522" s="1">
        <v>33942</v>
      </c>
      <c r="X1522" s="18">
        <f t="shared" si="437"/>
        <v>2.8653295128937125E-3</v>
      </c>
      <c r="Y1522" s="18">
        <f t="shared" si="438"/>
        <v>-3.0612244897958607E-2</v>
      </c>
      <c r="Z1522" s="18">
        <f t="shared" si="439"/>
        <v>-3.034482758620698E-2</v>
      </c>
      <c r="AA1522" s="18">
        <f t="shared" si="440"/>
        <v>-3.57142857142859E-2</v>
      </c>
      <c r="AB1522" s="18">
        <f t="shared" si="441"/>
        <v>-3.3898305084745776E-2</v>
      </c>
      <c r="AC1522" s="18">
        <f t="shared" si="442"/>
        <v>0.14400000000000004</v>
      </c>
      <c r="AD1522" s="18">
        <f t="shared" si="443"/>
        <v>-7.1428571428571425E-2</v>
      </c>
      <c r="AE1522" s="18">
        <f t="shared" si="444"/>
        <v>-1.7994858611825353E-2</v>
      </c>
      <c r="AF1522" s="18">
        <f t="shared" si="445"/>
        <v>-1.8518518518518472E-2</v>
      </c>
      <c r="AG1522" s="18">
        <f t="shared" si="446"/>
        <v>-7.4074074074074098E-2</v>
      </c>
      <c r="AH1522" s="18">
        <f t="shared" si="447"/>
        <v>-7.8125000000000042E-2</v>
      </c>
      <c r="AI1522" s="18">
        <f t="shared" si="448"/>
        <v>-0.14948453608247433</v>
      </c>
      <c r="AJ1522" s="18">
        <f t="shared" si="449"/>
        <v>5.960264900662246E-2</v>
      </c>
      <c r="AK1522" s="18">
        <f t="shared" si="450"/>
        <v>8.4112149532710317E-2</v>
      </c>
      <c r="AL1522" s="18">
        <f t="shared" si="451"/>
        <v>-9.3484419263455992E-2</v>
      </c>
      <c r="AN1522" s="18">
        <f t="shared" si="452"/>
        <v>-2.2873300880659361E-2</v>
      </c>
      <c r="AP1522" s="18">
        <f t="shared" si="453"/>
        <v>-1.0128733008806594</v>
      </c>
      <c r="AR1522">
        <f t="shared" si="454"/>
        <v>67.565764245060294</v>
      </c>
      <c r="AS1522">
        <f t="shared" si="455"/>
        <v>4.2131014086827978</v>
      </c>
    </row>
    <row r="1523" spans="2:45" x14ac:dyDescent="0.2">
      <c r="B1523" s="1">
        <v>33935</v>
      </c>
      <c r="C1523" s="6">
        <v>40.629798982681422</v>
      </c>
      <c r="D1523" s="6">
        <v>5.2565243982534238</v>
      </c>
      <c r="E1523" s="6">
        <v>105.11471264681063</v>
      </c>
      <c r="F1523" s="6">
        <v>17.265012296073632</v>
      </c>
      <c r="G1523" s="6">
        <v>19.160732698138126</v>
      </c>
      <c r="H1523" s="6">
        <v>3.125</v>
      </c>
      <c r="I1523" s="6">
        <v>7</v>
      </c>
      <c r="J1523" s="6">
        <v>14.923988128400243</v>
      </c>
      <c r="K1523" s="6">
        <v>5.899854775473222</v>
      </c>
      <c r="L1523" s="6">
        <v>3.576549951827718</v>
      </c>
      <c r="M1523" s="6">
        <v>2.5630289189371398</v>
      </c>
      <c r="N1523" s="6">
        <v>18.548364250000002</v>
      </c>
      <c r="O1523" s="6">
        <v>15.516016720057962</v>
      </c>
      <c r="P1523" s="6">
        <v>5.9780251766855041</v>
      </c>
      <c r="Q1523" s="6">
        <v>12.189909687482755</v>
      </c>
      <c r="W1523" s="1">
        <v>33935</v>
      </c>
      <c r="X1523" s="18">
        <f t="shared" si="437"/>
        <v>-8.5227272727271645E-3</v>
      </c>
      <c r="Y1523" s="18">
        <f t="shared" si="438"/>
        <v>1.3793103448275579E-2</v>
      </c>
      <c r="Z1523" s="18">
        <f t="shared" si="439"/>
        <v>6.7746686303387219E-2</v>
      </c>
      <c r="AA1523" s="18">
        <f t="shared" si="440"/>
        <v>5.164319248826299E-2</v>
      </c>
      <c r="AB1523" s="18">
        <f t="shared" si="441"/>
        <v>7.2727272727272765E-2</v>
      </c>
      <c r="AC1523" s="18">
        <f t="shared" si="442"/>
        <v>0</v>
      </c>
      <c r="AD1523" s="18">
        <f t="shared" si="443"/>
        <v>0.12</v>
      </c>
      <c r="AE1523" s="18">
        <f t="shared" si="444"/>
        <v>6.5753424657534296E-2</v>
      </c>
      <c r="AF1523" s="18">
        <f t="shared" si="445"/>
        <v>-9.1743119266055554E-3</v>
      </c>
      <c r="AG1523" s="18">
        <f t="shared" si="446"/>
        <v>0.34999999999999992</v>
      </c>
      <c r="AH1523" s="18">
        <f t="shared" si="447"/>
        <v>0.59999999999999987</v>
      </c>
      <c r="AI1523" s="18">
        <f t="shared" si="448"/>
        <v>0.32876712328767133</v>
      </c>
      <c r="AJ1523" s="18">
        <f t="shared" si="449"/>
        <v>-1.3071895424836614E-2</v>
      </c>
      <c r="AK1523" s="18">
        <f t="shared" si="450"/>
        <v>-2.7272727272727098E-2</v>
      </c>
      <c r="AL1523" s="18">
        <f t="shared" si="451"/>
        <v>0.14239482200647233</v>
      </c>
      <c r="AN1523" s="18">
        <f t="shared" si="452"/>
        <v>0.11698559753479865</v>
      </c>
      <c r="AP1523" s="18">
        <f t="shared" si="453"/>
        <v>-0.87301440246520134</v>
      </c>
      <c r="AR1523">
        <f t="shared" si="454"/>
        <v>26.784887620555551</v>
      </c>
      <c r="AS1523">
        <f t="shared" si="455"/>
        <v>3.2878378337129797</v>
      </c>
    </row>
    <row r="1524" spans="2:45" x14ac:dyDescent="0.2">
      <c r="B1524" s="1">
        <v>33928</v>
      </c>
      <c r="C1524" s="6">
        <v>40.979052269065498</v>
      </c>
      <c r="D1524" s="6">
        <v>5.185007059501678</v>
      </c>
      <c r="E1524" s="6">
        <v>98.445365361633691</v>
      </c>
      <c r="F1524" s="6">
        <v>16.417176870820015</v>
      </c>
      <c r="G1524" s="6">
        <v>17.861699972840626</v>
      </c>
      <c r="H1524" s="6">
        <v>3.125</v>
      </c>
      <c r="I1524" s="6">
        <v>6.25</v>
      </c>
      <c r="J1524" s="6">
        <v>14.003227935388402</v>
      </c>
      <c r="K1524" s="6">
        <v>5.9544830604313077</v>
      </c>
      <c r="L1524" s="6">
        <v>2.6492962606131245</v>
      </c>
      <c r="M1524" s="6">
        <v>1.6018930743357125</v>
      </c>
      <c r="N1524" s="6">
        <v>13.959078250000001</v>
      </c>
      <c r="O1524" s="6">
        <v>15.721526875290518</v>
      </c>
      <c r="P1524" s="6">
        <v>6.1456333592093957</v>
      </c>
      <c r="Q1524" s="6">
        <v>10.67048751680502</v>
      </c>
      <c r="W1524" s="1">
        <v>33928</v>
      </c>
      <c r="X1524" s="18">
        <f t="shared" si="437"/>
        <v>8.978328173374639E-2</v>
      </c>
      <c r="Y1524" s="18">
        <f t="shared" si="438"/>
        <v>0.26086956521739085</v>
      </c>
      <c r="Z1524" s="18">
        <f t="shared" si="439"/>
        <v>0.14890016920473761</v>
      </c>
      <c r="AA1524" s="18">
        <f t="shared" si="440"/>
        <v>0.23837209302325599</v>
      </c>
      <c r="AB1524" s="18">
        <f t="shared" si="441"/>
        <v>0.27906976744186046</v>
      </c>
      <c r="AC1524" s="18">
        <f t="shared" si="442"/>
        <v>-2.3437500000000056E-2</v>
      </c>
      <c r="AD1524" s="18">
        <f t="shared" si="443"/>
        <v>0.40845070422535212</v>
      </c>
      <c r="AE1524" s="18">
        <f t="shared" si="444"/>
        <v>7.3529411764705899E-2</v>
      </c>
      <c r="AF1524" s="18">
        <f t="shared" si="445"/>
        <v>0.36250000000000021</v>
      </c>
      <c r="AG1524" s="18">
        <f t="shared" si="446"/>
        <v>1.0101010101010345E-2</v>
      </c>
      <c r="AH1524" s="18">
        <f t="shared" si="447"/>
        <v>-6.9767441860465004E-2</v>
      </c>
      <c r="AI1524" s="18">
        <f t="shared" si="448"/>
        <v>0.19672131147540989</v>
      </c>
      <c r="AJ1524" s="18">
        <f t="shared" si="449"/>
        <v>0.16793893129770998</v>
      </c>
      <c r="AK1524" s="18">
        <f t="shared" si="450"/>
        <v>0.44736842105263125</v>
      </c>
      <c r="AL1524" s="18">
        <f t="shared" si="451"/>
        <v>0.21176470588235324</v>
      </c>
      <c r="AN1524" s="18">
        <f t="shared" si="452"/>
        <v>0.18681096203731326</v>
      </c>
      <c r="AP1524" s="18">
        <f t="shared" si="453"/>
        <v>-0.8031890379626867</v>
      </c>
      <c r="AR1524">
        <f t="shared" si="454"/>
        <v>18.440627383411037</v>
      </c>
      <c r="AS1524">
        <f t="shared" si="455"/>
        <v>2.9145562405112329</v>
      </c>
    </row>
    <row r="1525" spans="2:45" x14ac:dyDescent="0.2">
      <c r="B1525" s="1">
        <v>33921</v>
      </c>
      <c r="C1525" s="6">
        <v>37.602937167352707</v>
      </c>
      <c r="D1525" s="6">
        <v>4.1122469782254703</v>
      </c>
      <c r="E1525" s="6">
        <v>85.686614033469098</v>
      </c>
      <c r="F1525" s="6">
        <v>13.257063013056536</v>
      </c>
      <c r="G1525" s="6">
        <v>13.964601796948125</v>
      </c>
      <c r="H1525" s="6">
        <v>3.2</v>
      </c>
      <c r="I1525" s="6">
        <v>4.4375</v>
      </c>
      <c r="J1525" s="6">
        <v>13.044102734334402</v>
      </c>
      <c r="K1525" s="6">
        <v>4.3702627966468306</v>
      </c>
      <c r="L1525" s="6">
        <v>2.6228032980069926</v>
      </c>
      <c r="M1525" s="6">
        <v>1.7220350549108907</v>
      </c>
      <c r="N1525" s="6">
        <v>11.66443525</v>
      </c>
      <c r="O1525" s="6">
        <v>13.460915167732404</v>
      </c>
      <c r="P1525" s="6">
        <v>4.246073957271947</v>
      </c>
      <c r="Q1525" s="6">
        <v>8.8057421255187034</v>
      </c>
      <c r="W1525" s="1">
        <v>33921</v>
      </c>
      <c r="X1525" s="18">
        <f t="shared" si="437"/>
        <v>-6.1538461538463264E-3</v>
      </c>
      <c r="Y1525" s="18">
        <f t="shared" si="438"/>
        <v>-2.5423728813558703E-2</v>
      </c>
      <c r="Z1525" s="18">
        <f t="shared" si="439"/>
        <v>6.8143100511075102E-3</v>
      </c>
      <c r="AA1525" s="18">
        <f t="shared" si="440"/>
        <v>5.8479532163742669E-3</v>
      </c>
      <c r="AB1525" s="18">
        <f t="shared" si="441"/>
        <v>3.2000000000000015E-2</v>
      </c>
      <c r="AC1525" s="18">
        <f t="shared" si="442"/>
        <v>7.8740157480314682E-3</v>
      </c>
      <c r="AD1525" s="18">
        <f t="shared" si="443"/>
        <v>-6.993006993006993E-3</v>
      </c>
      <c r="AE1525" s="18">
        <f t="shared" si="444"/>
        <v>1.4925373134328474E-2</v>
      </c>
      <c r="AF1525" s="18">
        <f t="shared" si="445"/>
        <v>6.666666666666661E-2</v>
      </c>
      <c r="AG1525" s="18">
        <f t="shared" si="446"/>
        <v>-5.7142857142857231E-2</v>
      </c>
      <c r="AH1525" s="18">
        <f t="shared" si="447"/>
        <v>-6.5217391304347727E-2</v>
      </c>
      <c r="AI1525" s="18">
        <f t="shared" si="448"/>
        <v>-6.1538461538461597E-2</v>
      </c>
      <c r="AJ1525" s="18">
        <f t="shared" si="449"/>
        <v>9.1666666666666619E-2</v>
      </c>
      <c r="AK1525" s="18">
        <f t="shared" si="450"/>
        <v>-3.7974683544303556E-2</v>
      </c>
      <c r="AL1525" s="18">
        <f t="shared" si="451"/>
        <v>-7.7821011673153478E-3</v>
      </c>
      <c r="AN1525" s="18">
        <f t="shared" si="452"/>
        <v>-2.8287394116348345E-3</v>
      </c>
      <c r="AP1525" s="18">
        <f t="shared" si="453"/>
        <v>-0.99282873941163485</v>
      </c>
      <c r="AR1525">
        <f t="shared" si="454"/>
        <v>58.070386602124323</v>
      </c>
      <c r="AS1525">
        <f t="shared" si="455"/>
        <v>4.0616558368807283</v>
      </c>
    </row>
    <row r="1526" spans="2:45" x14ac:dyDescent="0.2">
      <c r="B1526" s="1">
        <v>33914</v>
      </c>
      <c r="C1526" s="6">
        <v>37.835772691608767</v>
      </c>
      <c r="D1526" s="6">
        <v>4.2195229863530885</v>
      </c>
      <c r="E1526" s="6">
        <v>85.106670791279782</v>
      </c>
      <c r="F1526" s="6">
        <v>13.179987065306207</v>
      </c>
      <c r="G1526" s="6">
        <v>13.531590888515625</v>
      </c>
      <c r="H1526" s="6">
        <v>3.1750000000000003</v>
      </c>
      <c r="I1526" s="6">
        <v>4.46875</v>
      </c>
      <c r="J1526" s="6">
        <v>12.8522776941236</v>
      </c>
      <c r="K1526" s="6">
        <v>4.0971213718564039</v>
      </c>
      <c r="L1526" s="6">
        <v>2.7817610736437803</v>
      </c>
      <c r="M1526" s="6">
        <v>1.8421770354860689</v>
      </c>
      <c r="N1526" s="6">
        <v>12.429316250000001</v>
      </c>
      <c r="O1526" s="6">
        <v>12.330609313953348</v>
      </c>
      <c r="P1526" s="6">
        <v>4.4136821397958386</v>
      </c>
      <c r="Q1526" s="6">
        <v>8.8748067696404203</v>
      </c>
      <c r="W1526" s="1">
        <v>33914</v>
      </c>
      <c r="X1526" s="18">
        <f t="shared" si="437"/>
        <v>0</v>
      </c>
      <c r="Y1526" s="18">
        <f t="shared" si="438"/>
        <v>-8.4033613445381634E-3</v>
      </c>
      <c r="Z1526" s="18">
        <f t="shared" si="439"/>
        <v>3.3450704225352207E-2</v>
      </c>
      <c r="AA1526" s="18">
        <f t="shared" si="440"/>
        <v>0</v>
      </c>
      <c r="AB1526" s="18">
        <f t="shared" si="441"/>
        <v>9.6491228070175489E-2</v>
      </c>
      <c r="AC1526" s="18">
        <f t="shared" si="442"/>
        <v>7.9365079365079066E-3</v>
      </c>
      <c r="AD1526" s="18">
        <f t="shared" si="443"/>
        <v>-5.921052631578947E-2</v>
      </c>
      <c r="AE1526" s="18">
        <f t="shared" si="444"/>
        <v>-2.6162790697674406E-2</v>
      </c>
      <c r="AF1526" s="18">
        <f t="shared" si="445"/>
        <v>-1.3157894736842179E-2</v>
      </c>
      <c r="AG1526" s="18">
        <f t="shared" si="446"/>
        <v>0</v>
      </c>
      <c r="AH1526" s="18">
        <f t="shared" si="447"/>
        <v>-4.1666666666666713E-2</v>
      </c>
      <c r="AI1526" s="18">
        <f t="shared" si="448"/>
        <v>0.14035087719298242</v>
      </c>
      <c r="AJ1526" s="18">
        <f t="shared" si="449"/>
        <v>-4.7619047619047533E-2</v>
      </c>
      <c r="AK1526" s="18">
        <f t="shared" si="450"/>
        <v>-1.2500000000000053E-2</v>
      </c>
      <c r="AL1526" s="18">
        <f t="shared" si="451"/>
        <v>5.3278688524590077E-2</v>
      </c>
      <c r="AN1526" s="18">
        <f t="shared" si="452"/>
        <v>8.185847904603305E-3</v>
      </c>
      <c r="AP1526" s="18">
        <f t="shared" si="453"/>
        <v>-0.98181415209539669</v>
      </c>
      <c r="AR1526">
        <f t="shared" si="454"/>
        <v>53.601639375389155</v>
      </c>
      <c r="AS1526">
        <f t="shared" si="455"/>
        <v>3.9815796529707717</v>
      </c>
    </row>
    <row r="1527" spans="2:45" x14ac:dyDescent="0.2">
      <c r="B1527" s="1">
        <v>33907</v>
      </c>
      <c r="C1527" s="6">
        <v>37.835772691608767</v>
      </c>
      <c r="D1527" s="6">
        <v>4.2552816557289637</v>
      </c>
      <c r="E1527" s="6">
        <v>82.3519403908806</v>
      </c>
      <c r="F1527" s="6">
        <v>13.179987065306207</v>
      </c>
      <c r="G1527" s="6">
        <v>12.340810890326249</v>
      </c>
      <c r="H1527" s="6">
        <v>3.1500000000000004</v>
      </c>
      <c r="I1527" s="6">
        <v>4.75</v>
      </c>
      <c r="J1527" s="6">
        <v>13.19756276650304</v>
      </c>
      <c r="K1527" s="6">
        <v>4.1517496568144896</v>
      </c>
      <c r="L1527" s="6">
        <v>2.7817610736437803</v>
      </c>
      <c r="M1527" s="6">
        <v>1.9222716892028546</v>
      </c>
      <c r="N1527" s="6">
        <v>10.899554250000001</v>
      </c>
      <c r="O1527" s="6">
        <v>12.947139779651014</v>
      </c>
      <c r="P1527" s="6">
        <v>4.4695515339704697</v>
      </c>
      <c r="Q1527" s="6">
        <v>8.4258865828492713</v>
      </c>
      <c r="W1527" s="1">
        <v>33907</v>
      </c>
      <c r="X1527" s="18">
        <f t="shared" si="437"/>
        <v>-4.1297935103244907E-2</v>
      </c>
      <c r="Y1527" s="18">
        <f t="shared" si="438"/>
        <v>-4.7999999999999821E-2</v>
      </c>
      <c r="Z1527" s="18">
        <f t="shared" si="439"/>
        <v>1.9748653500897544E-2</v>
      </c>
      <c r="AA1527" s="18">
        <f t="shared" si="440"/>
        <v>-1.1560693641618625E-2</v>
      </c>
      <c r="AB1527" s="18">
        <f t="shared" si="441"/>
        <v>-3.3898305084745915E-2</v>
      </c>
      <c r="AC1527" s="18">
        <f t="shared" si="442"/>
        <v>-3.8167938931297704E-2</v>
      </c>
      <c r="AD1527" s="18">
        <f t="shared" si="443"/>
        <v>-8.4337349397590355E-2</v>
      </c>
      <c r="AE1527" s="18">
        <f t="shared" si="444"/>
        <v>-8.6455331412105471E-3</v>
      </c>
      <c r="AF1527" s="18">
        <f t="shared" si="445"/>
        <v>1.3333333333333409E-2</v>
      </c>
      <c r="AG1527" s="18">
        <f t="shared" si="446"/>
        <v>-0.16000000000000006</v>
      </c>
      <c r="AH1527" s="18">
        <f t="shared" si="447"/>
        <v>-0.12727272727272726</v>
      </c>
      <c r="AI1527" s="18">
        <f t="shared" si="448"/>
        <v>0</v>
      </c>
      <c r="AJ1527" s="18">
        <f t="shared" si="449"/>
        <v>-0.16556291390728484</v>
      </c>
      <c r="AK1527" s="18">
        <f t="shared" si="450"/>
        <v>-4.7619047619047991E-2</v>
      </c>
      <c r="AL1527" s="18">
        <f t="shared" si="451"/>
        <v>-4.0816326530611052E-3</v>
      </c>
      <c r="AN1527" s="18">
        <f t="shared" si="452"/>
        <v>-4.9157472661173207E-2</v>
      </c>
      <c r="AP1527" s="18">
        <f t="shared" si="453"/>
        <v>-1.0391574726611732</v>
      </c>
      <c r="AR1527">
        <f t="shared" si="454"/>
        <v>83.432050852616413</v>
      </c>
      <c r="AS1527">
        <f t="shared" si="455"/>
        <v>4.4240325383284631</v>
      </c>
    </row>
    <row r="1528" spans="2:45" x14ac:dyDescent="0.2">
      <c r="B1528" s="1">
        <v>33900</v>
      </c>
      <c r="C1528" s="6">
        <v>39.465621361401148</v>
      </c>
      <c r="D1528" s="6">
        <v>4.4698336719842047</v>
      </c>
      <c r="E1528" s="6">
        <v>80.757096474860035</v>
      </c>
      <c r="F1528" s="6">
        <v>13.334138960806866</v>
      </c>
      <c r="G1528" s="6">
        <v>12.773821798758751</v>
      </c>
      <c r="H1528" s="6">
        <v>3.2750000000000004</v>
      </c>
      <c r="I1528" s="6">
        <v>5.1875</v>
      </c>
      <c r="J1528" s="6">
        <v>13.312657790629522</v>
      </c>
      <c r="K1528" s="6">
        <v>4.0971213718564039</v>
      </c>
      <c r="L1528" s="6">
        <v>3.3116203257664054</v>
      </c>
      <c r="M1528" s="6">
        <v>2.2026029772116043</v>
      </c>
      <c r="N1528" s="6">
        <v>10.899554250000001</v>
      </c>
      <c r="O1528" s="6">
        <v>15.516016720057962</v>
      </c>
      <c r="P1528" s="6">
        <v>4.693029110668995</v>
      </c>
      <c r="Q1528" s="6">
        <v>8.4604189049101279</v>
      </c>
      <c r="W1528" s="1">
        <v>33900</v>
      </c>
      <c r="X1528" s="18">
        <f t="shared" si="437"/>
        <v>7.9617834394904344E-2</v>
      </c>
      <c r="Y1528" s="18">
        <f t="shared" si="438"/>
        <v>0.13636363636363616</v>
      </c>
      <c r="Z1528" s="18">
        <f t="shared" si="439"/>
        <v>6.0952380952380925E-2</v>
      </c>
      <c r="AA1528" s="18">
        <f t="shared" si="440"/>
        <v>0.18493150684931495</v>
      </c>
      <c r="AB1528" s="18">
        <f t="shared" si="441"/>
        <v>0.12380952380952387</v>
      </c>
      <c r="AC1528" s="18">
        <f t="shared" si="442"/>
        <v>6.5040650406504114E-2</v>
      </c>
      <c r="AD1528" s="18">
        <f t="shared" si="443"/>
        <v>0.1773049645390071</v>
      </c>
      <c r="AE1528" s="18">
        <f t="shared" si="444"/>
        <v>6.7692307692307663E-2</v>
      </c>
      <c r="AF1528" s="18">
        <f t="shared" si="445"/>
        <v>0.14503816793893123</v>
      </c>
      <c r="AG1528" s="18">
        <f t="shared" si="446"/>
        <v>0</v>
      </c>
      <c r="AH1528" s="18">
        <f t="shared" si="447"/>
        <v>3.773584905660371E-2</v>
      </c>
      <c r="AI1528" s="18">
        <f t="shared" si="448"/>
        <v>0.2391304347826089</v>
      </c>
      <c r="AJ1528" s="18">
        <f t="shared" si="449"/>
        <v>4.861111111111116E-2</v>
      </c>
      <c r="AK1528" s="18">
        <f t="shared" si="450"/>
        <v>1.2048192771084383E-2</v>
      </c>
      <c r="AL1528" s="18">
        <f t="shared" si="451"/>
        <v>0.11872146118721441</v>
      </c>
      <c r="AN1528" s="18">
        <f t="shared" si="452"/>
        <v>9.9799868123675542E-2</v>
      </c>
      <c r="AP1528" s="18">
        <f t="shared" si="453"/>
        <v>-0.89020013187632441</v>
      </c>
      <c r="AR1528">
        <f t="shared" si="454"/>
        <v>29.586044808037169</v>
      </c>
      <c r="AS1528">
        <f t="shared" si="455"/>
        <v>3.3873027909702551</v>
      </c>
    </row>
    <row r="1529" spans="2:45" x14ac:dyDescent="0.2">
      <c r="B1529" s="1">
        <v>33893</v>
      </c>
      <c r="C1529" s="6">
        <v>36.555177308200477</v>
      </c>
      <c r="D1529" s="6">
        <v>3.9334536313461008</v>
      </c>
      <c r="E1529" s="6">
        <v>76.117550537345636</v>
      </c>
      <c r="F1529" s="6">
        <v>11.253088371547992</v>
      </c>
      <c r="G1529" s="6">
        <v>11.366536346353126</v>
      </c>
      <c r="H1529" s="6">
        <v>3.0750000000000002</v>
      </c>
      <c r="I1529" s="6">
        <v>4.40625</v>
      </c>
      <c r="J1529" s="6">
        <v>12.468627613702003</v>
      </c>
      <c r="K1529" s="6">
        <v>3.5781526647545929</v>
      </c>
      <c r="L1529" s="6">
        <v>3.3116203257664054</v>
      </c>
      <c r="M1529" s="6">
        <v>2.1225083234948188</v>
      </c>
      <c r="N1529" s="6">
        <v>8.7961314999999995</v>
      </c>
      <c r="O1529" s="6">
        <v>14.796731176744016</v>
      </c>
      <c r="P1529" s="6">
        <v>4.6371597164943639</v>
      </c>
      <c r="Q1529" s="6">
        <v>7.56257853132783</v>
      </c>
      <c r="W1529" s="1">
        <v>33893</v>
      </c>
      <c r="X1529" s="18">
        <f t="shared" si="437"/>
        <v>-9.4637223974760286E-3</v>
      </c>
      <c r="Y1529" s="18">
        <f t="shared" si="438"/>
        <v>-1.345291479820606E-2</v>
      </c>
      <c r="Z1529" s="18">
        <f t="shared" si="439"/>
        <v>1.9417475728155196E-2</v>
      </c>
      <c r="AA1529" s="18">
        <f t="shared" si="440"/>
        <v>-0.10975609756097555</v>
      </c>
      <c r="AB1529" s="18">
        <f t="shared" si="441"/>
        <v>-2.777777777777779E-2</v>
      </c>
      <c r="AC1529" s="18">
        <f t="shared" si="442"/>
        <v>0</v>
      </c>
      <c r="AD1529" s="18">
        <f t="shared" si="443"/>
        <v>2.1739130434782608E-2</v>
      </c>
      <c r="AE1529" s="18">
        <f t="shared" si="444"/>
        <v>-9.1463414634145347E-3</v>
      </c>
      <c r="AF1529" s="18">
        <f t="shared" si="445"/>
        <v>-6.4285714285714182E-2</v>
      </c>
      <c r="AG1529" s="18">
        <f t="shared" si="446"/>
        <v>-3.8461538461538478E-2</v>
      </c>
      <c r="AH1529" s="18">
        <f t="shared" si="447"/>
        <v>-7.0175438596491113E-2</v>
      </c>
      <c r="AI1529" s="18">
        <f t="shared" si="448"/>
        <v>-8.0000000000000085E-2</v>
      </c>
      <c r="AJ1529" s="18">
        <f t="shared" si="449"/>
        <v>-2.0408163265306145E-2</v>
      </c>
      <c r="AK1529" s="18">
        <f t="shared" si="450"/>
        <v>-2.3529411764705788E-2</v>
      </c>
      <c r="AL1529" s="18">
        <f t="shared" si="451"/>
        <v>2.3364485981308449E-2</v>
      </c>
      <c r="AN1529" s="18">
        <f t="shared" si="452"/>
        <v>-2.6795735215157303E-2</v>
      </c>
      <c r="AP1529" s="18">
        <f t="shared" si="453"/>
        <v>-1.0167957352151573</v>
      </c>
      <c r="AR1529">
        <f t="shared" si="454"/>
        <v>69.661859913134208</v>
      </c>
      <c r="AS1529">
        <f t="shared" si="455"/>
        <v>4.2436529644541476</v>
      </c>
    </row>
    <row r="1530" spans="2:45" x14ac:dyDescent="0.2">
      <c r="B1530" s="1">
        <v>33886</v>
      </c>
      <c r="C1530" s="6">
        <v>36.904430594584547</v>
      </c>
      <c r="D1530" s="6">
        <v>3.9870916354099104</v>
      </c>
      <c r="E1530" s="6">
        <v>74.667692431872396</v>
      </c>
      <c r="F1530" s="6">
        <v>12.640455431053908</v>
      </c>
      <c r="G1530" s="6">
        <v>11.691294527677501</v>
      </c>
      <c r="H1530" s="6">
        <v>3.0750000000000002</v>
      </c>
      <c r="I1530" s="6">
        <v>4.3125</v>
      </c>
      <c r="J1530" s="6">
        <v>12.583722637828481</v>
      </c>
      <c r="K1530" s="6">
        <v>3.8239799470659768</v>
      </c>
      <c r="L1530" s="6">
        <v>3.4440851387970617</v>
      </c>
      <c r="M1530" s="6">
        <v>2.2826976309283897</v>
      </c>
      <c r="N1530" s="6">
        <v>9.5610125000000004</v>
      </c>
      <c r="O1530" s="6">
        <v>15.10499640959285</v>
      </c>
      <c r="P1530" s="6">
        <v>4.7488985048436252</v>
      </c>
      <c r="Q1530" s="6">
        <v>7.3899169210235414</v>
      </c>
      <c r="W1530" s="1">
        <v>33886</v>
      </c>
      <c r="X1530" s="18">
        <f t="shared" si="437"/>
        <v>-3.1446540880502114E-3</v>
      </c>
      <c r="Y1530" s="18">
        <f t="shared" si="438"/>
        <v>-4.2918454935622297E-2</v>
      </c>
      <c r="Z1530" s="18">
        <f t="shared" si="439"/>
        <v>-2.830188679245272E-2</v>
      </c>
      <c r="AA1530" s="18">
        <f t="shared" si="440"/>
        <v>-2.380952380952393E-2</v>
      </c>
      <c r="AB1530" s="18">
        <f t="shared" si="441"/>
        <v>9.345794392523369E-3</v>
      </c>
      <c r="AC1530" s="18">
        <f t="shared" si="442"/>
        <v>6.034482758620683E-2</v>
      </c>
      <c r="AD1530" s="18">
        <f t="shared" si="443"/>
        <v>-0.15853658536585366</v>
      </c>
      <c r="AE1530" s="18">
        <f t="shared" si="444"/>
        <v>-2.670623145400592E-2</v>
      </c>
      <c r="AF1530" s="18">
        <f t="shared" si="445"/>
        <v>-5.4054054054054244E-2</v>
      </c>
      <c r="AG1530" s="18">
        <f t="shared" si="446"/>
        <v>4.0000000000000015E-2</v>
      </c>
      <c r="AH1530" s="18">
        <f t="shared" si="447"/>
        <v>7.5471698113207419E-2</v>
      </c>
      <c r="AI1530" s="18">
        <f t="shared" si="448"/>
        <v>4.1666666666666609E-2</v>
      </c>
      <c r="AJ1530" s="18">
        <f t="shared" si="449"/>
        <v>1.3793103448275756E-2</v>
      </c>
      <c r="AK1530" s="18">
        <f t="shared" si="450"/>
        <v>-0.10526315789473677</v>
      </c>
      <c r="AL1530" s="18">
        <f t="shared" si="451"/>
        <v>-0.12653061224489784</v>
      </c>
      <c r="AN1530" s="18">
        <f t="shared" si="452"/>
        <v>-2.190953802882117E-2</v>
      </c>
      <c r="AP1530" s="18">
        <f t="shared" si="453"/>
        <v>-1.0119095380288212</v>
      </c>
      <c r="AR1530">
        <f t="shared" si="454"/>
        <v>67.063645758019348</v>
      </c>
      <c r="AS1530">
        <f t="shared" si="455"/>
        <v>4.2056421051734985</v>
      </c>
    </row>
    <row r="1531" spans="2:45" x14ac:dyDescent="0.2">
      <c r="B1531" s="1">
        <v>33879</v>
      </c>
      <c r="C1531" s="6">
        <v>37.02084835671257</v>
      </c>
      <c r="D1531" s="6">
        <v>4.1658849822892785</v>
      </c>
      <c r="E1531" s="6">
        <v>76.842479590082263</v>
      </c>
      <c r="F1531" s="6">
        <v>12.948759222055225</v>
      </c>
      <c r="G1531" s="6">
        <v>11.583041800569376</v>
      </c>
      <c r="H1531" s="6">
        <v>2.9000000000000004</v>
      </c>
      <c r="I1531" s="6">
        <v>5.125</v>
      </c>
      <c r="J1531" s="6">
        <v>12.929007710207921</v>
      </c>
      <c r="K1531" s="6">
        <v>4.0424930868983191</v>
      </c>
      <c r="L1531" s="6">
        <v>3.3116203257664054</v>
      </c>
      <c r="M1531" s="6">
        <v>2.1225083234948188</v>
      </c>
      <c r="N1531" s="6">
        <v>9.1785720000000008</v>
      </c>
      <c r="O1531" s="6">
        <v>14.899486254360296</v>
      </c>
      <c r="P1531" s="6">
        <v>5.3075924465899336</v>
      </c>
      <c r="Q1531" s="6">
        <v>8.4604189049101279</v>
      </c>
      <c r="W1531" s="1">
        <v>33879</v>
      </c>
      <c r="X1531" s="18">
        <f t="shared" si="437"/>
        <v>-2.4539877300613442E-2</v>
      </c>
      <c r="Y1531" s="18">
        <f t="shared" si="438"/>
        <v>-4.8979591836734906E-2</v>
      </c>
      <c r="Z1531" s="18">
        <f t="shared" si="439"/>
        <v>-2.3941068139963051E-2</v>
      </c>
      <c r="AA1531" s="18">
        <f t="shared" si="440"/>
        <v>-5.6179775280898715E-2</v>
      </c>
      <c r="AB1531" s="18">
        <f t="shared" si="441"/>
        <v>-6.9565217391304252E-2</v>
      </c>
      <c r="AC1531" s="18">
        <f t="shared" si="442"/>
        <v>-8.6614173228346428E-2</v>
      </c>
      <c r="AD1531" s="18">
        <f t="shared" si="443"/>
        <v>-8.8888888888888892E-2</v>
      </c>
      <c r="AE1531" s="18">
        <f t="shared" si="444"/>
        <v>-1.7492711370262336E-2</v>
      </c>
      <c r="AF1531" s="18">
        <f t="shared" si="445"/>
        <v>0</v>
      </c>
      <c r="AG1531" s="18">
        <f t="shared" si="446"/>
        <v>8.6956521739130474E-2</v>
      </c>
      <c r="AH1531" s="18">
        <f t="shared" si="447"/>
        <v>3.9215686274509734E-2</v>
      </c>
      <c r="AI1531" s="18">
        <f t="shared" si="448"/>
        <v>0.23076923076923084</v>
      </c>
      <c r="AJ1531" s="18">
        <f t="shared" si="449"/>
        <v>1.3986013986014121E-2</v>
      </c>
      <c r="AK1531" s="18">
        <f t="shared" si="450"/>
        <v>-8.6538461538461717E-2</v>
      </c>
      <c r="AL1531" s="18">
        <f t="shared" si="451"/>
        <v>-4.2968750000000146E-2</v>
      </c>
      <c r="AN1531" s="18">
        <f t="shared" si="452"/>
        <v>-1.1652070813772581E-2</v>
      </c>
      <c r="AP1531" s="18">
        <f t="shared" si="453"/>
        <v>-1.0016520708137726</v>
      </c>
      <c r="AR1531">
        <f t="shared" si="454"/>
        <v>62.015232400244088</v>
      </c>
      <c r="AS1531">
        <f t="shared" si="455"/>
        <v>4.1273800387446551</v>
      </c>
    </row>
    <row r="1532" spans="2:45" x14ac:dyDescent="0.2">
      <c r="B1532" s="1">
        <v>33872</v>
      </c>
      <c r="C1532" s="6">
        <v>37.952190453736783</v>
      </c>
      <c r="D1532" s="6">
        <v>4.3804369985445213</v>
      </c>
      <c r="E1532" s="6">
        <v>78.727295127197479</v>
      </c>
      <c r="F1532" s="6">
        <v>13.71951869955851</v>
      </c>
      <c r="G1532" s="6">
        <v>12.449063617434375</v>
      </c>
      <c r="H1532" s="6">
        <v>3.1750000000000003</v>
      </c>
      <c r="I1532" s="6">
        <v>5.625</v>
      </c>
      <c r="J1532" s="6">
        <v>13.159197758460881</v>
      </c>
      <c r="K1532" s="6">
        <v>4.0424930868983191</v>
      </c>
      <c r="L1532" s="6">
        <v>3.0466906997050929</v>
      </c>
      <c r="M1532" s="6">
        <v>2.0424136697780333</v>
      </c>
      <c r="N1532" s="6">
        <v>7.4575897500000004</v>
      </c>
      <c r="O1532" s="6">
        <v>14.693976099127738</v>
      </c>
      <c r="P1532" s="6">
        <v>5.8104169941616126</v>
      </c>
      <c r="Q1532" s="6">
        <v>8.8402744475795636</v>
      </c>
      <c r="W1532" s="1">
        <v>33872</v>
      </c>
      <c r="X1532" s="18">
        <f t="shared" si="437"/>
        <v>-7.1225071225071476E-2</v>
      </c>
      <c r="Y1532" s="18">
        <f t="shared" si="438"/>
        <v>-9.926470588235288E-2</v>
      </c>
      <c r="Z1532" s="18">
        <f t="shared" si="439"/>
        <v>-2.513464991023346E-2</v>
      </c>
      <c r="AA1532" s="18">
        <f t="shared" si="440"/>
        <v>-0.190909090909091</v>
      </c>
      <c r="AB1532" s="18">
        <f t="shared" si="441"/>
        <v>-8.0000000000000043E-2</v>
      </c>
      <c r="AC1532" s="18">
        <f t="shared" si="442"/>
        <v>-9.2857142857142777E-2</v>
      </c>
      <c r="AD1532" s="18">
        <f t="shared" si="443"/>
        <v>-0.13461538461538461</v>
      </c>
      <c r="AE1532" s="18">
        <f t="shared" si="444"/>
        <v>-2.0000000000000177E-2</v>
      </c>
      <c r="AF1532" s="18">
        <f t="shared" si="445"/>
        <v>-0.13953488372093023</v>
      </c>
      <c r="AG1532" s="18">
        <f t="shared" si="446"/>
        <v>-4.1666666666666553E-2</v>
      </c>
      <c r="AH1532" s="18">
        <f t="shared" si="447"/>
        <v>-5.5555555555555657E-2</v>
      </c>
      <c r="AI1532" s="18">
        <f t="shared" si="448"/>
        <v>-0.22</v>
      </c>
      <c r="AJ1532" s="18">
        <f t="shared" si="449"/>
        <v>-0.17341040462427762</v>
      </c>
      <c r="AK1532" s="18">
        <f t="shared" si="450"/>
        <v>-8.7719298245613961E-2</v>
      </c>
      <c r="AL1532" s="18">
        <f t="shared" si="451"/>
        <v>-0.14093959731543626</v>
      </c>
      <c r="AN1532" s="18">
        <f t="shared" si="452"/>
        <v>-0.1048554967685171</v>
      </c>
      <c r="AP1532" s="18">
        <f t="shared" si="453"/>
        <v>-1.0948554967685171</v>
      </c>
      <c r="AR1532">
        <f t="shared" si="454"/>
        <v>137.96515513642188</v>
      </c>
      <c r="AS1532">
        <f t="shared" si="455"/>
        <v>4.9270011542625269</v>
      </c>
    </row>
    <row r="1533" spans="2:45" x14ac:dyDescent="0.2">
      <c r="B1533" s="1">
        <v>33865</v>
      </c>
      <c r="C1533" s="6">
        <v>40.862634506937468</v>
      </c>
      <c r="D1533" s="6">
        <v>4.8631790351188151</v>
      </c>
      <c r="E1533" s="6">
        <v>80.757096474860035</v>
      </c>
      <c r="F1533" s="6">
        <v>16.956708505072317</v>
      </c>
      <c r="G1533" s="6">
        <v>13.531590888515625</v>
      </c>
      <c r="H1533" s="6">
        <v>3.5</v>
      </c>
      <c r="I1533" s="6">
        <v>6.5</v>
      </c>
      <c r="J1533" s="6">
        <v>13.427752814756003</v>
      </c>
      <c r="K1533" s="6">
        <v>4.6980325063953439</v>
      </c>
      <c r="L1533" s="6">
        <v>3.1791555127357487</v>
      </c>
      <c r="M1533" s="6">
        <v>2.162555650353212</v>
      </c>
      <c r="N1533" s="6">
        <v>9.5610125000000004</v>
      </c>
      <c r="O1533" s="6">
        <v>17.776628427616078</v>
      </c>
      <c r="P1533" s="6">
        <v>6.369110935907921</v>
      </c>
      <c r="Q1533" s="6">
        <v>10.290631974135586</v>
      </c>
      <c r="W1533" s="1">
        <v>33865</v>
      </c>
      <c r="X1533" s="18">
        <f t="shared" si="437"/>
        <v>8.6687306501548156E-2</v>
      </c>
      <c r="Y1533" s="18">
        <f t="shared" si="438"/>
        <v>3.0303030303030245E-2</v>
      </c>
      <c r="Z1533" s="18">
        <f t="shared" si="439"/>
        <v>6.2977099236641201E-2</v>
      </c>
      <c r="AA1533" s="18">
        <f t="shared" si="440"/>
        <v>0.11675126903553304</v>
      </c>
      <c r="AB1533" s="18">
        <f t="shared" si="441"/>
        <v>8.6956521739130488E-2</v>
      </c>
      <c r="AC1533" s="18">
        <f t="shared" si="442"/>
        <v>2.1897810218978023E-2</v>
      </c>
      <c r="AD1533" s="18">
        <f t="shared" si="443"/>
        <v>0.11827956989247312</v>
      </c>
      <c r="AE1533" s="18">
        <f t="shared" si="444"/>
        <v>6.0606060606060941E-2</v>
      </c>
      <c r="AF1533" s="18">
        <f t="shared" si="445"/>
        <v>0.16216216216216217</v>
      </c>
      <c r="AG1533" s="18">
        <f t="shared" si="446"/>
        <v>-0.20000000000000009</v>
      </c>
      <c r="AH1533" s="18">
        <f t="shared" si="447"/>
        <v>-5.2631578947368148E-2</v>
      </c>
      <c r="AI1533" s="18">
        <f t="shared" si="448"/>
        <v>-0.1666666666666666</v>
      </c>
      <c r="AJ1533" s="18">
        <f t="shared" si="449"/>
        <v>0.13815789473684237</v>
      </c>
      <c r="AK1533" s="18">
        <f t="shared" si="450"/>
        <v>5.5555555555555781E-2</v>
      </c>
      <c r="AL1533" s="18">
        <f t="shared" si="451"/>
        <v>0.1686274509803925</v>
      </c>
      <c r="AN1533" s="18">
        <f t="shared" si="452"/>
        <v>4.5977565690287554E-2</v>
      </c>
      <c r="AP1533" s="18">
        <f t="shared" si="453"/>
        <v>-0.94402243430971244</v>
      </c>
      <c r="AR1533">
        <f t="shared" si="454"/>
        <v>41.348107805665443</v>
      </c>
      <c r="AS1533">
        <f t="shared" si="455"/>
        <v>3.7220266599792602</v>
      </c>
    </row>
    <row r="1534" spans="2:45" x14ac:dyDescent="0.2">
      <c r="B1534" s="1">
        <v>33858</v>
      </c>
      <c r="C1534" s="6">
        <v>37.602937167352707</v>
      </c>
      <c r="D1534" s="6">
        <v>4.7201443576153208</v>
      </c>
      <c r="E1534" s="6">
        <v>75.972564726798311</v>
      </c>
      <c r="F1534" s="6">
        <v>15.183961706814756</v>
      </c>
      <c r="G1534" s="6">
        <v>12.449063617434375</v>
      </c>
      <c r="H1534" s="6">
        <v>3.4250000000000003</v>
      </c>
      <c r="I1534" s="6">
        <v>5.8125</v>
      </c>
      <c r="J1534" s="6">
        <v>12.660452653912799</v>
      </c>
      <c r="K1534" s="6">
        <v>4.0424930868983191</v>
      </c>
      <c r="L1534" s="6">
        <v>3.9739443909196863</v>
      </c>
      <c r="M1534" s="6">
        <v>2.2826976309283897</v>
      </c>
      <c r="N1534" s="6">
        <v>11.473215</v>
      </c>
      <c r="O1534" s="6">
        <v>15.618771797674238</v>
      </c>
      <c r="P1534" s="6">
        <v>6.0338945708601344</v>
      </c>
      <c r="Q1534" s="6">
        <v>8.8057421255187034</v>
      </c>
      <c r="W1534" s="1">
        <v>33858</v>
      </c>
      <c r="X1534" s="18">
        <f t="shared" si="437"/>
        <v>-4.1543026706231535E-2</v>
      </c>
      <c r="Y1534" s="18">
        <f t="shared" si="438"/>
        <v>-1.1235955056179685E-2</v>
      </c>
      <c r="Z1534" s="18">
        <f t="shared" si="439"/>
        <v>-2.7829313543599153E-2</v>
      </c>
      <c r="AA1534" s="18">
        <f t="shared" si="440"/>
        <v>-1.4999999999999878E-2</v>
      </c>
      <c r="AB1534" s="18">
        <f t="shared" si="441"/>
        <v>-3.3613445378151412E-2</v>
      </c>
      <c r="AC1534" s="18">
        <f t="shared" si="442"/>
        <v>0</v>
      </c>
      <c r="AD1534" s="18">
        <f t="shared" si="443"/>
        <v>-7.9207920792079209E-2</v>
      </c>
      <c r="AE1534" s="18">
        <f t="shared" si="444"/>
        <v>-2.0771513353115913E-2</v>
      </c>
      <c r="AF1534" s="18">
        <f t="shared" si="445"/>
        <v>-0.13953488372093023</v>
      </c>
      <c r="AG1534" s="18">
        <f t="shared" si="446"/>
        <v>3.4482758620689669E-2</v>
      </c>
      <c r="AH1534" s="18">
        <f t="shared" si="447"/>
        <v>-0.161764705882353</v>
      </c>
      <c r="AI1534" s="18">
        <f t="shared" si="448"/>
        <v>-3.2258064516129135E-2</v>
      </c>
      <c r="AJ1534" s="18">
        <f t="shared" si="449"/>
        <v>-0.13636363636363633</v>
      </c>
      <c r="AK1534" s="18">
        <f t="shared" si="450"/>
        <v>-3.5714285714285858E-2</v>
      </c>
      <c r="AL1534" s="18">
        <f t="shared" si="451"/>
        <v>-3.4090909090909449E-2</v>
      </c>
      <c r="AN1534" s="18">
        <f t="shared" si="452"/>
        <v>-4.8962993433127398E-2</v>
      </c>
      <c r="AP1534" s="18">
        <f t="shared" si="453"/>
        <v>-1.0389629934331275</v>
      </c>
      <c r="AR1534">
        <f t="shared" si="454"/>
        <v>83.297296837441294</v>
      </c>
      <c r="AS1534">
        <f t="shared" si="455"/>
        <v>4.4224160977151774</v>
      </c>
    </row>
    <row r="1535" spans="2:45" x14ac:dyDescent="0.2">
      <c r="B1535" s="1">
        <v>33851</v>
      </c>
      <c r="C1535" s="6">
        <v>39.232785837145087</v>
      </c>
      <c r="D1535" s="6">
        <v>4.7737823616791308</v>
      </c>
      <c r="E1535" s="6">
        <v>78.147351885008177</v>
      </c>
      <c r="F1535" s="6">
        <v>15.41518955006574</v>
      </c>
      <c r="G1535" s="6">
        <v>12.882074525866877</v>
      </c>
      <c r="H1535" s="6">
        <v>3.4250000000000003</v>
      </c>
      <c r="I1535" s="6">
        <v>6.3125</v>
      </c>
      <c r="J1535" s="6">
        <v>12.929007710207921</v>
      </c>
      <c r="K1535" s="6">
        <v>4.6980325063953439</v>
      </c>
      <c r="L1535" s="6">
        <v>3.8414795778890301</v>
      </c>
      <c r="M1535" s="6">
        <v>2.7232182263707108</v>
      </c>
      <c r="N1535" s="6">
        <v>11.855655500000001</v>
      </c>
      <c r="O1535" s="6">
        <v>18.084893660464907</v>
      </c>
      <c r="P1535" s="6">
        <v>6.2573721475586588</v>
      </c>
      <c r="Q1535" s="6">
        <v>9.1165330240664257</v>
      </c>
      <c r="W1535" s="1">
        <v>33851</v>
      </c>
      <c r="X1535" s="18">
        <f t="shared" si="437"/>
        <v>8.9820359281437834E-3</v>
      </c>
      <c r="Y1535" s="18">
        <f t="shared" si="438"/>
        <v>-1.1111111111111205E-2</v>
      </c>
      <c r="Z1535" s="18">
        <f t="shared" si="439"/>
        <v>0</v>
      </c>
      <c r="AA1535" s="18">
        <f t="shared" si="440"/>
        <v>1.0101010101009979E-2</v>
      </c>
      <c r="AB1535" s="18">
        <f t="shared" si="441"/>
        <v>-8.3333333333332014E-3</v>
      </c>
      <c r="AC1535" s="18">
        <f t="shared" si="442"/>
        <v>4.5801526717557217E-2</v>
      </c>
      <c r="AD1535" s="18">
        <f t="shared" si="443"/>
        <v>-5.6074766355140186E-2</v>
      </c>
      <c r="AE1535" s="18">
        <f t="shared" si="444"/>
        <v>-8.8235294117647457E-3</v>
      </c>
      <c r="AF1535" s="18">
        <f t="shared" si="445"/>
        <v>-2.2727272727272669E-2</v>
      </c>
      <c r="AG1535" s="18">
        <f t="shared" si="446"/>
        <v>-0.1944444444444445</v>
      </c>
      <c r="AH1535" s="18">
        <f t="shared" si="447"/>
        <v>-0.13924050632911397</v>
      </c>
      <c r="AI1535" s="18">
        <f t="shared" si="448"/>
        <v>-0.13888888888888884</v>
      </c>
      <c r="AJ1535" s="18">
        <f t="shared" si="449"/>
        <v>1.7341040462427463E-2</v>
      </c>
      <c r="AK1535" s="18">
        <f t="shared" si="450"/>
        <v>1.8181818181818403E-2</v>
      </c>
      <c r="AL1535" s="18">
        <f t="shared" si="451"/>
        <v>-1.4925373134328304E-2</v>
      </c>
      <c r="AN1535" s="18">
        <f t="shared" si="452"/>
        <v>-3.2944119622962717E-2</v>
      </c>
      <c r="AP1535" s="18">
        <f t="shared" si="453"/>
        <v>-1.0229441196229627</v>
      </c>
      <c r="AR1535">
        <f t="shared" si="454"/>
        <v>73.125510733811424</v>
      </c>
      <c r="AS1535">
        <f t="shared" si="455"/>
        <v>4.2921772899216322</v>
      </c>
    </row>
    <row r="1536" spans="2:45" x14ac:dyDescent="0.2">
      <c r="B1536" s="1">
        <v>33844</v>
      </c>
      <c r="C1536" s="6">
        <v>38.883532550761004</v>
      </c>
      <c r="D1536" s="6">
        <v>4.8274203657429418</v>
      </c>
      <c r="E1536" s="6">
        <v>78.147351885008177</v>
      </c>
      <c r="F1536" s="6">
        <v>15.261037654565085</v>
      </c>
      <c r="G1536" s="6">
        <v>12.990327252975</v>
      </c>
      <c r="H1536" s="6">
        <v>3.2750000000000004</v>
      </c>
      <c r="I1536" s="6">
        <v>6.6875</v>
      </c>
      <c r="J1536" s="6">
        <v>13.044102734334402</v>
      </c>
      <c r="K1536" s="6">
        <v>4.8072890763115144</v>
      </c>
      <c r="L1536" s="6">
        <v>4.7687332691036239</v>
      </c>
      <c r="M1536" s="6">
        <v>3.1637388218130318</v>
      </c>
      <c r="N1536" s="6">
        <v>13.767858</v>
      </c>
      <c r="O1536" s="6">
        <v>17.776628427616078</v>
      </c>
      <c r="P1536" s="6">
        <v>6.1456333592093957</v>
      </c>
      <c r="Q1536" s="6">
        <v>9.2546623123098559</v>
      </c>
      <c r="W1536" s="1">
        <v>33844</v>
      </c>
      <c r="X1536" s="18">
        <f t="shared" si="437"/>
        <v>6.0240963855419695E-3</v>
      </c>
      <c r="Y1536" s="18">
        <f t="shared" si="438"/>
        <v>1.8867924528301921E-2</v>
      </c>
      <c r="Z1536" s="18">
        <f t="shared" si="439"/>
        <v>2.666666666666655E-2</v>
      </c>
      <c r="AA1536" s="18">
        <f t="shared" si="440"/>
        <v>5.0761421319796924E-3</v>
      </c>
      <c r="AB1536" s="18">
        <f t="shared" si="441"/>
        <v>4.3478260869565244E-2</v>
      </c>
      <c r="AC1536" s="18">
        <f t="shared" si="442"/>
        <v>7.692307692307802E-3</v>
      </c>
      <c r="AD1536" s="18">
        <f t="shared" si="443"/>
        <v>-3.6036036036036036E-2</v>
      </c>
      <c r="AE1536" s="18">
        <f t="shared" si="444"/>
        <v>5.9171597633135443E-3</v>
      </c>
      <c r="AF1536" s="18">
        <f t="shared" si="445"/>
        <v>0</v>
      </c>
      <c r="AG1536" s="18">
        <f t="shared" si="446"/>
        <v>0</v>
      </c>
      <c r="AH1536" s="18">
        <f t="shared" si="447"/>
        <v>3.9473684210526397E-2</v>
      </c>
      <c r="AI1536" s="18">
        <f t="shared" si="448"/>
        <v>-5.2631578947368474E-2</v>
      </c>
      <c r="AJ1536" s="18">
        <f t="shared" si="449"/>
        <v>-4.94505494505494E-2</v>
      </c>
      <c r="AK1536" s="18">
        <f t="shared" si="450"/>
        <v>-0.12000000000000011</v>
      </c>
      <c r="AL1536" s="18">
        <f t="shared" si="451"/>
        <v>-1.4705882352941124E-2</v>
      </c>
      <c r="AN1536" s="18">
        <f t="shared" si="452"/>
        <v>-7.9751869692461352E-3</v>
      </c>
      <c r="AP1536" s="18">
        <f t="shared" si="453"/>
        <v>-0.99797518696924614</v>
      </c>
      <c r="AR1536">
        <f t="shared" si="454"/>
        <v>60.329189549254068</v>
      </c>
      <c r="AS1536">
        <f t="shared" si="455"/>
        <v>4.099816058734957</v>
      </c>
    </row>
    <row r="1537" spans="2:45" x14ac:dyDescent="0.2">
      <c r="B1537" s="1">
        <v>33837</v>
      </c>
      <c r="C1537" s="6">
        <v>38.650697026504957</v>
      </c>
      <c r="D1537" s="6">
        <v>4.7380236923032575</v>
      </c>
      <c r="E1537" s="6">
        <v>76.117550537345636</v>
      </c>
      <c r="F1537" s="6">
        <v>15.183961706814756</v>
      </c>
      <c r="G1537" s="6">
        <v>12.449063617434375</v>
      </c>
      <c r="H1537" s="6">
        <v>3.25</v>
      </c>
      <c r="I1537" s="6">
        <v>6.9375</v>
      </c>
      <c r="J1537" s="6">
        <v>12.967372718250083</v>
      </c>
      <c r="K1537" s="6">
        <v>4.8072890763115144</v>
      </c>
      <c r="L1537" s="6">
        <v>4.7687332691036239</v>
      </c>
      <c r="M1537" s="6">
        <v>3.0435968412378531</v>
      </c>
      <c r="N1537" s="6">
        <v>14.532739000000001</v>
      </c>
      <c r="O1537" s="6">
        <v>18.701424126162578</v>
      </c>
      <c r="P1537" s="6">
        <v>6.9836742718288596</v>
      </c>
      <c r="Q1537" s="6">
        <v>9.3927916005532861</v>
      </c>
      <c r="W1537" s="1">
        <v>33837</v>
      </c>
      <c r="X1537" s="18">
        <f t="shared" si="437"/>
        <v>-3.4883720930232301E-2</v>
      </c>
      <c r="Y1537" s="18">
        <f t="shared" si="438"/>
        <v>2.3166023166023564E-2</v>
      </c>
      <c r="Z1537" s="18">
        <f t="shared" si="439"/>
        <v>-3.8461538461538561E-2</v>
      </c>
      <c r="AA1537" s="18">
        <f t="shared" si="440"/>
        <v>-5.741626794258349E-2</v>
      </c>
      <c r="AB1537" s="18">
        <f t="shared" si="441"/>
        <v>8.7719298245614082E-3</v>
      </c>
      <c r="AC1537" s="18">
        <f t="shared" si="442"/>
        <v>-3.7037037037037035E-2</v>
      </c>
      <c r="AD1537" s="18">
        <f t="shared" si="443"/>
        <v>-5.9322033898305086E-2</v>
      </c>
      <c r="AE1537" s="18">
        <f t="shared" si="444"/>
        <v>-4.7887323943661846E-2</v>
      </c>
      <c r="AF1537" s="18">
        <f t="shared" si="445"/>
        <v>1.1494252873563282E-2</v>
      </c>
      <c r="AG1537" s="18">
        <f t="shared" si="446"/>
        <v>-0.16279069767441845</v>
      </c>
      <c r="AH1537" s="18">
        <f t="shared" si="447"/>
        <v>-9.5238095238095094E-2</v>
      </c>
      <c r="AI1537" s="18">
        <f t="shared" si="448"/>
        <v>-9.5238095238095219E-2</v>
      </c>
      <c r="AJ1537" s="18">
        <f t="shared" si="449"/>
        <v>-4.2105263157894778E-2</v>
      </c>
      <c r="AK1537" s="18">
        <f t="shared" si="450"/>
        <v>-1.5748031496063179E-2</v>
      </c>
      <c r="AL1537" s="18">
        <f t="shared" si="451"/>
        <v>-0.14999999999999994</v>
      </c>
      <c r="AN1537" s="18">
        <f t="shared" si="452"/>
        <v>-5.2846393276918445E-2</v>
      </c>
      <c r="AP1537" s="18">
        <f t="shared" si="453"/>
        <v>-1.0428463932769185</v>
      </c>
      <c r="AR1537">
        <f t="shared" si="454"/>
        <v>86.044070289999794</v>
      </c>
      <c r="AS1537">
        <f t="shared" si="455"/>
        <v>4.4548596102308444</v>
      </c>
    </row>
    <row r="1538" spans="2:45" x14ac:dyDescent="0.2">
      <c r="B1538" s="1">
        <v>33830</v>
      </c>
      <c r="C1538" s="6">
        <v>40.04771017204127</v>
      </c>
      <c r="D1538" s="6">
        <v>4.6307476841756348</v>
      </c>
      <c r="E1538" s="6">
        <v>79.162252558839469</v>
      </c>
      <c r="F1538" s="6">
        <v>16.108873079818697</v>
      </c>
      <c r="G1538" s="6">
        <v>12.340810890326249</v>
      </c>
      <c r="H1538" s="6">
        <v>3.375</v>
      </c>
      <c r="I1538" s="6">
        <v>7.375</v>
      </c>
      <c r="J1538" s="6">
        <v>13.619577854966801</v>
      </c>
      <c r="K1538" s="6">
        <v>4.7526607913534287</v>
      </c>
      <c r="L1538" s="6">
        <v>5.6959869603182165</v>
      </c>
      <c r="M1538" s="6">
        <v>3.363975456104995</v>
      </c>
      <c r="N1538" s="6">
        <v>16.062501000000001</v>
      </c>
      <c r="O1538" s="6">
        <v>19.523464747092802</v>
      </c>
      <c r="P1538" s="6">
        <v>7.0954130601781227</v>
      </c>
      <c r="Q1538" s="6">
        <v>11.050343059474454</v>
      </c>
      <c r="W1538" s="1">
        <v>33830</v>
      </c>
      <c r="X1538" s="18">
        <f t="shared" si="437"/>
        <v>-1.9943019943020154E-2</v>
      </c>
      <c r="Y1538" s="18">
        <f t="shared" si="438"/>
        <v>-1.8939393939394349E-2</v>
      </c>
      <c r="Z1538" s="18">
        <f t="shared" si="439"/>
        <v>-2.3255813953488087E-2</v>
      </c>
      <c r="AA1538" s="18">
        <f t="shared" si="440"/>
        <v>-4.1284403669725064E-2</v>
      </c>
      <c r="AB1538" s="18">
        <f t="shared" si="441"/>
        <v>-5.7851239669421517E-2</v>
      </c>
      <c r="AC1538" s="18">
        <f t="shared" si="442"/>
        <v>-3.5714285714285712E-2</v>
      </c>
      <c r="AD1538" s="18">
        <f t="shared" si="443"/>
        <v>-2.4793388429752067E-2</v>
      </c>
      <c r="AE1538" s="18">
        <f t="shared" si="444"/>
        <v>-4.0540540540540723E-2</v>
      </c>
      <c r="AF1538" s="18">
        <f t="shared" si="445"/>
        <v>-1.6949152542373065E-2</v>
      </c>
      <c r="AG1538" s="18">
        <f t="shared" si="446"/>
        <v>-0.10416666666666666</v>
      </c>
      <c r="AH1538" s="18">
        <f t="shared" si="447"/>
        <v>-9.677419354838708E-2</v>
      </c>
      <c r="AI1538" s="18">
        <f t="shared" si="448"/>
        <v>-5.6179775280898854E-2</v>
      </c>
      <c r="AJ1538" s="18">
        <f t="shared" si="449"/>
        <v>1.0638297872340621E-2</v>
      </c>
      <c r="AK1538" s="18">
        <f t="shared" si="450"/>
        <v>-5.9259259259259144E-2</v>
      </c>
      <c r="AL1538" s="18">
        <f t="shared" si="451"/>
        <v>-6.1583577712609978E-2</v>
      </c>
      <c r="AN1538" s="18">
        <f t="shared" si="452"/>
        <v>-4.3106427533165452E-2</v>
      </c>
      <c r="AP1538" s="18">
        <f t="shared" si="453"/>
        <v>-1.0331064275331654</v>
      </c>
      <c r="AR1538">
        <f t="shared" si="454"/>
        <v>79.371713575999124</v>
      </c>
      <c r="AS1538">
        <f t="shared" si="455"/>
        <v>4.3741420525887555</v>
      </c>
    </row>
    <row r="1539" spans="2:45" x14ac:dyDescent="0.2">
      <c r="B1539" s="1">
        <v>33823</v>
      </c>
      <c r="C1539" s="6">
        <v>40.862634506937468</v>
      </c>
      <c r="D1539" s="6">
        <v>4.7201443576153208</v>
      </c>
      <c r="E1539" s="6">
        <v>81.047068095954671</v>
      </c>
      <c r="F1539" s="6">
        <v>16.80255660957166</v>
      </c>
      <c r="G1539" s="6">
        <v>13.098579980083125</v>
      </c>
      <c r="H1539" s="6">
        <v>3.5</v>
      </c>
      <c r="I1539" s="6">
        <v>7.5625</v>
      </c>
      <c r="J1539" s="6">
        <v>14.195052975599204</v>
      </c>
      <c r="K1539" s="6">
        <v>4.8346032187905577</v>
      </c>
      <c r="L1539" s="6">
        <v>6.3583110254714974</v>
      </c>
      <c r="M1539" s="6">
        <v>3.7244013978305301</v>
      </c>
      <c r="N1539" s="6">
        <v>17.018602250000001</v>
      </c>
      <c r="O1539" s="6">
        <v>19.317954591860243</v>
      </c>
      <c r="P1539" s="6">
        <v>7.5423682135751688</v>
      </c>
      <c r="Q1539" s="6">
        <v>11.775521822752465</v>
      </c>
      <c r="W1539" s="1">
        <v>33823</v>
      </c>
      <c r="X1539" s="18">
        <f t="shared" ref="X1539:X1602" si="456">(C1539-C1540)/C1540</f>
        <v>-1.1267605633802618E-2</v>
      </c>
      <c r="Y1539" s="18">
        <f t="shared" ref="Y1539:Y1602" si="457">(D1539-D1540)/D1540</f>
        <v>-3.2967032967033058E-2</v>
      </c>
      <c r="Z1539" s="18">
        <f t="shared" ref="Z1539:Z1602" si="458">(E1539-E1540)/E1540</f>
        <v>0</v>
      </c>
      <c r="AA1539" s="18">
        <f t="shared" ref="AA1539:AA1602" si="459">(F1539-F1540)/F1540</f>
        <v>-2.2421524663677014E-2</v>
      </c>
      <c r="AB1539" s="18">
        <f t="shared" ref="AB1539:AB1602" si="460">(G1539-G1540)/G1540</f>
        <v>-1.6260162601626025E-2</v>
      </c>
      <c r="AC1539" s="18">
        <f t="shared" ref="AC1539:AC1602" si="461">(H1539-H1540)/H1540</f>
        <v>3.7037037037037035E-2</v>
      </c>
      <c r="AD1539" s="18">
        <f t="shared" ref="AD1539:AD1602" si="462">(I1539-I1540)/I1540</f>
        <v>-1.6260162601626018E-2</v>
      </c>
      <c r="AE1539" s="18">
        <f t="shared" ref="AE1539:AE1602" si="463">(J1539-J1540)/J1540</f>
        <v>-5.3763440860214468E-3</v>
      </c>
      <c r="AF1539" s="18">
        <f t="shared" ref="AF1539:AF1602" si="464">(K1539-K1540)/K1540</f>
        <v>-2.2099447513812095E-2</v>
      </c>
      <c r="AG1539" s="18">
        <f t="shared" ref="AG1539:AG1602" si="465">(L1539-L1540)/L1540</f>
        <v>-9.4339622641509427E-2</v>
      </c>
      <c r="AH1539" s="18">
        <f t="shared" ref="AH1539:AH1602" si="466">(M1539-M1540)/M1540</f>
        <v>-7.0000000000000118E-2</v>
      </c>
      <c r="AI1539" s="18">
        <f t="shared" ref="AI1539:AI1602" si="467">(N1539-N1540)/N1540</f>
        <v>-5.3191489361702107E-2</v>
      </c>
      <c r="AJ1539" s="18">
        <f t="shared" ref="AJ1539:AJ1602" si="468">(O1539-O1540)/O1540</f>
        <v>-6.000000000000006E-2</v>
      </c>
      <c r="AK1539" s="18">
        <f t="shared" ref="AK1539:AK1602" si="469">(P1539-P1540)/P1540</f>
        <v>-7.3529411764706176E-3</v>
      </c>
      <c r="AL1539" s="18">
        <f t="shared" ref="AL1539:AL1602" si="470">(Q1539-Q1540)/Q1540</f>
        <v>2.941176470588149E-3</v>
      </c>
      <c r="AN1539" s="18">
        <f t="shared" si="452"/>
        <v>-2.4770541315977026E-2</v>
      </c>
      <c r="AP1539" s="18">
        <f t="shared" si="453"/>
        <v>-1.0147705413159771</v>
      </c>
      <c r="AR1539">
        <f t="shared" si="454"/>
        <v>68.568965248780486</v>
      </c>
      <c r="AS1539">
        <f t="shared" si="455"/>
        <v>4.2278400307460764</v>
      </c>
    </row>
    <row r="1540" spans="2:45" x14ac:dyDescent="0.2">
      <c r="B1540" s="1">
        <v>33816</v>
      </c>
      <c r="C1540" s="6">
        <v>41.328305555449568</v>
      </c>
      <c r="D1540" s="6">
        <v>4.8810583698067527</v>
      </c>
      <c r="E1540" s="6">
        <v>81.047068095954671</v>
      </c>
      <c r="F1540" s="6">
        <v>17.187936348323301</v>
      </c>
      <c r="G1540" s="6">
        <v>13.315085434299375</v>
      </c>
      <c r="H1540" s="6">
        <v>3.375</v>
      </c>
      <c r="I1540" s="6">
        <v>7.6875</v>
      </c>
      <c r="J1540" s="6">
        <v>14.271782991683523</v>
      </c>
      <c r="K1540" s="6">
        <v>4.9438597887067282</v>
      </c>
      <c r="L1540" s="6">
        <v>7.0206350906247783</v>
      </c>
      <c r="M1540" s="6">
        <v>4.0047326858392802</v>
      </c>
      <c r="N1540" s="6">
        <v>17.9747035</v>
      </c>
      <c r="O1540" s="6">
        <v>20.551015523255579</v>
      </c>
      <c r="P1540" s="6">
        <v>7.5982376077497999</v>
      </c>
      <c r="Q1540" s="6">
        <v>11.740989500691608</v>
      </c>
      <c r="W1540" s="1">
        <v>33816</v>
      </c>
      <c r="X1540" s="18">
        <f t="shared" si="456"/>
        <v>5.6657223796033858E-3</v>
      </c>
      <c r="Y1540" s="18">
        <f t="shared" si="457"/>
        <v>-3.8732394366196875E-2</v>
      </c>
      <c r="Z1540" s="18">
        <f t="shared" si="458"/>
        <v>5.8712121212121188E-2</v>
      </c>
      <c r="AA1540" s="18">
        <f t="shared" si="459"/>
        <v>6.6985645933014551E-2</v>
      </c>
      <c r="AB1540" s="18">
        <f t="shared" si="460"/>
        <v>5.1282051282051162E-2</v>
      </c>
      <c r="AC1540" s="18">
        <f t="shared" si="461"/>
        <v>7.4626865671641521E-3</v>
      </c>
      <c r="AD1540" s="18">
        <f t="shared" si="462"/>
        <v>6.0344827586206899E-2</v>
      </c>
      <c r="AE1540" s="18">
        <f t="shared" si="463"/>
        <v>1.3623978201634726E-2</v>
      </c>
      <c r="AF1540" s="18">
        <f t="shared" si="464"/>
        <v>4.6242774566474257E-2</v>
      </c>
      <c r="AG1540" s="18">
        <f t="shared" si="465"/>
        <v>0</v>
      </c>
      <c r="AH1540" s="18">
        <f t="shared" si="466"/>
        <v>0</v>
      </c>
      <c r="AI1540" s="18">
        <f t="shared" si="467"/>
        <v>4.4444444444444384E-2</v>
      </c>
      <c r="AJ1540" s="18">
        <f t="shared" si="468"/>
        <v>2.0408163265306145E-2</v>
      </c>
      <c r="AK1540" s="18">
        <f t="shared" si="469"/>
        <v>4.6153846153846087E-2</v>
      </c>
      <c r="AL1540" s="18">
        <f t="shared" si="470"/>
        <v>3.3434650455927167E-2</v>
      </c>
      <c r="AN1540" s="18">
        <f t="shared" ref="AN1540:AN1603" si="471">SUM(X1540:AL1540)/15</f>
        <v>2.773523451210648E-2</v>
      </c>
      <c r="AP1540" s="18">
        <f t="shared" ref="AP1540:AP1603" si="472">AN1540-$S$3</f>
        <v>-0.96226476548789353</v>
      </c>
      <c r="AR1540">
        <f t="shared" ref="AR1540:AR1603" si="473">(1/$U$3)*(1+$T$3*(AP1540/$U$3))^((-1/$T$3)-1)</f>
        <v>46.736001147295966</v>
      </c>
      <c r="AS1540">
        <f t="shared" ref="AS1540:AS1603" si="474">LN(AR1540)</f>
        <v>3.8445147701938263</v>
      </c>
    </row>
    <row r="1541" spans="2:45" x14ac:dyDescent="0.2">
      <c r="B1541" s="1">
        <v>33809</v>
      </c>
      <c r="C1541" s="6">
        <v>41.095470031193514</v>
      </c>
      <c r="D1541" s="6">
        <v>5.0777310513740561</v>
      </c>
      <c r="E1541" s="6">
        <v>76.552507968987598</v>
      </c>
      <c r="F1541" s="6">
        <v>16.108873079818697</v>
      </c>
      <c r="G1541" s="6">
        <v>12.665569071650626</v>
      </c>
      <c r="H1541" s="6">
        <v>3.35</v>
      </c>
      <c r="I1541" s="6">
        <v>7.25</v>
      </c>
      <c r="J1541" s="6">
        <v>14.079957951472725</v>
      </c>
      <c r="K1541" s="6">
        <v>4.7253466488743854</v>
      </c>
      <c r="L1541" s="6">
        <v>7.0206350906247783</v>
      </c>
      <c r="M1541" s="6">
        <v>4.0047326858392802</v>
      </c>
      <c r="N1541" s="6">
        <v>17.209822500000001</v>
      </c>
      <c r="O1541" s="6">
        <v>20.139995212790467</v>
      </c>
      <c r="P1541" s="6">
        <v>7.2630212427020151</v>
      </c>
      <c r="Q1541" s="6">
        <v>11.361133958022172</v>
      </c>
      <c r="W1541" s="1">
        <v>33809</v>
      </c>
      <c r="X1541" s="18">
        <f t="shared" si="456"/>
        <v>-5.8666666666666693E-2</v>
      </c>
      <c r="Y1541" s="18">
        <f t="shared" si="457"/>
        <v>-4.0540540540540716E-2</v>
      </c>
      <c r="Z1541" s="18">
        <f t="shared" si="458"/>
        <v>-3.9999999999999938E-2</v>
      </c>
      <c r="AA1541" s="18">
        <f t="shared" si="459"/>
        <v>-8.3333333333333398E-2</v>
      </c>
      <c r="AB1541" s="18">
        <f t="shared" si="460"/>
        <v>-7.1428571428571341E-2</v>
      </c>
      <c r="AC1541" s="18">
        <f t="shared" si="461"/>
        <v>-5.6338028169014127E-2</v>
      </c>
      <c r="AD1541" s="18">
        <f t="shared" si="462"/>
        <v>-7.1999999999999995E-2</v>
      </c>
      <c r="AE1541" s="18">
        <f t="shared" si="463"/>
        <v>-1.0781671159029284E-2</v>
      </c>
      <c r="AF1541" s="18">
        <f t="shared" si="464"/>
        <v>-3.8888888888889014E-2</v>
      </c>
      <c r="AG1541" s="18">
        <f t="shared" si="465"/>
        <v>-1.8518518518518712E-2</v>
      </c>
      <c r="AH1541" s="18">
        <f t="shared" si="466"/>
        <v>0</v>
      </c>
      <c r="AI1541" s="18">
        <f t="shared" si="467"/>
        <v>-3.7433155080213831E-2</v>
      </c>
      <c r="AJ1541" s="18">
        <f t="shared" si="468"/>
        <v>-3.9215686274509845E-2</v>
      </c>
      <c r="AK1541" s="18">
        <f t="shared" si="469"/>
        <v>-2.9850746268656716E-2</v>
      </c>
      <c r="AL1541" s="18">
        <f t="shared" si="470"/>
        <v>-7.0621468926553646E-2</v>
      </c>
      <c r="AN1541" s="18">
        <f t="shared" si="471"/>
        <v>-4.4507818350299821E-2</v>
      </c>
      <c r="AP1541" s="18">
        <f t="shared" si="472"/>
        <v>-1.0345078183502998</v>
      </c>
      <c r="AR1541">
        <f t="shared" si="473"/>
        <v>80.288213260266389</v>
      </c>
      <c r="AS1541">
        <f t="shared" si="474"/>
        <v>4.3856228263715265</v>
      </c>
    </row>
    <row r="1542" spans="2:45" x14ac:dyDescent="0.2">
      <c r="B1542" s="1">
        <v>33802</v>
      </c>
      <c r="C1542" s="6">
        <v>43.656660798010108</v>
      </c>
      <c r="D1542" s="6">
        <v>5.2922830676292989</v>
      </c>
      <c r="E1542" s="6">
        <v>79.742195801028743</v>
      </c>
      <c r="F1542" s="6">
        <v>17.573316087074943</v>
      </c>
      <c r="G1542" s="6">
        <v>13.63984361562375</v>
      </c>
      <c r="H1542" s="6">
        <v>3.5500000000000003</v>
      </c>
      <c r="I1542" s="6">
        <v>7.8125</v>
      </c>
      <c r="J1542" s="6">
        <v>14.23341798364136</v>
      </c>
      <c r="K1542" s="6">
        <v>4.9165456462276849</v>
      </c>
      <c r="L1542" s="6">
        <v>7.1530999036554359</v>
      </c>
      <c r="M1542" s="6">
        <v>4.0047326858392802</v>
      </c>
      <c r="N1542" s="6">
        <v>17.879093375</v>
      </c>
      <c r="O1542" s="6">
        <v>20.962035833720691</v>
      </c>
      <c r="P1542" s="6">
        <v>7.4864988194005386</v>
      </c>
      <c r="Q1542" s="6">
        <v>12.224442009543614</v>
      </c>
      <c r="W1542" s="1">
        <v>33802</v>
      </c>
      <c r="X1542" s="18">
        <f t="shared" si="456"/>
        <v>-2.3437500000000024E-2</v>
      </c>
      <c r="Y1542" s="18">
        <f t="shared" si="457"/>
        <v>-2.310231023102308E-2</v>
      </c>
      <c r="Z1542" s="18">
        <f t="shared" si="458"/>
        <v>0</v>
      </c>
      <c r="AA1542" s="18">
        <f t="shared" si="459"/>
        <v>-3.3898305084745936E-2</v>
      </c>
      <c r="AB1542" s="18">
        <f t="shared" si="460"/>
        <v>-2.3255813953488386E-2</v>
      </c>
      <c r="AC1542" s="18">
        <f t="shared" si="461"/>
        <v>-2.068965517241372E-2</v>
      </c>
      <c r="AD1542" s="18">
        <f t="shared" si="462"/>
        <v>-3.8461538461538464E-2</v>
      </c>
      <c r="AE1542" s="18">
        <f t="shared" si="463"/>
        <v>-1.0666666666666798E-2</v>
      </c>
      <c r="AF1542" s="18">
        <f t="shared" si="464"/>
        <v>-6.2500000000000014E-2</v>
      </c>
      <c r="AG1542" s="18">
        <f t="shared" si="465"/>
        <v>-3.5714285714285608E-2</v>
      </c>
      <c r="AH1542" s="18">
        <f t="shared" si="466"/>
        <v>-3.8461538461538401E-2</v>
      </c>
      <c r="AI1542" s="18">
        <f t="shared" si="467"/>
        <v>-2.6041666666666751E-2</v>
      </c>
      <c r="AJ1542" s="18">
        <f t="shared" si="468"/>
        <v>-5.5555555555555455E-2</v>
      </c>
      <c r="AK1542" s="18">
        <f t="shared" si="469"/>
        <v>-7.4074074074073192E-3</v>
      </c>
      <c r="AL1542" s="18">
        <f t="shared" si="470"/>
        <v>-5.8510638297872536E-2</v>
      </c>
      <c r="AN1542" s="18">
        <f t="shared" si="471"/>
        <v>-3.0513525444880167E-2</v>
      </c>
      <c r="AP1542" s="18">
        <f t="shared" si="472"/>
        <v>-1.0205135254448801</v>
      </c>
      <c r="AR1542">
        <f t="shared" si="473"/>
        <v>71.72939406493721</v>
      </c>
      <c r="AS1542">
        <f t="shared" si="474"/>
        <v>4.2729006226599919</v>
      </c>
    </row>
    <row r="1543" spans="2:45" x14ac:dyDescent="0.2">
      <c r="B1543" s="1">
        <v>33795</v>
      </c>
      <c r="C1543" s="6">
        <v>44.704420657162352</v>
      </c>
      <c r="D1543" s="6">
        <v>5.4174384104448565</v>
      </c>
      <c r="E1543" s="6">
        <v>79.742195801028743</v>
      </c>
      <c r="F1543" s="6">
        <v>18.189923669077576</v>
      </c>
      <c r="G1543" s="6">
        <v>13.964601796948125</v>
      </c>
      <c r="H1543" s="6">
        <v>3.625</v>
      </c>
      <c r="I1543" s="6">
        <v>8.125</v>
      </c>
      <c r="J1543" s="6">
        <v>14.386878015810002</v>
      </c>
      <c r="K1543" s="6">
        <v>5.2443153559761972</v>
      </c>
      <c r="L1543" s="6">
        <v>7.4180295297167476</v>
      </c>
      <c r="M1543" s="6">
        <v>4.1649219932728512</v>
      </c>
      <c r="N1543" s="6">
        <v>18.357144000000002</v>
      </c>
      <c r="O1543" s="6">
        <v>22.195096765116023</v>
      </c>
      <c r="P1543" s="6">
        <v>7.5423682135751688</v>
      </c>
      <c r="Q1543" s="6">
        <v>12.984153094882485</v>
      </c>
      <c r="W1543" s="1">
        <v>33795</v>
      </c>
      <c r="X1543" s="18">
        <f t="shared" si="456"/>
        <v>-3.274559193954675E-2</v>
      </c>
      <c r="Y1543" s="18">
        <f t="shared" si="457"/>
        <v>-2.25806451612903E-2</v>
      </c>
      <c r="Z1543" s="18">
        <f t="shared" si="458"/>
        <v>2.230483271375434E-2</v>
      </c>
      <c r="AA1543" s="18">
        <f t="shared" si="459"/>
        <v>0</v>
      </c>
      <c r="AB1543" s="18">
        <f t="shared" si="460"/>
        <v>-3.7313432835820913E-2</v>
      </c>
      <c r="AC1543" s="18">
        <f t="shared" si="461"/>
        <v>-5.2287581699346448E-2</v>
      </c>
      <c r="AD1543" s="18">
        <f t="shared" si="462"/>
        <v>-1.5151515151515152E-2</v>
      </c>
      <c r="AE1543" s="18">
        <f t="shared" si="463"/>
        <v>-4.336734693877551E-2</v>
      </c>
      <c r="AF1543" s="18">
        <f t="shared" si="464"/>
        <v>-2.0408163265306072E-2</v>
      </c>
      <c r="AG1543" s="18">
        <f t="shared" si="465"/>
        <v>-1.7543859649122872E-2</v>
      </c>
      <c r="AH1543" s="18">
        <f t="shared" si="466"/>
        <v>1.9607843137254652E-2</v>
      </c>
      <c r="AI1543" s="18">
        <f t="shared" si="467"/>
        <v>-3.0303030303030217E-2</v>
      </c>
      <c r="AJ1543" s="18">
        <f t="shared" si="468"/>
        <v>-1.8181818181818202E-2</v>
      </c>
      <c r="AK1543" s="18">
        <f t="shared" si="469"/>
        <v>-2.1739130434782469E-2</v>
      </c>
      <c r="AL1543" s="18">
        <f t="shared" si="470"/>
        <v>-2.3376623376623228E-2</v>
      </c>
      <c r="AN1543" s="18">
        <f t="shared" si="471"/>
        <v>-1.9539070872397937E-2</v>
      </c>
      <c r="AP1543" s="18">
        <f t="shared" si="472"/>
        <v>-1.0095390708723979</v>
      </c>
      <c r="AR1543">
        <f t="shared" si="473"/>
        <v>65.849626637395488</v>
      </c>
      <c r="AS1543">
        <f t="shared" si="474"/>
        <v>4.1873737582779311</v>
      </c>
    </row>
    <row r="1544" spans="2:45" x14ac:dyDescent="0.2">
      <c r="B1544" s="1">
        <v>33788</v>
      </c>
      <c r="C1544" s="6">
        <v>46.217851564826709</v>
      </c>
      <c r="D1544" s="6">
        <v>5.5425937532604141</v>
      </c>
      <c r="E1544" s="6">
        <v>78.002366074460866</v>
      </c>
      <c r="F1544" s="6">
        <v>18.189923669077576</v>
      </c>
      <c r="G1544" s="6">
        <v>14.505865432488751</v>
      </c>
      <c r="H1544" s="6">
        <v>3.8250000000000002</v>
      </c>
      <c r="I1544" s="6">
        <v>8.25</v>
      </c>
      <c r="J1544" s="6">
        <v>15.039083152526722</v>
      </c>
      <c r="K1544" s="6">
        <v>5.3535719258923677</v>
      </c>
      <c r="L1544" s="6">
        <v>7.5504943427474043</v>
      </c>
      <c r="M1544" s="6">
        <v>4.0848273395560666</v>
      </c>
      <c r="N1544" s="6">
        <v>18.93080475</v>
      </c>
      <c r="O1544" s="6">
        <v>22.606117075581135</v>
      </c>
      <c r="P1544" s="6">
        <v>7.7099763960990604</v>
      </c>
      <c r="Q1544" s="6">
        <v>13.294943993430202</v>
      </c>
      <c r="W1544" s="1">
        <v>33788</v>
      </c>
      <c r="X1544" s="18">
        <f t="shared" si="456"/>
        <v>2.8497409326425041E-2</v>
      </c>
      <c r="Y1544" s="18">
        <f t="shared" si="457"/>
        <v>9.7719869706841232E-3</v>
      </c>
      <c r="Z1544" s="18">
        <f t="shared" si="458"/>
        <v>9.3808630393998338E-3</v>
      </c>
      <c r="AA1544" s="18">
        <f t="shared" si="459"/>
        <v>-2.4793388429752237E-2</v>
      </c>
      <c r="AB1544" s="18">
        <f t="shared" si="460"/>
        <v>-4.9645390070921898E-2</v>
      </c>
      <c r="AC1544" s="18">
        <f t="shared" si="461"/>
        <v>-2.5477707006369449E-2</v>
      </c>
      <c r="AD1544" s="18">
        <f t="shared" si="462"/>
        <v>-7.5187969924812026E-3</v>
      </c>
      <c r="AE1544" s="18">
        <f t="shared" si="463"/>
        <v>1.5544041450777153E-2</v>
      </c>
      <c r="AF1544" s="18">
        <f t="shared" si="464"/>
        <v>-1.0101010101009994E-2</v>
      </c>
      <c r="AG1544" s="18">
        <f t="shared" si="465"/>
        <v>-6.557377049180331E-2</v>
      </c>
      <c r="AH1544" s="18">
        <f t="shared" si="466"/>
        <v>-3.773584905660371E-2</v>
      </c>
      <c r="AI1544" s="18">
        <f t="shared" si="467"/>
        <v>-1.0000000000000033E-2</v>
      </c>
      <c r="AJ1544" s="18">
        <f t="shared" si="468"/>
        <v>-4.3478260869565265E-2</v>
      </c>
      <c r="AK1544" s="18">
        <f t="shared" si="469"/>
        <v>-4.8275862068965607E-2</v>
      </c>
      <c r="AL1544" s="18">
        <f t="shared" si="470"/>
        <v>-1.2820512820512841E-2</v>
      </c>
      <c r="AN1544" s="18">
        <f t="shared" si="471"/>
        <v>-1.814841647471329E-2</v>
      </c>
      <c r="AP1544" s="18">
        <f t="shared" si="472"/>
        <v>-1.0081484164747132</v>
      </c>
      <c r="AR1544">
        <f t="shared" si="473"/>
        <v>65.151024377840045</v>
      </c>
      <c r="AS1544">
        <f t="shared" si="474"/>
        <v>4.1767080268216104</v>
      </c>
    </row>
    <row r="1545" spans="2:45" x14ac:dyDescent="0.2">
      <c r="B1545" s="1">
        <v>33781</v>
      </c>
      <c r="C1545" s="6">
        <v>44.937256181418405</v>
      </c>
      <c r="D1545" s="6">
        <v>5.4889557491966032</v>
      </c>
      <c r="E1545" s="6">
        <v>77.277437021724225</v>
      </c>
      <c r="F1545" s="6">
        <v>18.652379355579551</v>
      </c>
      <c r="G1545" s="6">
        <v>15.263634522245624</v>
      </c>
      <c r="H1545" s="6">
        <v>3.9250000000000003</v>
      </c>
      <c r="I1545" s="6">
        <v>8.3125</v>
      </c>
      <c r="J1545" s="6">
        <v>14.808893104273762</v>
      </c>
      <c r="K1545" s="6">
        <v>5.4082002108504525</v>
      </c>
      <c r="L1545" s="6">
        <v>8.0803535948700294</v>
      </c>
      <c r="M1545" s="6">
        <v>4.2450166469896375</v>
      </c>
      <c r="N1545" s="6">
        <v>19.122025000000001</v>
      </c>
      <c r="O1545" s="6">
        <v>23.633667851743915</v>
      </c>
      <c r="P1545" s="6">
        <v>8.1010621553214772</v>
      </c>
      <c r="Q1545" s="6">
        <v>13.467605603734491</v>
      </c>
      <c r="W1545" s="1">
        <v>33781</v>
      </c>
      <c r="X1545" s="18">
        <f t="shared" si="456"/>
        <v>0</v>
      </c>
      <c r="Y1545" s="18">
        <f t="shared" si="457"/>
        <v>-3.2467532467532209E-3</v>
      </c>
      <c r="Z1545" s="18">
        <f t="shared" si="458"/>
        <v>-2.0220588235294348E-2</v>
      </c>
      <c r="AA1545" s="18">
        <f t="shared" si="459"/>
        <v>-2.4193548387096576E-2</v>
      </c>
      <c r="AB1545" s="18">
        <f t="shared" si="460"/>
        <v>0</v>
      </c>
      <c r="AC1545" s="18">
        <f t="shared" si="461"/>
        <v>1.2903225806451682E-2</v>
      </c>
      <c r="AD1545" s="18">
        <f t="shared" si="462"/>
        <v>-2.2058823529411766E-2</v>
      </c>
      <c r="AE1545" s="18">
        <f t="shared" si="463"/>
        <v>5.2083333333336401E-3</v>
      </c>
      <c r="AF1545" s="18">
        <f t="shared" si="464"/>
        <v>-1.9801980198020073E-2</v>
      </c>
      <c r="AG1545" s="18">
        <f t="shared" si="465"/>
        <v>-3.1746031746031862E-2</v>
      </c>
      <c r="AH1545" s="18">
        <f t="shared" si="466"/>
        <v>3.9215686274509734E-2</v>
      </c>
      <c r="AI1545" s="18">
        <f t="shared" si="467"/>
        <v>-1.9607843137254968E-2</v>
      </c>
      <c r="AJ1545" s="18">
        <f t="shared" si="468"/>
        <v>8.7719298245614134E-3</v>
      </c>
      <c r="AK1545" s="18">
        <f t="shared" si="469"/>
        <v>-1.3605442176870803E-2</v>
      </c>
      <c r="AL1545" s="18">
        <f t="shared" si="470"/>
        <v>0</v>
      </c>
      <c r="AN1545" s="18">
        <f t="shared" si="471"/>
        <v>-5.8921223611918105E-3</v>
      </c>
      <c r="AP1545" s="18">
        <f t="shared" si="472"/>
        <v>-0.99589212236119184</v>
      </c>
      <c r="AR1545">
        <f t="shared" si="473"/>
        <v>59.401049361056003</v>
      </c>
      <c r="AS1545">
        <f t="shared" si="474"/>
        <v>4.0843118922236012</v>
      </c>
    </row>
    <row r="1546" spans="2:45" x14ac:dyDescent="0.2">
      <c r="B1546" s="1">
        <v>33774</v>
      </c>
      <c r="C1546" s="6">
        <v>44.937256181418405</v>
      </c>
      <c r="D1546" s="6">
        <v>5.5068350838845399</v>
      </c>
      <c r="E1546" s="6">
        <v>78.872280937744819</v>
      </c>
      <c r="F1546" s="6">
        <v>19.11483504208152</v>
      </c>
      <c r="G1546" s="6">
        <v>15.263634522245624</v>
      </c>
      <c r="H1546" s="6">
        <v>3.875</v>
      </c>
      <c r="I1546" s="6">
        <v>8.5</v>
      </c>
      <c r="J1546" s="6">
        <v>14.732163088189438</v>
      </c>
      <c r="K1546" s="6">
        <v>5.5174567807666248</v>
      </c>
      <c r="L1546" s="6">
        <v>8.3452832209313428</v>
      </c>
      <c r="M1546" s="6">
        <v>4.0848273395560666</v>
      </c>
      <c r="N1546" s="6">
        <v>19.504465500000002</v>
      </c>
      <c r="O1546" s="6">
        <v>23.428157696511359</v>
      </c>
      <c r="P1546" s="6">
        <v>8.2128009436707394</v>
      </c>
      <c r="Q1546" s="6">
        <v>13.467605603734491</v>
      </c>
      <c r="W1546" s="1">
        <v>33774</v>
      </c>
      <c r="X1546" s="18">
        <f t="shared" si="456"/>
        <v>1.5789473684210652E-2</v>
      </c>
      <c r="Y1546" s="18">
        <f t="shared" si="457"/>
        <v>-2.222222222222205E-2</v>
      </c>
      <c r="Z1546" s="18">
        <f t="shared" si="458"/>
        <v>-3.6630036630036721E-3</v>
      </c>
      <c r="AA1546" s="18">
        <f t="shared" si="459"/>
        <v>-2.7450980392156935E-2</v>
      </c>
      <c r="AB1546" s="18">
        <f t="shared" si="460"/>
        <v>-3.4246575342465883E-2</v>
      </c>
      <c r="AC1546" s="18">
        <f t="shared" si="461"/>
        <v>0</v>
      </c>
      <c r="AD1546" s="18">
        <f t="shared" si="462"/>
        <v>-2.8571428571428571E-2</v>
      </c>
      <c r="AE1546" s="18">
        <f t="shared" si="463"/>
        <v>-2.5974025974030497E-3</v>
      </c>
      <c r="AF1546" s="18">
        <f t="shared" si="464"/>
        <v>-4.7169811320754672E-2</v>
      </c>
      <c r="AG1546" s="18">
        <f t="shared" si="465"/>
        <v>1.6129032258064797E-2</v>
      </c>
      <c r="AH1546" s="18">
        <f t="shared" si="466"/>
        <v>-9.7087378640775459E-3</v>
      </c>
      <c r="AI1546" s="18">
        <f t="shared" si="467"/>
        <v>-5.5555555555555566E-2</v>
      </c>
      <c r="AJ1546" s="18">
        <f t="shared" si="468"/>
        <v>-3.3898305084745797E-2</v>
      </c>
      <c r="AK1546" s="18">
        <f t="shared" si="469"/>
        <v>1.3793103448275917E-2</v>
      </c>
      <c r="AL1546" s="18">
        <f t="shared" si="470"/>
        <v>-4.6454767726161389E-2</v>
      </c>
      <c r="AN1546" s="18">
        <f t="shared" si="471"/>
        <v>-1.7721812063294918E-2</v>
      </c>
      <c r="AP1546" s="18">
        <f t="shared" si="472"/>
        <v>-1.0077218120632949</v>
      </c>
      <c r="AR1546">
        <f t="shared" si="473"/>
        <v>64.93869929512384</v>
      </c>
      <c r="AS1546">
        <f t="shared" si="474"/>
        <v>4.1734437371412465</v>
      </c>
    </row>
    <row r="1547" spans="2:45" x14ac:dyDescent="0.2">
      <c r="B1547" s="1">
        <v>33767</v>
      </c>
      <c r="C1547" s="6">
        <v>44.238749608650238</v>
      </c>
      <c r="D1547" s="6">
        <v>5.6319904267000966</v>
      </c>
      <c r="E1547" s="6">
        <v>79.162252558839469</v>
      </c>
      <c r="F1547" s="6">
        <v>19.654366676333822</v>
      </c>
      <c r="G1547" s="6">
        <v>15.804898157786251</v>
      </c>
      <c r="H1547" s="6">
        <v>3.875</v>
      </c>
      <c r="I1547" s="6">
        <v>8.75</v>
      </c>
      <c r="J1547" s="6">
        <v>14.770528096231605</v>
      </c>
      <c r="K1547" s="6">
        <v>5.7905982055570515</v>
      </c>
      <c r="L1547" s="6">
        <v>8.2128184079006843</v>
      </c>
      <c r="M1547" s="6">
        <v>4.1248746664144589</v>
      </c>
      <c r="N1547" s="6">
        <v>20.651787000000002</v>
      </c>
      <c r="O1547" s="6">
        <v>24.250198317441583</v>
      </c>
      <c r="P1547" s="6">
        <v>8.1010621553214772</v>
      </c>
      <c r="Q1547" s="6">
        <v>14.123719722890787</v>
      </c>
      <c r="W1547" s="1">
        <v>33767</v>
      </c>
      <c r="X1547" s="18">
        <f t="shared" si="456"/>
        <v>-2.8132992327365745E-2</v>
      </c>
      <c r="Y1547" s="18">
        <f t="shared" si="457"/>
        <v>-1.562500000000034E-2</v>
      </c>
      <c r="Z1547" s="18">
        <f t="shared" si="458"/>
        <v>-4.2105263157894507E-2</v>
      </c>
      <c r="AA1547" s="18">
        <f t="shared" si="459"/>
        <v>-2.6717557251908296E-2</v>
      </c>
      <c r="AB1547" s="18">
        <f t="shared" si="460"/>
        <v>6.896551724138048E-3</v>
      </c>
      <c r="AC1547" s="18">
        <f t="shared" si="461"/>
        <v>-6.0606060606060608E-2</v>
      </c>
      <c r="AD1547" s="18">
        <f t="shared" si="462"/>
        <v>-2.7777777777777776E-2</v>
      </c>
      <c r="AE1547" s="18">
        <f t="shared" si="463"/>
        <v>-2.0356234096691891E-2</v>
      </c>
      <c r="AF1547" s="18">
        <f t="shared" si="464"/>
        <v>-7.0175438596491321E-2</v>
      </c>
      <c r="AG1547" s="18">
        <f t="shared" si="465"/>
        <v>-7.4626865671641882E-2</v>
      </c>
      <c r="AH1547" s="18">
        <f t="shared" si="466"/>
        <v>-5.5045871559633135E-2</v>
      </c>
      <c r="AI1547" s="18">
        <f t="shared" si="467"/>
        <v>-6.0869565217391189E-2</v>
      </c>
      <c r="AJ1547" s="18">
        <f t="shared" si="468"/>
        <v>-1.6666666666666684E-2</v>
      </c>
      <c r="AK1547" s="18">
        <f t="shared" si="469"/>
        <v>-6.8493150684932865E-3</v>
      </c>
      <c r="AL1547" s="18">
        <f t="shared" si="470"/>
        <v>-1.4457831325301276E-2</v>
      </c>
      <c r="AN1547" s="18">
        <f t="shared" si="471"/>
        <v>-3.420772583994533E-2</v>
      </c>
      <c r="AP1547" s="18">
        <f t="shared" si="472"/>
        <v>-1.0242077258399453</v>
      </c>
      <c r="AR1547">
        <f t="shared" si="473"/>
        <v>73.865650222940673</v>
      </c>
      <c r="AS1547">
        <f t="shared" si="474"/>
        <v>4.302247905590586</v>
      </c>
    </row>
    <row r="1548" spans="2:45" x14ac:dyDescent="0.2">
      <c r="B1548" s="1">
        <v>33760</v>
      </c>
      <c r="C1548" s="6">
        <v>45.519344992058535</v>
      </c>
      <c r="D1548" s="6">
        <v>5.7213871001397827</v>
      </c>
      <c r="E1548" s="6">
        <v>82.641912011975251</v>
      </c>
      <c r="F1548" s="6">
        <v>20.193898310586121</v>
      </c>
      <c r="G1548" s="6">
        <v>15.696645430678124</v>
      </c>
      <c r="H1548" s="6">
        <v>4.125</v>
      </c>
      <c r="I1548" s="6">
        <v>9</v>
      </c>
      <c r="J1548" s="6">
        <v>15.077448160568881</v>
      </c>
      <c r="K1548" s="6">
        <v>6.2276244852217353</v>
      </c>
      <c r="L1548" s="6">
        <v>8.8751424730539661</v>
      </c>
      <c r="M1548" s="6">
        <v>4.3651586275648162</v>
      </c>
      <c r="N1548" s="6">
        <v>21.99032875</v>
      </c>
      <c r="O1548" s="6">
        <v>24.661218627906695</v>
      </c>
      <c r="P1548" s="6">
        <v>8.1569315494961092</v>
      </c>
      <c r="Q1548" s="6">
        <v>14.330913655255934</v>
      </c>
      <c r="W1548" s="1">
        <v>33760</v>
      </c>
      <c r="X1548" s="18">
        <f t="shared" si="456"/>
        <v>1.0335917312661315E-2</v>
      </c>
      <c r="Y1548" s="18">
        <f t="shared" si="457"/>
        <v>-4.191616766467076E-2</v>
      </c>
      <c r="Z1548" s="18">
        <f t="shared" si="458"/>
        <v>3.5211267605633899E-3</v>
      </c>
      <c r="AA1548" s="18">
        <f t="shared" si="459"/>
        <v>-3.6764705882353088E-2</v>
      </c>
      <c r="AB1548" s="18">
        <f t="shared" si="460"/>
        <v>-2.0270270270270389E-2</v>
      </c>
      <c r="AC1548" s="18">
        <f t="shared" si="461"/>
        <v>6.0975609756096253E-3</v>
      </c>
      <c r="AD1548" s="18">
        <f t="shared" si="462"/>
        <v>-2.7027027027027029E-2</v>
      </c>
      <c r="AE1548" s="18">
        <f t="shared" si="463"/>
        <v>-1.7499999999999929E-2</v>
      </c>
      <c r="AF1548" s="18">
        <f t="shared" si="464"/>
        <v>-1.7241379310344782E-2</v>
      </c>
      <c r="AG1548" s="18">
        <f t="shared" si="465"/>
        <v>-0.16250000000000009</v>
      </c>
      <c r="AH1548" s="18">
        <f t="shared" si="466"/>
        <v>-9.1666666666666605E-2</v>
      </c>
      <c r="AI1548" s="18">
        <f t="shared" si="467"/>
        <v>-2.5423728813559407E-2</v>
      </c>
      <c r="AJ1548" s="18">
        <f t="shared" si="468"/>
        <v>1.6949152542372899E-2</v>
      </c>
      <c r="AK1548" s="18">
        <f t="shared" si="469"/>
        <v>-5.194805194805175E-2</v>
      </c>
      <c r="AL1548" s="18">
        <f t="shared" si="470"/>
        <v>-7.1770334928228791E-3</v>
      </c>
      <c r="AN1548" s="18">
        <f t="shared" si="471"/>
        <v>-3.0835418232303968E-2</v>
      </c>
      <c r="AP1548" s="18">
        <f t="shared" si="472"/>
        <v>-1.0208354182323041</v>
      </c>
      <c r="AR1548">
        <f t="shared" si="473"/>
        <v>71.912233783127462</v>
      </c>
      <c r="AS1548">
        <f t="shared" si="474"/>
        <v>4.275446400227092</v>
      </c>
    </row>
    <row r="1549" spans="2:45" x14ac:dyDescent="0.2">
      <c r="B1549" s="1">
        <v>33753</v>
      </c>
      <c r="C1549" s="6">
        <v>45.053673943546436</v>
      </c>
      <c r="D1549" s="6">
        <v>5.9716977857708988</v>
      </c>
      <c r="E1549" s="6">
        <v>82.3519403908806</v>
      </c>
      <c r="F1549" s="6">
        <v>20.964657788089411</v>
      </c>
      <c r="G1549" s="6">
        <v>16.021403612002501</v>
      </c>
      <c r="H1549" s="6">
        <v>4.1000000000000005</v>
      </c>
      <c r="I1549" s="6">
        <v>9.25</v>
      </c>
      <c r="J1549" s="6">
        <v>15.346003216864</v>
      </c>
      <c r="K1549" s="6">
        <v>6.3368810551379058</v>
      </c>
      <c r="L1549" s="6">
        <v>10.597185042452498</v>
      </c>
      <c r="M1549" s="6">
        <v>4.8056792230071368</v>
      </c>
      <c r="N1549" s="6">
        <v>22.563989500000002</v>
      </c>
      <c r="O1549" s="6">
        <v>24.250198317441583</v>
      </c>
      <c r="P1549" s="6">
        <v>8.6038867028931545</v>
      </c>
      <c r="Q1549" s="6">
        <v>14.434510621438505</v>
      </c>
      <c r="W1549" s="1">
        <v>33753</v>
      </c>
      <c r="X1549" s="18">
        <f t="shared" si="456"/>
        <v>-5.1413881748071854E-3</v>
      </c>
      <c r="Y1549" s="18">
        <f t="shared" si="457"/>
        <v>3.0030030030034271E-3</v>
      </c>
      <c r="Z1549" s="18">
        <f t="shared" si="458"/>
        <v>-3.508771929824571E-3</v>
      </c>
      <c r="AA1549" s="18">
        <f t="shared" si="459"/>
        <v>-4.8951048951048765E-2</v>
      </c>
      <c r="AB1549" s="18">
        <f t="shared" si="460"/>
        <v>3.4965034965035099E-2</v>
      </c>
      <c r="AC1549" s="18">
        <f t="shared" si="461"/>
        <v>1.7369727047146472E-2</v>
      </c>
      <c r="AD1549" s="18">
        <f t="shared" si="462"/>
        <v>1.3698630136986301E-2</v>
      </c>
      <c r="AE1549" s="18">
        <f t="shared" si="463"/>
        <v>0</v>
      </c>
      <c r="AF1549" s="18">
        <f t="shared" si="464"/>
        <v>-2.5210084033613179E-2</v>
      </c>
      <c r="AG1549" s="18">
        <f t="shared" si="465"/>
        <v>-4.7619047619047485E-2</v>
      </c>
      <c r="AH1549" s="18">
        <f t="shared" si="466"/>
        <v>-5.5118110236220472E-2</v>
      </c>
      <c r="AI1549" s="18">
        <f t="shared" si="467"/>
        <v>-2.4793388429751997E-2</v>
      </c>
      <c r="AJ1549" s="18">
        <f t="shared" si="468"/>
        <v>-2.4793388429752091E-2</v>
      </c>
      <c r="AK1549" s="18">
        <f t="shared" si="469"/>
        <v>-6.4516129032259348E-3</v>
      </c>
      <c r="AL1549" s="18">
        <f t="shared" si="470"/>
        <v>-7.1258907363419572E-3</v>
      </c>
      <c r="AN1549" s="18">
        <f t="shared" si="471"/>
        <v>-1.1978422419430822E-2</v>
      </c>
      <c r="AP1549" s="18">
        <f t="shared" si="472"/>
        <v>-1.0019784224194308</v>
      </c>
      <c r="AR1549">
        <f t="shared" si="473"/>
        <v>62.16790278906889</v>
      </c>
      <c r="AS1549">
        <f t="shared" si="474"/>
        <v>4.1298388342245467</v>
      </c>
    </row>
    <row r="1550" spans="2:45" x14ac:dyDescent="0.2">
      <c r="B1550" s="1">
        <v>33746</v>
      </c>
      <c r="C1550" s="6">
        <v>45.286509467802489</v>
      </c>
      <c r="D1550" s="6">
        <v>5.9538184510829595</v>
      </c>
      <c r="E1550" s="6">
        <v>82.641912011975251</v>
      </c>
      <c r="F1550" s="6">
        <v>22.043721056594009</v>
      </c>
      <c r="G1550" s="6">
        <v>15.480139976461874</v>
      </c>
      <c r="H1550" s="6">
        <v>4.03</v>
      </c>
      <c r="I1550" s="6">
        <v>9.125</v>
      </c>
      <c r="J1550" s="6">
        <v>15.346003216864</v>
      </c>
      <c r="K1550" s="6">
        <v>6.5007659100121602</v>
      </c>
      <c r="L1550" s="6">
        <v>11.127044294575121</v>
      </c>
      <c r="M1550" s="6">
        <v>5.0860105110158864</v>
      </c>
      <c r="N1550" s="6">
        <v>23.13765025</v>
      </c>
      <c r="O1550" s="6">
        <v>24.866728783139251</v>
      </c>
      <c r="P1550" s="6">
        <v>8.6597560970677865</v>
      </c>
      <c r="Q1550" s="6">
        <v>14.538107587621077</v>
      </c>
      <c r="W1550" s="1">
        <v>33746</v>
      </c>
      <c r="X1550" s="18">
        <f t="shared" si="456"/>
        <v>2.9100529100528946E-2</v>
      </c>
      <c r="Y1550" s="18">
        <f t="shared" si="457"/>
        <v>6.0509554140127056E-2</v>
      </c>
      <c r="Z1550" s="18">
        <f t="shared" si="458"/>
        <v>2.5179856115107986E-2</v>
      </c>
      <c r="AA1550" s="18">
        <f t="shared" si="459"/>
        <v>5.1470588235293914E-2</v>
      </c>
      <c r="AB1550" s="18">
        <f t="shared" si="460"/>
        <v>2.8776978417266081E-2</v>
      </c>
      <c r="AC1550" s="18">
        <f t="shared" si="461"/>
        <v>6.0526315789473678E-2</v>
      </c>
      <c r="AD1550" s="18">
        <f t="shared" si="462"/>
        <v>5.0359712230215826E-2</v>
      </c>
      <c r="AE1550" s="18">
        <f t="shared" si="463"/>
        <v>1.2658227848101129E-2</v>
      </c>
      <c r="AF1550" s="18">
        <f t="shared" si="464"/>
        <v>8.4745762711863504E-3</v>
      </c>
      <c r="AG1550" s="18">
        <f t="shared" si="465"/>
        <v>0</v>
      </c>
      <c r="AH1550" s="18">
        <f t="shared" si="466"/>
        <v>-7.8125000000000729E-3</v>
      </c>
      <c r="AI1550" s="18">
        <f t="shared" si="467"/>
        <v>8.0357142857142794E-2</v>
      </c>
      <c r="AJ1550" s="18">
        <f t="shared" si="468"/>
        <v>7.0796460176991066E-2</v>
      </c>
      <c r="AK1550" s="18">
        <f t="shared" si="469"/>
        <v>0</v>
      </c>
      <c r="AL1550" s="18">
        <f t="shared" si="470"/>
        <v>-1.8648018648018818E-2</v>
      </c>
      <c r="AN1550" s="18">
        <f t="shared" si="471"/>
        <v>3.0116628168894398E-2</v>
      </c>
      <c r="AP1550" s="18">
        <f t="shared" si="472"/>
        <v>-0.95988337183110561</v>
      </c>
      <c r="AR1550">
        <f t="shared" si="473"/>
        <v>45.98145777238318</v>
      </c>
      <c r="AS1550">
        <f t="shared" si="474"/>
        <v>3.8282382233210011</v>
      </c>
    </row>
    <row r="1551" spans="2:45" x14ac:dyDescent="0.2">
      <c r="B1551" s="1">
        <v>33739</v>
      </c>
      <c r="C1551" s="6">
        <v>44.005914084394199</v>
      </c>
      <c r="D1551" s="6">
        <v>5.6141110920121617</v>
      </c>
      <c r="E1551" s="6">
        <v>80.612110664312695</v>
      </c>
      <c r="F1551" s="6">
        <v>20.964657788089411</v>
      </c>
      <c r="G1551" s="6">
        <v>15.047129068029376</v>
      </c>
      <c r="H1551" s="6">
        <v>3.8000000000000003</v>
      </c>
      <c r="I1551" s="6">
        <v>8.6875</v>
      </c>
      <c r="J1551" s="6">
        <v>15.154178176653202</v>
      </c>
      <c r="K1551" s="6">
        <v>6.4461376250540754</v>
      </c>
      <c r="L1551" s="6">
        <v>11.127044294575121</v>
      </c>
      <c r="M1551" s="6">
        <v>5.1260578378742796</v>
      </c>
      <c r="N1551" s="6">
        <v>21.416668000000001</v>
      </c>
      <c r="O1551" s="6">
        <v>23.222647541278807</v>
      </c>
      <c r="P1551" s="6">
        <v>8.6597560970677865</v>
      </c>
      <c r="Q1551" s="6">
        <v>14.814366164107941</v>
      </c>
      <c r="W1551" s="1">
        <v>33739</v>
      </c>
      <c r="X1551" s="18">
        <f t="shared" si="456"/>
        <v>-5.2631578947365089E-3</v>
      </c>
      <c r="Y1551" s="18">
        <f t="shared" si="457"/>
        <v>-1.8750000000000003E-2</v>
      </c>
      <c r="Z1551" s="18">
        <f t="shared" si="458"/>
        <v>7.2463768115942238E-3</v>
      </c>
      <c r="AA1551" s="18">
        <f t="shared" si="459"/>
        <v>3.6900369003690864E-3</v>
      </c>
      <c r="AB1551" s="18">
        <f t="shared" si="460"/>
        <v>3.7313432835820913E-2</v>
      </c>
      <c r="AC1551" s="18">
        <f t="shared" si="461"/>
        <v>-1.8087855297157694E-2</v>
      </c>
      <c r="AD1551" s="18">
        <f t="shared" si="462"/>
        <v>-4.1379310344827586E-2</v>
      </c>
      <c r="AE1551" s="18">
        <f t="shared" si="463"/>
        <v>1.2820512820512799E-2</v>
      </c>
      <c r="AF1551" s="18">
        <f t="shared" si="464"/>
        <v>2.608695652173899E-2</v>
      </c>
      <c r="AG1551" s="18">
        <f t="shared" si="465"/>
        <v>-9.6774193548387177E-2</v>
      </c>
      <c r="AH1551" s="18">
        <f t="shared" si="466"/>
        <v>-8.5714285714285576E-2</v>
      </c>
      <c r="AI1551" s="18">
        <f t="shared" si="467"/>
        <v>-0.12499999999999999</v>
      </c>
      <c r="AJ1551" s="18">
        <f t="shared" si="468"/>
        <v>-3.4188034188034074E-2</v>
      </c>
      <c r="AK1551" s="18">
        <f t="shared" si="469"/>
        <v>-1.2738853503184764E-2</v>
      </c>
      <c r="AL1551" s="18">
        <f t="shared" si="470"/>
        <v>-3.5955056179775152E-2</v>
      </c>
      <c r="AN1551" s="18">
        <f t="shared" si="471"/>
        <v>-2.5779562052023496E-2</v>
      </c>
      <c r="AP1551" s="18">
        <f t="shared" si="472"/>
        <v>-1.0157795620520236</v>
      </c>
      <c r="AR1551">
        <f t="shared" si="473"/>
        <v>69.110602471612751</v>
      </c>
      <c r="AS1551">
        <f t="shared" si="474"/>
        <v>4.2357081556403706</v>
      </c>
    </row>
    <row r="1552" spans="2:45" x14ac:dyDescent="0.2">
      <c r="B1552" s="1">
        <v>33732</v>
      </c>
      <c r="C1552" s="6">
        <v>44.238749608650238</v>
      </c>
      <c r="D1552" s="6">
        <v>5.7213871001397827</v>
      </c>
      <c r="E1552" s="6">
        <v>80.032167422123393</v>
      </c>
      <c r="F1552" s="6">
        <v>20.887581840339081</v>
      </c>
      <c r="G1552" s="6">
        <v>14.505865432488751</v>
      </c>
      <c r="H1552" s="6">
        <v>3.8700000000000006</v>
      </c>
      <c r="I1552" s="6">
        <v>9.0625</v>
      </c>
      <c r="J1552" s="6">
        <v>14.962353136442403</v>
      </c>
      <c r="K1552" s="6">
        <v>6.2822527701798201</v>
      </c>
      <c r="L1552" s="6">
        <v>12.319227611851028</v>
      </c>
      <c r="M1552" s="6">
        <v>5.6066257601749925</v>
      </c>
      <c r="N1552" s="6">
        <v>24.476192000000001</v>
      </c>
      <c r="O1552" s="6">
        <v>24.044688162209027</v>
      </c>
      <c r="P1552" s="6">
        <v>8.7714948854170487</v>
      </c>
      <c r="Q1552" s="6">
        <v>15.366883317081662</v>
      </c>
      <c r="W1552" s="1">
        <v>33732</v>
      </c>
      <c r="X1552" s="18">
        <f t="shared" si="456"/>
        <v>4.9723756906077228E-2</v>
      </c>
      <c r="Y1552" s="18">
        <f t="shared" si="457"/>
        <v>5.6105610561056146E-2</v>
      </c>
      <c r="Z1552" s="18">
        <f t="shared" si="458"/>
        <v>1.4705882352940854E-2</v>
      </c>
      <c r="AA1552" s="18">
        <f t="shared" si="459"/>
        <v>2.2641509433962249E-2</v>
      </c>
      <c r="AB1552" s="18">
        <f t="shared" si="460"/>
        <v>1.5151515151515159E-2</v>
      </c>
      <c r="AC1552" s="18">
        <f t="shared" si="461"/>
        <v>9.0140845070422609E-2</v>
      </c>
      <c r="AD1552" s="18">
        <f t="shared" si="462"/>
        <v>2.8368794326241134E-2</v>
      </c>
      <c r="AE1552" s="18">
        <f t="shared" si="463"/>
        <v>-1.2658227848101245E-2</v>
      </c>
      <c r="AF1552" s="18">
        <f t="shared" si="464"/>
        <v>3.6036036036036244E-2</v>
      </c>
      <c r="AG1552" s="18">
        <f t="shared" si="465"/>
        <v>-2.1052631578947309E-2</v>
      </c>
      <c r="AH1552" s="18">
        <f t="shared" si="466"/>
        <v>-4.1095890410958985E-2</v>
      </c>
      <c r="AI1552" s="18">
        <f t="shared" si="467"/>
        <v>8.4745762711864375E-2</v>
      </c>
      <c r="AJ1552" s="18">
        <f t="shared" si="468"/>
        <v>9.3457943925233572E-2</v>
      </c>
      <c r="AK1552" s="18">
        <f t="shared" si="469"/>
        <v>1.2903225806451665E-2</v>
      </c>
      <c r="AL1552" s="18">
        <f t="shared" si="470"/>
        <v>5.9523809523809625E-2</v>
      </c>
      <c r="AN1552" s="18">
        <f t="shared" si="471"/>
        <v>3.2579862797840219E-2</v>
      </c>
      <c r="AP1552" s="18">
        <f t="shared" si="472"/>
        <v>-0.95742013720215979</v>
      </c>
      <c r="AR1552">
        <f t="shared" si="473"/>
        <v>45.217975849418039</v>
      </c>
      <c r="AS1552">
        <f t="shared" si="474"/>
        <v>3.8114947035617628</v>
      </c>
    </row>
    <row r="1553" spans="2:45" x14ac:dyDescent="0.2">
      <c r="B1553" s="1">
        <v>33725</v>
      </c>
      <c r="C1553" s="6">
        <v>42.143229890345758</v>
      </c>
      <c r="D1553" s="6">
        <v>5.4174384104448565</v>
      </c>
      <c r="E1553" s="6">
        <v>78.872280937744819</v>
      </c>
      <c r="F1553" s="6">
        <v>20.425126153837109</v>
      </c>
      <c r="G1553" s="6">
        <v>14.2893599782725</v>
      </c>
      <c r="H1553" s="6">
        <v>3.5500000000000003</v>
      </c>
      <c r="I1553" s="6">
        <v>8.8125</v>
      </c>
      <c r="J1553" s="6">
        <v>15.154178176653202</v>
      </c>
      <c r="K1553" s="6">
        <v>6.0637396303474773</v>
      </c>
      <c r="L1553" s="6">
        <v>12.58415723791234</v>
      </c>
      <c r="M1553" s="6">
        <v>5.8469097213253498</v>
      </c>
      <c r="N1553" s="6">
        <v>22.563989500000002</v>
      </c>
      <c r="O1553" s="6">
        <v>21.989586609883471</v>
      </c>
      <c r="P1553" s="6">
        <v>8.6597560970677865</v>
      </c>
      <c r="Q1553" s="6">
        <v>14.503575265560219</v>
      </c>
      <c r="W1553" s="1">
        <v>33725</v>
      </c>
      <c r="X1553" s="18">
        <f t="shared" si="456"/>
        <v>-3.4666666666666665E-2</v>
      </c>
      <c r="Y1553" s="18">
        <f t="shared" si="457"/>
        <v>-6.5573770491804372E-3</v>
      </c>
      <c r="Z1553" s="18">
        <f t="shared" si="458"/>
        <v>2.2556390977443667E-2</v>
      </c>
      <c r="AA1553" s="18">
        <f t="shared" si="459"/>
        <v>2.3166023166023151E-2</v>
      </c>
      <c r="AB1553" s="18">
        <f t="shared" si="460"/>
        <v>2.3255813953488386E-2</v>
      </c>
      <c r="AC1553" s="18">
        <f t="shared" si="461"/>
        <v>-1.6620498614958464E-2</v>
      </c>
      <c r="AD1553" s="18">
        <f t="shared" si="462"/>
        <v>2.1739130434782608E-2</v>
      </c>
      <c r="AE1553" s="18">
        <f t="shared" si="463"/>
        <v>-1.2499999999999865E-2</v>
      </c>
      <c r="AF1553" s="18">
        <f t="shared" si="464"/>
        <v>-8.9285714285716224E-3</v>
      </c>
      <c r="AG1553" s="18">
        <f t="shared" si="465"/>
        <v>-5.9405940594059493E-2</v>
      </c>
      <c r="AH1553" s="18">
        <f t="shared" si="466"/>
        <v>-1.3513513513513492E-2</v>
      </c>
      <c r="AI1553" s="18">
        <f t="shared" si="467"/>
        <v>-1.6666666666666569E-2</v>
      </c>
      <c r="AJ1553" s="18">
        <f t="shared" si="468"/>
        <v>-1.8348623853211028E-2</v>
      </c>
      <c r="AK1553" s="18">
        <f t="shared" si="469"/>
        <v>0</v>
      </c>
      <c r="AL1553" s="18">
        <f t="shared" si="470"/>
        <v>-4.5454545454545754E-2</v>
      </c>
      <c r="AN1553" s="18">
        <f t="shared" si="471"/>
        <v>-9.4630030206423726E-3</v>
      </c>
      <c r="AP1553" s="18">
        <f t="shared" si="472"/>
        <v>-0.99946300302064239</v>
      </c>
      <c r="AR1553">
        <f t="shared" si="473"/>
        <v>61.003977873704137</v>
      </c>
      <c r="AS1553">
        <f t="shared" si="474"/>
        <v>4.1109390730914939</v>
      </c>
    </row>
    <row r="1554" spans="2:45" x14ac:dyDescent="0.2">
      <c r="B1554" s="1">
        <v>33718</v>
      </c>
      <c r="C1554" s="6">
        <v>43.656660798010108</v>
      </c>
      <c r="D1554" s="6">
        <v>5.4531970798207308</v>
      </c>
      <c r="E1554" s="6">
        <v>77.132451211176914</v>
      </c>
      <c r="F1554" s="6">
        <v>19.962670467335137</v>
      </c>
      <c r="G1554" s="6">
        <v>13.964601796948125</v>
      </c>
      <c r="H1554" s="6">
        <v>3.6100000000000003</v>
      </c>
      <c r="I1554" s="6">
        <v>8.625</v>
      </c>
      <c r="J1554" s="6">
        <v>15.346003216864</v>
      </c>
      <c r="K1554" s="6">
        <v>6.1183679153055639</v>
      </c>
      <c r="L1554" s="6">
        <v>13.378946116096278</v>
      </c>
      <c r="M1554" s="6">
        <v>5.9270043750421353</v>
      </c>
      <c r="N1554" s="6">
        <v>22.946429999999999</v>
      </c>
      <c r="O1554" s="6">
        <v>22.400606920348583</v>
      </c>
      <c r="P1554" s="6">
        <v>8.6597560970677865</v>
      </c>
      <c r="Q1554" s="6">
        <v>15.194221706777377</v>
      </c>
      <c r="W1554" s="1">
        <v>33718</v>
      </c>
      <c r="X1554" s="18">
        <f t="shared" si="456"/>
        <v>3.8781163434902774E-2</v>
      </c>
      <c r="Y1554" s="18">
        <f t="shared" si="457"/>
        <v>3.2894736842104992E-3</v>
      </c>
      <c r="Z1554" s="18">
        <f t="shared" si="458"/>
        <v>-6.5026362038664326E-2</v>
      </c>
      <c r="AA1554" s="18">
        <f t="shared" si="459"/>
        <v>-7.6628352490421409E-3</v>
      </c>
      <c r="AB1554" s="18">
        <f t="shared" si="460"/>
        <v>-7.6923076923076962E-3</v>
      </c>
      <c r="AC1554" s="18">
        <f t="shared" si="461"/>
        <v>2.7777777777778421E-3</v>
      </c>
      <c r="AD1554" s="18">
        <f t="shared" si="462"/>
        <v>-7.1942446043165471E-3</v>
      </c>
      <c r="AE1554" s="18">
        <f t="shared" si="463"/>
        <v>0</v>
      </c>
      <c r="AF1554" s="18">
        <f t="shared" si="464"/>
        <v>2.7522935779816515E-2</v>
      </c>
      <c r="AG1554" s="18">
        <f t="shared" si="465"/>
        <v>1.0000000000000038E-2</v>
      </c>
      <c r="AH1554" s="18">
        <f t="shared" si="466"/>
        <v>2.0689655172413682E-2</v>
      </c>
      <c r="AI1554" s="18">
        <f t="shared" si="467"/>
        <v>1.6949152542372781E-2</v>
      </c>
      <c r="AJ1554" s="18">
        <f t="shared" si="468"/>
        <v>9.2592592592594305E-3</v>
      </c>
      <c r="AK1554" s="18">
        <f t="shared" si="469"/>
        <v>3.3333333333333146E-2</v>
      </c>
      <c r="AL1554" s="18">
        <f t="shared" si="470"/>
        <v>1.3824884792627036E-2</v>
      </c>
      <c r="AN1554" s="18">
        <f t="shared" si="471"/>
        <v>5.9234590794922009E-3</v>
      </c>
      <c r="AP1554" s="18">
        <f t="shared" si="472"/>
        <v>-0.98407654092050778</v>
      </c>
      <c r="AR1554">
        <f t="shared" si="473"/>
        <v>54.481093789704907</v>
      </c>
      <c r="AS1554">
        <f t="shared" si="474"/>
        <v>3.9978537385432595</v>
      </c>
    </row>
    <row r="1555" spans="2:45" x14ac:dyDescent="0.2">
      <c r="B1555" s="1">
        <v>33711</v>
      </c>
      <c r="C1555" s="6">
        <v>42.026812128217742</v>
      </c>
      <c r="D1555" s="6">
        <v>5.4353177451327941</v>
      </c>
      <c r="E1555" s="6">
        <v>82.496926201427939</v>
      </c>
      <c r="F1555" s="6">
        <v>20.116822362835794</v>
      </c>
      <c r="G1555" s="6">
        <v>14.07285452405625</v>
      </c>
      <c r="H1555" s="6">
        <v>3.6</v>
      </c>
      <c r="I1555" s="6">
        <v>8.6875</v>
      </c>
      <c r="J1555" s="6">
        <v>15.346003216864</v>
      </c>
      <c r="K1555" s="6">
        <v>5.9544830604313077</v>
      </c>
      <c r="L1555" s="6">
        <v>13.246481303065622</v>
      </c>
      <c r="M1555" s="6">
        <v>5.8068623944669575</v>
      </c>
      <c r="N1555" s="6">
        <v>22.563989500000002</v>
      </c>
      <c r="O1555" s="6">
        <v>22.195096765116023</v>
      </c>
      <c r="P1555" s="6">
        <v>8.3804091261946336</v>
      </c>
      <c r="Q1555" s="6">
        <v>14.987027774412226</v>
      </c>
      <c r="W1555" s="1">
        <v>33711</v>
      </c>
      <c r="X1555" s="18">
        <f t="shared" si="456"/>
        <v>1.6901408450704529E-2</v>
      </c>
      <c r="Y1555" s="18">
        <f t="shared" si="457"/>
        <v>2.7027027027027146E-2</v>
      </c>
      <c r="Z1555" s="18">
        <f t="shared" si="458"/>
        <v>-2.9010238907849741E-2</v>
      </c>
      <c r="AA1555" s="18">
        <f t="shared" si="459"/>
        <v>1.5564202334630522E-2</v>
      </c>
      <c r="AB1555" s="18">
        <f t="shared" si="460"/>
        <v>3.1746031746031765E-2</v>
      </c>
      <c r="AC1555" s="18">
        <f t="shared" si="461"/>
        <v>1.1235955056179659E-2</v>
      </c>
      <c r="AD1555" s="18">
        <f t="shared" si="462"/>
        <v>2.9629629629629631E-2</v>
      </c>
      <c r="AE1555" s="18">
        <f t="shared" si="463"/>
        <v>0</v>
      </c>
      <c r="AF1555" s="18">
        <f t="shared" si="464"/>
        <v>0</v>
      </c>
      <c r="AG1555" s="18">
        <f t="shared" si="465"/>
        <v>9.8901098901099146E-2</v>
      </c>
      <c r="AH1555" s="18">
        <f t="shared" si="466"/>
        <v>-4.605263157894722E-2</v>
      </c>
      <c r="AI1555" s="18">
        <f t="shared" si="467"/>
        <v>8.2568807339449657E-2</v>
      </c>
      <c r="AJ1555" s="18">
        <f t="shared" si="468"/>
        <v>9.3457943925232111E-3</v>
      </c>
      <c r="AK1555" s="18">
        <f t="shared" si="469"/>
        <v>3.4482758620689904E-2</v>
      </c>
      <c r="AL1555" s="18">
        <f t="shared" si="470"/>
        <v>5.59610705596107E-2</v>
      </c>
      <c r="AN1555" s="18">
        <f t="shared" si="471"/>
        <v>2.2553394238051923E-2</v>
      </c>
      <c r="AP1555" s="18">
        <f t="shared" si="472"/>
        <v>-0.96744660576194808</v>
      </c>
      <c r="AR1555">
        <f t="shared" si="473"/>
        <v>48.435846503829104</v>
      </c>
      <c r="AS1555">
        <f t="shared" si="474"/>
        <v>3.8802401698357545</v>
      </c>
    </row>
    <row r="1556" spans="2:45" x14ac:dyDescent="0.2">
      <c r="B1556" s="1">
        <v>33697</v>
      </c>
      <c r="C1556" s="6">
        <v>41.328305555449568</v>
      </c>
      <c r="D1556" s="6">
        <v>5.2922830676292989</v>
      </c>
      <c r="E1556" s="6">
        <v>84.961684980732457</v>
      </c>
      <c r="F1556" s="6">
        <v>19.808518571834476</v>
      </c>
      <c r="G1556" s="6">
        <v>13.63984361562375</v>
      </c>
      <c r="H1556" s="6">
        <v>3.5600000000000005</v>
      </c>
      <c r="I1556" s="6">
        <v>8.4375</v>
      </c>
      <c r="J1556" s="6">
        <v>15.346003216864</v>
      </c>
      <c r="K1556" s="6">
        <v>5.9544830604313077</v>
      </c>
      <c r="L1556" s="6">
        <v>12.054297985789713</v>
      </c>
      <c r="M1556" s="6">
        <v>6.0871936824757062</v>
      </c>
      <c r="N1556" s="6">
        <v>20.843007249999999</v>
      </c>
      <c r="O1556" s="6">
        <v>21.989586609883471</v>
      </c>
      <c r="P1556" s="6">
        <v>8.1010621553214772</v>
      </c>
      <c r="Q1556" s="6">
        <v>14.1927843670125</v>
      </c>
      <c r="W1556" s="1">
        <v>33697</v>
      </c>
      <c r="X1556" s="18">
        <f t="shared" si="456"/>
        <v>0</v>
      </c>
      <c r="Y1556" s="18">
        <f t="shared" si="457"/>
        <v>-3.583061889250802E-2</v>
      </c>
      <c r="Z1556" s="18">
        <f t="shared" si="458"/>
        <v>-1.7035775127768359E-3</v>
      </c>
      <c r="AA1556" s="18">
        <f t="shared" si="459"/>
        <v>-3.3834586466165648E-2</v>
      </c>
      <c r="AB1556" s="18">
        <f t="shared" si="460"/>
        <v>-6.6666666666666693E-2</v>
      </c>
      <c r="AC1556" s="18">
        <f t="shared" si="461"/>
        <v>-5.0666666666666534E-2</v>
      </c>
      <c r="AD1556" s="18">
        <f t="shared" si="462"/>
        <v>-7.5342465753424653E-2</v>
      </c>
      <c r="AE1556" s="18">
        <f t="shared" si="463"/>
        <v>0</v>
      </c>
      <c r="AF1556" s="18">
        <f t="shared" si="464"/>
        <v>-3.5398230088495762E-2</v>
      </c>
      <c r="AG1556" s="18">
        <f t="shared" si="465"/>
        <v>-4.2105263157894895E-2</v>
      </c>
      <c r="AH1556" s="18">
        <f t="shared" si="466"/>
        <v>-3.7974683544303875E-2</v>
      </c>
      <c r="AI1556" s="18">
        <f t="shared" si="467"/>
        <v>-2.6785714285714374E-2</v>
      </c>
      <c r="AJ1556" s="18">
        <f t="shared" si="468"/>
        <v>-3.603603603603607E-2</v>
      </c>
      <c r="AK1556" s="18">
        <f t="shared" si="469"/>
        <v>-5.8441558441558371E-2</v>
      </c>
      <c r="AL1556" s="18">
        <f t="shared" si="470"/>
        <v>-2.6066350710900445E-2</v>
      </c>
      <c r="AN1556" s="18">
        <f t="shared" si="471"/>
        <v>-3.5123494548207478E-2</v>
      </c>
      <c r="AP1556" s="18">
        <f t="shared" si="472"/>
        <v>-1.0251234945482075</v>
      </c>
      <c r="AR1556">
        <f t="shared" si="473"/>
        <v>74.408302766401306</v>
      </c>
      <c r="AS1556">
        <f t="shared" si="474"/>
        <v>4.3095675319352376</v>
      </c>
    </row>
    <row r="1557" spans="2:45" x14ac:dyDescent="0.2">
      <c r="B1557" s="1">
        <v>33690</v>
      </c>
      <c r="C1557" s="6">
        <v>41.328305555449568</v>
      </c>
      <c r="D1557" s="6">
        <v>5.4889557491966032</v>
      </c>
      <c r="E1557" s="6">
        <v>85.106670791279782</v>
      </c>
      <c r="F1557" s="6">
        <v>20.502202101587439</v>
      </c>
      <c r="G1557" s="6">
        <v>14.614118159596876</v>
      </c>
      <c r="H1557" s="6">
        <v>3.75</v>
      </c>
      <c r="I1557" s="6">
        <v>9.125</v>
      </c>
      <c r="J1557" s="6">
        <v>15.346003216864</v>
      </c>
      <c r="K1557" s="6">
        <v>6.1729962002636505</v>
      </c>
      <c r="L1557" s="6">
        <v>12.58415723791234</v>
      </c>
      <c r="M1557" s="6">
        <v>6.3274776436260636</v>
      </c>
      <c r="N1557" s="6">
        <v>21.416668000000001</v>
      </c>
      <c r="O1557" s="6">
        <v>22.811627230813695</v>
      </c>
      <c r="P1557" s="6">
        <v>8.6038867028931545</v>
      </c>
      <c r="Q1557" s="6">
        <v>14.572639909681934</v>
      </c>
      <c r="W1557" s="1">
        <v>33690</v>
      </c>
      <c r="X1557" s="18">
        <f t="shared" si="456"/>
        <v>1.4285714285714164E-2</v>
      </c>
      <c r="Y1557" s="18">
        <f t="shared" si="457"/>
        <v>-1.2861736334405202E-2</v>
      </c>
      <c r="Z1557" s="18">
        <f t="shared" si="458"/>
        <v>5.1369863013698766E-3</v>
      </c>
      <c r="AA1557" s="18">
        <f t="shared" si="459"/>
        <v>-2.2058823529411749E-2</v>
      </c>
      <c r="AB1557" s="18">
        <f t="shared" si="460"/>
        <v>0</v>
      </c>
      <c r="AC1557" s="18">
        <f t="shared" si="461"/>
        <v>-6.6225165562914844E-3</v>
      </c>
      <c r="AD1557" s="18">
        <f t="shared" si="462"/>
        <v>6.8965517241379309E-3</v>
      </c>
      <c r="AE1557" s="18">
        <f t="shared" si="463"/>
        <v>-2.4390243902439209E-2</v>
      </c>
      <c r="AF1557" s="18">
        <f t="shared" si="464"/>
        <v>-2.5862068965517102E-2</v>
      </c>
      <c r="AG1557" s="18">
        <f t="shared" si="465"/>
        <v>-1.0416666666666567E-2</v>
      </c>
      <c r="AH1557" s="18">
        <f t="shared" si="466"/>
        <v>-6.2893081761006874E-3</v>
      </c>
      <c r="AI1557" s="18">
        <f t="shared" si="467"/>
        <v>-3.4482758620689613E-2</v>
      </c>
      <c r="AJ1557" s="18">
        <f t="shared" si="468"/>
        <v>-1.7699115044247805E-2</v>
      </c>
      <c r="AK1557" s="18">
        <f t="shared" si="469"/>
        <v>4.7619047619047485E-2</v>
      </c>
      <c r="AL1557" s="18">
        <f t="shared" si="470"/>
        <v>2.6763990267639873E-2</v>
      </c>
      <c r="AN1557" s="18">
        <f t="shared" si="471"/>
        <v>-3.9987298398573403E-3</v>
      </c>
      <c r="AP1557" s="18">
        <f t="shared" si="472"/>
        <v>-0.99399872983985738</v>
      </c>
      <c r="AR1557">
        <f t="shared" si="473"/>
        <v>58.573866124596627</v>
      </c>
      <c r="AS1557">
        <f t="shared" si="474"/>
        <v>4.0702886265384928</v>
      </c>
    </row>
    <row r="1558" spans="2:45" x14ac:dyDescent="0.2">
      <c r="B1558" s="1">
        <v>33683</v>
      </c>
      <c r="C1558" s="6">
        <v>40.746216744809438</v>
      </c>
      <c r="D1558" s="6">
        <v>5.5604730879483508</v>
      </c>
      <c r="E1558" s="6">
        <v>84.671713359637806</v>
      </c>
      <c r="F1558" s="6">
        <v>20.964657788089411</v>
      </c>
      <c r="G1558" s="6">
        <v>14.614118159596876</v>
      </c>
      <c r="H1558" s="6">
        <v>3.7750000000000004</v>
      </c>
      <c r="I1558" s="6">
        <v>9.0625</v>
      </c>
      <c r="J1558" s="6">
        <v>15.729653297285603</v>
      </c>
      <c r="K1558" s="6">
        <v>6.3368810551379058</v>
      </c>
      <c r="L1558" s="6">
        <v>12.716622050942995</v>
      </c>
      <c r="M1558" s="6">
        <v>6.3675249704844568</v>
      </c>
      <c r="N1558" s="6">
        <v>22.181549</v>
      </c>
      <c r="O1558" s="6">
        <v>23.222647541278807</v>
      </c>
      <c r="P1558" s="6">
        <v>8.2128009436707394</v>
      </c>
      <c r="Q1558" s="6">
        <v>14.1927843670125</v>
      </c>
      <c r="W1558" s="1">
        <v>33683</v>
      </c>
      <c r="X1558" s="18">
        <f t="shared" si="456"/>
        <v>6.0606060606060448E-2</v>
      </c>
      <c r="Y1558" s="18">
        <f t="shared" si="457"/>
        <v>2.9801324503311181E-2</v>
      </c>
      <c r="Z1558" s="18">
        <f t="shared" si="458"/>
        <v>-4.2622950819672087E-2</v>
      </c>
      <c r="AA1558" s="18">
        <f t="shared" si="459"/>
        <v>1.8726591760299699E-2</v>
      </c>
      <c r="AB1558" s="18">
        <f t="shared" si="460"/>
        <v>9.7560975609756156E-2</v>
      </c>
      <c r="AC1558" s="18">
        <f t="shared" si="461"/>
        <v>5.4469273743016709E-2</v>
      </c>
      <c r="AD1558" s="18">
        <f t="shared" si="462"/>
        <v>5.8394160583941604E-2</v>
      </c>
      <c r="AE1558" s="18">
        <f t="shared" si="463"/>
        <v>3.7974683544303854E-2</v>
      </c>
      <c r="AF1558" s="18">
        <f t="shared" si="464"/>
        <v>8.4112149532710456E-2</v>
      </c>
      <c r="AG1558" s="18">
        <f t="shared" si="465"/>
        <v>0</v>
      </c>
      <c r="AH1558" s="18">
        <f t="shared" si="466"/>
        <v>-2.4539877300613456E-2</v>
      </c>
      <c r="AI1558" s="18">
        <f t="shared" si="467"/>
        <v>-2.5210084033613529E-2</v>
      </c>
      <c r="AJ1558" s="18">
        <f t="shared" si="468"/>
        <v>8.653846153846162E-2</v>
      </c>
      <c r="AK1558" s="18">
        <f t="shared" si="469"/>
        <v>5.7553956834532495E-2</v>
      </c>
      <c r="AL1558" s="18">
        <f t="shared" si="470"/>
        <v>5.1150895140664912E-2</v>
      </c>
      <c r="AN1558" s="18">
        <f t="shared" si="471"/>
        <v>3.6301041416210676E-2</v>
      </c>
      <c r="AP1558" s="18">
        <f t="shared" si="472"/>
        <v>-0.95369895858378928</v>
      </c>
      <c r="AR1558">
        <f t="shared" si="473"/>
        <v>44.096321907577476</v>
      </c>
      <c r="AS1558">
        <f t="shared" si="474"/>
        <v>3.7863763755182456</v>
      </c>
    </row>
    <row r="1559" spans="2:45" x14ac:dyDescent="0.2">
      <c r="B1559" s="1">
        <v>33669</v>
      </c>
      <c r="C1559" s="6">
        <v>38.417861502248904</v>
      </c>
      <c r="D1559" s="6">
        <v>5.3995590757569198</v>
      </c>
      <c r="E1559" s="6">
        <v>88.441344433868252</v>
      </c>
      <c r="F1559" s="6">
        <v>20.579278049337766</v>
      </c>
      <c r="G1559" s="6">
        <v>13.315085434299375</v>
      </c>
      <c r="H1559" s="6">
        <v>3.5800000000000005</v>
      </c>
      <c r="I1559" s="6">
        <v>8.5625</v>
      </c>
      <c r="J1559" s="6">
        <v>15.154178176653202</v>
      </c>
      <c r="K1559" s="6">
        <v>5.8452264905151363</v>
      </c>
      <c r="L1559" s="6">
        <v>12.716622050942995</v>
      </c>
      <c r="M1559" s="6">
        <v>6.5277142779180277</v>
      </c>
      <c r="N1559" s="6">
        <v>22.755209750000002</v>
      </c>
      <c r="O1559" s="6">
        <v>21.373056144185803</v>
      </c>
      <c r="P1559" s="6">
        <v>7.7658457902736915</v>
      </c>
      <c r="Q1559" s="6">
        <v>13.502137925795347</v>
      </c>
      <c r="W1559" s="1">
        <v>33669</v>
      </c>
      <c r="X1559" s="18">
        <f t="shared" si="456"/>
        <v>0</v>
      </c>
      <c r="Y1559" s="18">
        <f t="shared" si="457"/>
        <v>3.7800687285223226E-2</v>
      </c>
      <c r="Z1559" s="18">
        <f t="shared" si="458"/>
        <v>8.2644628099172151E-3</v>
      </c>
      <c r="AA1559" s="18">
        <f t="shared" si="459"/>
        <v>-7.4349442379180409E-3</v>
      </c>
      <c r="AB1559" s="18">
        <f t="shared" si="460"/>
        <v>2.5000000000000015E-2</v>
      </c>
      <c r="AC1559" s="18">
        <f t="shared" si="461"/>
        <v>0.20336134453781526</v>
      </c>
      <c r="AD1559" s="18">
        <f t="shared" si="462"/>
        <v>3.787878787878788E-2</v>
      </c>
      <c r="AE1559" s="18">
        <f t="shared" si="463"/>
        <v>6.7567567567567446E-2</v>
      </c>
      <c r="AF1559" s="18">
        <f t="shared" si="464"/>
        <v>5.9405940594059251E-2</v>
      </c>
      <c r="AG1559" s="18">
        <f t="shared" si="465"/>
        <v>4.3478260869565091E-2</v>
      </c>
      <c r="AH1559" s="18">
        <f t="shared" si="466"/>
        <v>7.9470198675496539E-2</v>
      </c>
      <c r="AI1559" s="18">
        <f t="shared" si="467"/>
        <v>0.13333333333333341</v>
      </c>
      <c r="AJ1559" s="18">
        <f t="shared" si="468"/>
        <v>5.050505050505056E-2</v>
      </c>
      <c r="AK1559" s="18">
        <f t="shared" si="469"/>
        <v>2.9629629629629513E-2</v>
      </c>
      <c r="AL1559" s="18">
        <f t="shared" si="470"/>
        <v>3.439153439153448E-2</v>
      </c>
      <c r="AN1559" s="18">
        <f t="shared" si="471"/>
        <v>5.3510123589337467E-2</v>
      </c>
      <c r="AP1559" s="18">
        <f t="shared" si="472"/>
        <v>-0.9364898764106625</v>
      </c>
      <c r="AR1559">
        <f t="shared" si="473"/>
        <v>39.364831319766353</v>
      </c>
      <c r="AS1559">
        <f t="shared" si="474"/>
        <v>3.6728728115965463</v>
      </c>
    </row>
    <row r="1560" spans="2:45" x14ac:dyDescent="0.2">
      <c r="B1560" s="1">
        <v>33662</v>
      </c>
      <c r="C1560" s="6">
        <v>38.417861502248904</v>
      </c>
      <c r="D1560" s="6">
        <v>5.2028863941896155</v>
      </c>
      <c r="E1560" s="6">
        <v>87.71641538113164</v>
      </c>
      <c r="F1560" s="6">
        <v>20.73342994483842</v>
      </c>
      <c r="G1560" s="6">
        <v>12.990327252975</v>
      </c>
      <c r="H1560" s="6">
        <v>2.9750000000000001</v>
      </c>
      <c r="I1560" s="6">
        <v>8.25</v>
      </c>
      <c r="J1560" s="6">
        <v>14.195052975599204</v>
      </c>
      <c r="K1560" s="6">
        <v>5.5174567807666248</v>
      </c>
      <c r="L1560" s="6">
        <v>12.186762798820372</v>
      </c>
      <c r="M1560" s="6">
        <v>6.0471463556173148</v>
      </c>
      <c r="N1560" s="6">
        <v>20.07812625</v>
      </c>
      <c r="O1560" s="6">
        <v>20.345505368023023</v>
      </c>
      <c r="P1560" s="6">
        <v>7.5423682135751688</v>
      </c>
      <c r="Q1560" s="6">
        <v>13.053217739004197</v>
      </c>
      <c r="W1560" s="1">
        <v>33662</v>
      </c>
      <c r="X1560" s="18">
        <f t="shared" si="456"/>
        <v>3.1249999999999917E-2</v>
      </c>
      <c r="Y1560" s="18">
        <f t="shared" si="457"/>
        <v>1.0416666666666581E-2</v>
      </c>
      <c r="Z1560" s="18">
        <f t="shared" si="458"/>
        <v>2.7164685908319258E-2</v>
      </c>
      <c r="AA1560" s="18">
        <f t="shared" si="459"/>
        <v>2.2813688212927567E-2</v>
      </c>
      <c r="AB1560" s="18">
        <f t="shared" si="460"/>
        <v>6.194690265486729E-2</v>
      </c>
      <c r="AC1560" s="18">
        <f t="shared" si="461"/>
        <v>0</v>
      </c>
      <c r="AD1560" s="18">
        <f t="shared" si="462"/>
        <v>0.1</v>
      </c>
      <c r="AE1560" s="18">
        <f t="shared" si="463"/>
        <v>0</v>
      </c>
      <c r="AF1560" s="18">
        <f t="shared" si="464"/>
        <v>-9.8039215686273468E-3</v>
      </c>
      <c r="AG1560" s="18">
        <f t="shared" si="465"/>
        <v>0.13580246913580249</v>
      </c>
      <c r="AH1560" s="18">
        <f t="shared" si="466"/>
        <v>0</v>
      </c>
      <c r="AI1560" s="18">
        <f t="shared" si="467"/>
        <v>-2.777777777777787E-2</v>
      </c>
      <c r="AJ1560" s="18">
        <f t="shared" si="468"/>
        <v>-3.8834951456310718E-2</v>
      </c>
      <c r="AK1560" s="18">
        <f t="shared" si="469"/>
        <v>6.2992125984251843E-2</v>
      </c>
      <c r="AL1560" s="18">
        <f t="shared" si="470"/>
        <v>7.999999999999766E-3</v>
      </c>
      <c r="AN1560" s="18">
        <f t="shared" si="471"/>
        <v>2.559799251734125E-2</v>
      </c>
      <c r="AP1560" s="18">
        <f t="shared" si="472"/>
        <v>-0.9644020074826587</v>
      </c>
      <c r="AR1560">
        <f t="shared" si="473"/>
        <v>47.427306211526911</v>
      </c>
      <c r="AS1560">
        <f t="shared" si="474"/>
        <v>3.8591981432423705</v>
      </c>
    </row>
    <row r="1561" spans="2:45" x14ac:dyDescent="0.2">
      <c r="B1561" s="1">
        <v>33655</v>
      </c>
      <c r="C1561" s="6">
        <v>37.253683880968637</v>
      </c>
      <c r="D1561" s="6">
        <v>5.1492483901258055</v>
      </c>
      <c r="E1561" s="6">
        <v>85.396642412374433</v>
      </c>
      <c r="F1561" s="6">
        <v>20.270974258336452</v>
      </c>
      <c r="G1561" s="6">
        <v>12.232558163218124</v>
      </c>
      <c r="H1561" s="6">
        <v>2.9750000000000001</v>
      </c>
      <c r="I1561" s="6">
        <v>7.5</v>
      </c>
      <c r="J1561" s="6">
        <v>14.195052975599204</v>
      </c>
      <c r="K1561" s="6">
        <v>5.5720850657247096</v>
      </c>
      <c r="L1561" s="6">
        <v>10.729649855483153</v>
      </c>
      <c r="M1561" s="6">
        <v>6.0471463556173148</v>
      </c>
      <c r="N1561" s="6">
        <v>20.651787000000002</v>
      </c>
      <c r="O1561" s="6">
        <v>21.167545988953247</v>
      </c>
      <c r="P1561" s="6">
        <v>7.0954130601781227</v>
      </c>
      <c r="Q1561" s="6">
        <v>12.949620772821627</v>
      </c>
      <c r="W1561" s="1">
        <v>33655</v>
      </c>
      <c r="X1561" s="18">
        <f t="shared" si="456"/>
        <v>-3.0303030303030224E-2</v>
      </c>
      <c r="Y1561" s="18">
        <f t="shared" si="457"/>
        <v>3.5971223021582982E-2</v>
      </c>
      <c r="Z1561" s="18">
        <f t="shared" si="458"/>
        <v>-1.8333333333333382E-2</v>
      </c>
      <c r="AA1561" s="18">
        <f t="shared" si="459"/>
        <v>2.3346303501945696E-2</v>
      </c>
      <c r="AB1561" s="18">
        <f t="shared" si="460"/>
        <v>-4.2372881355932361E-2</v>
      </c>
      <c r="AC1561" s="18">
        <f t="shared" si="461"/>
        <v>6.2499999999999931E-2</v>
      </c>
      <c r="AD1561" s="18">
        <f t="shared" si="462"/>
        <v>-7.6923076923076927E-2</v>
      </c>
      <c r="AE1561" s="18">
        <f t="shared" si="463"/>
        <v>-2.6315789473684164E-2</v>
      </c>
      <c r="AF1561" s="18">
        <f t="shared" si="464"/>
        <v>-5.5555555555555566E-2</v>
      </c>
      <c r="AG1561" s="18">
        <f t="shared" si="465"/>
        <v>-0.19801980198019808</v>
      </c>
      <c r="AH1561" s="18">
        <f t="shared" si="466"/>
        <v>-0.14689265536723131</v>
      </c>
      <c r="AI1561" s="18">
        <f t="shared" si="467"/>
        <v>-5.2631578947368432E-2</v>
      </c>
      <c r="AJ1561" s="18">
        <f t="shared" si="468"/>
        <v>-9.6153846153846246E-3</v>
      </c>
      <c r="AK1561" s="18">
        <f t="shared" si="469"/>
        <v>-7.2992700729926946E-2</v>
      </c>
      <c r="AL1561" s="18">
        <f t="shared" si="470"/>
        <v>-2.5974025974025882E-2</v>
      </c>
      <c r="AN1561" s="18">
        <f t="shared" si="471"/>
        <v>-4.2274152535681279E-2</v>
      </c>
      <c r="AP1561" s="18">
        <f t="shared" si="472"/>
        <v>-1.0322741525356813</v>
      </c>
      <c r="AR1561">
        <f t="shared" si="473"/>
        <v>78.834005708345288</v>
      </c>
      <c r="AS1561">
        <f t="shared" si="474"/>
        <v>4.3673444482974251</v>
      </c>
    </row>
    <row r="1562" spans="2:45" x14ac:dyDescent="0.2">
      <c r="B1562" s="1">
        <v>33641</v>
      </c>
      <c r="C1562" s="6">
        <v>38.417861502248904</v>
      </c>
      <c r="D1562" s="6">
        <v>4.9704550432464361</v>
      </c>
      <c r="E1562" s="6">
        <v>86.991486328395013</v>
      </c>
      <c r="F1562" s="6">
        <v>19.808518571834476</v>
      </c>
      <c r="G1562" s="6">
        <v>12.773821798758751</v>
      </c>
      <c r="H1562" s="6">
        <v>2.8000000000000003</v>
      </c>
      <c r="I1562" s="6">
        <v>8.125</v>
      </c>
      <c r="J1562" s="6">
        <v>14.578703056020803</v>
      </c>
      <c r="K1562" s="6">
        <v>5.899854775473222</v>
      </c>
      <c r="L1562" s="6">
        <v>13.378946116096278</v>
      </c>
      <c r="M1562" s="6">
        <v>7.0883768539355252</v>
      </c>
      <c r="N1562" s="6">
        <v>21.799108500000003</v>
      </c>
      <c r="O1562" s="6">
        <v>21.373056144185803</v>
      </c>
      <c r="P1562" s="6">
        <v>7.6541070019244311</v>
      </c>
      <c r="Q1562" s="6">
        <v>13.294943993430202</v>
      </c>
      <c r="W1562" s="1">
        <v>33641</v>
      </c>
      <c r="X1562" s="18">
        <f t="shared" si="456"/>
        <v>6.0975609756099272E-3</v>
      </c>
      <c r="Y1562" s="18">
        <f t="shared" si="457"/>
        <v>1.0909090909091004E-2</v>
      </c>
      <c r="Z1562" s="18">
        <f t="shared" si="458"/>
        <v>4.3478260869565161E-2</v>
      </c>
      <c r="AA1562" s="18">
        <f t="shared" si="459"/>
        <v>8.8983050847457473E-2</v>
      </c>
      <c r="AB1562" s="18">
        <f t="shared" si="460"/>
        <v>8.5470085470085513E-3</v>
      </c>
      <c r="AC1562" s="18">
        <f t="shared" si="461"/>
        <v>1.4492753623188418E-2</v>
      </c>
      <c r="AD1562" s="18">
        <f t="shared" si="462"/>
        <v>-7.6335877862595417E-3</v>
      </c>
      <c r="AE1562" s="18">
        <f t="shared" si="463"/>
        <v>4.1095890410958964E-2</v>
      </c>
      <c r="AF1562" s="18">
        <f t="shared" si="464"/>
        <v>-9.1743119266055554E-3</v>
      </c>
      <c r="AG1562" s="18">
        <f t="shared" si="465"/>
        <v>-9.8039215686272271E-3</v>
      </c>
      <c r="AH1562" s="18">
        <f t="shared" si="466"/>
        <v>-2.7472527472527611E-2</v>
      </c>
      <c r="AI1562" s="18">
        <f t="shared" si="467"/>
        <v>-0.11627906976744182</v>
      </c>
      <c r="AJ1562" s="18">
        <f t="shared" si="468"/>
        <v>-2.8037383177570121E-2</v>
      </c>
      <c r="AK1562" s="18">
        <f t="shared" si="469"/>
        <v>0</v>
      </c>
      <c r="AL1562" s="18">
        <f t="shared" si="470"/>
        <v>1.0498687664042093E-2</v>
      </c>
      <c r="AN1562" s="18">
        <f t="shared" si="471"/>
        <v>1.7134334765259787E-3</v>
      </c>
      <c r="AP1562" s="18">
        <f t="shared" si="472"/>
        <v>-0.98828656652347402</v>
      </c>
      <c r="AR1562">
        <f t="shared" si="473"/>
        <v>56.169551294466601</v>
      </c>
      <c r="AS1562">
        <f t="shared" si="474"/>
        <v>4.0283748181639671</v>
      </c>
    </row>
    <row r="1563" spans="2:45" x14ac:dyDescent="0.2">
      <c r="B1563" s="1">
        <v>33634</v>
      </c>
      <c r="C1563" s="6">
        <v>38.185025977992844</v>
      </c>
      <c r="D1563" s="6">
        <v>4.9168170391826251</v>
      </c>
      <c r="E1563" s="6">
        <v>83.366841064711892</v>
      </c>
      <c r="F1563" s="6">
        <v>18.189923669077576</v>
      </c>
      <c r="G1563" s="6">
        <v>12.665569071650626</v>
      </c>
      <c r="H1563" s="6">
        <v>2.7600000000000002</v>
      </c>
      <c r="I1563" s="6">
        <v>8.1875</v>
      </c>
      <c r="J1563" s="6">
        <v>14.003227935388402</v>
      </c>
      <c r="K1563" s="6">
        <v>5.9544830604313077</v>
      </c>
      <c r="L1563" s="6">
        <v>13.511410929126932</v>
      </c>
      <c r="M1563" s="6">
        <v>7.2886134882274902</v>
      </c>
      <c r="N1563" s="6">
        <v>24.667412250000002</v>
      </c>
      <c r="O1563" s="6">
        <v>21.989586609883471</v>
      </c>
      <c r="P1563" s="6">
        <v>7.6541070019244311</v>
      </c>
      <c r="Q1563" s="6">
        <v>13.15681470518677</v>
      </c>
      <c r="W1563" s="1">
        <v>33634</v>
      </c>
      <c r="X1563" s="18">
        <f t="shared" si="456"/>
        <v>3.0581039755350672E-3</v>
      </c>
      <c r="Y1563" s="18">
        <f t="shared" si="457"/>
        <v>5.7692307692308015E-2</v>
      </c>
      <c r="Z1563" s="18">
        <f t="shared" si="458"/>
        <v>2.6785714285714534E-2</v>
      </c>
      <c r="AA1563" s="18">
        <f t="shared" si="459"/>
        <v>-6.7193675889327939E-2</v>
      </c>
      <c r="AB1563" s="18">
        <f t="shared" si="460"/>
        <v>-4.0983606557376935E-2</v>
      </c>
      <c r="AC1563" s="18">
        <f t="shared" si="461"/>
        <v>3.6363636363637205E-3</v>
      </c>
      <c r="AD1563" s="18">
        <f t="shared" si="462"/>
        <v>-7.575757575757576E-3</v>
      </c>
      <c r="AE1563" s="18">
        <f t="shared" si="463"/>
        <v>-8.1521739130435145E-3</v>
      </c>
      <c r="AF1563" s="18">
        <f t="shared" si="464"/>
        <v>-3.5398230088495762E-2</v>
      </c>
      <c r="AG1563" s="18">
        <f t="shared" si="465"/>
        <v>6.2499999999999965E-2</v>
      </c>
      <c r="AH1563" s="18">
        <f t="shared" si="466"/>
        <v>3.4090909090908908E-2</v>
      </c>
      <c r="AI1563" s="18">
        <f t="shared" si="467"/>
        <v>-7.6923076923077179E-3</v>
      </c>
      <c r="AJ1563" s="18">
        <f t="shared" si="468"/>
        <v>9.4339622641511165E-3</v>
      </c>
      <c r="AK1563" s="18">
        <f t="shared" si="469"/>
        <v>-3.5211267605633721E-2</v>
      </c>
      <c r="AL1563" s="18">
        <f t="shared" si="470"/>
        <v>2.144772117962445E-2</v>
      </c>
      <c r="AN1563" s="18">
        <f t="shared" si="471"/>
        <v>1.0958708535108409E-3</v>
      </c>
      <c r="AP1563" s="18">
        <f t="shared" si="472"/>
        <v>-0.98890412914648917</v>
      </c>
      <c r="AR1563">
        <f t="shared" si="473"/>
        <v>56.423071364897353</v>
      </c>
      <c r="AS1563">
        <f t="shared" si="474"/>
        <v>4.0328781416125183</v>
      </c>
    </row>
    <row r="1564" spans="2:45" x14ac:dyDescent="0.2">
      <c r="B1564" s="1">
        <v>33620</v>
      </c>
      <c r="C1564" s="6">
        <v>38.06860821586482</v>
      </c>
      <c r="D1564" s="6">
        <v>4.6486270188635714</v>
      </c>
      <c r="E1564" s="6">
        <v>81.192053906501997</v>
      </c>
      <c r="F1564" s="6">
        <v>19.500214780833161</v>
      </c>
      <c r="G1564" s="6">
        <v>13.20683270719125</v>
      </c>
      <c r="H1564" s="6">
        <v>2.75</v>
      </c>
      <c r="I1564" s="6">
        <v>8.25</v>
      </c>
      <c r="J1564" s="6">
        <v>14.118322959514883</v>
      </c>
      <c r="K1564" s="6">
        <v>6.1729962002636505</v>
      </c>
      <c r="L1564" s="6">
        <v>12.716622050942995</v>
      </c>
      <c r="M1564" s="6">
        <v>7.0483295270771347</v>
      </c>
      <c r="N1564" s="6">
        <v>24.858632500000002</v>
      </c>
      <c r="O1564" s="6">
        <v>21.784076454650911</v>
      </c>
      <c r="P1564" s="6">
        <v>7.9334539727975848</v>
      </c>
      <c r="Q1564" s="6">
        <v>12.880556128699912</v>
      </c>
      <c r="W1564" s="1">
        <v>33620</v>
      </c>
      <c r="X1564" s="18">
        <f t="shared" si="456"/>
        <v>4.807692307692326E-2</v>
      </c>
      <c r="Y1564" s="18">
        <f t="shared" si="457"/>
        <v>4.4176706827308884E-2</v>
      </c>
      <c r="Z1564" s="18">
        <f t="shared" si="458"/>
        <v>-3.4482758620689752E-2</v>
      </c>
      <c r="AA1564" s="18">
        <f t="shared" si="459"/>
        <v>5.4166666666666745E-2</v>
      </c>
      <c r="AB1564" s="18">
        <f t="shared" si="460"/>
        <v>0.11926605504587147</v>
      </c>
      <c r="AC1564" s="18">
        <f t="shared" si="461"/>
        <v>0</v>
      </c>
      <c r="AD1564" s="18">
        <f t="shared" si="462"/>
        <v>5.6000000000000001E-2</v>
      </c>
      <c r="AE1564" s="18">
        <f t="shared" si="463"/>
        <v>6.0518731988472629E-2</v>
      </c>
      <c r="AF1564" s="18">
        <f t="shared" si="464"/>
        <v>8.6538461538461703E-2</v>
      </c>
      <c r="AG1564" s="18">
        <f t="shared" si="465"/>
        <v>-4.9504950495049688E-2</v>
      </c>
      <c r="AH1564" s="18">
        <f t="shared" si="466"/>
        <v>-3.2967032967032794E-2</v>
      </c>
      <c r="AI1564" s="18">
        <f t="shared" si="467"/>
        <v>-2.2556390977443545E-2</v>
      </c>
      <c r="AJ1564" s="18">
        <f t="shared" si="468"/>
        <v>7.6142131979695424E-2</v>
      </c>
      <c r="AK1564" s="18">
        <f t="shared" si="469"/>
        <v>7.5757575757575704E-2</v>
      </c>
      <c r="AL1564" s="18">
        <f t="shared" si="470"/>
        <v>9.064327485380122E-2</v>
      </c>
      <c r="AN1564" s="18">
        <f t="shared" si="471"/>
        <v>3.8118359644970755E-2</v>
      </c>
      <c r="AP1564" s="18">
        <f t="shared" si="472"/>
        <v>-0.9518816403550292</v>
      </c>
      <c r="AR1564">
        <f t="shared" si="473"/>
        <v>43.562004381599834</v>
      </c>
      <c r="AS1564">
        <f t="shared" si="474"/>
        <v>3.7741853112761041</v>
      </c>
    </row>
    <row r="1565" spans="2:45" x14ac:dyDescent="0.2">
      <c r="B1565" s="1">
        <v>33613</v>
      </c>
      <c r="C1565" s="6">
        <v>36.32234178394441</v>
      </c>
      <c r="D1565" s="6">
        <v>4.451954337296268</v>
      </c>
      <c r="E1565" s="6">
        <v>84.091770117448505</v>
      </c>
      <c r="F1565" s="6">
        <v>18.498227460078887</v>
      </c>
      <c r="G1565" s="6">
        <v>11.799547254785626</v>
      </c>
      <c r="H1565" s="6">
        <v>2.75</v>
      </c>
      <c r="I1565" s="6">
        <v>7.8125</v>
      </c>
      <c r="J1565" s="6">
        <v>13.312657790629522</v>
      </c>
      <c r="K1565" s="6">
        <v>5.681341635640881</v>
      </c>
      <c r="L1565" s="6">
        <v>13.378946116096278</v>
      </c>
      <c r="M1565" s="6">
        <v>7.2886134882274902</v>
      </c>
      <c r="N1565" s="6">
        <v>25.432293250000001</v>
      </c>
      <c r="O1565" s="6">
        <v>20.242750290406743</v>
      </c>
      <c r="P1565" s="6">
        <v>7.3747600310512764</v>
      </c>
      <c r="Q1565" s="6">
        <v>11.810054144813323</v>
      </c>
      <c r="W1565" s="1">
        <v>33613</v>
      </c>
      <c r="X1565" s="18">
        <f t="shared" si="456"/>
        <v>0.10638297872340421</v>
      </c>
      <c r="Y1565" s="18">
        <f t="shared" si="457"/>
        <v>2.8925619834710717E-2</v>
      </c>
      <c r="Z1565" s="18">
        <f t="shared" si="458"/>
        <v>-1.6949152542372926E-2</v>
      </c>
      <c r="AA1565" s="18">
        <f t="shared" si="459"/>
        <v>5.2631578947368397E-2</v>
      </c>
      <c r="AB1565" s="18">
        <f t="shared" si="460"/>
        <v>2.8301886792452845E-2</v>
      </c>
      <c r="AC1565" s="18">
        <f t="shared" si="461"/>
        <v>8.9108910891088952E-2</v>
      </c>
      <c r="AD1565" s="18">
        <f t="shared" si="462"/>
        <v>0.19047619047619047</v>
      </c>
      <c r="AE1565" s="18">
        <f t="shared" si="463"/>
        <v>5.7971014492754335E-3</v>
      </c>
      <c r="AF1565" s="18">
        <f t="shared" si="464"/>
        <v>0.13043478260869565</v>
      </c>
      <c r="AG1565" s="18">
        <f t="shared" si="465"/>
        <v>-2.8846153846153823E-2</v>
      </c>
      <c r="AH1565" s="18">
        <f t="shared" si="466"/>
        <v>-3.1914893617021454E-2</v>
      </c>
      <c r="AI1565" s="18">
        <f t="shared" si="467"/>
        <v>-5.0000000000000031E-2</v>
      </c>
      <c r="AJ1565" s="18">
        <f t="shared" si="468"/>
        <v>2.6041666666666605E-2</v>
      </c>
      <c r="AK1565" s="18">
        <f t="shared" si="469"/>
        <v>7.3170731707316972E-2</v>
      </c>
      <c r="AL1565" s="18">
        <f t="shared" si="470"/>
        <v>5.8823529411764566E-2</v>
      </c>
      <c r="AN1565" s="18">
        <f t="shared" si="471"/>
        <v>4.4158985166892435E-2</v>
      </c>
      <c r="AP1565" s="18">
        <f t="shared" si="472"/>
        <v>-0.94584101483310756</v>
      </c>
      <c r="AR1565">
        <f t="shared" si="473"/>
        <v>41.846807837920842</v>
      </c>
      <c r="AS1565">
        <f t="shared" si="474"/>
        <v>3.7340155177520087</v>
      </c>
    </row>
    <row r="1566" spans="2:45" x14ac:dyDescent="0.2">
      <c r="B1566" s="1">
        <v>33606</v>
      </c>
      <c r="C1566" s="6">
        <v>32.829808920103602</v>
      </c>
      <c r="D1566" s="6">
        <v>4.3267989944807104</v>
      </c>
      <c r="E1566" s="6">
        <v>85.541628222921759</v>
      </c>
      <c r="F1566" s="6">
        <v>17.573316087074943</v>
      </c>
      <c r="G1566" s="6">
        <v>11.474789073461251</v>
      </c>
      <c r="H1566" s="6">
        <v>2.5250000000000004</v>
      </c>
      <c r="I1566" s="6">
        <v>6.5625</v>
      </c>
      <c r="J1566" s="6">
        <v>13.235927774545202</v>
      </c>
      <c r="K1566" s="6">
        <v>5.0258022161438562</v>
      </c>
      <c r="L1566" s="6">
        <v>13.776340555188247</v>
      </c>
      <c r="M1566" s="6">
        <v>7.5288974493778484</v>
      </c>
      <c r="N1566" s="6">
        <v>26.770835000000002</v>
      </c>
      <c r="O1566" s="6">
        <v>19.728974902325355</v>
      </c>
      <c r="P1566" s="6">
        <v>6.8719354834795991</v>
      </c>
      <c r="Q1566" s="6">
        <v>11.153940025657029</v>
      </c>
      <c r="W1566" s="1">
        <v>33606</v>
      </c>
      <c r="X1566" s="18">
        <f t="shared" si="456"/>
        <v>2.5454545454545278E-2</v>
      </c>
      <c r="Y1566" s="18">
        <f t="shared" si="457"/>
        <v>4.7619047619047443E-2</v>
      </c>
      <c r="Z1566" s="18">
        <f t="shared" si="458"/>
        <v>6.4981949458483942E-2</v>
      </c>
      <c r="AA1566" s="18">
        <f t="shared" si="459"/>
        <v>0.12315270935960573</v>
      </c>
      <c r="AB1566" s="18">
        <f t="shared" si="460"/>
        <v>0.13978494623655921</v>
      </c>
      <c r="AC1566" s="18">
        <f t="shared" si="461"/>
        <v>4.123711340206189E-2</v>
      </c>
      <c r="AD1566" s="18">
        <f t="shared" si="462"/>
        <v>8.247422680412371E-2</v>
      </c>
      <c r="AE1566" s="18">
        <f t="shared" si="463"/>
        <v>1.4705882352941152E-2</v>
      </c>
      <c r="AF1566" s="18">
        <f t="shared" si="464"/>
        <v>2.2222222222222348E-2</v>
      </c>
      <c r="AG1566" s="18">
        <f t="shared" si="465"/>
        <v>6.1224489795918609E-2</v>
      </c>
      <c r="AH1566" s="18">
        <f t="shared" si="466"/>
        <v>5.6179775280898903E-2</v>
      </c>
      <c r="AI1566" s="18">
        <f t="shared" si="467"/>
        <v>0.1023622047244095</v>
      </c>
      <c r="AJ1566" s="18">
        <f t="shared" si="468"/>
        <v>7.8651685393258314E-2</v>
      </c>
      <c r="AK1566" s="18">
        <f t="shared" si="469"/>
        <v>0.11818181818181853</v>
      </c>
      <c r="AL1566" s="18">
        <f t="shared" si="470"/>
        <v>4.1935483870968009E-2</v>
      </c>
      <c r="AN1566" s="18">
        <f t="shared" si="471"/>
        <v>6.8011206677124167E-2</v>
      </c>
      <c r="AP1566" s="18">
        <f t="shared" si="472"/>
        <v>-0.92198879332287587</v>
      </c>
      <c r="AR1566">
        <f t="shared" si="473"/>
        <v>35.889865561541583</v>
      </c>
      <c r="AS1566">
        <f t="shared" si="474"/>
        <v>3.5804549593052331</v>
      </c>
    </row>
    <row r="1567" spans="2:45" x14ac:dyDescent="0.2">
      <c r="B1567" s="1">
        <v>33592</v>
      </c>
      <c r="C1567" s="6">
        <v>32.014884585207419</v>
      </c>
      <c r="D1567" s="6">
        <v>4.130126312913406</v>
      </c>
      <c r="E1567" s="6">
        <v>80.322139043218044</v>
      </c>
      <c r="F1567" s="6">
        <v>15.646417393316728</v>
      </c>
      <c r="G1567" s="6">
        <v>10.067503621055625</v>
      </c>
      <c r="H1567" s="6">
        <v>2.4250000000000003</v>
      </c>
      <c r="I1567" s="6">
        <v>6.0625</v>
      </c>
      <c r="J1567" s="6">
        <v>13.044102734334402</v>
      </c>
      <c r="K1567" s="6">
        <v>4.9165456462276849</v>
      </c>
      <c r="L1567" s="6">
        <v>12.981551677004306</v>
      </c>
      <c r="M1567" s="6">
        <v>7.1284241807939202</v>
      </c>
      <c r="N1567" s="6">
        <v>24.28497175</v>
      </c>
      <c r="O1567" s="6">
        <v>18.290403815697466</v>
      </c>
      <c r="P1567" s="6">
        <v>6.1456333592093957</v>
      </c>
      <c r="Q1567" s="6">
        <v>10.705019838865876</v>
      </c>
      <c r="W1567" s="1">
        <v>33592</v>
      </c>
      <c r="X1567" s="18">
        <f t="shared" si="456"/>
        <v>-1.7857142857142707E-2</v>
      </c>
      <c r="Y1567" s="18">
        <f t="shared" si="457"/>
        <v>-5.3278688524589946E-2</v>
      </c>
      <c r="Z1567" s="18">
        <f t="shared" si="458"/>
        <v>2.9739776951672573E-2</v>
      </c>
      <c r="AA1567" s="18">
        <f t="shared" si="459"/>
        <v>-0.13983050847457629</v>
      </c>
      <c r="AB1567" s="18">
        <f t="shared" si="460"/>
        <v>-5.1020408163265335E-2</v>
      </c>
      <c r="AC1567" s="18">
        <f t="shared" si="461"/>
        <v>-2.9999999999999895E-2</v>
      </c>
      <c r="AD1567" s="18">
        <f t="shared" si="462"/>
        <v>-4.9019607843137254E-2</v>
      </c>
      <c r="AE1567" s="18">
        <f t="shared" si="463"/>
        <v>0</v>
      </c>
      <c r="AF1567" s="18">
        <f t="shared" si="464"/>
        <v>-0.10891089108910902</v>
      </c>
      <c r="AG1567" s="18">
        <f t="shared" si="465"/>
        <v>-5.7692307692307911E-2</v>
      </c>
      <c r="AH1567" s="18">
        <f t="shared" si="466"/>
        <v>-4.8128342245989282E-2</v>
      </c>
      <c r="AI1567" s="18">
        <f t="shared" si="467"/>
        <v>-3.0534351145038129E-2</v>
      </c>
      <c r="AJ1567" s="18">
        <f t="shared" si="468"/>
        <v>0</v>
      </c>
      <c r="AK1567" s="18">
        <f t="shared" si="469"/>
        <v>-8.3333333333333412E-2</v>
      </c>
      <c r="AL1567" s="18">
        <f t="shared" si="470"/>
        <v>-7.1856287425149892E-2</v>
      </c>
      <c r="AN1567" s="18">
        <f t="shared" si="471"/>
        <v>-4.7448139456131105E-2</v>
      </c>
      <c r="AP1567" s="18">
        <f t="shared" si="472"/>
        <v>-1.037448139456131</v>
      </c>
      <c r="AR1567">
        <f t="shared" si="473"/>
        <v>82.257527717153266</v>
      </c>
      <c r="AS1567">
        <f t="shared" si="474"/>
        <v>4.4098549078545624</v>
      </c>
    </row>
    <row r="1568" spans="2:45" x14ac:dyDescent="0.2">
      <c r="B1568" s="1">
        <v>33585</v>
      </c>
      <c r="C1568" s="6">
        <v>32.596973395847549</v>
      </c>
      <c r="D1568" s="6">
        <v>4.3625576638565837</v>
      </c>
      <c r="E1568" s="6">
        <v>78.002366074460866</v>
      </c>
      <c r="F1568" s="6">
        <v>18.189923669077576</v>
      </c>
      <c r="G1568" s="6">
        <v>10.60876725659625</v>
      </c>
      <c r="H1568" s="6">
        <v>2.5</v>
      </c>
      <c r="I1568" s="6">
        <v>6.375</v>
      </c>
      <c r="J1568" s="6">
        <v>13.044102734334402</v>
      </c>
      <c r="K1568" s="6">
        <v>5.5174567807666248</v>
      </c>
      <c r="L1568" s="6">
        <v>13.776340555188247</v>
      </c>
      <c r="M1568" s="6">
        <v>7.4888501225194553</v>
      </c>
      <c r="N1568" s="6">
        <v>25.049852749999999</v>
      </c>
      <c r="O1568" s="6">
        <v>18.290403815697466</v>
      </c>
      <c r="P1568" s="6">
        <v>6.7043273009557049</v>
      </c>
      <c r="Q1568" s="6">
        <v>11.533795568326463</v>
      </c>
      <c r="W1568" s="1">
        <v>33585</v>
      </c>
      <c r="X1568" s="18">
        <f t="shared" si="456"/>
        <v>1.4492753623188595E-2</v>
      </c>
      <c r="Y1568" s="18">
        <f t="shared" si="457"/>
        <v>4.1152263374485271E-3</v>
      </c>
      <c r="Z1568" s="18">
        <f t="shared" si="458"/>
        <v>-3.703703703703713E-3</v>
      </c>
      <c r="AA1568" s="18">
        <f t="shared" si="459"/>
        <v>2.6086956521739115E-2</v>
      </c>
      <c r="AB1568" s="18">
        <f t="shared" si="460"/>
        <v>-5.7692307692307716E-2</v>
      </c>
      <c r="AC1568" s="18">
        <f t="shared" si="461"/>
        <v>0</v>
      </c>
      <c r="AD1568" s="18">
        <f t="shared" si="462"/>
        <v>-7.2727272727272724E-2</v>
      </c>
      <c r="AE1568" s="18">
        <f t="shared" si="463"/>
        <v>0</v>
      </c>
      <c r="AF1568" s="18">
        <f t="shared" si="464"/>
        <v>-2.8846153846153848E-2</v>
      </c>
      <c r="AG1568" s="18">
        <f t="shared" si="465"/>
        <v>-7.9646017699114988E-2</v>
      </c>
      <c r="AH1568" s="18">
        <f t="shared" si="466"/>
        <v>-5.5555555555555518E-2</v>
      </c>
      <c r="AI1568" s="18">
        <f t="shared" si="467"/>
        <v>-7.5757575757576011E-3</v>
      </c>
      <c r="AJ1568" s="18">
        <f t="shared" si="468"/>
        <v>-4.3010752688172081E-2</v>
      </c>
      <c r="AK1568" s="18">
        <f t="shared" si="469"/>
        <v>-4.0000000000000036E-2</v>
      </c>
      <c r="AL1568" s="18">
        <f t="shared" si="470"/>
        <v>-2.9069767441860361E-2</v>
      </c>
      <c r="AN1568" s="18">
        <f t="shared" si="471"/>
        <v>-2.4875490163168156E-2</v>
      </c>
      <c r="AP1568" s="18">
        <f t="shared" si="472"/>
        <v>-1.0148754901631682</v>
      </c>
      <c r="AR1568">
        <f t="shared" si="473"/>
        <v>68.625036946653196</v>
      </c>
      <c r="AS1568">
        <f t="shared" si="474"/>
        <v>4.2286574382142961</v>
      </c>
    </row>
    <row r="1569" spans="2:45" x14ac:dyDescent="0.2">
      <c r="B1569" s="1">
        <v>33578</v>
      </c>
      <c r="C1569" s="6">
        <v>32.131302347335435</v>
      </c>
      <c r="D1569" s="6">
        <v>4.344678329168647</v>
      </c>
      <c r="E1569" s="6">
        <v>78.292337695555517</v>
      </c>
      <c r="F1569" s="6">
        <v>17.727467982575604</v>
      </c>
      <c r="G1569" s="6">
        <v>11.258283619245001</v>
      </c>
      <c r="H1569" s="6">
        <v>2.5</v>
      </c>
      <c r="I1569" s="6">
        <v>6.875</v>
      </c>
      <c r="J1569" s="6">
        <v>13.044102734334402</v>
      </c>
      <c r="K1569" s="6">
        <v>5.681341635640881</v>
      </c>
      <c r="L1569" s="6">
        <v>14.968523872464152</v>
      </c>
      <c r="M1569" s="6">
        <v>7.9293707179617758</v>
      </c>
      <c r="N1569" s="6">
        <v>25.241073</v>
      </c>
      <c r="O1569" s="6">
        <v>19.11244443662769</v>
      </c>
      <c r="P1569" s="6">
        <v>6.9836742718288596</v>
      </c>
      <c r="Q1569" s="6">
        <v>11.879118788935038</v>
      </c>
      <c r="W1569" s="1">
        <v>33578</v>
      </c>
      <c r="X1569" s="18">
        <f t="shared" si="456"/>
        <v>-0.15853658536585383</v>
      </c>
      <c r="Y1569" s="18">
        <f t="shared" si="457"/>
        <v>-2.7999999999999976E-2</v>
      </c>
      <c r="Z1569" s="18">
        <f t="shared" si="458"/>
        <v>-3.3989266547405826E-2</v>
      </c>
      <c r="AA1569" s="18">
        <f t="shared" si="459"/>
        <v>-1.7094017094017085E-2</v>
      </c>
      <c r="AB1569" s="18">
        <f t="shared" si="460"/>
        <v>-9.5652173913043384E-2</v>
      </c>
      <c r="AC1569" s="18">
        <f t="shared" si="461"/>
        <v>0</v>
      </c>
      <c r="AD1569" s="18">
        <f t="shared" si="462"/>
        <v>-0.140625</v>
      </c>
      <c r="AE1569" s="18">
        <f t="shared" si="463"/>
        <v>0</v>
      </c>
      <c r="AF1569" s="18">
        <f t="shared" si="464"/>
        <v>-9.523809523809575E-3</v>
      </c>
      <c r="AG1569" s="18">
        <f t="shared" si="465"/>
        <v>-5.0420168067226857E-2</v>
      </c>
      <c r="AH1569" s="18">
        <f t="shared" si="466"/>
        <v>-1.9801980198019771E-2</v>
      </c>
      <c r="AI1569" s="18">
        <f t="shared" si="467"/>
        <v>-0.1081081081081081</v>
      </c>
      <c r="AJ1569" s="18">
        <f t="shared" si="468"/>
        <v>-4.1237113402061723E-2</v>
      </c>
      <c r="AK1569" s="18">
        <f t="shared" si="469"/>
        <v>0</v>
      </c>
      <c r="AL1569" s="18">
        <f t="shared" si="470"/>
        <v>-3.0985915492957851E-2</v>
      </c>
      <c r="AN1569" s="18">
        <f t="shared" si="471"/>
        <v>-4.8931609180833599E-2</v>
      </c>
      <c r="AP1569" s="18">
        <f t="shared" si="472"/>
        <v>-1.0389316091808336</v>
      </c>
      <c r="AR1569">
        <f t="shared" si="473"/>
        <v>83.275577992291247</v>
      </c>
      <c r="AS1569">
        <f t="shared" si="474"/>
        <v>4.4221553248216878</v>
      </c>
    </row>
    <row r="1570" spans="2:45" x14ac:dyDescent="0.2">
      <c r="B1570" s="1">
        <v>33557</v>
      </c>
      <c r="C1570" s="6">
        <v>38.185025977992844</v>
      </c>
      <c r="D1570" s="6">
        <v>4.4698336719842047</v>
      </c>
      <c r="E1570" s="6">
        <v>81.047068095954671</v>
      </c>
      <c r="F1570" s="6">
        <v>18.035771773576919</v>
      </c>
      <c r="G1570" s="6">
        <v>12.449063617434375</v>
      </c>
      <c r="H1570" s="6">
        <v>2.5</v>
      </c>
      <c r="I1570" s="6">
        <v>8</v>
      </c>
      <c r="J1570" s="6">
        <v>13.044102734334402</v>
      </c>
      <c r="K1570" s="6">
        <v>5.7359699205989667</v>
      </c>
      <c r="L1570" s="6">
        <v>15.763312750648089</v>
      </c>
      <c r="M1570" s="6">
        <v>8.0895600253953468</v>
      </c>
      <c r="N1570" s="6">
        <v>28.300597</v>
      </c>
      <c r="O1570" s="6">
        <v>19.934485057557911</v>
      </c>
      <c r="P1570" s="6">
        <v>6.9836742718288596</v>
      </c>
      <c r="Q1570" s="6">
        <v>12.258974331604474</v>
      </c>
      <c r="W1570" s="1">
        <v>33557</v>
      </c>
      <c r="X1570" s="18">
        <f t="shared" si="456"/>
        <v>-8.6350974930362159E-2</v>
      </c>
      <c r="Y1570" s="18">
        <f t="shared" si="457"/>
        <v>2.8806584362139894E-2</v>
      </c>
      <c r="Z1570" s="18">
        <f t="shared" si="458"/>
        <v>-5.3380782918149615E-3</v>
      </c>
      <c r="AA1570" s="18">
        <f t="shared" si="459"/>
        <v>-0.10344827586206899</v>
      </c>
      <c r="AB1570" s="18">
        <f t="shared" si="460"/>
        <v>-0.29878048780487804</v>
      </c>
      <c r="AC1570" s="18">
        <f t="shared" si="461"/>
        <v>4.1666666666666512E-2</v>
      </c>
      <c r="AD1570" s="18">
        <f t="shared" si="462"/>
        <v>-2.2900763358778626E-2</v>
      </c>
      <c r="AE1570" s="18">
        <f t="shared" si="463"/>
        <v>0</v>
      </c>
      <c r="AF1570" s="18">
        <f t="shared" si="464"/>
        <v>1.9417475728155609E-2</v>
      </c>
      <c r="AG1570" s="18">
        <f t="shared" si="465"/>
        <v>8.1818181818181762E-2</v>
      </c>
      <c r="AH1570" s="18">
        <f t="shared" si="466"/>
        <v>-9.8039215686275428E-3</v>
      </c>
      <c r="AI1570" s="18">
        <f t="shared" si="467"/>
        <v>6.8027210884352698E-3</v>
      </c>
      <c r="AJ1570" s="18">
        <f t="shared" si="468"/>
        <v>-4.9019607843137303E-2</v>
      </c>
      <c r="AK1570" s="18">
        <f t="shared" si="469"/>
        <v>2.4590163934426198E-2</v>
      </c>
      <c r="AL1570" s="18">
        <f t="shared" si="470"/>
        <v>-2.8089887640450053E-3</v>
      </c>
      <c r="AN1570" s="18">
        <f t="shared" si="471"/>
        <v>-2.5023286988380487E-2</v>
      </c>
      <c r="AP1570" s="18">
        <f t="shared" si="472"/>
        <v>-1.0150232869883804</v>
      </c>
      <c r="AR1570">
        <f t="shared" si="473"/>
        <v>68.704105029903133</v>
      </c>
      <c r="AS1570">
        <f t="shared" si="474"/>
        <v>4.2298089504257437</v>
      </c>
    </row>
    <row r="1571" spans="2:45" x14ac:dyDescent="0.2">
      <c r="B1571" s="1">
        <v>33543</v>
      </c>
      <c r="C1571" s="6">
        <v>41.793976603961681</v>
      </c>
      <c r="D1571" s="6">
        <v>4.344678329168647</v>
      </c>
      <c r="E1571" s="6">
        <v>81.482025527596647</v>
      </c>
      <c r="F1571" s="6">
        <v>20.116822362835794</v>
      </c>
      <c r="G1571" s="6">
        <v>17.753447245732499</v>
      </c>
      <c r="H1571" s="6">
        <v>2.4000000000000004</v>
      </c>
      <c r="I1571" s="6">
        <v>8.1875</v>
      </c>
      <c r="J1571" s="6">
        <v>13.044102734334402</v>
      </c>
      <c r="K1571" s="6">
        <v>5.6267133506827944</v>
      </c>
      <c r="L1571" s="6">
        <v>14.571129433372183</v>
      </c>
      <c r="M1571" s="6">
        <v>8.1696546791121332</v>
      </c>
      <c r="N1571" s="6">
        <v>28.109376750000003</v>
      </c>
      <c r="O1571" s="6">
        <v>20.962035833720691</v>
      </c>
      <c r="P1571" s="6">
        <v>6.8160660893049672</v>
      </c>
      <c r="Q1571" s="6">
        <v>12.293506653665332</v>
      </c>
      <c r="W1571" s="1">
        <v>33543</v>
      </c>
      <c r="X1571" s="18">
        <f t="shared" si="456"/>
        <v>-2.9729729729729738E-2</v>
      </c>
      <c r="Y1571" s="18">
        <f t="shared" si="457"/>
        <v>1.2500000000000108E-2</v>
      </c>
      <c r="Z1571" s="18">
        <f t="shared" si="458"/>
        <v>2.1818181818181879E-2</v>
      </c>
      <c r="AA1571" s="18">
        <f t="shared" si="459"/>
        <v>3.1620553359683959E-2</v>
      </c>
      <c r="AB1571" s="18">
        <f t="shared" si="460"/>
        <v>1.8633540372670714E-2</v>
      </c>
      <c r="AC1571" s="18">
        <f t="shared" si="461"/>
        <v>1.4799154334038113E-2</v>
      </c>
      <c r="AD1571" s="18">
        <f t="shared" si="462"/>
        <v>3.968253968253968E-2</v>
      </c>
      <c r="AE1571" s="18">
        <f t="shared" si="463"/>
        <v>1.4925373134328474E-2</v>
      </c>
      <c r="AF1571" s="18">
        <f t="shared" si="464"/>
        <v>3.0000000000000009E-2</v>
      </c>
      <c r="AG1571" s="18">
        <f t="shared" si="465"/>
        <v>2.8037383177570201E-2</v>
      </c>
      <c r="AH1571" s="18">
        <f t="shared" si="466"/>
        <v>9.9009900990099948E-3</v>
      </c>
      <c r="AI1571" s="18">
        <f t="shared" si="467"/>
        <v>6.5217391304347908E-2</v>
      </c>
      <c r="AJ1571" s="18">
        <f t="shared" si="468"/>
        <v>3.0303030303030335E-2</v>
      </c>
      <c r="AK1571" s="18">
        <f t="shared" si="469"/>
        <v>5.1724137931034413E-2</v>
      </c>
      <c r="AL1571" s="18">
        <f t="shared" si="470"/>
        <v>8.4985835694054348E-3</v>
      </c>
      <c r="AN1571" s="18">
        <f t="shared" si="471"/>
        <v>2.3195408623740765E-2</v>
      </c>
      <c r="AP1571" s="18">
        <f t="shared" si="472"/>
        <v>-0.96680459137625918</v>
      </c>
      <c r="AR1571">
        <f t="shared" si="473"/>
        <v>48.220813430920138</v>
      </c>
      <c r="AS1571">
        <f t="shared" si="474"/>
        <v>3.8757907417712594</v>
      </c>
    </row>
    <row r="1572" spans="2:45" x14ac:dyDescent="0.2">
      <c r="B1572" s="1">
        <v>33536</v>
      </c>
      <c r="C1572" s="6">
        <v>43.074571987369978</v>
      </c>
      <c r="D1572" s="6">
        <v>4.2910403251048361</v>
      </c>
      <c r="E1572" s="6">
        <v>79.742195801028743</v>
      </c>
      <c r="F1572" s="6">
        <v>19.500214780833161</v>
      </c>
      <c r="G1572" s="6">
        <v>17.428689064408125</v>
      </c>
      <c r="H1572" s="6">
        <v>2.3650000000000002</v>
      </c>
      <c r="I1572" s="6">
        <v>7.875</v>
      </c>
      <c r="J1572" s="6">
        <v>12.8522776941236</v>
      </c>
      <c r="K1572" s="6">
        <v>5.4628284958085382</v>
      </c>
      <c r="L1572" s="6">
        <v>14.173734994280213</v>
      </c>
      <c r="M1572" s="6">
        <v>8.0895600253953468</v>
      </c>
      <c r="N1572" s="6">
        <v>26.3883945</v>
      </c>
      <c r="O1572" s="6">
        <v>20.345505368023023</v>
      </c>
      <c r="P1572" s="6">
        <v>6.4808497242571823</v>
      </c>
      <c r="Q1572" s="6">
        <v>12.189909687482755</v>
      </c>
      <c r="W1572" s="1">
        <v>33536</v>
      </c>
      <c r="X1572" s="18">
        <f t="shared" si="456"/>
        <v>0</v>
      </c>
      <c r="Y1572" s="18">
        <f t="shared" si="457"/>
        <v>4.1841004184098004E-3</v>
      </c>
      <c r="Z1572" s="18">
        <f t="shared" si="458"/>
        <v>1.476014760147569E-2</v>
      </c>
      <c r="AA1572" s="18">
        <f t="shared" si="459"/>
        <v>7.9681274900396514E-3</v>
      </c>
      <c r="AB1572" s="18">
        <f t="shared" si="460"/>
        <v>1.8987341772152014E-2</v>
      </c>
      <c r="AC1572" s="18">
        <f t="shared" si="461"/>
        <v>-6.3025210084034127E-3</v>
      </c>
      <c r="AD1572" s="18">
        <f t="shared" si="462"/>
        <v>3.2786885245901641E-2</v>
      </c>
      <c r="AE1572" s="18">
        <f t="shared" si="463"/>
        <v>1.515151515151527E-2</v>
      </c>
      <c r="AF1572" s="18">
        <f t="shared" si="464"/>
        <v>4.166666666666656E-2</v>
      </c>
      <c r="AG1572" s="18">
        <f t="shared" si="465"/>
        <v>-3.6036036036036168E-2</v>
      </c>
      <c r="AH1572" s="18">
        <f t="shared" si="466"/>
        <v>2.5380710659898376E-2</v>
      </c>
      <c r="AI1572" s="18">
        <f t="shared" si="467"/>
        <v>-1.4285714285714334E-2</v>
      </c>
      <c r="AJ1572" s="18">
        <f t="shared" si="468"/>
        <v>-5.7142857142857197E-2</v>
      </c>
      <c r="AK1572" s="18">
        <f t="shared" si="469"/>
        <v>8.6956521739130783E-3</v>
      </c>
      <c r="AL1572" s="18">
        <f t="shared" si="470"/>
        <v>3.8235294117646847E-2</v>
      </c>
      <c r="AN1572" s="18">
        <f t="shared" si="471"/>
        <v>6.2699541883071861E-3</v>
      </c>
      <c r="AP1572" s="18">
        <f t="shared" si="472"/>
        <v>-0.98373004581169277</v>
      </c>
      <c r="AR1572">
        <f t="shared" si="473"/>
        <v>54.345159955333401</v>
      </c>
      <c r="AS1572">
        <f t="shared" si="474"/>
        <v>3.9953555563420062</v>
      </c>
    </row>
    <row r="1573" spans="2:45" x14ac:dyDescent="0.2">
      <c r="B1573" s="1">
        <v>33529</v>
      </c>
      <c r="C1573" s="6">
        <v>43.074571987369978</v>
      </c>
      <c r="D1573" s="6">
        <v>4.2731609904169003</v>
      </c>
      <c r="E1573" s="6">
        <v>78.582309316650168</v>
      </c>
      <c r="F1573" s="6">
        <v>19.346062885332508</v>
      </c>
      <c r="G1573" s="6">
        <v>17.103930883083748</v>
      </c>
      <c r="H1573" s="6">
        <v>2.3800000000000003</v>
      </c>
      <c r="I1573" s="6">
        <v>7.625</v>
      </c>
      <c r="J1573" s="6">
        <v>12.660452653912799</v>
      </c>
      <c r="K1573" s="6">
        <v>5.2443153559761972</v>
      </c>
      <c r="L1573" s="6">
        <v>14.70359424640284</v>
      </c>
      <c r="M1573" s="6">
        <v>7.8893233911033835</v>
      </c>
      <c r="N1573" s="6">
        <v>26.770835000000002</v>
      </c>
      <c r="O1573" s="6">
        <v>21.578566299418359</v>
      </c>
      <c r="P1573" s="6">
        <v>6.4249803300825512</v>
      </c>
      <c r="Q1573" s="6">
        <v>11.740989500691608</v>
      </c>
      <c r="W1573" s="1">
        <v>33529</v>
      </c>
      <c r="X1573" s="18">
        <f t="shared" si="456"/>
        <v>-5.1282051282051162E-2</v>
      </c>
      <c r="Y1573" s="18">
        <f t="shared" si="457"/>
        <v>-8.7786259541984601E-2</v>
      </c>
      <c r="Z1573" s="18">
        <f t="shared" si="458"/>
        <v>3.2380952380952469E-2</v>
      </c>
      <c r="AA1573" s="18">
        <f t="shared" si="459"/>
        <v>-3.4615384615384506E-2</v>
      </c>
      <c r="AB1573" s="18">
        <f t="shared" si="460"/>
        <v>1.9354838709677323E-2</v>
      </c>
      <c r="AC1573" s="18">
        <f t="shared" si="461"/>
        <v>-1.8556701030927804E-2</v>
      </c>
      <c r="AD1573" s="18">
        <f t="shared" si="462"/>
        <v>-0.12857142857142856</v>
      </c>
      <c r="AE1573" s="18">
        <f t="shared" si="463"/>
        <v>-5.7142857142857439E-2</v>
      </c>
      <c r="AF1573" s="18">
        <f t="shared" si="464"/>
        <v>-3.0303030303030148E-2</v>
      </c>
      <c r="AG1573" s="18">
        <f t="shared" si="465"/>
        <v>-7.4999999999999956E-2</v>
      </c>
      <c r="AH1573" s="18">
        <f t="shared" si="466"/>
        <v>-6.1904761904761754E-2</v>
      </c>
      <c r="AI1573" s="18">
        <f t="shared" si="467"/>
        <v>-0.10256410256410255</v>
      </c>
      <c r="AJ1573" s="18">
        <f t="shared" si="468"/>
        <v>-1.8691588785046748E-2</v>
      </c>
      <c r="AK1573" s="18">
        <f t="shared" si="469"/>
        <v>-4.1666666666666574E-2</v>
      </c>
      <c r="AL1573" s="18">
        <f t="shared" si="470"/>
        <v>-4.4943820224719218E-2</v>
      </c>
      <c r="AN1573" s="18">
        <f t="shared" si="471"/>
        <v>-4.6752857436155419E-2</v>
      </c>
      <c r="AP1573" s="18">
        <f t="shared" si="472"/>
        <v>-1.0367528574361553</v>
      </c>
      <c r="AR1573">
        <f t="shared" si="473"/>
        <v>81.78609017694977</v>
      </c>
      <c r="AS1573">
        <f t="shared" si="474"/>
        <v>4.4041071824125604</v>
      </c>
    </row>
    <row r="1574" spans="2:45" x14ac:dyDescent="0.2">
      <c r="B1574" s="1">
        <v>33515</v>
      </c>
      <c r="C1574" s="6">
        <v>45.402927229930512</v>
      </c>
      <c r="D1574" s="6">
        <v>4.6843856882394466</v>
      </c>
      <c r="E1574" s="6">
        <v>76.117550537345636</v>
      </c>
      <c r="F1574" s="6">
        <v>20.039746415085464</v>
      </c>
      <c r="G1574" s="6">
        <v>16.779172701759375</v>
      </c>
      <c r="H1574" s="6">
        <v>2.4250000000000003</v>
      </c>
      <c r="I1574" s="6">
        <v>8.75</v>
      </c>
      <c r="J1574" s="6">
        <v>13.427752814756003</v>
      </c>
      <c r="K1574" s="6">
        <v>5.4082002108504525</v>
      </c>
      <c r="L1574" s="6">
        <v>15.895777563678745</v>
      </c>
      <c r="M1574" s="6">
        <v>8.4099386402624887</v>
      </c>
      <c r="N1574" s="6">
        <v>29.830359000000001</v>
      </c>
      <c r="O1574" s="6">
        <v>21.989586609883471</v>
      </c>
      <c r="P1574" s="6">
        <v>6.7043273009557049</v>
      </c>
      <c r="Q1574" s="6">
        <v>12.293506653665332</v>
      </c>
      <c r="W1574" s="1">
        <v>33515</v>
      </c>
      <c r="X1574" s="18">
        <f t="shared" si="456"/>
        <v>-2.5000000000000092E-2</v>
      </c>
      <c r="Y1574" s="18">
        <f t="shared" si="457"/>
        <v>-1.8726591760299661E-2</v>
      </c>
      <c r="Z1574" s="18">
        <f t="shared" si="458"/>
        <v>-4.5454545454545227E-2</v>
      </c>
      <c r="AA1574" s="18">
        <f t="shared" si="459"/>
        <v>-9.090909090909087E-2</v>
      </c>
      <c r="AB1574" s="18">
        <f t="shared" si="460"/>
        <v>-0.10404624277456652</v>
      </c>
      <c r="AC1574" s="18">
        <f t="shared" si="461"/>
        <v>8.2589285714285726E-2</v>
      </c>
      <c r="AD1574" s="18">
        <f t="shared" si="462"/>
        <v>-3.4482758620689655E-2</v>
      </c>
      <c r="AE1574" s="18">
        <f t="shared" si="463"/>
        <v>0</v>
      </c>
      <c r="AF1574" s="18">
        <f t="shared" si="464"/>
        <v>-4.8076923076923343E-2</v>
      </c>
      <c r="AG1574" s="18">
        <f t="shared" si="465"/>
        <v>-3.9999999999999834E-2</v>
      </c>
      <c r="AH1574" s="18">
        <f t="shared" si="466"/>
        <v>3.9603960396039542E-2</v>
      </c>
      <c r="AI1574" s="18">
        <f t="shared" si="467"/>
        <v>-2.4999999999999967E-2</v>
      </c>
      <c r="AJ1574" s="18">
        <f t="shared" si="468"/>
        <v>-8.5470085470085416E-2</v>
      </c>
      <c r="AK1574" s="18">
        <f t="shared" si="469"/>
        <v>-7.6923076923077108E-2</v>
      </c>
      <c r="AL1574" s="18">
        <f t="shared" si="470"/>
        <v>-2.4657534246575047E-2</v>
      </c>
      <c r="AN1574" s="18">
        <f t="shared" si="471"/>
        <v>-3.3103573541701826E-2</v>
      </c>
      <c r="AP1574" s="18">
        <f t="shared" si="472"/>
        <v>-1.0231035735417018</v>
      </c>
      <c r="AR1574">
        <f t="shared" si="473"/>
        <v>73.218361837137309</v>
      </c>
      <c r="AS1574">
        <f t="shared" si="474"/>
        <v>4.2934462342806121</v>
      </c>
    </row>
    <row r="1575" spans="2:45" x14ac:dyDescent="0.2">
      <c r="B1575" s="1">
        <v>33501</v>
      </c>
      <c r="C1575" s="6">
        <v>46.567104851210786</v>
      </c>
      <c r="D1575" s="6">
        <v>4.7737823616791308</v>
      </c>
      <c r="E1575" s="6">
        <v>79.742195801028743</v>
      </c>
      <c r="F1575" s="6">
        <v>22.043721056594009</v>
      </c>
      <c r="G1575" s="6">
        <v>18.727721789705626</v>
      </c>
      <c r="H1575" s="6">
        <v>2.2400000000000002</v>
      </c>
      <c r="I1575" s="6">
        <v>9.0625</v>
      </c>
      <c r="J1575" s="6">
        <v>13.427752814756003</v>
      </c>
      <c r="K1575" s="6">
        <v>5.681341635640881</v>
      </c>
      <c r="L1575" s="6">
        <v>16.558101628832024</v>
      </c>
      <c r="M1575" s="6">
        <v>8.0895600253953468</v>
      </c>
      <c r="N1575" s="6">
        <v>30.59524</v>
      </c>
      <c r="O1575" s="6">
        <v>24.044688162209027</v>
      </c>
      <c r="P1575" s="6">
        <v>7.2630212427020151</v>
      </c>
      <c r="Q1575" s="6">
        <v>12.604297552213048</v>
      </c>
      <c r="W1575" s="1">
        <v>33501</v>
      </c>
      <c r="X1575" s="18">
        <f t="shared" si="456"/>
        <v>5.025125628140845E-3</v>
      </c>
      <c r="Y1575" s="18">
        <f t="shared" si="457"/>
        <v>-2.9090909090909039E-2</v>
      </c>
      <c r="Z1575" s="18">
        <f t="shared" si="458"/>
        <v>-3.5087719298245709E-2</v>
      </c>
      <c r="AA1575" s="18">
        <f t="shared" si="459"/>
        <v>3.5087719298244786E-3</v>
      </c>
      <c r="AB1575" s="18">
        <f t="shared" si="460"/>
        <v>-4.4198895027624155E-2</v>
      </c>
      <c r="AC1575" s="18">
        <f t="shared" si="461"/>
        <v>1.8181818181818195E-2</v>
      </c>
      <c r="AD1575" s="18">
        <f t="shared" si="462"/>
        <v>-3.3333333333333333E-2</v>
      </c>
      <c r="AE1575" s="18">
        <f t="shared" si="463"/>
        <v>-1.4084507042253369E-2</v>
      </c>
      <c r="AF1575" s="18">
        <f t="shared" si="464"/>
        <v>0</v>
      </c>
      <c r="AG1575" s="18">
        <f t="shared" si="465"/>
        <v>-3.1007751937984614E-2</v>
      </c>
      <c r="AH1575" s="18">
        <f t="shared" si="466"/>
        <v>-1.9417475728155307E-2</v>
      </c>
      <c r="AI1575" s="18">
        <f t="shared" si="467"/>
        <v>-5.3254437869822549E-2</v>
      </c>
      <c r="AJ1575" s="18">
        <f t="shared" si="468"/>
        <v>0</v>
      </c>
      <c r="AK1575" s="18">
        <f t="shared" si="469"/>
        <v>1.5625000000000187E-2</v>
      </c>
      <c r="AL1575" s="18">
        <f t="shared" si="470"/>
        <v>-5.449591280654211E-3</v>
      </c>
      <c r="AN1575" s="18">
        <f t="shared" si="471"/>
        <v>-1.4838926991279901E-2</v>
      </c>
      <c r="AP1575" s="18">
        <f t="shared" si="472"/>
        <v>-1.0048389269912799</v>
      </c>
      <c r="AR1575">
        <f t="shared" si="473"/>
        <v>63.527768282328147</v>
      </c>
      <c r="AS1575">
        <f t="shared" si="474"/>
        <v>4.1514771060974045</v>
      </c>
    </row>
    <row r="1576" spans="2:45" x14ac:dyDescent="0.2">
      <c r="B1576" s="1">
        <v>33494</v>
      </c>
      <c r="C1576" s="6">
        <v>46.334269326954725</v>
      </c>
      <c r="D1576" s="6">
        <v>4.9168170391826251</v>
      </c>
      <c r="E1576" s="6">
        <v>82.641912011975251</v>
      </c>
      <c r="F1576" s="6">
        <v>21.966645108843682</v>
      </c>
      <c r="G1576" s="6">
        <v>19.593743606570623</v>
      </c>
      <c r="H1576" s="6">
        <v>2.2000000000000002</v>
      </c>
      <c r="I1576" s="6">
        <v>9.375</v>
      </c>
      <c r="J1576" s="6">
        <v>13.619577854966801</v>
      </c>
      <c r="K1576" s="6">
        <v>5.681341635640881</v>
      </c>
      <c r="L1576" s="6">
        <v>17.08796088095465</v>
      </c>
      <c r="M1576" s="6">
        <v>8.2497493328289178</v>
      </c>
      <c r="N1576" s="6">
        <v>32.316222250000003</v>
      </c>
      <c r="O1576" s="6">
        <v>24.044688162209027</v>
      </c>
      <c r="P1576" s="6">
        <v>7.151282454352752</v>
      </c>
      <c r="Q1576" s="6">
        <v>12.673362196334766</v>
      </c>
      <c r="W1576" s="1">
        <v>33494</v>
      </c>
      <c r="X1576" s="18">
        <f t="shared" si="456"/>
        <v>2.0512820512820464E-2</v>
      </c>
      <c r="Y1576" s="18">
        <f t="shared" si="457"/>
        <v>2.6119402985074605E-2</v>
      </c>
      <c r="Z1576" s="18">
        <f t="shared" si="458"/>
        <v>1.6042780748662968E-2</v>
      </c>
      <c r="AA1576" s="18">
        <f t="shared" si="459"/>
        <v>2.1505376344086009E-2</v>
      </c>
      <c r="AB1576" s="18">
        <f t="shared" si="460"/>
        <v>4.624277456647382E-2</v>
      </c>
      <c r="AC1576" s="18">
        <f t="shared" si="461"/>
        <v>-1.785714285714287E-2</v>
      </c>
      <c r="AD1576" s="18">
        <f t="shared" si="462"/>
        <v>3.4482758620689655E-2</v>
      </c>
      <c r="AE1576" s="18">
        <f t="shared" si="463"/>
        <v>4.4117647058823456E-2</v>
      </c>
      <c r="AF1576" s="18">
        <f t="shared" si="464"/>
        <v>-2.8037383177569947E-2</v>
      </c>
      <c r="AG1576" s="18">
        <f t="shared" si="465"/>
        <v>-7.692307692307619E-3</v>
      </c>
      <c r="AH1576" s="18">
        <f t="shared" si="466"/>
        <v>0</v>
      </c>
      <c r="AI1576" s="18">
        <f t="shared" si="467"/>
        <v>4.3209876543209909E-2</v>
      </c>
      <c r="AJ1576" s="18">
        <f t="shared" si="468"/>
        <v>4.4642857142857192E-2</v>
      </c>
      <c r="AK1576" s="18">
        <f t="shared" si="469"/>
        <v>4.0650406504064811E-2</v>
      </c>
      <c r="AL1576" s="18">
        <f t="shared" si="470"/>
        <v>3.3802816901408468E-2</v>
      </c>
      <c r="AN1576" s="18">
        <f t="shared" si="471"/>
        <v>2.1182845613410061E-2</v>
      </c>
      <c r="AP1576" s="18">
        <f t="shared" si="472"/>
        <v>-0.96881715438658988</v>
      </c>
      <c r="AR1576">
        <f t="shared" si="473"/>
        <v>48.89918760945605</v>
      </c>
      <c r="AS1576">
        <f t="shared" si="474"/>
        <v>3.8897607830392666</v>
      </c>
    </row>
    <row r="1577" spans="2:45" x14ac:dyDescent="0.2">
      <c r="B1577" s="1">
        <v>33487</v>
      </c>
      <c r="C1577" s="6">
        <v>45.402927229930512</v>
      </c>
      <c r="D1577" s="6">
        <v>4.7916616963670675</v>
      </c>
      <c r="E1577" s="6">
        <v>81.337039717049336</v>
      </c>
      <c r="F1577" s="6">
        <v>21.50418942234171</v>
      </c>
      <c r="G1577" s="6">
        <v>18.727721789705626</v>
      </c>
      <c r="H1577" s="6">
        <v>2.2400000000000002</v>
      </c>
      <c r="I1577" s="6">
        <v>9.0625</v>
      </c>
      <c r="J1577" s="6">
        <v>13.044102734334402</v>
      </c>
      <c r="K1577" s="6">
        <v>5.8452264905151363</v>
      </c>
      <c r="L1577" s="6">
        <v>17.220425693985305</v>
      </c>
      <c r="M1577" s="6">
        <v>8.2497493328289178</v>
      </c>
      <c r="N1577" s="6">
        <v>30.977680500000002</v>
      </c>
      <c r="O1577" s="6">
        <v>23.017137386046247</v>
      </c>
      <c r="P1577" s="6">
        <v>6.8719354834795991</v>
      </c>
      <c r="Q1577" s="6">
        <v>12.258974331604474</v>
      </c>
      <c r="W1577" s="1">
        <v>33487</v>
      </c>
      <c r="X1577" s="18">
        <f t="shared" si="456"/>
        <v>-6.0240963855421763E-2</v>
      </c>
      <c r="Y1577" s="18">
        <f t="shared" si="457"/>
        <v>-1.8315018315018528E-2</v>
      </c>
      <c r="Z1577" s="18">
        <f t="shared" si="458"/>
        <v>-4.9152542372881323E-2</v>
      </c>
      <c r="AA1577" s="18">
        <f t="shared" si="459"/>
        <v>-1.413427561837439E-2</v>
      </c>
      <c r="AB1577" s="18">
        <f t="shared" si="460"/>
        <v>-4.9450549450549386E-2</v>
      </c>
      <c r="AC1577" s="18">
        <f t="shared" si="461"/>
        <v>4.1860465116279215E-2</v>
      </c>
      <c r="AD1577" s="18">
        <f t="shared" si="462"/>
        <v>-1.3605442176870748E-2</v>
      </c>
      <c r="AE1577" s="18">
        <f t="shared" si="463"/>
        <v>1.4925373134328474E-2</v>
      </c>
      <c r="AF1577" s="18">
        <f t="shared" si="464"/>
        <v>-4.4642857142857241E-2</v>
      </c>
      <c r="AG1577" s="18">
        <f t="shared" si="465"/>
        <v>-7.1428571428571688E-2</v>
      </c>
      <c r="AH1577" s="18">
        <f t="shared" si="466"/>
        <v>-1.9047619047619018E-2</v>
      </c>
      <c r="AI1577" s="18">
        <f t="shared" si="467"/>
        <v>-4.142011834319529E-2</v>
      </c>
      <c r="AJ1577" s="18">
        <f t="shared" si="468"/>
        <v>4.6728971962616703E-2</v>
      </c>
      <c r="AK1577" s="18">
        <f t="shared" si="469"/>
        <v>-8.0645161290320341E-3</v>
      </c>
      <c r="AL1577" s="18">
        <f t="shared" si="470"/>
        <v>2.824858757062355E-3</v>
      </c>
      <c r="AN1577" s="18">
        <f t="shared" si="471"/>
        <v>-1.8877520327340309E-2</v>
      </c>
      <c r="AP1577" s="18">
        <f t="shared" si="472"/>
        <v>-1.0088775203273403</v>
      </c>
      <c r="AR1577">
        <f t="shared" si="473"/>
        <v>65.516054286161761</v>
      </c>
      <c r="AS1577">
        <f t="shared" si="474"/>
        <v>4.1822952162137481</v>
      </c>
    </row>
    <row r="1578" spans="2:45" x14ac:dyDescent="0.2">
      <c r="B1578" s="1">
        <v>33480</v>
      </c>
      <c r="C1578" s="6">
        <v>48.31337128313119</v>
      </c>
      <c r="D1578" s="6">
        <v>4.8810583698067527</v>
      </c>
      <c r="E1578" s="6">
        <v>85.541628222921759</v>
      </c>
      <c r="F1578" s="6">
        <v>21.812493213343021</v>
      </c>
      <c r="G1578" s="6">
        <v>19.70199633367875</v>
      </c>
      <c r="H1578" s="6">
        <v>2.15</v>
      </c>
      <c r="I1578" s="6">
        <v>9.1875</v>
      </c>
      <c r="J1578" s="6">
        <v>12.8522776941236</v>
      </c>
      <c r="K1578" s="6">
        <v>6.1183679153055639</v>
      </c>
      <c r="L1578" s="6">
        <v>18.545073824291872</v>
      </c>
      <c r="M1578" s="6">
        <v>8.4099386402624887</v>
      </c>
      <c r="N1578" s="6">
        <v>32.316222250000003</v>
      </c>
      <c r="O1578" s="6">
        <v>21.989586609883471</v>
      </c>
      <c r="P1578" s="6">
        <v>6.9278048776542285</v>
      </c>
      <c r="Q1578" s="6">
        <v>12.224442009543614</v>
      </c>
      <c r="W1578" s="1">
        <v>33480</v>
      </c>
      <c r="X1578" s="18">
        <f t="shared" si="456"/>
        <v>3.7499999999999985E-2</v>
      </c>
      <c r="Y1578" s="18">
        <f t="shared" si="457"/>
        <v>4.1984732824427717E-2</v>
      </c>
      <c r="Z1578" s="18">
        <f t="shared" si="458"/>
        <v>0.10486891385767781</v>
      </c>
      <c r="AA1578" s="18">
        <f t="shared" si="459"/>
        <v>8.4291187739463369E-2</v>
      </c>
      <c r="AB1578" s="18">
        <f t="shared" si="460"/>
        <v>1.6759776536312953E-2</v>
      </c>
      <c r="AC1578" s="18">
        <f t="shared" si="461"/>
        <v>0.10256410256410242</v>
      </c>
      <c r="AD1578" s="18">
        <f t="shared" si="462"/>
        <v>1.3793103448275862E-2</v>
      </c>
      <c r="AE1578" s="18">
        <f t="shared" si="463"/>
        <v>-5.0991501416430572E-2</v>
      </c>
      <c r="AF1578" s="18">
        <f t="shared" si="464"/>
        <v>-1.7543859649122903E-2</v>
      </c>
      <c r="AG1578" s="18">
        <f t="shared" si="465"/>
        <v>-6.6666666666666555E-2</v>
      </c>
      <c r="AH1578" s="18">
        <f t="shared" si="466"/>
        <v>-0.10256410256410275</v>
      </c>
      <c r="AI1578" s="18">
        <f t="shared" si="467"/>
        <v>-8.648648648648638E-2</v>
      </c>
      <c r="AJ1578" s="18">
        <f t="shared" si="468"/>
        <v>-1.8348623853211028E-2</v>
      </c>
      <c r="AK1578" s="18">
        <f t="shared" si="469"/>
        <v>0</v>
      </c>
      <c r="AL1578" s="18">
        <f t="shared" si="470"/>
        <v>-1.1173184357542002E-2</v>
      </c>
      <c r="AN1578" s="18">
        <f t="shared" si="471"/>
        <v>3.1991594651131984E-3</v>
      </c>
      <c r="AP1578" s="18">
        <f t="shared" si="472"/>
        <v>-0.98680084053488681</v>
      </c>
      <c r="AR1578">
        <f t="shared" si="473"/>
        <v>55.565826535853233</v>
      </c>
      <c r="AS1578">
        <f t="shared" si="474"/>
        <v>4.0175683816435646</v>
      </c>
    </row>
    <row r="1579" spans="2:45" x14ac:dyDescent="0.2">
      <c r="B1579" s="1">
        <v>33459</v>
      </c>
      <c r="C1579" s="6">
        <v>46.567104851210786</v>
      </c>
      <c r="D1579" s="6">
        <v>4.6843856882394466</v>
      </c>
      <c r="E1579" s="6">
        <v>77.422422832271565</v>
      </c>
      <c r="F1579" s="6">
        <v>20.116822362835794</v>
      </c>
      <c r="G1579" s="6">
        <v>19.377238152354373</v>
      </c>
      <c r="H1579" s="6">
        <v>1.9500000000000002</v>
      </c>
      <c r="I1579" s="6">
        <v>9.0625</v>
      </c>
      <c r="J1579" s="6">
        <v>13.54284783888248</v>
      </c>
      <c r="K1579" s="6">
        <v>6.2276244852217353</v>
      </c>
      <c r="L1579" s="6">
        <v>19.869721954598432</v>
      </c>
      <c r="M1579" s="6">
        <v>9.371074484863918</v>
      </c>
      <c r="N1579" s="6">
        <v>35.375746249999999</v>
      </c>
      <c r="O1579" s="6">
        <v>22.400606920348583</v>
      </c>
      <c r="P1579" s="6">
        <v>6.9278048776542285</v>
      </c>
      <c r="Q1579" s="6">
        <v>12.362571297787046</v>
      </c>
      <c r="W1579" s="1">
        <v>33459</v>
      </c>
      <c r="X1579" s="18">
        <f t="shared" si="456"/>
        <v>-1.2345679012345574E-2</v>
      </c>
      <c r="Y1579" s="18">
        <f t="shared" si="457"/>
        <v>-4.7272727272727258E-2</v>
      </c>
      <c r="Z1579" s="18">
        <f t="shared" si="458"/>
        <v>9.9290780141844236E-3</v>
      </c>
      <c r="AA1579" s="18">
        <f t="shared" si="459"/>
        <v>-3.6900369003690016E-2</v>
      </c>
      <c r="AB1579" s="18">
        <f t="shared" si="460"/>
        <v>-5.2910052910053108E-2</v>
      </c>
      <c r="AC1579" s="18">
        <f t="shared" si="461"/>
        <v>-2.4999999999999911E-2</v>
      </c>
      <c r="AD1579" s="18">
        <f t="shared" si="462"/>
        <v>-2.0270270270270271E-2</v>
      </c>
      <c r="AE1579" s="18">
        <f t="shared" si="463"/>
        <v>-1.9444444444444618E-2</v>
      </c>
      <c r="AF1579" s="18">
        <f t="shared" si="464"/>
        <v>-4.9999999999999746E-2</v>
      </c>
      <c r="AG1579" s="18">
        <f t="shared" si="465"/>
        <v>-3.2258064516129066E-2</v>
      </c>
      <c r="AH1579" s="18">
        <f t="shared" si="466"/>
        <v>-5.6451612903225798E-2</v>
      </c>
      <c r="AI1579" s="18">
        <f t="shared" si="467"/>
        <v>-5.1282051282051266E-2</v>
      </c>
      <c r="AJ1579" s="18">
        <f t="shared" si="468"/>
        <v>-1.8018018018018035E-2</v>
      </c>
      <c r="AK1579" s="18">
        <f t="shared" si="469"/>
        <v>-3.1250000000000007E-2</v>
      </c>
      <c r="AL1579" s="18">
        <f t="shared" si="470"/>
        <v>-2.7855153203343234E-3</v>
      </c>
      <c r="AN1579" s="18">
        <f t="shared" si="471"/>
        <v>-2.9750648462606975E-2</v>
      </c>
      <c r="AP1579" s="18">
        <f t="shared" si="472"/>
        <v>-1.0197506484626069</v>
      </c>
      <c r="AR1579">
        <f t="shared" si="473"/>
        <v>71.298537366123711</v>
      </c>
      <c r="AS1579">
        <f t="shared" si="474"/>
        <v>4.2668758134107332</v>
      </c>
    </row>
    <row r="1580" spans="2:45" x14ac:dyDescent="0.2">
      <c r="B1580" s="1">
        <v>33452</v>
      </c>
      <c r="C1580" s="6">
        <v>47.149193661850916</v>
      </c>
      <c r="D1580" s="6">
        <v>4.9168170391826251</v>
      </c>
      <c r="E1580" s="6">
        <v>76.661247326898106</v>
      </c>
      <c r="F1580" s="6">
        <v>20.887581840339081</v>
      </c>
      <c r="G1580" s="6">
        <v>20.459765423435627</v>
      </c>
      <c r="H1580" s="6">
        <v>2</v>
      </c>
      <c r="I1580" s="6">
        <v>9.25</v>
      </c>
      <c r="J1580" s="6">
        <v>13.811402895177602</v>
      </c>
      <c r="K1580" s="6">
        <v>6.5553941949702459</v>
      </c>
      <c r="L1580" s="6">
        <v>20.532046019751714</v>
      </c>
      <c r="M1580" s="6">
        <v>9.9317370608814173</v>
      </c>
      <c r="N1580" s="6">
        <v>37.287948749999998</v>
      </c>
      <c r="O1580" s="6">
        <v>22.811627230813695</v>
      </c>
      <c r="P1580" s="6">
        <v>7.151282454352752</v>
      </c>
      <c r="Q1580" s="6">
        <v>12.397103619847904</v>
      </c>
      <c r="W1580" s="1">
        <v>33452</v>
      </c>
      <c r="X1580" s="18">
        <f t="shared" si="456"/>
        <v>-1.2195121951219558E-2</v>
      </c>
      <c r="Y1580" s="18">
        <f t="shared" si="457"/>
        <v>3.7735849056603654E-2</v>
      </c>
      <c r="Z1580" s="18">
        <f t="shared" si="458"/>
        <v>5.2238805970149398E-2</v>
      </c>
      <c r="AA1580" s="18">
        <f t="shared" si="459"/>
        <v>3.7037037037037871E-3</v>
      </c>
      <c r="AB1580" s="18">
        <f t="shared" si="460"/>
        <v>3.2786885245901842E-2</v>
      </c>
      <c r="AC1580" s="18">
        <f t="shared" si="461"/>
        <v>-2.439024390243915E-2</v>
      </c>
      <c r="AD1580" s="18">
        <f t="shared" si="462"/>
        <v>2.0689655172413793E-2</v>
      </c>
      <c r="AE1580" s="18">
        <f t="shared" si="463"/>
        <v>0</v>
      </c>
      <c r="AF1580" s="18">
        <f t="shared" si="464"/>
        <v>3.4482758620689426E-2</v>
      </c>
      <c r="AG1580" s="18">
        <f t="shared" si="465"/>
        <v>0</v>
      </c>
      <c r="AH1580" s="18">
        <f t="shared" si="466"/>
        <v>1.6393442622950973E-2</v>
      </c>
      <c r="AI1580" s="18">
        <f t="shared" si="467"/>
        <v>5.4054054054054036E-2</v>
      </c>
      <c r="AJ1580" s="18">
        <f t="shared" si="468"/>
        <v>0</v>
      </c>
      <c r="AK1580" s="18">
        <f t="shared" si="469"/>
        <v>-3.7593984962406166E-2</v>
      </c>
      <c r="AL1580" s="18">
        <f t="shared" si="470"/>
        <v>-2.9729729729729558E-2</v>
      </c>
      <c r="AN1580" s="18">
        <f t="shared" si="471"/>
        <v>9.8784049267114978E-3</v>
      </c>
      <c r="AP1580" s="18">
        <f t="shared" si="472"/>
        <v>-0.98012159507328844</v>
      </c>
      <c r="AR1580">
        <f t="shared" si="473"/>
        <v>52.956033829841594</v>
      </c>
      <c r="AS1580">
        <f t="shared" si="474"/>
        <v>3.9694620189044532</v>
      </c>
    </row>
    <row r="1581" spans="2:45" x14ac:dyDescent="0.2">
      <c r="B1581" s="1">
        <v>33445</v>
      </c>
      <c r="C1581" s="6">
        <v>47.731282472491053</v>
      </c>
      <c r="D1581" s="6">
        <v>4.7380236923032575</v>
      </c>
      <c r="E1581" s="6">
        <v>72.855369800030815</v>
      </c>
      <c r="F1581" s="6">
        <v>20.81050589258875</v>
      </c>
      <c r="G1581" s="6">
        <v>19.810249060786873</v>
      </c>
      <c r="H1581" s="6">
        <v>2.0500000000000003</v>
      </c>
      <c r="I1581" s="6">
        <v>9.0625</v>
      </c>
      <c r="J1581" s="6">
        <v>13.811402895177602</v>
      </c>
      <c r="K1581" s="6">
        <v>6.3368810551379058</v>
      </c>
      <c r="L1581" s="6">
        <v>20.532046019751714</v>
      </c>
      <c r="M1581" s="6">
        <v>9.7715477534478445</v>
      </c>
      <c r="N1581" s="6">
        <v>35.375746249999999</v>
      </c>
      <c r="O1581" s="6">
        <v>22.811627230813695</v>
      </c>
      <c r="P1581" s="6">
        <v>7.4306294252259075</v>
      </c>
      <c r="Q1581" s="6">
        <v>12.776959162517336</v>
      </c>
      <c r="W1581" s="1">
        <v>33445</v>
      </c>
      <c r="X1581" s="18">
        <f t="shared" si="456"/>
        <v>2.4999999999999939E-2</v>
      </c>
      <c r="Y1581" s="18">
        <f t="shared" si="457"/>
        <v>-4.3321299638989348E-2</v>
      </c>
      <c r="Z1581" s="18">
        <f t="shared" si="458"/>
        <v>-8.8757396449704387E-3</v>
      </c>
      <c r="AA1581" s="18">
        <f t="shared" si="459"/>
        <v>-4.92957746478873E-2</v>
      </c>
      <c r="AB1581" s="18">
        <f t="shared" si="460"/>
        <v>-7.5757575757575885E-2</v>
      </c>
      <c r="AC1581" s="18">
        <f t="shared" si="461"/>
        <v>-1.6786570743405341E-2</v>
      </c>
      <c r="AD1581" s="18">
        <f t="shared" si="462"/>
        <v>-3.9735099337748346E-2</v>
      </c>
      <c r="AE1581" s="18">
        <f t="shared" si="463"/>
        <v>2.8571428571428522E-2</v>
      </c>
      <c r="AF1581" s="18">
        <f t="shared" si="464"/>
        <v>-5.6910569105690853E-2</v>
      </c>
      <c r="AG1581" s="18">
        <f t="shared" si="465"/>
        <v>-1.8987341772151885E-2</v>
      </c>
      <c r="AH1581" s="18">
        <f t="shared" si="466"/>
        <v>-6.1538461538461604E-2</v>
      </c>
      <c r="AI1581" s="18">
        <f t="shared" si="467"/>
        <v>-9.756097560975624E-2</v>
      </c>
      <c r="AJ1581" s="18">
        <f t="shared" si="468"/>
        <v>9.0909090909092587E-3</v>
      </c>
      <c r="AK1581" s="18">
        <f t="shared" si="469"/>
        <v>-1.4814814814814756E-2</v>
      </c>
      <c r="AL1581" s="18">
        <f t="shared" si="470"/>
        <v>-4.8843187660668405E-2</v>
      </c>
      <c r="AN1581" s="18">
        <f t="shared" si="471"/>
        <v>-3.1317671507318852E-2</v>
      </c>
      <c r="AP1581" s="18">
        <f t="shared" si="472"/>
        <v>-1.0213176715073189</v>
      </c>
      <c r="AR1581">
        <f t="shared" si="473"/>
        <v>72.187325262542458</v>
      </c>
      <c r="AS1581">
        <f t="shared" si="474"/>
        <v>4.2792644801077104</v>
      </c>
    </row>
    <row r="1582" spans="2:45" x14ac:dyDescent="0.2">
      <c r="B1582" s="1">
        <v>33431</v>
      </c>
      <c r="C1582" s="6">
        <v>46.567104851210786</v>
      </c>
      <c r="D1582" s="6">
        <v>4.9525757085585003</v>
      </c>
      <c r="E1582" s="6">
        <v>73.507805947493779</v>
      </c>
      <c r="F1582" s="6">
        <v>21.889569161093352</v>
      </c>
      <c r="G1582" s="6">
        <v>21.434039967408751</v>
      </c>
      <c r="H1582" s="6">
        <v>2.0850000000000004</v>
      </c>
      <c r="I1582" s="6">
        <v>9.4375</v>
      </c>
      <c r="J1582" s="6">
        <v>13.427752814756003</v>
      </c>
      <c r="K1582" s="6">
        <v>6.7192790498445021</v>
      </c>
      <c r="L1582" s="6">
        <v>20.929440458843683</v>
      </c>
      <c r="M1582" s="6">
        <v>10.41230498318213</v>
      </c>
      <c r="N1582" s="6">
        <v>39.200151250000005</v>
      </c>
      <c r="O1582" s="6">
        <v>22.606117075581135</v>
      </c>
      <c r="P1582" s="6">
        <v>7.5423682135751688</v>
      </c>
      <c r="Q1582" s="6">
        <v>13.433073281673632</v>
      </c>
      <c r="W1582" s="1">
        <v>33431</v>
      </c>
      <c r="X1582" s="18">
        <f t="shared" si="456"/>
        <v>7.5371567223079125E-2</v>
      </c>
      <c r="Y1582" s="18">
        <f t="shared" si="457"/>
        <v>8.6274509803921859E-2</v>
      </c>
      <c r="Z1582" s="18">
        <f t="shared" si="458"/>
        <v>4.8062015503875892E-2</v>
      </c>
      <c r="AA1582" s="18">
        <f t="shared" si="459"/>
        <v>5.5762081784386679E-2</v>
      </c>
      <c r="AB1582" s="18">
        <f t="shared" si="460"/>
        <v>-3.4146341463414574E-2</v>
      </c>
      <c r="AC1582" s="18">
        <f t="shared" si="461"/>
        <v>5.5696202531645728E-2</v>
      </c>
      <c r="AD1582" s="18">
        <f t="shared" si="462"/>
        <v>-3.8216560509554139E-2</v>
      </c>
      <c r="AE1582" s="18">
        <f t="shared" si="463"/>
        <v>2.9411764705882443E-2</v>
      </c>
      <c r="AF1582" s="18">
        <f t="shared" si="464"/>
        <v>2.5000000000000008E-2</v>
      </c>
      <c r="AG1582" s="18">
        <f t="shared" si="465"/>
        <v>3.267973856209172E-2</v>
      </c>
      <c r="AH1582" s="18">
        <f t="shared" si="466"/>
        <v>5.6910569105691242E-2</v>
      </c>
      <c r="AI1582" s="18">
        <f t="shared" si="467"/>
        <v>6.4935064935064957E-2</v>
      </c>
      <c r="AJ1582" s="18">
        <f t="shared" si="468"/>
        <v>0</v>
      </c>
      <c r="AK1582" s="18">
        <f t="shared" si="469"/>
        <v>7.4626865671640896E-3</v>
      </c>
      <c r="AL1582" s="18">
        <f t="shared" si="470"/>
        <v>3.7333333333333198E-2</v>
      </c>
      <c r="AN1582" s="18">
        <f t="shared" si="471"/>
        <v>3.3502442138877882E-2</v>
      </c>
      <c r="AP1582" s="18">
        <f t="shared" si="472"/>
        <v>-0.95649755786112212</v>
      </c>
      <c r="AR1582">
        <f t="shared" si="473"/>
        <v>44.936373454482435</v>
      </c>
      <c r="AS1582">
        <f t="shared" si="474"/>
        <v>3.8052475660039118</v>
      </c>
    </row>
    <row r="1583" spans="2:45" x14ac:dyDescent="0.2">
      <c r="B1583" s="1">
        <v>33417</v>
      </c>
      <c r="C1583" s="6">
        <v>43.303269558688946</v>
      </c>
      <c r="D1583" s="6">
        <v>4.5592303454238889</v>
      </c>
      <c r="E1583" s="6">
        <v>70.136885852268477</v>
      </c>
      <c r="F1583" s="6">
        <v>20.73342994483842</v>
      </c>
      <c r="G1583" s="6">
        <v>22.191809057165624</v>
      </c>
      <c r="H1583" s="6">
        <v>1.9750000000000001</v>
      </c>
      <c r="I1583" s="6">
        <v>9.8125</v>
      </c>
      <c r="J1583" s="6">
        <v>13.044102734334402</v>
      </c>
      <c r="K1583" s="6">
        <v>6.5553941949702459</v>
      </c>
      <c r="L1583" s="6">
        <v>20.267116393690397</v>
      </c>
      <c r="M1583" s="6">
        <v>9.8516424071646291</v>
      </c>
      <c r="N1583" s="6">
        <v>36.809898125000004</v>
      </c>
      <c r="O1583" s="6">
        <v>22.606117075581135</v>
      </c>
      <c r="P1583" s="6">
        <v>7.4864988194005386</v>
      </c>
      <c r="Q1583" s="6">
        <v>12.949620772821627</v>
      </c>
      <c r="W1583" s="1">
        <v>33417</v>
      </c>
      <c r="X1583" s="18">
        <f t="shared" si="456"/>
        <v>-2.0689655172413699E-2</v>
      </c>
      <c r="Y1583" s="18">
        <f t="shared" si="457"/>
        <v>7.9051383399210834E-3</v>
      </c>
      <c r="Z1583" s="18">
        <f t="shared" si="458"/>
        <v>-7.6923076923077127E-3</v>
      </c>
      <c r="AA1583" s="18">
        <f t="shared" si="459"/>
        <v>3.7313432835820014E-3</v>
      </c>
      <c r="AB1583" s="18">
        <f t="shared" si="460"/>
        <v>4.9019607843136474E-3</v>
      </c>
      <c r="AC1583" s="18">
        <f t="shared" si="461"/>
        <v>0</v>
      </c>
      <c r="AD1583" s="18">
        <f t="shared" si="462"/>
        <v>1.2903225806451613E-2</v>
      </c>
      <c r="AE1583" s="18">
        <f t="shared" si="463"/>
        <v>3.030303030303054E-2</v>
      </c>
      <c r="AF1583" s="18">
        <f t="shared" si="464"/>
        <v>1.694915254237284E-2</v>
      </c>
      <c r="AG1583" s="18">
        <f t="shared" si="465"/>
        <v>-1.2903225806451833E-2</v>
      </c>
      <c r="AH1583" s="18">
        <f t="shared" si="466"/>
        <v>-8.0645161290325111E-3</v>
      </c>
      <c r="AI1583" s="18">
        <f t="shared" si="467"/>
        <v>2.1220159151193706E-2</v>
      </c>
      <c r="AJ1583" s="18">
        <f t="shared" si="468"/>
        <v>0</v>
      </c>
      <c r="AK1583" s="18">
        <f t="shared" si="469"/>
        <v>7.5187969924812329E-3</v>
      </c>
      <c r="AL1583" s="18">
        <f t="shared" si="470"/>
        <v>-2.5974025974025882E-2</v>
      </c>
      <c r="AN1583" s="18">
        <f t="shared" si="471"/>
        <v>2.0072717619410005E-3</v>
      </c>
      <c r="AP1583" s="18">
        <f t="shared" si="472"/>
        <v>-0.98799272823805895</v>
      </c>
      <c r="AR1583">
        <f t="shared" si="473"/>
        <v>56.0494587796898</v>
      </c>
      <c r="AS1583">
        <f t="shared" si="474"/>
        <v>4.0262344934446057</v>
      </c>
    </row>
    <row r="1584" spans="2:45" x14ac:dyDescent="0.2">
      <c r="B1584" s="1">
        <v>33410</v>
      </c>
      <c r="C1584" s="6">
        <v>44.218127366266877</v>
      </c>
      <c r="D1584" s="6">
        <v>4.5234716760480147</v>
      </c>
      <c r="E1584" s="6">
        <v>70.680582641820948</v>
      </c>
      <c r="F1584" s="6">
        <v>20.656353997088093</v>
      </c>
      <c r="G1584" s="6">
        <v>22.083556330057501</v>
      </c>
      <c r="H1584" s="6">
        <v>1.9750000000000001</v>
      </c>
      <c r="I1584" s="6">
        <v>9.6875</v>
      </c>
      <c r="J1584" s="6">
        <v>12.660452653912799</v>
      </c>
      <c r="K1584" s="6">
        <v>6.4461376250540754</v>
      </c>
      <c r="L1584" s="6">
        <v>20.532046019751714</v>
      </c>
      <c r="M1584" s="6">
        <v>9.9317370608814173</v>
      </c>
      <c r="N1584" s="6">
        <v>36.045017125000001</v>
      </c>
      <c r="O1584" s="6">
        <v>22.606117075581135</v>
      </c>
      <c r="P1584" s="6">
        <v>7.4306294252259075</v>
      </c>
      <c r="Q1584" s="6">
        <v>13.294943993430202</v>
      </c>
      <c r="W1584" s="1">
        <v>33410</v>
      </c>
      <c r="X1584" s="18">
        <f t="shared" si="456"/>
        <v>3.571428571428549E-2</v>
      </c>
      <c r="Y1584" s="18">
        <f t="shared" si="457"/>
        <v>1.1999999999999905E-2</v>
      </c>
      <c r="Z1584" s="18">
        <f t="shared" si="458"/>
        <v>0</v>
      </c>
      <c r="AA1584" s="18">
        <f t="shared" si="459"/>
        <v>-2.5454545454545525E-2</v>
      </c>
      <c r="AB1584" s="18">
        <f t="shared" si="460"/>
        <v>3.0303030303030318E-2</v>
      </c>
      <c r="AC1584" s="18">
        <f t="shared" si="461"/>
        <v>6.1827956989247174E-2</v>
      </c>
      <c r="AD1584" s="18">
        <f t="shared" si="462"/>
        <v>1.9736842105263157E-2</v>
      </c>
      <c r="AE1584" s="18">
        <f t="shared" si="463"/>
        <v>0</v>
      </c>
      <c r="AF1584" s="18">
        <f t="shared" si="464"/>
        <v>6.3063063063063127E-2</v>
      </c>
      <c r="AG1584" s="18">
        <f t="shared" si="465"/>
        <v>6.8965517241379184E-2</v>
      </c>
      <c r="AH1584" s="18">
        <f t="shared" si="466"/>
        <v>2.4793388429752303E-2</v>
      </c>
      <c r="AI1584" s="18">
        <f t="shared" si="467"/>
        <v>4.4321329639889134E-2</v>
      </c>
      <c r="AJ1584" s="18">
        <f t="shared" si="468"/>
        <v>9.1743119266053542E-3</v>
      </c>
      <c r="AK1584" s="18">
        <f t="shared" si="469"/>
        <v>0</v>
      </c>
      <c r="AL1584" s="18">
        <f t="shared" si="470"/>
        <v>5.191256830601066E-2</v>
      </c>
      <c r="AN1584" s="18">
        <f t="shared" si="471"/>
        <v>2.6423849884265351E-2</v>
      </c>
      <c r="AP1584" s="18">
        <f t="shared" si="472"/>
        <v>-0.96357615011573461</v>
      </c>
      <c r="AR1584">
        <f t="shared" si="473"/>
        <v>47.158571233582101</v>
      </c>
      <c r="AS1584">
        <f t="shared" si="474"/>
        <v>3.8535157790605741</v>
      </c>
    </row>
    <row r="1585" spans="2:45" x14ac:dyDescent="0.2">
      <c r="B1585" s="1">
        <v>33403</v>
      </c>
      <c r="C1585" s="6">
        <v>42.693364353636994</v>
      </c>
      <c r="D1585" s="6">
        <v>4.4698336719842047</v>
      </c>
      <c r="E1585" s="6">
        <v>70.680582641820948</v>
      </c>
      <c r="F1585" s="6">
        <v>21.195885631340396</v>
      </c>
      <c r="G1585" s="6">
        <v>21.434039967408751</v>
      </c>
      <c r="H1585" s="6">
        <v>1.8600000000000003</v>
      </c>
      <c r="I1585" s="6">
        <v>9.5</v>
      </c>
      <c r="J1585" s="6">
        <v>12.660452653912799</v>
      </c>
      <c r="K1585" s="6">
        <v>6.0637396303474773</v>
      </c>
      <c r="L1585" s="6">
        <v>19.207397889445154</v>
      </c>
      <c r="M1585" s="6">
        <v>9.6914530997310582</v>
      </c>
      <c r="N1585" s="6">
        <v>34.515255125000003</v>
      </c>
      <c r="O1585" s="6">
        <v>22.400606920348583</v>
      </c>
      <c r="P1585" s="6">
        <v>7.4306294252259075</v>
      </c>
      <c r="Q1585" s="6">
        <v>12.63882987427391</v>
      </c>
      <c r="W1585" s="1">
        <v>33403</v>
      </c>
      <c r="X1585" s="18">
        <f t="shared" si="456"/>
        <v>-6.6666666666666846E-2</v>
      </c>
      <c r="Y1585" s="18">
        <f t="shared" si="457"/>
        <v>2.0408163265305958E-2</v>
      </c>
      <c r="Z1585" s="18">
        <f t="shared" si="458"/>
        <v>7.7519379844961447E-3</v>
      </c>
      <c r="AA1585" s="18">
        <f t="shared" si="459"/>
        <v>1.4760147601476006E-2</v>
      </c>
      <c r="AB1585" s="18">
        <f t="shared" si="460"/>
        <v>-9.9999999999998423E-3</v>
      </c>
      <c r="AC1585" s="18">
        <f t="shared" si="461"/>
        <v>1.0869565217391313E-2</v>
      </c>
      <c r="AD1585" s="18">
        <f t="shared" si="462"/>
        <v>-0.05</v>
      </c>
      <c r="AE1585" s="18">
        <f t="shared" si="463"/>
        <v>0</v>
      </c>
      <c r="AF1585" s="18">
        <f t="shared" si="464"/>
        <v>-4.3103448275862308E-2</v>
      </c>
      <c r="AG1585" s="18">
        <f t="shared" si="465"/>
        <v>-1.3605442176870616E-2</v>
      </c>
      <c r="AH1585" s="18">
        <f t="shared" si="466"/>
        <v>-6.2015503875969061E-2</v>
      </c>
      <c r="AI1585" s="18">
        <f t="shared" si="467"/>
        <v>-2.956989247311818E-2</v>
      </c>
      <c r="AJ1585" s="18">
        <f t="shared" si="468"/>
        <v>9.2592592592594305E-3</v>
      </c>
      <c r="AK1585" s="18">
        <f t="shared" si="469"/>
        <v>0</v>
      </c>
      <c r="AL1585" s="18">
        <f t="shared" si="470"/>
        <v>6.3953488372093248E-2</v>
      </c>
      <c r="AN1585" s="18">
        <f t="shared" si="471"/>
        <v>-9.8638927845643171E-3</v>
      </c>
      <c r="AP1585" s="18">
        <f t="shared" si="472"/>
        <v>-0.99986389278456433</v>
      </c>
      <c r="AR1585">
        <f t="shared" si="473"/>
        <v>61.187518273800166</v>
      </c>
      <c r="AS1585">
        <f t="shared" si="474"/>
        <v>4.1139432189431897</v>
      </c>
    </row>
    <row r="1586" spans="2:45" x14ac:dyDescent="0.2">
      <c r="B1586" s="1">
        <v>33396</v>
      </c>
      <c r="C1586" s="6">
        <v>45.742890378896789</v>
      </c>
      <c r="D1586" s="6">
        <v>4.3804369985445213</v>
      </c>
      <c r="E1586" s="6">
        <v>70.136885852268477</v>
      </c>
      <c r="F1586" s="6">
        <v>20.887581840339081</v>
      </c>
      <c r="G1586" s="6">
        <v>21.650545421624997</v>
      </c>
      <c r="H1586" s="6">
        <v>1.8400000000000003</v>
      </c>
      <c r="I1586" s="6">
        <v>10</v>
      </c>
      <c r="J1586" s="6">
        <v>12.660452653912799</v>
      </c>
      <c r="K1586" s="6">
        <v>6.3368810551379058</v>
      </c>
      <c r="L1586" s="6">
        <v>19.472327515506464</v>
      </c>
      <c r="M1586" s="6">
        <v>10.332210329465344</v>
      </c>
      <c r="N1586" s="6">
        <v>35.566966499999999</v>
      </c>
      <c r="O1586" s="6">
        <v>22.195096765116023</v>
      </c>
      <c r="P1586" s="6">
        <v>7.4306294252259075</v>
      </c>
      <c r="Q1586" s="6">
        <v>11.879118788935038</v>
      </c>
      <c r="W1586" s="1">
        <v>33396</v>
      </c>
      <c r="X1586" s="18">
        <f t="shared" si="456"/>
        <v>1.694915254237301E-2</v>
      </c>
      <c r="Y1586" s="18">
        <f t="shared" si="457"/>
        <v>-8.0971659919027682E-3</v>
      </c>
      <c r="Z1586" s="18">
        <f t="shared" si="458"/>
        <v>0</v>
      </c>
      <c r="AA1586" s="18">
        <f t="shared" si="459"/>
        <v>3.8314176245210704E-2</v>
      </c>
      <c r="AB1586" s="18">
        <f t="shared" si="460"/>
        <v>2.0408163265305965E-2</v>
      </c>
      <c r="AC1586" s="18">
        <f t="shared" si="461"/>
        <v>-5.4054054054052903E-3</v>
      </c>
      <c r="AD1586" s="18">
        <f t="shared" si="462"/>
        <v>-1.2345679012345678E-2</v>
      </c>
      <c r="AE1586" s="18">
        <f t="shared" si="463"/>
        <v>6.4516129032257966E-2</v>
      </c>
      <c r="AF1586" s="18">
        <f t="shared" si="464"/>
        <v>6.4220183486238591E-2</v>
      </c>
      <c r="AG1586" s="18">
        <f t="shared" si="465"/>
        <v>3.5211267605633839E-2</v>
      </c>
      <c r="AH1586" s="18">
        <f t="shared" si="466"/>
        <v>1.5748031496062968E-2</v>
      </c>
      <c r="AI1586" s="18">
        <f t="shared" si="467"/>
        <v>-1.0638297872340462E-2</v>
      </c>
      <c r="AJ1586" s="18">
        <f t="shared" si="468"/>
        <v>2.8571428571428435E-2</v>
      </c>
      <c r="AK1586" s="18">
        <f t="shared" si="469"/>
        <v>3.1007751937984621E-2</v>
      </c>
      <c r="AL1586" s="18">
        <f t="shared" si="470"/>
        <v>-2.8985507246375966E-3</v>
      </c>
      <c r="AN1586" s="18">
        <f t="shared" si="471"/>
        <v>1.8370745678390955E-2</v>
      </c>
      <c r="AP1586" s="18">
        <f t="shared" si="472"/>
        <v>-0.97162925432160907</v>
      </c>
      <c r="AR1586">
        <f t="shared" si="473"/>
        <v>49.868540060223474</v>
      </c>
      <c r="AS1586">
        <f t="shared" si="474"/>
        <v>3.9093903442192155</v>
      </c>
    </row>
    <row r="1587" spans="2:45" x14ac:dyDescent="0.2">
      <c r="B1587" s="1">
        <v>33389</v>
      </c>
      <c r="C1587" s="6">
        <v>44.980508872581836</v>
      </c>
      <c r="D1587" s="6">
        <v>4.4161956679203946</v>
      </c>
      <c r="E1587" s="6">
        <v>70.136885852268477</v>
      </c>
      <c r="F1587" s="6">
        <v>20.116822362835794</v>
      </c>
      <c r="G1587" s="6">
        <v>21.217534513192501</v>
      </c>
      <c r="H1587" s="6">
        <v>1.85</v>
      </c>
      <c r="I1587" s="6">
        <v>10.125</v>
      </c>
      <c r="J1587" s="6">
        <v>11.8931524930696</v>
      </c>
      <c r="K1587" s="6">
        <v>5.9544830604313077</v>
      </c>
      <c r="L1587" s="6">
        <v>18.810003450353182</v>
      </c>
      <c r="M1587" s="6">
        <v>10.172021022031773</v>
      </c>
      <c r="N1587" s="6">
        <v>35.949407000000001</v>
      </c>
      <c r="O1587" s="6">
        <v>21.578566299418359</v>
      </c>
      <c r="P1587" s="6">
        <v>7.2071518485273831</v>
      </c>
      <c r="Q1587" s="6">
        <v>11.913651110995895</v>
      </c>
      <c r="W1587" s="1">
        <v>33389</v>
      </c>
      <c r="X1587" s="18">
        <f t="shared" si="456"/>
        <v>8.5470085470086121E-3</v>
      </c>
      <c r="Y1587" s="18">
        <f t="shared" si="457"/>
        <v>8.3333333333333315E-2</v>
      </c>
      <c r="Z1587" s="18">
        <f t="shared" si="458"/>
        <v>1.0971786833855829E-2</v>
      </c>
      <c r="AA1587" s="18">
        <f t="shared" si="459"/>
        <v>3.9840637450199175E-2</v>
      </c>
      <c r="AB1587" s="18">
        <f t="shared" si="460"/>
        <v>6.5217391304347866E-2</v>
      </c>
      <c r="AC1587" s="18">
        <f t="shared" si="461"/>
        <v>0</v>
      </c>
      <c r="AD1587" s="18">
        <f t="shared" si="462"/>
        <v>7.2847682119205295E-2</v>
      </c>
      <c r="AE1587" s="18">
        <f t="shared" si="463"/>
        <v>0</v>
      </c>
      <c r="AF1587" s="18">
        <f t="shared" si="464"/>
        <v>2.8301886792452834E-2</v>
      </c>
      <c r="AG1587" s="18">
        <f t="shared" si="465"/>
        <v>2.1582733812949624E-2</v>
      </c>
      <c r="AH1587" s="18">
        <f t="shared" si="466"/>
        <v>2.4193548387096642E-2</v>
      </c>
      <c r="AI1587" s="18">
        <f t="shared" si="467"/>
        <v>5.9154929577464779E-2</v>
      </c>
      <c r="AJ1587" s="18">
        <f t="shared" si="468"/>
        <v>6.060606060606067E-2</v>
      </c>
      <c r="AK1587" s="18">
        <f t="shared" si="469"/>
        <v>7.5000000000000039E-2</v>
      </c>
      <c r="AL1587" s="18">
        <f t="shared" si="470"/>
        <v>7.4766355140186813E-2</v>
      </c>
      <c r="AN1587" s="18">
        <f t="shared" si="471"/>
        <v>4.162422359361076E-2</v>
      </c>
      <c r="AP1587" s="18">
        <f t="shared" si="472"/>
        <v>-0.94837577640638926</v>
      </c>
      <c r="AR1587">
        <f t="shared" si="473"/>
        <v>42.555371202052285</v>
      </c>
      <c r="AS1587">
        <f t="shared" si="474"/>
        <v>3.7508060797683869</v>
      </c>
    </row>
    <row r="1588" spans="2:45" x14ac:dyDescent="0.2">
      <c r="B1588" s="1">
        <v>33382</v>
      </c>
      <c r="C1588" s="6">
        <v>44.59931811942436</v>
      </c>
      <c r="D1588" s="6">
        <v>4.0764883088495951</v>
      </c>
      <c r="E1588" s="6">
        <v>69.375710346895019</v>
      </c>
      <c r="F1588" s="6">
        <v>19.346062885332508</v>
      </c>
      <c r="G1588" s="6">
        <v>19.918501787895</v>
      </c>
      <c r="H1588" s="6">
        <v>1.85</v>
      </c>
      <c r="I1588" s="6">
        <v>9.4375</v>
      </c>
      <c r="J1588" s="6">
        <v>11.8931524930696</v>
      </c>
      <c r="K1588" s="6">
        <v>5.7905982055570515</v>
      </c>
      <c r="L1588" s="6">
        <v>18.412609011261214</v>
      </c>
      <c r="M1588" s="6">
        <v>9.9317370608814173</v>
      </c>
      <c r="N1588" s="6">
        <v>33.941594375000001</v>
      </c>
      <c r="O1588" s="6">
        <v>20.345505368023023</v>
      </c>
      <c r="P1588" s="6">
        <v>6.7043273009557049</v>
      </c>
      <c r="Q1588" s="6">
        <v>11.084875381535312</v>
      </c>
      <c r="W1588" s="1">
        <v>33382</v>
      </c>
      <c r="X1588" s="18">
        <f t="shared" si="456"/>
        <v>2.6315789473683914E-2</v>
      </c>
      <c r="Y1588" s="18">
        <f t="shared" si="457"/>
        <v>5.0691244239631145E-2</v>
      </c>
      <c r="Z1588" s="18">
        <f t="shared" si="458"/>
        <v>5.9800664451827183E-2</v>
      </c>
      <c r="AA1588" s="18">
        <f t="shared" si="459"/>
        <v>3.7190082644627975E-2</v>
      </c>
      <c r="AB1588" s="18">
        <f t="shared" si="460"/>
        <v>2.7932960893854858E-2</v>
      </c>
      <c r="AC1588" s="18">
        <f t="shared" si="461"/>
        <v>0</v>
      </c>
      <c r="AD1588" s="18">
        <f t="shared" si="462"/>
        <v>4.1379310344827586E-2</v>
      </c>
      <c r="AE1588" s="18">
        <f t="shared" si="463"/>
        <v>5.8020477815699502E-2</v>
      </c>
      <c r="AF1588" s="18">
        <f t="shared" si="464"/>
        <v>3.9215686274509866E-2</v>
      </c>
      <c r="AG1588" s="18">
        <f t="shared" si="465"/>
        <v>9.4488188976378104E-2</v>
      </c>
      <c r="AH1588" s="18">
        <f t="shared" si="466"/>
        <v>7.826086956521755E-2</v>
      </c>
      <c r="AI1588" s="18">
        <f t="shared" si="467"/>
        <v>5.0295857988165625E-2</v>
      </c>
      <c r="AJ1588" s="18">
        <f t="shared" si="468"/>
        <v>6.4516129032257938E-2</v>
      </c>
      <c r="AK1588" s="18">
        <f t="shared" si="469"/>
        <v>8.1081081081080822E-2</v>
      </c>
      <c r="AL1588" s="18">
        <f t="shared" si="470"/>
        <v>6.6445182724252413E-2</v>
      </c>
      <c r="AN1588" s="18">
        <f t="shared" si="471"/>
        <v>5.1708901700400961E-2</v>
      </c>
      <c r="AP1588" s="18">
        <f t="shared" si="472"/>
        <v>-0.938291098299599</v>
      </c>
      <c r="AR1588">
        <f t="shared" si="473"/>
        <v>39.827342024307669</v>
      </c>
      <c r="AS1588">
        <f t="shared" si="474"/>
        <v>3.6845536619592161</v>
      </c>
    </row>
    <row r="1589" spans="2:45" x14ac:dyDescent="0.2">
      <c r="B1589" s="1">
        <v>33375</v>
      </c>
      <c r="C1589" s="6">
        <v>43.455745859951953</v>
      </c>
      <c r="D1589" s="6">
        <v>3.8798156272822908</v>
      </c>
      <c r="E1589" s="6">
        <v>65.461093462117248</v>
      </c>
      <c r="F1589" s="6">
        <v>18.652379355579551</v>
      </c>
      <c r="G1589" s="6">
        <v>19.377238152354373</v>
      </c>
      <c r="H1589" s="6">
        <v>1.85</v>
      </c>
      <c r="I1589" s="6">
        <v>9.0625</v>
      </c>
      <c r="J1589" s="6">
        <v>11.240947356352882</v>
      </c>
      <c r="K1589" s="6">
        <v>5.5720850657247096</v>
      </c>
      <c r="L1589" s="6">
        <v>16.823031254893337</v>
      </c>
      <c r="M1589" s="6">
        <v>9.2108851774303453</v>
      </c>
      <c r="N1589" s="6">
        <v>32.316222250000003</v>
      </c>
      <c r="O1589" s="6">
        <v>19.11244443662769</v>
      </c>
      <c r="P1589" s="6">
        <v>6.2015027533840286</v>
      </c>
      <c r="Q1589" s="6">
        <v>10.394228940318159</v>
      </c>
      <c r="W1589" s="1">
        <v>33375</v>
      </c>
      <c r="X1589" s="18">
        <f t="shared" si="456"/>
        <v>2.702702702702723E-2</v>
      </c>
      <c r="Y1589" s="18">
        <f t="shared" si="457"/>
        <v>6.3725490196078649E-2</v>
      </c>
      <c r="Z1589" s="18">
        <f t="shared" si="458"/>
        <v>1.3468013468013504E-2</v>
      </c>
      <c r="AA1589" s="18">
        <f t="shared" si="459"/>
        <v>-8.196721311475216E-3</v>
      </c>
      <c r="AB1589" s="18">
        <f t="shared" si="460"/>
        <v>-3.2432432432432455E-2</v>
      </c>
      <c r="AC1589" s="18">
        <f t="shared" si="461"/>
        <v>-2.6954177897574746E-3</v>
      </c>
      <c r="AD1589" s="18">
        <f t="shared" si="462"/>
        <v>-6.8493150684931503E-3</v>
      </c>
      <c r="AE1589" s="18">
        <f t="shared" si="463"/>
        <v>1.0344827586206943E-2</v>
      </c>
      <c r="AF1589" s="18">
        <f t="shared" si="464"/>
        <v>-2.8571428571428727E-2</v>
      </c>
      <c r="AG1589" s="18">
        <f t="shared" si="465"/>
        <v>0</v>
      </c>
      <c r="AH1589" s="18">
        <f t="shared" si="466"/>
        <v>-8.6206896551724952E-3</v>
      </c>
      <c r="AI1589" s="18">
        <f t="shared" si="467"/>
        <v>-6.1111111111111109E-2</v>
      </c>
      <c r="AJ1589" s="18">
        <f t="shared" si="468"/>
        <v>0</v>
      </c>
      <c r="AK1589" s="18">
        <f t="shared" si="469"/>
        <v>-3.4782608695652036E-2</v>
      </c>
      <c r="AL1589" s="18">
        <f t="shared" si="470"/>
        <v>0</v>
      </c>
      <c r="AN1589" s="18">
        <f t="shared" si="471"/>
        <v>-4.579624423879756E-3</v>
      </c>
      <c r="AP1589" s="18">
        <f t="shared" si="472"/>
        <v>-0.9945796244238797</v>
      </c>
      <c r="AR1589">
        <f t="shared" si="473"/>
        <v>58.826004539394887</v>
      </c>
      <c r="AS1589">
        <f t="shared" si="474"/>
        <v>4.0745840112104146</v>
      </c>
    </row>
    <row r="1590" spans="2:45" x14ac:dyDescent="0.2">
      <c r="B1590" s="1">
        <v>33368</v>
      </c>
      <c r="C1590" s="6">
        <v>42.312173600479525</v>
      </c>
      <c r="D1590" s="6">
        <v>3.6473842763391113</v>
      </c>
      <c r="E1590" s="6">
        <v>64.591178598833295</v>
      </c>
      <c r="F1590" s="6">
        <v>18.806531251080205</v>
      </c>
      <c r="G1590" s="6">
        <v>20.026754515003123</v>
      </c>
      <c r="H1590" s="6">
        <v>1.8550000000000002</v>
      </c>
      <c r="I1590" s="6">
        <v>9.125</v>
      </c>
      <c r="J1590" s="6">
        <v>11.125852332226401</v>
      </c>
      <c r="K1590" s="6">
        <v>5.7359699205989667</v>
      </c>
      <c r="L1590" s="6">
        <v>16.823031254893337</v>
      </c>
      <c r="M1590" s="6">
        <v>9.2909798311471317</v>
      </c>
      <c r="N1590" s="6">
        <v>34.419645000000003</v>
      </c>
      <c r="O1590" s="6">
        <v>19.11244443662769</v>
      </c>
      <c r="P1590" s="6">
        <v>6.4249803300825512</v>
      </c>
      <c r="Q1590" s="6">
        <v>10.394228940318159</v>
      </c>
      <c r="W1590" s="1">
        <v>33368</v>
      </c>
      <c r="X1590" s="18">
        <f t="shared" si="456"/>
        <v>-8.9285714285713309E-3</v>
      </c>
      <c r="Y1590" s="18">
        <f t="shared" si="457"/>
        <v>4.6153846153846163E-2</v>
      </c>
      <c r="Z1590" s="18">
        <f t="shared" si="458"/>
        <v>5.5062166962699728E-2</v>
      </c>
      <c r="AA1590" s="18">
        <f t="shared" si="459"/>
        <v>4.2735042735042708E-2</v>
      </c>
      <c r="AB1590" s="18">
        <f t="shared" si="460"/>
        <v>-4.1450777202072728E-2</v>
      </c>
      <c r="AC1590" s="18">
        <f t="shared" si="461"/>
        <v>8.1521739130434243E-3</v>
      </c>
      <c r="AD1590" s="18">
        <f t="shared" si="462"/>
        <v>-2.6666666666666668E-2</v>
      </c>
      <c r="AE1590" s="18">
        <f t="shared" si="463"/>
        <v>2.8368794326240988E-2</v>
      </c>
      <c r="AF1590" s="18">
        <f t="shared" si="464"/>
        <v>1.9417475728155609E-2</v>
      </c>
      <c r="AG1590" s="18">
        <f t="shared" si="465"/>
        <v>-3.7878787878787921E-2</v>
      </c>
      <c r="AH1590" s="18">
        <f t="shared" si="466"/>
        <v>-4.1322314049586618E-2</v>
      </c>
      <c r="AI1590" s="18">
        <f t="shared" si="467"/>
        <v>0</v>
      </c>
      <c r="AJ1590" s="18">
        <f t="shared" si="468"/>
        <v>1.6393442622950932E-2</v>
      </c>
      <c r="AK1590" s="18">
        <f t="shared" si="469"/>
        <v>-4.9586776859504071E-2</v>
      </c>
      <c r="AL1590" s="18">
        <f t="shared" si="470"/>
        <v>-6.6006600660064082E-3</v>
      </c>
      <c r="AN1590" s="18">
        <f t="shared" si="471"/>
        <v>2.5655921938558637E-4</v>
      </c>
      <c r="AP1590" s="18">
        <f t="shared" si="472"/>
        <v>-0.98974344078061438</v>
      </c>
      <c r="AR1590">
        <f t="shared" si="473"/>
        <v>56.770074879552965</v>
      </c>
      <c r="AS1590">
        <f t="shared" si="474"/>
        <v>4.039009336180408</v>
      </c>
    </row>
    <row r="1591" spans="2:45" x14ac:dyDescent="0.2">
      <c r="B1591" s="1">
        <v>33361</v>
      </c>
      <c r="C1591" s="6">
        <v>42.693364353636994</v>
      </c>
      <c r="D1591" s="6">
        <v>3.4864702641476799</v>
      </c>
      <c r="E1591" s="6">
        <v>61.220258503607994</v>
      </c>
      <c r="F1591" s="6">
        <v>18.035771773576919</v>
      </c>
      <c r="G1591" s="6">
        <v>20.892776331868127</v>
      </c>
      <c r="H1591" s="6">
        <v>1.8400000000000003</v>
      </c>
      <c r="I1591" s="6">
        <v>9.375</v>
      </c>
      <c r="J1591" s="6">
        <v>10.818932267889123</v>
      </c>
      <c r="K1591" s="6">
        <v>5.6267133506827944</v>
      </c>
      <c r="L1591" s="6">
        <v>17.485355320046619</v>
      </c>
      <c r="M1591" s="6">
        <v>9.6914530997310582</v>
      </c>
      <c r="N1591" s="6">
        <v>34.419645000000003</v>
      </c>
      <c r="O1591" s="6">
        <v>18.804179203778855</v>
      </c>
      <c r="P1591" s="6">
        <v>6.7601966951303361</v>
      </c>
      <c r="Q1591" s="6">
        <v>10.463293584439873</v>
      </c>
      <c r="W1591" s="1">
        <v>33361</v>
      </c>
      <c r="X1591" s="18">
        <f t="shared" si="456"/>
        <v>-4.2735042735042743E-2</v>
      </c>
      <c r="Y1591" s="18">
        <f t="shared" si="457"/>
        <v>0</v>
      </c>
      <c r="Z1591" s="18">
        <f t="shared" si="458"/>
        <v>-3.5398230088493359E-3</v>
      </c>
      <c r="AA1591" s="18">
        <f t="shared" si="459"/>
        <v>2.1834061135371268E-2</v>
      </c>
      <c r="AB1591" s="18">
        <f t="shared" si="460"/>
        <v>-2.5252525252525183E-2</v>
      </c>
      <c r="AC1591" s="18">
        <f t="shared" si="461"/>
        <v>8.2191780821918477E-3</v>
      </c>
      <c r="AD1591" s="18">
        <f t="shared" si="462"/>
        <v>-5.0632911392405063E-2</v>
      </c>
      <c r="AE1591" s="18">
        <f t="shared" si="463"/>
        <v>-2.7586206896551585E-2</v>
      </c>
      <c r="AF1591" s="18">
        <f t="shared" si="464"/>
        <v>1.9801980198019587E-2</v>
      </c>
      <c r="AG1591" s="18">
        <f t="shared" si="465"/>
        <v>-1.4925373134328415E-2</v>
      </c>
      <c r="AH1591" s="18">
        <f t="shared" si="466"/>
        <v>-1.626016260162599E-2</v>
      </c>
      <c r="AI1591" s="18">
        <f t="shared" si="467"/>
        <v>1.4084507042253568E-2</v>
      </c>
      <c r="AJ1591" s="18">
        <f t="shared" si="468"/>
        <v>-5.4347826086955644E-3</v>
      </c>
      <c r="AK1591" s="18">
        <f t="shared" si="469"/>
        <v>8.3333333333333679E-3</v>
      </c>
      <c r="AL1591" s="18">
        <f t="shared" si="470"/>
        <v>0</v>
      </c>
      <c r="AN1591" s="18">
        <f t="shared" si="471"/>
        <v>-7.60625118925695E-3</v>
      </c>
      <c r="AP1591" s="18">
        <f t="shared" si="472"/>
        <v>-0.99760625118925694</v>
      </c>
      <c r="AR1591">
        <f t="shared" si="473"/>
        <v>60.163402710108045</v>
      </c>
      <c r="AS1591">
        <f t="shared" si="474"/>
        <v>4.0970642390478567</v>
      </c>
    </row>
    <row r="1592" spans="2:45" x14ac:dyDescent="0.2">
      <c r="B1592" s="1">
        <v>33354</v>
      </c>
      <c r="C1592" s="6">
        <v>44.59931811942436</v>
      </c>
      <c r="D1592" s="6">
        <v>3.4864702641476799</v>
      </c>
      <c r="E1592" s="6">
        <v>61.437737219428968</v>
      </c>
      <c r="F1592" s="6">
        <v>17.650392034825273</v>
      </c>
      <c r="G1592" s="6">
        <v>21.434039967408751</v>
      </c>
      <c r="H1592" s="6">
        <v>1.8250000000000002</v>
      </c>
      <c r="I1592" s="6">
        <v>9.875</v>
      </c>
      <c r="J1592" s="6">
        <v>11.125852332226401</v>
      </c>
      <c r="K1592" s="6">
        <v>5.5174567807666248</v>
      </c>
      <c r="L1592" s="6">
        <v>17.750284946107932</v>
      </c>
      <c r="M1592" s="6">
        <v>9.8516424071646291</v>
      </c>
      <c r="N1592" s="6">
        <v>33.941594375000001</v>
      </c>
      <c r="O1592" s="6">
        <v>18.906934281395131</v>
      </c>
      <c r="P1592" s="6">
        <v>6.7043273009557049</v>
      </c>
      <c r="Q1592" s="6">
        <v>10.463293584439873</v>
      </c>
      <c r="W1592" s="1">
        <v>33354</v>
      </c>
      <c r="X1592" s="18">
        <f t="shared" si="456"/>
        <v>8.6206896551726427E-3</v>
      </c>
      <c r="Y1592" s="18">
        <f t="shared" si="457"/>
        <v>-6.2499999999999868E-2</v>
      </c>
      <c r="Z1592" s="18">
        <f t="shared" si="458"/>
        <v>1.7730496453900759E-3</v>
      </c>
      <c r="AA1592" s="18">
        <f t="shared" si="459"/>
        <v>4.5662100456620981E-2</v>
      </c>
      <c r="AB1592" s="18">
        <f t="shared" si="460"/>
        <v>-5.0251256281406238E-3</v>
      </c>
      <c r="AC1592" s="18">
        <f t="shared" si="461"/>
        <v>-1.3513513513513466E-2</v>
      </c>
      <c r="AD1592" s="18">
        <f t="shared" si="462"/>
        <v>0</v>
      </c>
      <c r="AE1592" s="18">
        <f t="shared" si="463"/>
        <v>0</v>
      </c>
      <c r="AF1592" s="18">
        <f t="shared" si="464"/>
        <v>-3.8095238095238147E-2</v>
      </c>
      <c r="AG1592" s="18">
        <f t="shared" si="465"/>
        <v>-4.285714285714301E-2</v>
      </c>
      <c r="AH1592" s="18">
        <f t="shared" si="466"/>
        <v>1.6528925619834683E-2</v>
      </c>
      <c r="AI1592" s="18">
        <f t="shared" si="467"/>
        <v>-1.3888888888888935E-2</v>
      </c>
      <c r="AJ1592" s="18">
        <f t="shared" si="468"/>
        <v>-3.1578947368421262E-2</v>
      </c>
      <c r="AK1592" s="18">
        <f t="shared" si="469"/>
        <v>0</v>
      </c>
      <c r="AL1592" s="18">
        <f t="shared" si="470"/>
        <v>-5.6074766355140304E-2</v>
      </c>
      <c r="AN1592" s="18">
        <f t="shared" si="471"/>
        <v>-1.2729923821964481E-2</v>
      </c>
      <c r="AP1592" s="18">
        <f t="shared" si="472"/>
        <v>-1.0027299238219645</v>
      </c>
      <c r="AR1592">
        <f t="shared" si="473"/>
        <v>62.5213728977999</v>
      </c>
      <c r="AS1592">
        <f t="shared" si="474"/>
        <v>4.1355084646499831</v>
      </c>
    </row>
    <row r="1593" spans="2:45" x14ac:dyDescent="0.2">
      <c r="B1593" s="1">
        <v>33347</v>
      </c>
      <c r="C1593" s="6">
        <v>44.218127366266877</v>
      </c>
      <c r="D1593" s="6">
        <v>3.718901615090858</v>
      </c>
      <c r="E1593" s="6">
        <v>61.328997861518474</v>
      </c>
      <c r="F1593" s="6">
        <v>16.879632557321987</v>
      </c>
      <c r="G1593" s="6">
        <v>21.542292694516874</v>
      </c>
      <c r="H1593" s="6">
        <v>1.85</v>
      </c>
      <c r="I1593" s="6">
        <v>9.875</v>
      </c>
      <c r="J1593" s="6">
        <v>11.125852332226401</v>
      </c>
      <c r="K1593" s="6">
        <v>5.7359699205989667</v>
      </c>
      <c r="L1593" s="6">
        <v>18.545073824291872</v>
      </c>
      <c r="M1593" s="6">
        <v>9.6914530997310582</v>
      </c>
      <c r="N1593" s="6">
        <v>34.419645000000003</v>
      </c>
      <c r="O1593" s="6">
        <v>19.523464747092802</v>
      </c>
      <c r="P1593" s="6">
        <v>6.7043273009557049</v>
      </c>
      <c r="Q1593" s="6">
        <v>11.084875381535312</v>
      </c>
      <c r="W1593" s="1">
        <v>33347</v>
      </c>
      <c r="X1593" s="18">
        <f t="shared" si="456"/>
        <v>-8.5470085470087716E-3</v>
      </c>
      <c r="Y1593" s="18">
        <f t="shared" si="457"/>
        <v>-5.8823529411764906E-2</v>
      </c>
      <c r="Z1593" s="18">
        <f t="shared" si="458"/>
        <v>5.3475935828874816E-3</v>
      </c>
      <c r="AA1593" s="18">
        <f t="shared" si="459"/>
        <v>-6.8085106382978877E-2</v>
      </c>
      <c r="AB1593" s="18">
        <f t="shared" si="460"/>
        <v>-2.9268292682926845E-2</v>
      </c>
      <c r="AC1593" s="18">
        <f t="shared" si="461"/>
        <v>-1.3333333333333286E-2</v>
      </c>
      <c r="AD1593" s="18">
        <f t="shared" si="462"/>
        <v>-4.2424242424242427E-2</v>
      </c>
      <c r="AE1593" s="18">
        <f t="shared" si="463"/>
        <v>-4.9180327868852527E-2</v>
      </c>
      <c r="AF1593" s="18">
        <f t="shared" si="464"/>
        <v>-9.4339622641508424E-3</v>
      </c>
      <c r="AG1593" s="18">
        <f t="shared" si="465"/>
        <v>-2.7777777777777696E-2</v>
      </c>
      <c r="AH1593" s="18">
        <f t="shared" si="466"/>
        <v>-6.2015503875969061E-2</v>
      </c>
      <c r="AI1593" s="18">
        <f t="shared" si="467"/>
        <v>-1.3698630136986346E-2</v>
      </c>
      <c r="AJ1593" s="18">
        <f t="shared" si="468"/>
        <v>-4.0404040404040269E-2</v>
      </c>
      <c r="AK1593" s="18">
        <f t="shared" si="469"/>
        <v>-8.2644628099173886E-3</v>
      </c>
      <c r="AL1593" s="18">
        <f t="shared" si="470"/>
        <v>-1.5337423312883458E-2</v>
      </c>
      <c r="AN1593" s="18">
        <f t="shared" si="471"/>
        <v>-2.9416403176663011E-2</v>
      </c>
      <c r="AP1593" s="18">
        <f t="shared" si="472"/>
        <v>-1.019416403176663</v>
      </c>
      <c r="AR1593">
        <f t="shared" si="473"/>
        <v>71.110849745912446</v>
      </c>
      <c r="AS1593">
        <f t="shared" si="474"/>
        <v>4.2642399235626378</v>
      </c>
    </row>
    <row r="1594" spans="2:45" x14ac:dyDescent="0.2">
      <c r="B1594" s="1">
        <v>33340</v>
      </c>
      <c r="C1594" s="6">
        <v>44.59931811942436</v>
      </c>
      <c r="D1594" s="6">
        <v>3.9513329660340375</v>
      </c>
      <c r="E1594" s="6">
        <v>61.002779787787006</v>
      </c>
      <c r="F1594" s="6">
        <v>18.112847721327249</v>
      </c>
      <c r="G1594" s="6">
        <v>22.191809057165624</v>
      </c>
      <c r="H1594" s="6">
        <v>1.875</v>
      </c>
      <c r="I1594" s="6">
        <v>10.3125</v>
      </c>
      <c r="J1594" s="6">
        <v>11.701327452858802</v>
      </c>
      <c r="K1594" s="6">
        <v>5.7905982055570515</v>
      </c>
      <c r="L1594" s="6">
        <v>19.074933076414496</v>
      </c>
      <c r="M1594" s="6">
        <v>10.332210329465344</v>
      </c>
      <c r="N1594" s="6">
        <v>34.897695625000004</v>
      </c>
      <c r="O1594" s="6">
        <v>20.345505368023023</v>
      </c>
      <c r="P1594" s="6">
        <v>6.7601966951303361</v>
      </c>
      <c r="Q1594" s="6">
        <v>11.257536991839601</v>
      </c>
      <c r="W1594" s="1">
        <v>33340</v>
      </c>
      <c r="X1594" s="18">
        <f t="shared" si="456"/>
        <v>-6.8471337579618125E-2</v>
      </c>
      <c r="Y1594" s="18">
        <f t="shared" si="457"/>
        <v>-4.3290043290043365E-2</v>
      </c>
      <c r="Z1594" s="18">
        <f t="shared" si="458"/>
        <v>1.7857142857145242E-3</v>
      </c>
      <c r="AA1594" s="18">
        <f t="shared" si="459"/>
        <v>-1.2605042016806428E-2</v>
      </c>
      <c r="AB1594" s="18">
        <f t="shared" si="460"/>
        <v>-3.3018867924528392E-2</v>
      </c>
      <c r="AC1594" s="18">
        <f t="shared" si="461"/>
        <v>-1.3157894736842174E-2</v>
      </c>
      <c r="AD1594" s="18">
        <f t="shared" si="462"/>
        <v>0</v>
      </c>
      <c r="AE1594" s="18">
        <f t="shared" si="463"/>
        <v>1.6666666666666639E-2</v>
      </c>
      <c r="AF1594" s="18">
        <f t="shared" si="464"/>
        <v>-3.6363636363636272E-2</v>
      </c>
      <c r="AG1594" s="18">
        <f t="shared" si="465"/>
        <v>-2.7027027027026949E-2</v>
      </c>
      <c r="AH1594" s="18">
        <f t="shared" si="466"/>
        <v>3.1999999999999765E-2</v>
      </c>
      <c r="AI1594" s="18">
        <f t="shared" si="467"/>
        <v>-2.6666666666666557E-2</v>
      </c>
      <c r="AJ1594" s="18">
        <f t="shared" si="468"/>
        <v>-9.1743119266055134E-2</v>
      </c>
      <c r="AK1594" s="18">
        <f t="shared" si="469"/>
        <v>8.3333333333333679E-3</v>
      </c>
      <c r="AL1594" s="18">
        <f t="shared" si="470"/>
        <v>-1.2121212121211923E-2</v>
      </c>
      <c r="AN1594" s="18">
        <f t="shared" si="471"/>
        <v>-2.0378608847114732E-2</v>
      </c>
      <c r="AP1594" s="18">
        <f t="shared" si="472"/>
        <v>-1.0103786088471147</v>
      </c>
      <c r="AR1594">
        <f t="shared" si="473"/>
        <v>66.276213607142239</v>
      </c>
      <c r="AS1594">
        <f t="shared" si="474"/>
        <v>4.1938310636957343</v>
      </c>
    </row>
    <row r="1595" spans="2:45" x14ac:dyDescent="0.2">
      <c r="B1595" s="1">
        <v>33333</v>
      </c>
      <c r="C1595" s="6">
        <v>47.877558596578645</v>
      </c>
      <c r="D1595" s="6">
        <v>4.130126312913406</v>
      </c>
      <c r="E1595" s="6">
        <v>60.894040429876497</v>
      </c>
      <c r="F1595" s="6">
        <v>18.34407556457823</v>
      </c>
      <c r="G1595" s="6">
        <v>22.949578146922502</v>
      </c>
      <c r="H1595" s="6">
        <v>1.9000000000000001</v>
      </c>
      <c r="I1595" s="6">
        <v>10.3125</v>
      </c>
      <c r="J1595" s="6">
        <v>11.509502412648002</v>
      </c>
      <c r="K1595" s="6">
        <v>6.0091113453893925</v>
      </c>
      <c r="L1595" s="6">
        <v>19.604792328537119</v>
      </c>
      <c r="M1595" s="6">
        <v>10.011831714598204</v>
      </c>
      <c r="N1595" s="6">
        <v>35.853796875</v>
      </c>
      <c r="O1595" s="6">
        <v>22.400606920348583</v>
      </c>
      <c r="P1595" s="6">
        <v>6.7043273009557049</v>
      </c>
      <c r="Q1595" s="6">
        <v>11.395666280083029</v>
      </c>
      <c r="W1595" s="1">
        <v>33333</v>
      </c>
      <c r="X1595" s="18">
        <f t="shared" si="456"/>
        <v>4.8000000000002754E-3</v>
      </c>
      <c r="Y1595" s="18">
        <f t="shared" si="457"/>
        <v>2.6666666666666897E-2</v>
      </c>
      <c r="Z1595" s="18">
        <f t="shared" si="458"/>
        <v>1.8181818181818233E-2</v>
      </c>
      <c r="AA1595" s="18">
        <f t="shared" si="459"/>
        <v>5.7777777777777643E-2</v>
      </c>
      <c r="AB1595" s="18">
        <f t="shared" si="460"/>
        <v>9.5238095238095281E-3</v>
      </c>
      <c r="AC1595" s="18">
        <f t="shared" si="461"/>
        <v>5.5555555555555601E-2</v>
      </c>
      <c r="AD1595" s="18">
        <f t="shared" si="462"/>
        <v>8.5526315789473686E-2</v>
      </c>
      <c r="AE1595" s="18">
        <f t="shared" si="463"/>
        <v>1.6949152542372854E-2</v>
      </c>
      <c r="AF1595" s="18">
        <f t="shared" si="464"/>
        <v>3.7735849056603675E-2</v>
      </c>
      <c r="AG1595" s="18">
        <f t="shared" si="465"/>
        <v>6.802721088435308E-3</v>
      </c>
      <c r="AH1595" s="18">
        <f t="shared" si="466"/>
        <v>-7.9365079365078337E-3</v>
      </c>
      <c r="AI1595" s="18">
        <f t="shared" si="467"/>
        <v>-4.3367346938775468E-2</v>
      </c>
      <c r="AJ1595" s="18">
        <f t="shared" si="468"/>
        <v>4.8076923076923128E-2</v>
      </c>
      <c r="AK1595" s="18">
        <f t="shared" si="469"/>
        <v>-3.2258064516129038E-2</v>
      </c>
      <c r="AL1595" s="18">
        <f t="shared" si="470"/>
        <v>6.4516129032258007E-2</v>
      </c>
      <c r="AN1595" s="18">
        <f t="shared" si="471"/>
        <v>2.3236719926685492E-2</v>
      </c>
      <c r="AP1595" s="18">
        <f t="shared" si="472"/>
        <v>-0.96676328007331447</v>
      </c>
      <c r="AR1595">
        <f t="shared" si="473"/>
        <v>48.20702045405843</v>
      </c>
      <c r="AS1595">
        <f t="shared" si="474"/>
        <v>3.8755046630240746</v>
      </c>
    </row>
    <row r="1596" spans="2:45" x14ac:dyDescent="0.2">
      <c r="B1596" s="1">
        <v>33319</v>
      </c>
      <c r="C1596" s="6">
        <v>47.648844144684148</v>
      </c>
      <c r="D1596" s="6">
        <v>4.0228503047857842</v>
      </c>
      <c r="E1596" s="6">
        <v>59.806646850771557</v>
      </c>
      <c r="F1596" s="6">
        <v>17.342088243823959</v>
      </c>
      <c r="G1596" s="6">
        <v>22.733072692706251</v>
      </c>
      <c r="H1596" s="6">
        <v>1.8</v>
      </c>
      <c r="I1596" s="6">
        <v>9.5</v>
      </c>
      <c r="J1596" s="6">
        <v>11.317677372437203</v>
      </c>
      <c r="K1596" s="6">
        <v>5.7905982055570515</v>
      </c>
      <c r="L1596" s="6">
        <v>19.472327515506464</v>
      </c>
      <c r="M1596" s="6">
        <v>10.091926368314988</v>
      </c>
      <c r="N1596" s="6">
        <v>37.479168999999999</v>
      </c>
      <c r="O1596" s="6">
        <v>21.373056144185803</v>
      </c>
      <c r="P1596" s="6">
        <v>6.9278048776542285</v>
      </c>
      <c r="Q1596" s="6">
        <v>10.705019838865876</v>
      </c>
      <c r="W1596" s="1">
        <v>33319</v>
      </c>
      <c r="X1596" s="18">
        <f t="shared" si="456"/>
        <v>-6.0150375939849787E-2</v>
      </c>
      <c r="Y1596" s="18">
        <f t="shared" si="457"/>
        <v>-4.2553191489361784E-2</v>
      </c>
      <c r="Z1596" s="18">
        <f t="shared" si="458"/>
        <v>7.3260073260069851E-3</v>
      </c>
      <c r="AA1596" s="18">
        <f t="shared" si="459"/>
        <v>-2.5974025974025962E-2</v>
      </c>
      <c r="AB1596" s="18">
        <f t="shared" si="460"/>
        <v>-3.6697247706422034E-2</v>
      </c>
      <c r="AC1596" s="18">
        <f t="shared" si="461"/>
        <v>2.8571428571428598E-2</v>
      </c>
      <c r="AD1596" s="18">
        <f t="shared" si="462"/>
        <v>-6.7484662576687116E-2</v>
      </c>
      <c r="AE1596" s="18">
        <f t="shared" si="463"/>
        <v>0</v>
      </c>
      <c r="AF1596" s="18">
        <f t="shared" si="464"/>
        <v>-4.5045045045044863E-2</v>
      </c>
      <c r="AG1596" s="18">
        <f t="shared" si="465"/>
        <v>6.8493150684932691E-3</v>
      </c>
      <c r="AH1596" s="18">
        <f t="shared" si="466"/>
        <v>-2.3255813953488247E-2</v>
      </c>
      <c r="AI1596" s="18">
        <f t="shared" si="467"/>
        <v>-2.0000000000000066E-2</v>
      </c>
      <c r="AJ1596" s="18">
        <f t="shared" si="468"/>
        <v>-2.8037383177570121E-2</v>
      </c>
      <c r="AK1596" s="18">
        <f t="shared" si="469"/>
        <v>8.1300813008127817E-3</v>
      </c>
      <c r="AL1596" s="18">
        <f t="shared" si="470"/>
        <v>0</v>
      </c>
      <c r="AN1596" s="18">
        <f t="shared" si="471"/>
        <v>-1.9888060906380556E-2</v>
      </c>
      <c r="AP1596" s="18">
        <f t="shared" si="472"/>
        <v>-1.0098880609063805</v>
      </c>
      <c r="AR1596">
        <f t="shared" si="473"/>
        <v>66.026509929357701</v>
      </c>
      <c r="AS1596">
        <f t="shared" si="474"/>
        <v>4.1900563269767233</v>
      </c>
    </row>
    <row r="1597" spans="2:45" x14ac:dyDescent="0.2">
      <c r="B1597" s="1">
        <v>33312</v>
      </c>
      <c r="C1597" s="6">
        <v>50.698370169943942</v>
      </c>
      <c r="D1597" s="6">
        <v>4.2016436516651527</v>
      </c>
      <c r="E1597" s="6">
        <v>59.371689419129602</v>
      </c>
      <c r="F1597" s="6">
        <v>17.804543930325931</v>
      </c>
      <c r="G1597" s="6">
        <v>23.599094509571252</v>
      </c>
      <c r="H1597" s="6">
        <v>1.75</v>
      </c>
      <c r="I1597" s="6">
        <v>10.1875</v>
      </c>
      <c r="J1597" s="6">
        <v>11.317677372437203</v>
      </c>
      <c r="K1597" s="6">
        <v>6.0637396303474773</v>
      </c>
      <c r="L1597" s="6">
        <v>19.339862702475806</v>
      </c>
      <c r="M1597" s="6">
        <v>10.332210329465344</v>
      </c>
      <c r="N1597" s="6">
        <v>38.244050000000001</v>
      </c>
      <c r="O1597" s="6">
        <v>21.989586609883471</v>
      </c>
      <c r="P1597" s="6">
        <v>6.8719354834795991</v>
      </c>
      <c r="Q1597" s="6">
        <v>10.705019838865876</v>
      </c>
      <c r="W1597" s="1">
        <v>33312</v>
      </c>
      <c r="X1597" s="18">
        <f t="shared" si="456"/>
        <v>0</v>
      </c>
      <c r="Y1597" s="18">
        <f t="shared" si="457"/>
        <v>4.9107142857142912E-2</v>
      </c>
      <c r="Z1597" s="18">
        <f t="shared" si="458"/>
        <v>-1.6216216216216141E-2</v>
      </c>
      <c r="AA1597" s="18">
        <f t="shared" si="459"/>
        <v>2.6666666666666655E-2</v>
      </c>
      <c r="AB1597" s="18">
        <f t="shared" si="460"/>
        <v>-1.3574660633484096E-2</v>
      </c>
      <c r="AC1597" s="18">
        <f t="shared" si="461"/>
        <v>6.0606060606060518E-2</v>
      </c>
      <c r="AD1597" s="18">
        <f t="shared" si="462"/>
        <v>1.8749999999999999E-2</v>
      </c>
      <c r="AE1597" s="18">
        <f t="shared" si="463"/>
        <v>3.508771929824555E-2</v>
      </c>
      <c r="AF1597" s="18">
        <f t="shared" si="464"/>
        <v>6.7307692307692055E-2</v>
      </c>
      <c r="AG1597" s="18">
        <f t="shared" si="465"/>
        <v>8.1481481481481502E-2</v>
      </c>
      <c r="AH1597" s="18">
        <f t="shared" si="466"/>
        <v>1.5748031496062968E-2</v>
      </c>
      <c r="AI1597" s="18">
        <f t="shared" si="467"/>
        <v>-4.7619047619047603E-2</v>
      </c>
      <c r="AJ1597" s="18">
        <f t="shared" si="468"/>
        <v>4.9019607843137303E-2</v>
      </c>
      <c r="AK1597" s="18">
        <f t="shared" si="469"/>
        <v>0.13888888888888917</v>
      </c>
      <c r="AL1597" s="18">
        <f t="shared" si="470"/>
        <v>2.6490066225165469E-2</v>
      </c>
      <c r="AN1597" s="18">
        <f t="shared" si="471"/>
        <v>3.2782895546786414E-2</v>
      </c>
      <c r="AP1597" s="18">
        <f t="shared" si="472"/>
        <v>-0.95721710445321362</v>
      </c>
      <c r="AR1597">
        <f t="shared" si="473"/>
        <v>45.155801897162512</v>
      </c>
      <c r="AS1597">
        <f t="shared" si="474"/>
        <v>3.8101187743129326</v>
      </c>
    </row>
    <row r="1598" spans="2:45" x14ac:dyDescent="0.2">
      <c r="B1598" s="1">
        <v>33305</v>
      </c>
      <c r="C1598" s="6">
        <v>50.698370169943942</v>
      </c>
      <c r="D1598" s="6">
        <v>4.0049709700978475</v>
      </c>
      <c r="E1598" s="6">
        <v>60.350343640324041</v>
      </c>
      <c r="F1598" s="6">
        <v>17.342088243823959</v>
      </c>
      <c r="G1598" s="6">
        <v>23.923852690895625</v>
      </c>
      <c r="H1598" s="6">
        <v>1.6500000000000001</v>
      </c>
      <c r="I1598" s="6">
        <v>10</v>
      </c>
      <c r="J1598" s="6">
        <v>10.934027292015603</v>
      </c>
      <c r="K1598" s="6">
        <v>5.681341635640881</v>
      </c>
      <c r="L1598" s="6">
        <v>17.882749759138587</v>
      </c>
      <c r="M1598" s="6">
        <v>10.172021022031773</v>
      </c>
      <c r="N1598" s="6">
        <v>40.156252500000001</v>
      </c>
      <c r="O1598" s="6">
        <v>20.962035833720691</v>
      </c>
      <c r="P1598" s="6">
        <v>6.0338945708601344</v>
      </c>
      <c r="Q1598" s="6">
        <v>10.428761262379016</v>
      </c>
      <c r="W1598" s="1">
        <v>33305</v>
      </c>
      <c r="X1598" s="18">
        <f t="shared" si="456"/>
        <v>0.14655172413793155</v>
      </c>
      <c r="Y1598" s="18">
        <f t="shared" si="457"/>
        <v>0.22404371584699434</v>
      </c>
      <c r="Z1598" s="18">
        <f t="shared" si="458"/>
        <v>0.17336152219873172</v>
      </c>
      <c r="AA1598" s="18">
        <f t="shared" si="459"/>
        <v>0.21621621621621609</v>
      </c>
      <c r="AB1598" s="18">
        <f t="shared" si="460"/>
        <v>0.20108695652173914</v>
      </c>
      <c r="AC1598" s="18">
        <f t="shared" si="461"/>
        <v>0.22222222222222224</v>
      </c>
      <c r="AD1598" s="18">
        <f t="shared" si="462"/>
        <v>0.14285714285714285</v>
      </c>
      <c r="AE1598" s="18">
        <f t="shared" si="463"/>
        <v>0.11764705882352958</v>
      </c>
      <c r="AF1598" s="18">
        <f t="shared" si="464"/>
        <v>4.000000000000023E-2</v>
      </c>
      <c r="AG1598" s="18">
        <f t="shared" si="465"/>
        <v>3.053435114503808E-2</v>
      </c>
      <c r="AH1598" s="18">
        <f t="shared" si="466"/>
        <v>4.0983606557377074E-2</v>
      </c>
      <c r="AI1598" s="18">
        <f t="shared" si="467"/>
        <v>0.1506849315068492</v>
      </c>
      <c r="AJ1598" s="18">
        <f t="shared" si="468"/>
        <v>0.17241379310344826</v>
      </c>
      <c r="AK1598" s="18">
        <f t="shared" si="469"/>
        <v>0.12499999999999965</v>
      </c>
      <c r="AL1598" s="18">
        <f t="shared" si="470"/>
        <v>0.28510638297872337</v>
      </c>
      <c r="AN1598" s="18">
        <f t="shared" si="471"/>
        <v>0.15258064160772955</v>
      </c>
      <c r="AP1598" s="18">
        <f t="shared" si="472"/>
        <v>-0.83741935839227044</v>
      </c>
      <c r="AR1598">
        <f t="shared" si="473"/>
        <v>22.015660274033035</v>
      </c>
      <c r="AS1598">
        <f t="shared" si="474"/>
        <v>3.0917540307649172</v>
      </c>
    </row>
    <row r="1599" spans="2:45" x14ac:dyDescent="0.2">
      <c r="B1599" s="1">
        <v>33284</v>
      </c>
      <c r="C1599" s="6">
        <v>44.218127366266877</v>
      </c>
      <c r="D1599" s="6">
        <v>3.2719182478924385</v>
      </c>
      <c r="E1599" s="6">
        <v>51.433716291663544</v>
      </c>
      <c r="F1599" s="6">
        <v>14.259050333810812</v>
      </c>
      <c r="G1599" s="6">
        <v>19.918501787895</v>
      </c>
      <c r="H1599" s="6">
        <v>1.35</v>
      </c>
      <c r="I1599" s="6">
        <v>8.75</v>
      </c>
      <c r="J1599" s="6">
        <v>9.7830770507508014</v>
      </c>
      <c r="K1599" s="6">
        <v>5.4628284958085382</v>
      </c>
      <c r="L1599" s="6">
        <v>17.352890507015964</v>
      </c>
      <c r="M1599" s="6">
        <v>9.7715477534478445</v>
      </c>
      <c r="N1599" s="6">
        <v>34.897695625000004</v>
      </c>
      <c r="O1599" s="6">
        <v>17.879383505232354</v>
      </c>
      <c r="P1599" s="6">
        <v>5.3634618407645656</v>
      </c>
      <c r="Q1599" s="6">
        <v>8.1150956843015525</v>
      </c>
      <c r="W1599" s="1">
        <v>33284</v>
      </c>
      <c r="X1599" s="18">
        <f t="shared" si="456"/>
        <v>1.7543859649122282E-2</v>
      </c>
      <c r="Y1599" s="18">
        <f t="shared" si="457"/>
        <v>-0.13270142180094774</v>
      </c>
      <c r="Z1599" s="18">
        <f t="shared" si="458"/>
        <v>2.8260869565217471E-2</v>
      </c>
      <c r="AA1599" s="18">
        <f t="shared" si="459"/>
        <v>5.4347826086957743E-3</v>
      </c>
      <c r="AB1599" s="18">
        <f t="shared" si="460"/>
        <v>0</v>
      </c>
      <c r="AC1599" s="18">
        <f t="shared" si="461"/>
        <v>-3.571428571428574E-2</v>
      </c>
      <c r="AD1599" s="18">
        <f t="shared" si="462"/>
        <v>7.6923076923076927E-2</v>
      </c>
      <c r="AE1599" s="18">
        <f t="shared" si="463"/>
        <v>-5.5555555555555629E-2</v>
      </c>
      <c r="AF1599" s="18">
        <f t="shared" si="464"/>
        <v>5.2631578947368196E-2</v>
      </c>
      <c r="AG1599" s="18">
        <f t="shared" si="465"/>
        <v>7.6923076923078254E-3</v>
      </c>
      <c r="AH1599" s="18">
        <f t="shared" si="466"/>
        <v>2.5210084033613498E-2</v>
      </c>
      <c r="AI1599" s="18">
        <f t="shared" si="467"/>
        <v>7.3529411764705899E-2</v>
      </c>
      <c r="AJ1599" s="18">
        <f t="shared" si="468"/>
        <v>-6.4516129032258118E-2</v>
      </c>
      <c r="AK1599" s="18">
        <f t="shared" si="469"/>
        <v>0</v>
      </c>
      <c r="AL1599" s="18">
        <f t="shared" si="470"/>
        <v>4.444444444444428E-2</v>
      </c>
      <c r="AN1599" s="18">
        <f t="shared" si="471"/>
        <v>2.8788682350336615E-3</v>
      </c>
      <c r="AP1599" s="18">
        <f t="shared" si="472"/>
        <v>-0.9871211317649663</v>
      </c>
      <c r="AR1599">
        <f t="shared" si="473"/>
        <v>55.695242629329066</v>
      </c>
      <c r="AS1599">
        <f t="shared" si="474"/>
        <v>4.0198947326810401</v>
      </c>
    </row>
    <row r="1600" spans="2:45" x14ac:dyDescent="0.2">
      <c r="B1600" s="1">
        <v>33277</v>
      </c>
      <c r="C1600" s="6">
        <v>43.455745859951953</v>
      </c>
      <c r="D1600" s="6">
        <v>3.772539619154669</v>
      </c>
      <c r="E1600" s="6">
        <v>50.020104638827121</v>
      </c>
      <c r="F1600" s="6">
        <v>14.181974386060482</v>
      </c>
      <c r="G1600" s="6">
        <v>19.918501787895</v>
      </c>
      <c r="H1600" s="6">
        <v>1.4000000000000001</v>
      </c>
      <c r="I1600" s="6">
        <v>8.125</v>
      </c>
      <c r="J1600" s="6">
        <v>10.358552171383202</v>
      </c>
      <c r="K1600" s="6">
        <v>5.1896870710181124</v>
      </c>
      <c r="L1600" s="6">
        <v>17.220425693985305</v>
      </c>
      <c r="M1600" s="6">
        <v>9.5312637922974872</v>
      </c>
      <c r="N1600" s="6">
        <v>32.507442500000003</v>
      </c>
      <c r="O1600" s="6">
        <v>19.11244443662769</v>
      </c>
      <c r="P1600" s="6">
        <v>5.3634618407645656</v>
      </c>
      <c r="Q1600" s="6">
        <v>7.769772463692977</v>
      </c>
      <c r="W1600" s="1">
        <v>33277</v>
      </c>
      <c r="X1600" s="18">
        <f t="shared" si="456"/>
        <v>-1.7241379310344321E-2</v>
      </c>
      <c r="Y1600" s="18">
        <f t="shared" si="457"/>
        <v>-2.3148148148148081E-2</v>
      </c>
      <c r="Z1600" s="18">
        <f t="shared" si="458"/>
        <v>-2.127659574468091E-2</v>
      </c>
      <c r="AA1600" s="18">
        <f t="shared" si="459"/>
        <v>1.0989010989010855E-2</v>
      </c>
      <c r="AB1600" s="18">
        <f t="shared" si="460"/>
        <v>-7.9999999999999891E-2</v>
      </c>
      <c r="AC1600" s="18">
        <f t="shared" si="461"/>
        <v>2.1897810218978121E-2</v>
      </c>
      <c r="AD1600" s="18">
        <f t="shared" si="462"/>
        <v>-2.9850746268656716E-2</v>
      </c>
      <c r="AE1600" s="18">
        <f t="shared" si="463"/>
        <v>8.0000000000000057E-2</v>
      </c>
      <c r="AF1600" s="18">
        <f t="shared" si="464"/>
        <v>-9.5238095238095288E-2</v>
      </c>
      <c r="AG1600" s="18">
        <f t="shared" si="465"/>
        <v>1.5624999999999849E-2</v>
      </c>
      <c r="AH1600" s="18">
        <f t="shared" si="466"/>
        <v>6.25E-2</v>
      </c>
      <c r="AI1600" s="18">
        <f t="shared" si="467"/>
        <v>0</v>
      </c>
      <c r="AJ1600" s="18">
        <f t="shared" si="468"/>
        <v>0</v>
      </c>
      <c r="AK1600" s="18">
        <f t="shared" si="469"/>
        <v>0</v>
      </c>
      <c r="AL1600" s="18">
        <f t="shared" si="470"/>
        <v>-5.46218487394955E-2</v>
      </c>
      <c r="AN1600" s="18">
        <f t="shared" si="471"/>
        <v>-8.6909994827621198E-3</v>
      </c>
      <c r="AP1600" s="18">
        <f t="shared" si="472"/>
        <v>-0.99869099948276208</v>
      </c>
      <c r="AR1600">
        <f t="shared" si="473"/>
        <v>60.652592181339685</v>
      </c>
      <c r="AS1600">
        <f t="shared" si="474"/>
        <v>4.1051623744823322</v>
      </c>
    </row>
    <row r="1601" spans="2:45" x14ac:dyDescent="0.2">
      <c r="B1601" s="1">
        <v>33270</v>
      </c>
      <c r="C1601" s="6">
        <v>44.218127366266877</v>
      </c>
      <c r="D1601" s="6">
        <v>3.8619362925943528</v>
      </c>
      <c r="E1601" s="6">
        <v>51.107498217932061</v>
      </c>
      <c r="F1601" s="6">
        <v>14.027822490559826</v>
      </c>
      <c r="G1601" s="6">
        <v>21.650545421624997</v>
      </c>
      <c r="H1601" s="6">
        <v>1.37</v>
      </c>
      <c r="I1601" s="6">
        <v>8.375</v>
      </c>
      <c r="J1601" s="6">
        <v>9.5912520105400016</v>
      </c>
      <c r="K1601" s="6">
        <v>5.7359699205989667</v>
      </c>
      <c r="L1601" s="6">
        <v>16.955496067923995</v>
      </c>
      <c r="M1601" s="6">
        <v>8.970601216279988</v>
      </c>
      <c r="N1601" s="6">
        <v>32.507442500000003</v>
      </c>
      <c r="O1601" s="6">
        <v>19.11244443662769</v>
      </c>
      <c r="P1601" s="6">
        <v>5.3634618407645656</v>
      </c>
      <c r="Q1601" s="6">
        <v>8.2186926504841242</v>
      </c>
      <c r="W1601" s="1">
        <v>33270</v>
      </c>
      <c r="X1601" s="18">
        <f t="shared" si="456"/>
        <v>9.4339622641509288E-2</v>
      </c>
      <c r="Y1601" s="18">
        <f t="shared" si="457"/>
        <v>0.13089005235602066</v>
      </c>
      <c r="Z1601" s="18">
        <f t="shared" si="458"/>
        <v>5.6179775280898729E-2</v>
      </c>
      <c r="AA1601" s="18">
        <f t="shared" si="459"/>
        <v>-1.6216216216216207E-2</v>
      </c>
      <c r="AB1601" s="18">
        <f t="shared" si="460"/>
        <v>8.1081081081081044E-2</v>
      </c>
      <c r="AC1601" s="18">
        <f t="shared" si="461"/>
        <v>9.6000000000000085E-2</v>
      </c>
      <c r="AD1601" s="18">
        <f t="shared" si="462"/>
        <v>0.11666666666666667</v>
      </c>
      <c r="AE1601" s="18">
        <f t="shared" si="463"/>
        <v>8.6956521739130502E-2</v>
      </c>
      <c r="AF1601" s="18">
        <f t="shared" si="464"/>
        <v>6.0606060606060955E-2</v>
      </c>
      <c r="AG1601" s="18">
        <f t="shared" si="465"/>
        <v>0.14285714285714293</v>
      </c>
      <c r="AH1601" s="18">
        <f t="shared" si="466"/>
        <v>9.8039215686274342E-2</v>
      </c>
      <c r="AI1601" s="18">
        <f t="shared" si="467"/>
        <v>0.13333333333333341</v>
      </c>
      <c r="AJ1601" s="18">
        <f t="shared" si="468"/>
        <v>0.13414634146341478</v>
      </c>
      <c r="AK1601" s="18">
        <f t="shared" si="469"/>
        <v>6.6666666666667124E-2</v>
      </c>
      <c r="AL1601" s="18">
        <f t="shared" si="470"/>
        <v>3.9301310043667978E-2</v>
      </c>
      <c r="AN1601" s="18">
        <f t="shared" si="471"/>
        <v>8.8056504947043465E-2</v>
      </c>
      <c r="AP1601" s="18">
        <f t="shared" si="472"/>
        <v>-0.90194349505295657</v>
      </c>
      <c r="AR1601">
        <f t="shared" si="473"/>
        <v>31.728549405526309</v>
      </c>
      <c r="AS1601">
        <f t="shared" si="474"/>
        <v>3.4572168877371472</v>
      </c>
    </row>
    <row r="1602" spans="2:45" x14ac:dyDescent="0.2">
      <c r="B1602" s="1">
        <v>33263</v>
      </c>
      <c r="C1602" s="6">
        <v>40.406219834692152</v>
      </c>
      <c r="D1602" s="6">
        <v>3.4149529253959332</v>
      </c>
      <c r="E1602" s="6">
        <v>48.389014270169724</v>
      </c>
      <c r="F1602" s="6">
        <v>14.259050333810812</v>
      </c>
      <c r="G1602" s="6">
        <v>20.026754515003123</v>
      </c>
      <c r="H1602" s="6">
        <v>1.25</v>
      </c>
      <c r="I1602" s="6">
        <v>7.5</v>
      </c>
      <c r="J1602" s="6">
        <v>8.823951849696801</v>
      </c>
      <c r="K1602" s="6">
        <v>5.4082002108504525</v>
      </c>
      <c r="L1602" s="6">
        <v>14.836059059433495</v>
      </c>
      <c r="M1602" s="6">
        <v>8.1696546791121332</v>
      </c>
      <c r="N1602" s="6">
        <v>28.683037500000001</v>
      </c>
      <c r="O1602" s="6">
        <v>16.851832729069574</v>
      </c>
      <c r="P1602" s="6">
        <v>5.028245475716778</v>
      </c>
      <c r="Q1602" s="6">
        <v>7.9079017519364063</v>
      </c>
      <c r="W1602" s="1">
        <v>33263</v>
      </c>
      <c r="X1602" s="18">
        <f t="shared" si="456"/>
        <v>5.9999999999999699E-2</v>
      </c>
      <c r="Y1602" s="18">
        <f t="shared" si="457"/>
        <v>-5.2083333333332905E-3</v>
      </c>
      <c r="Z1602" s="18">
        <f t="shared" si="458"/>
        <v>-1.1111111111111139E-2</v>
      </c>
      <c r="AA1602" s="18">
        <f t="shared" si="459"/>
        <v>1.0928961748633999E-2</v>
      </c>
      <c r="AB1602" s="18">
        <f t="shared" si="460"/>
        <v>2.2099447513812168E-2</v>
      </c>
      <c r="AC1602" s="18">
        <f t="shared" si="461"/>
        <v>-0.10714285714285723</v>
      </c>
      <c r="AD1602" s="18">
        <f t="shared" si="462"/>
        <v>9.0909090909090912E-2</v>
      </c>
      <c r="AE1602" s="18">
        <f t="shared" si="463"/>
        <v>0</v>
      </c>
      <c r="AF1602" s="18">
        <f t="shared" si="464"/>
        <v>6.4516129032257535E-2</v>
      </c>
      <c r="AG1602" s="18">
        <f t="shared" si="465"/>
        <v>-1.7543859649122872E-2</v>
      </c>
      <c r="AH1602" s="18">
        <f t="shared" si="466"/>
        <v>8.5106382978723374E-2</v>
      </c>
      <c r="AI1602" s="18">
        <f t="shared" si="467"/>
        <v>0</v>
      </c>
      <c r="AJ1602" s="18">
        <f t="shared" si="468"/>
        <v>1.2345679012345692E-2</v>
      </c>
      <c r="AK1602" s="18">
        <f t="shared" si="469"/>
        <v>1.1235955056179643E-2</v>
      </c>
      <c r="AL1602" s="18">
        <f t="shared" si="470"/>
        <v>1.3274336283185908E-2</v>
      </c>
      <c r="AN1602" s="18">
        <f t="shared" si="471"/>
        <v>1.5293988086520294E-2</v>
      </c>
      <c r="AP1602" s="18">
        <f t="shared" si="472"/>
        <v>-0.97470601191347972</v>
      </c>
      <c r="AR1602">
        <f t="shared" si="473"/>
        <v>50.958699522884686</v>
      </c>
      <c r="AS1602">
        <f t="shared" si="474"/>
        <v>3.9310154913716513</v>
      </c>
    </row>
    <row r="1603" spans="2:45" x14ac:dyDescent="0.2">
      <c r="B1603" s="1">
        <v>33256</v>
      </c>
      <c r="C1603" s="6">
        <v>38.119075315747324</v>
      </c>
      <c r="D1603" s="6">
        <v>3.4328322600838699</v>
      </c>
      <c r="E1603" s="6">
        <v>48.932711059722195</v>
      </c>
      <c r="F1603" s="6">
        <v>14.104898438310153</v>
      </c>
      <c r="G1603" s="6">
        <v>19.593743606570623</v>
      </c>
      <c r="H1603" s="6">
        <v>1.4000000000000001</v>
      </c>
      <c r="I1603" s="6">
        <v>6.875</v>
      </c>
      <c r="J1603" s="6">
        <v>8.823951849696801</v>
      </c>
      <c r="K1603" s="6">
        <v>5.0804305011019428</v>
      </c>
      <c r="L1603" s="6">
        <v>15.100988685494809</v>
      </c>
      <c r="M1603" s="6">
        <v>7.5288974493778484</v>
      </c>
      <c r="N1603" s="6">
        <v>28.683037500000001</v>
      </c>
      <c r="O1603" s="6">
        <v>16.646322573837018</v>
      </c>
      <c r="P1603" s="6">
        <v>4.9723760815421478</v>
      </c>
      <c r="Q1603" s="6">
        <v>7.8043047857538328</v>
      </c>
      <c r="W1603" s="1">
        <v>33256</v>
      </c>
      <c r="X1603" s="18">
        <f t="shared" ref="X1603:X1647" si="475">(C1603-C1604)/C1604</f>
        <v>4.1666666666666789E-2</v>
      </c>
      <c r="Y1603" s="18">
        <f t="shared" ref="Y1603:Y1648" si="476">(D1603-D1604)/D1604</f>
        <v>0.20000000000000009</v>
      </c>
      <c r="Z1603" s="18">
        <f t="shared" ref="Z1603:Z1648" si="477">(E1603-E1604)/E1604</f>
        <v>-9.0909090909090884E-2</v>
      </c>
      <c r="AA1603" s="18">
        <f t="shared" ref="AA1603:AA1648" si="478">(F1603-F1604)/F1604</f>
        <v>0.1296296296296294</v>
      </c>
      <c r="AB1603" s="18">
        <f t="shared" ref="AB1603:AB1648" si="479">(G1603-G1604)/G1604</f>
        <v>-1.6304347826087053E-2</v>
      </c>
      <c r="AC1603" s="18">
        <f t="shared" ref="AC1603:AC1648" si="480">(H1603-H1604)/H1604</f>
        <v>0.14285714285714288</v>
      </c>
      <c r="AD1603" s="18">
        <f t="shared" ref="AD1603:AD1648" si="481">(I1603-I1604)/I1604</f>
        <v>2.8037383177570093E-2</v>
      </c>
      <c r="AE1603" s="18">
        <f t="shared" ref="AE1603:AE1648" si="482">(J1603-J1604)/J1604</f>
        <v>1.7699115044247801E-2</v>
      </c>
      <c r="AF1603" s="18">
        <f t="shared" ref="AF1603:AF1648" si="483">(K1603-K1604)/K1604</f>
        <v>9.4117647058823861E-2</v>
      </c>
      <c r="AG1603" s="18">
        <f t="shared" ref="AG1603:AG1648" si="484">(L1603-L1604)/L1604</f>
        <v>1.7857142857142926E-2</v>
      </c>
      <c r="AH1603" s="18">
        <f t="shared" ref="AH1603:AH1648" si="485">(M1603-M1604)/M1604</f>
        <v>-5.9999999999999797E-2</v>
      </c>
      <c r="AI1603" s="18">
        <f t="shared" ref="AI1603:AI1648" si="486">(N1603-N1604)/N1604</f>
        <v>6.0070671378091807E-2</v>
      </c>
      <c r="AJ1603" s="18">
        <f t="shared" ref="AJ1603:AJ1648" si="487">(O1603-O1604)/O1604</f>
        <v>0.20895522388059698</v>
      </c>
      <c r="AK1603" s="18">
        <f t="shared" ref="AK1603:AK1648" si="488">(P1603-P1604)/P1604</f>
        <v>0.11250000000000007</v>
      </c>
      <c r="AL1603" s="18">
        <f t="shared" ref="AL1603:AL1648" si="489">(Q1603-Q1604)/Q1604</f>
        <v>9.1787439613526492E-2</v>
      </c>
      <c r="AN1603" s="18">
        <f t="shared" si="471"/>
        <v>6.5197641561884095E-2</v>
      </c>
      <c r="AP1603" s="18">
        <f t="shared" si="472"/>
        <v>-0.92480235843811587</v>
      </c>
      <c r="AR1603">
        <f t="shared" si="473"/>
        <v>36.531141031009327</v>
      </c>
      <c r="AS1603">
        <f t="shared" si="474"/>
        <v>3.5981650757699448</v>
      </c>
    </row>
    <row r="1604" spans="2:45" x14ac:dyDescent="0.2">
      <c r="B1604" s="1">
        <v>33235</v>
      </c>
      <c r="C1604" s="6">
        <v>36.594312303117427</v>
      </c>
      <c r="D1604" s="6">
        <v>2.8606935500698913</v>
      </c>
      <c r="E1604" s="6">
        <v>53.825982165694413</v>
      </c>
      <c r="F1604" s="6">
        <v>12.486303535553253</v>
      </c>
      <c r="G1604" s="6">
        <v>19.918501787895</v>
      </c>
      <c r="H1604" s="6">
        <v>1.2250000000000001</v>
      </c>
      <c r="I1604" s="6">
        <v>6.6875</v>
      </c>
      <c r="J1604" s="6">
        <v>8.6704918175281609</v>
      </c>
      <c r="K1604" s="6">
        <v>4.6434042214372582</v>
      </c>
      <c r="L1604" s="6">
        <v>14.836059059433495</v>
      </c>
      <c r="M1604" s="6">
        <v>8.0094653716785604</v>
      </c>
      <c r="N1604" s="6">
        <v>27.057665375000003</v>
      </c>
      <c r="O1604" s="6">
        <v>13.769180400581238</v>
      </c>
      <c r="P1604" s="6">
        <v>4.4695515339704697</v>
      </c>
      <c r="Q1604" s="6">
        <v>7.1481906665975377</v>
      </c>
      <c r="W1604" s="1">
        <v>33235</v>
      </c>
      <c r="X1604" s="18">
        <f t="shared" si="475"/>
        <v>-4.9504950495049507E-2</v>
      </c>
      <c r="Y1604" s="18">
        <f t="shared" si="476"/>
        <v>6.2893081761005781E-3</v>
      </c>
      <c r="Z1604" s="18">
        <f t="shared" si="477"/>
        <v>4.0567951318458521E-3</v>
      </c>
      <c r="AA1604" s="18">
        <f t="shared" si="478"/>
        <v>-6.134969325153089E-3</v>
      </c>
      <c r="AB1604" s="18">
        <f t="shared" si="479"/>
        <v>1.6574585635359216E-2</v>
      </c>
      <c r="AC1604" s="18">
        <f t="shared" si="480"/>
        <v>-1.9999999999999928E-2</v>
      </c>
      <c r="AD1604" s="18">
        <f t="shared" si="481"/>
        <v>9.433962264150943E-3</v>
      </c>
      <c r="AE1604" s="18">
        <f t="shared" si="482"/>
        <v>4.4444444444443959E-3</v>
      </c>
      <c r="AF1604" s="18">
        <f t="shared" si="483"/>
        <v>-1.162790697674425E-2</v>
      </c>
      <c r="AG1604" s="18">
        <f t="shared" si="484"/>
        <v>-2.6086956521739226E-2</v>
      </c>
      <c r="AH1604" s="18">
        <f t="shared" si="485"/>
        <v>4.1666666666666602E-2</v>
      </c>
      <c r="AI1604" s="18">
        <f t="shared" si="486"/>
        <v>-7.0175438596490163E-3</v>
      </c>
      <c r="AJ1604" s="18">
        <f t="shared" si="487"/>
        <v>-4.2857142857142781E-2</v>
      </c>
      <c r="AK1604" s="18">
        <f t="shared" si="488"/>
        <v>0.14285714285714263</v>
      </c>
      <c r="AL1604" s="18">
        <f t="shared" si="489"/>
        <v>9.7560975609758283E-3</v>
      </c>
      <c r="AN1604" s="18">
        <f t="shared" ref="AN1604:AN1648" si="490">SUM(X1604:AL1604)/15</f>
        <v>4.7899688467472161E-3</v>
      </c>
      <c r="AP1604" s="18">
        <f t="shared" ref="AP1604:AP1648" si="491">AN1604-$S$3</f>
        <v>-0.98521003115325279</v>
      </c>
      <c r="AR1604">
        <f t="shared" ref="AR1604:AR1648" si="492">(1/$U$3)*(1+$T$3*(AP1604/$U$3))^((-1/$T$3)-1)</f>
        <v>54.928954391572589</v>
      </c>
      <c r="AS1604">
        <f t="shared" ref="AS1604:AS1648" si="493">LN(AR1604)</f>
        <v>4.0060406118843073</v>
      </c>
    </row>
    <row r="1605" spans="2:45" x14ac:dyDescent="0.2">
      <c r="B1605" s="1">
        <v>33228</v>
      </c>
      <c r="C1605" s="6">
        <v>38.500266068904793</v>
      </c>
      <c r="D1605" s="6">
        <v>2.8428142153819547</v>
      </c>
      <c r="E1605" s="6">
        <v>53.608503449873425</v>
      </c>
      <c r="F1605" s="6">
        <v>12.563379483303578</v>
      </c>
      <c r="G1605" s="6">
        <v>19.593743606570623</v>
      </c>
      <c r="H1605" s="6">
        <v>1.25</v>
      </c>
      <c r="I1605" s="6">
        <v>6.625</v>
      </c>
      <c r="J1605" s="6">
        <v>8.6321268094860013</v>
      </c>
      <c r="K1605" s="6">
        <v>4.6980325063953439</v>
      </c>
      <c r="L1605" s="6">
        <v>15.233453498525465</v>
      </c>
      <c r="M1605" s="6">
        <v>7.6890867568114185</v>
      </c>
      <c r="N1605" s="6">
        <v>27.248885625</v>
      </c>
      <c r="O1605" s="6">
        <v>14.385710866278904</v>
      </c>
      <c r="P1605" s="6">
        <v>3.9108575922241617</v>
      </c>
      <c r="Q1605" s="6">
        <v>7.0791260224758208</v>
      </c>
      <c r="W1605" s="1">
        <v>33228</v>
      </c>
      <c r="X1605" s="18">
        <f t="shared" si="475"/>
        <v>2.0202020202020356E-2</v>
      </c>
      <c r="Y1605" s="18">
        <f t="shared" si="476"/>
        <v>-3.6363636363636077E-2</v>
      </c>
      <c r="Z1605" s="18">
        <f t="shared" si="477"/>
        <v>2.9227557411273565E-2</v>
      </c>
      <c r="AA1605" s="18">
        <f t="shared" si="478"/>
        <v>0.14788732394366191</v>
      </c>
      <c r="AB1605" s="18">
        <f t="shared" si="479"/>
        <v>-3.7234042553191599E-2</v>
      </c>
      <c r="AC1605" s="18">
        <f t="shared" si="480"/>
        <v>-1.9607843137255006E-2</v>
      </c>
      <c r="AD1605" s="18">
        <f t="shared" si="481"/>
        <v>0.19101123595505617</v>
      </c>
      <c r="AE1605" s="18">
        <f t="shared" si="482"/>
        <v>0.18421052631578941</v>
      </c>
      <c r="AF1605" s="18">
        <f t="shared" si="483"/>
        <v>0.13157894736842116</v>
      </c>
      <c r="AG1605" s="18">
        <f t="shared" si="484"/>
        <v>3.603603603603605E-2</v>
      </c>
      <c r="AH1605" s="18">
        <f t="shared" si="485"/>
        <v>0.11627906976744179</v>
      </c>
      <c r="AI1605" s="18">
        <f t="shared" si="486"/>
        <v>-3.3898305084745749E-2</v>
      </c>
      <c r="AJ1605" s="18">
        <f t="shared" si="487"/>
        <v>-4.109589041095895E-2</v>
      </c>
      <c r="AK1605" s="18">
        <f t="shared" si="488"/>
        <v>-0.1566265060240965</v>
      </c>
      <c r="AL1605" s="18">
        <f t="shared" si="489"/>
        <v>-4.2056074766355346E-2</v>
      </c>
      <c r="AN1605" s="18">
        <f t="shared" si="490"/>
        <v>3.2636694577297405E-2</v>
      </c>
      <c r="AP1605" s="18">
        <f t="shared" si="491"/>
        <v>-0.95736330542270254</v>
      </c>
      <c r="AR1605">
        <f t="shared" si="492"/>
        <v>45.200560970841288</v>
      </c>
      <c r="AS1605">
        <f t="shared" si="493"/>
        <v>3.811109497620492</v>
      </c>
    </row>
    <row r="1606" spans="2:45" x14ac:dyDescent="0.2">
      <c r="B1606" s="1">
        <v>33207</v>
      </c>
      <c r="C1606" s="6">
        <v>37.737884562589841</v>
      </c>
      <c r="D1606" s="6">
        <v>2.9500902235095747</v>
      </c>
      <c r="E1606" s="6">
        <v>52.086152439126508</v>
      </c>
      <c r="F1606" s="6">
        <v>10.944784580546676</v>
      </c>
      <c r="G1606" s="6">
        <v>20.3515126963275</v>
      </c>
      <c r="H1606" s="6">
        <v>1.2750000000000001</v>
      </c>
      <c r="I1606" s="6">
        <v>5.5625</v>
      </c>
      <c r="J1606" s="6">
        <v>7.2893515280104015</v>
      </c>
      <c r="K1606" s="6">
        <v>4.1517496568144896</v>
      </c>
      <c r="L1606" s="6">
        <v>14.70359424640284</v>
      </c>
      <c r="M1606" s="6">
        <v>6.8881402196435628</v>
      </c>
      <c r="N1606" s="6">
        <v>28.204986874999999</v>
      </c>
      <c r="O1606" s="6">
        <v>15.002241331976572</v>
      </c>
      <c r="P1606" s="6">
        <v>4.6371597164943639</v>
      </c>
      <c r="Q1606" s="6">
        <v>7.3899169210235414</v>
      </c>
      <c r="W1606" s="1">
        <v>33207</v>
      </c>
      <c r="X1606" s="18">
        <f t="shared" si="475"/>
        <v>-9.1743119266055217E-2</v>
      </c>
      <c r="Y1606" s="18">
        <f t="shared" si="476"/>
        <v>-0.16666666666666674</v>
      </c>
      <c r="Z1606" s="18">
        <f t="shared" si="477"/>
        <v>-6.0784313725490355E-2</v>
      </c>
      <c r="AA1606" s="18">
        <f t="shared" si="478"/>
        <v>-2.7397260273972743E-2</v>
      </c>
      <c r="AB1606" s="18">
        <f t="shared" si="479"/>
        <v>-0.15695067264573992</v>
      </c>
      <c r="AC1606" s="18">
        <f t="shared" si="480"/>
        <v>-1.9230769230769162E-2</v>
      </c>
      <c r="AD1606" s="18">
        <f t="shared" si="481"/>
        <v>-0.11</v>
      </c>
      <c r="AE1606" s="18">
        <f t="shared" si="482"/>
        <v>-0.11627906976744168</v>
      </c>
      <c r="AF1606" s="18">
        <f t="shared" si="483"/>
        <v>-9.5238095238095372E-2</v>
      </c>
      <c r="AG1606" s="18">
        <f t="shared" si="484"/>
        <v>-9.0163934426229511E-2</v>
      </c>
      <c r="AH1606" s="18">
        <f t="shared" si="485"/>
        <v>-0.21818181818181814</v>
      </c>
      <c r="AI1606" s="18">
        <f t="shared" si="486"/>
        <v>-0.10606060606060608</v>
      </c>
      <c r="AJ1606" s="18">
        <f t="shared" si="487"/>
        <v>-8.7499999999999981E-2</v>
      </c>
      <c r="AK1606" s="18">
        <f t="shared" si="488"/>
        <v>1.2195121951219559E-2</v>
      </c>
      <c r="AL1606" s="18">
        <f t="shared" si="489"/>
        <v>-0.23571428571428577</v>
      </c>
      <c r="AN1606" s="18">
        <f t="shared" si="490"/>
        <v>-0.10464769928306339</v>
      </c>
      <c r="AP1606" s="18">
        <f t="shared" si="491"/>
        <v>-1.0946476992830634</v>
      </c>
      <c r="AR1606">
        <f t="shared" si="492"/>
        <v>137.68368379603905</v>
      </c>
      <c r="AS1606">
        <f t="shared" si="493"/>
        <v>4.9249589077629423</v>
      </c>
    </row>
    <row r="1607" spans="2:45" x14ac:dyDescent="0.2">
      <c r="B1607" s="1">
        <v>33172</v>
      </c>
      <c r="C1607" s="6">
        <v>41.54979209416458</v>
      </c>
      <c r="D1607" s="6">
        <v>3.5401082682114899</v>
      </c>
      <c r="E1607" s="6">
        <v>55.457072534351823</v>
      </c>
      <c r="F1607" s="6">
        <v>11.253088371547992</v>
      </c>
      <c r="G1607" s="6">
        <v>24.140358145111875</v>
      </c>
      <c r="H1607" s="6">
        <v>1.3</v>
      </c>
      <c r="I1607" s="6">
        <v>6.25</v>
      </c>
      <c r="J1607" s="6">
        <v>8.2484767290644001</v>
      </c>
      <c r="K1607" s="6">
        <v>4.5887759364791734</v>
      </c>
      <c r="L1607" s="6">
        <v>16.160707189740059</v>
      </c>
      <c r="M1607" s="6">
        <v>8.810411908846417</v>
      </c>
      <c r="N1607" s="6">
        <v>31.55134125</v>
      </c>
      <c r="O1607" s="6">
        <v>16.440812418604462</v>
      </c>
      <c r="P1607" s="6">
        <v>4.5812903223197328</v>
      </c>
      <c r="Q1607" s="6">
        <v>9.6690501770401482</v>
      </c>
      <c r="W1607" s="1">
        <v>33172</v>
      </c>
      <c r="X1607" s="18">
        <f t="shared" si="475"/>
        <v>-9.0909090909089916E-3</v>
      </c>
      <c r="Y1607" s="18">
        <f t="shared" si="476"/>
        <v>9.9999999999999895E-2</v>
      </c>
      <c r="Z1607" s="18">
        <f t="shared" si="477"/>
        <v>2.0000000000000184E-2</v>
      </c>
      <c r="AA1607" s="18">
        <f t="shared" si="478"/>
        <v>-6.8027210884353696E-3</v>
      </c>
      <c r="AB1607" s="18">
        <f t="shared" si="479"/>
        <v>5.6872037914691975E-2</v>
      </c>
      <c r="AC1607" s="18">
        <f t="shared" si="480"/>
        <v>-7.142857142857148E-2</v>
      </c>
      <c r="AD1607" s="18">
        <f t="shared" si="481"/>
        <v>0.1111111111111111</v>
      </c>
      <c r="AE1607" s="18">
        <f t="shared" si="482"/>
        <v>4.8780487804877856E-2</v>
      </c>
      <c r="AF1607" s="18">
        <f t="shared" si="483"/>
        <v>3.7037037037037243E-2</v>
      </c>
      <c r="AG1607" s="18">
        <f t="shared" si="484"/>
        <v>-1.6129032258064363E-2</v>
      </c>
      <c r="AH1607" s="18">
        <f t="shared" si="485"/>
        <v>4.7619047619047651E-2</v>
      </c>
      <c r="AI1607" s="18">
        <f t="shared" si="486"/>
        <v>-2.3668639053254517E-2</v>
      </c>
      <c r="AJ1607" s="18">
        <f t="shared" si="487"/>
        <v>-0.10614525139664806</v>
      </c>
      <c r="AK1607" s="18">
        <f t="shared" si="488"/>
        <v>2.5000000000000303E-2</v>
      </c>
      <c r="AL1607" s="18">
        <f t="shared" si="489"/>
        <v>-1.0600706713780791E-2</v>
      </c>
      <c r="AN1607" s="18">
        <f t="shared" si="490"/>
        <v>1.3503592697140182E-2</v>
      </c>
      <c r="AP1607" s="18">
        <f t="shared" si="491"/>
        <v>-0.9764964073028598</v>
      </c>
      <c r="AR1607">
        <f t="shared" si="492"/>
        <v>51.607731603575715</v>
      </c>
      <c r="AS1607">
        <f t="shared" si="493"/>
        <v>3.9436714985416326</v>
      </c>
    </row>
    <row r="1608" spans="2:45" x14ac:dyDescent="0.2">
      <c r="B1608" s="1">
        <v>33165</v>
      </c>
      <c r="C1608" s="6">
        <v>41.930982847322049</v>
      </c>
      <c r="D1608" s="6">
        <v>3.2182802438286275</v>
      </c>
      <c r="E1608" s="6">
        <v>54.369678955246876</v>
      </c>
      <c r="F1608" s="6">
        <v>11.330164319298321</v>
      </c>
      <c r="G1608" s="6">
        <v>22.841325419814375</v>
      </c>
      <c r="H1608" s="6">
        <v>1.4000000000000001</v>
      </c>
      <c r="I1608" s="6">
        <v>5.625</v>
      </c>
      <c r="J1608" s="6">
        <v>7.8648266486428016</v>
      </c>
      <c r="K1608" s="6">
        <v>4.4248910816049163</v>
      </c>
      <c r="L1608" s="6">
        <v>16.425636815801369</v>
      </c>
      <c r="M1608" s="6">
        <v>8.4099386402624887</v>
      </c>
      <c r="N1608" s="6">
        <v>32.316222250000003</v>
      </c>
      <c r="O1608" s="6">
        <v>18.393158893313743</v>
      </c>
      <c r="P1608" s="6">
        <v>4.4695515339704697</v>
      </c>
      <c r="Q1608" s="6">
        <v>9.77264714322272</v>
      </c>
      <c r="W1608" s="1">
        <v>33165</v>
      </c>
      <c r="X1608" s="18">
        <f t="shared" si="475"/>
        <v>-8.3333333333333495E-2</v>
      </c>
      <c r="Y1608" s="18">
        <f t="shared" si="476"/>
        <v>-4.761904761904763E-2</v>
      </c>
      <c r="Z1608" s="18">
        <f t="shared" si="477"/>
        <v>4.1666666666666644E-2</v>
      </c>
      <c r="AA1608" s="18">
        <f t="shared" si="478"/>
        <v>-9.2592592592592671E-2</v>
      </c>
      <c r="AB1608" s="18">
        <f t="shared" si="479"/>
        <v>-1.8604651162790708E-2</v>
      </c>
      <c r="AC1608" s="18">
        <f t="shared" si="480"/>
        <v>-1.7543859649122744E-2</v>
      </c>
      <c r="AD1608" s="18">
        <f t="shared" si="481"/>
        <v>-0.14285714285714285</v>
      </c>
      <c r="AE1608" s="18">
        <f t="shared" si="482"/>
        <v>-6.8181818181817982E-2</v>
      </c>
      <c r="AF1608" s="18">
        <f t="shared" si="483"/>
        <v>-3.5714285714285907E-2</v>
      </c>
      <c r="AG1608" s="18">
        <f t="shared" si="484"/>
        <v>-1.5873015873016143E-2</v>
      </c>
      <c r="AH1608" s="18">
        <f t="shared" si="485"/>
        <v>-5.4054054054054161E-2</v>
      </c>
      <c r="AI1608" s="18">
        <f t="shared" si="486"/>
        <v>-6.1111111111111109E-2</v>
      </c>
      <c r="AJ1608" s="18">
        <f t="shared" si="487"/>
        <v>-2.1857923497267784E-2</v>
      </c>
      <c r="AK1608" s="18">
        <f t="shared" si="488"/>
        <v>-5.8823529411764934E-2</v>
      </c>
      <c r="AL1608" s="18">
        <f t="shared" si="489"/>
        <v>-1.3937282229965108E-2</v>
      </c>
      <c r="AN1608" s="18">
        <f t="shared" si="490"/>
        <v>-4.6029132041376444E-2</v>
      </c>
      <c r="AP1608" s="18">
        <f t="shared" si="491"/>
        <v>-1.0360291320413764</v>
      </c>
      <c r="AR1608">
        <f t="shared" si="492"/>
        <v>81.299185389086148</v>
      </c>
      <c r="AS1608">
        <f t="shared" si="493"/>
        <v>4.3981359966891276</v>
      </c>
    </row>
    <row r="1609" spans="2:45" x14ac:dyDescent="0.2">
      <c r="B1609" s="1">
        <v>33158</v>
      </c>
      <c r="C1609" s="6">
        <v>45.742890378896789</v>
      </c>
      <c r="D1609" s="6">
        <v>3.379194256020059</v>
      </c>
      <c r="E1609" s="6">
        <v>52.194891797037002</v>
      </c>
      <c r="F1609" s="6">
        <v>12.486303535553253</v>
      </c>
      <c r="G1609" s="6">
        <v>23.274336328246875</v>
      </c>
      <c r="H1609" s="6">
        <v>1.425</v>
      </c>
      <c r="I1609" s="6">
        <v>6.5625</v>
      </c>
      <c r="J1609" s="6">
        <v>8.4403017692751998</v>
      </c>
      <c r="K1609" s="6">
        <v>4.5887759364791734</v>
      </c>
      <c r="L1609" s="6">
        <v>16.690566441862686</v>
      </c>
      <c r="M1609" s="6">
        <v>8.8905065625632034</v>
      </c>
      <c r="N1609" s="6">
        <v>34.419645000000003</v>
      </c>
      <c r="O1609" s="6">
        <v>18.804179203778855</v>
      </c>
      <c r="P1609" s="6">
        <v>4.7488985048436252</v>
      </c>
      <c r="Q1609" s="6">
        <v>9.9107764314661502</v>
      </c>
      <c r="W1609" s="1">
        <v>33158</v>
      </c>
      <c r="X1609" s="18">
        <f t="shared" si="475"/>
        <v>0</v>
      </c>
      <c r="Y1609" s="18">
        <f t="shared" si="476"/>
        <v>-4.0609137055837491E-2</v>
      </c>
      <c r="Z1609" s="18">
        <f t="shared" si="477"/>
        <v>0</v>
      </c>
      <c r="AA1609" s="18">
        <f t="shared" si="478"/>
        <v>-2.4096385542168388E-2</v>
      </c>
      <c r="AB1609" s="18">
        <f t="shared" si="479"/>
        <v>-9.2165898617511573E-3</v>
      </c>
      <c r="AC1609" s="18">
        <f t="shared" si="480"/>
        <v>3.6363636363636397E-2</v>
      </c>
      <c r="AD1609" s="18">
        <f t="shared" si="481"/>
        <v>0.05</v>
      </c>
      <c r="AE1609" s="18">
        <f t="shared" si="482"/>
        <v>-6.382978723404284E-2</v>
      </c>
      <c r="AF1609" s="18">
        <f t="shared" si="483"/>
        <v>-1.1764705882352814E-2</v>
      </c>
      <c r="AG1609" s="18">
        <f t="shared" si="484"/>
        <v>-2.325581395348815E-2</v>
      </c>
      <c r="AH1609" s="18">
        <f t="shared" si="485"/>
        <v>0</v>
      </c>
      <c r="AI1609" s="18">
        <f t="shared" si="486"/>
        <v>5.5865921787709681E-3</v>
      </c>
      <c r="AJ1609" s="18">
        <f t="shared" si="487"/>
        <v>-5.6701030927835024E-2</v>
      </c>
      <c r="AK1609" s="18">
        <f t="shared" si="488"/>
        <v>-5.5555555555555261E-2</v>
      </c>
      <c r="AL1609" s="18">
        <f t="shared" si="489"/>
        <v>-1.0344827586207124E-2</v>
      </c>
      <c r="AN1609" s="18">
        <f t="shared" si="490"/>
        <v>-1.356157367045539E-2</v>
      </c>
      <c r="AP1609" s="18">
        <f t="shared" si="491"/>
        <v>-1.0035615736704553</v>
      </c>
      <c r="AR1609">
        <f t="shared" si="492"/>
        <v>62.915671534836278</v>
      </c>
      <c r="AS1609">
        <f t="shared" si="493"/>
        <v>4.1417952826710858</v>
      </c>
    </row>
    <row r="1610" spans="2:45" x14ac:dyDescent="0.2">
      <c r="B1610" s="1">
        <v>33151</v>
      </c>
      <c r="C1610" s="6">
        <v>45.742890378896789</v>
      </c>
      <c r="D1610" s="6">
        <v>3.5222289335235533</v>
      </c>
      <c r="E1610" s="6">
        <v>52.194891797037002</v>
      </c>
      <c r="F1610" s="6">
        <v>12.794607326554564</v>
      </c>
      <c r="G1610" s="6">
        <v>23.490841782463125</v>
      </c>
      <c r="H1610" s="6">
        <v>1.375</v>
      </c>
      <c r="I1610" s="6">
        <v>6.25</v>
      </c>
      <c r="J1610" s="6">
        <v>9.0157768899076025</v>
      </c>
      <c r="K1610" s="6">
        <v>4.6434042214372582</v>
      </c>
      <c r="L1610" s="6">
        <v>17.08796088095465</v>
      </c>
      <c r="M1610" s="6">
        <v>8.8905065625632034</v>
      </c>
      <c r="N1610" s="6">
        <v>34.228424750000002</v>
      </c>
      <c r="O1610" s="6">
        <v>19.934485057557911</v>
      </c>
      <c r="P1610" s="6">
        <v>5.028245475716778</v>
      </c>
      <c r="Q1610" s="6">
        <v>10.014373397648725</v>
      </c>
      <c r="W1610" s="1">
        <v>33151</v>
      </c>
      <c r="X1610" s="18">
        <f t="shared" si="475"/>
        <v>0.15384615384615394</v>
      </c>
      <c r="Y1610" s="18">
        <f t="shared" si="476"/>
        <v>4.2328042328042249E-2</v>
      </c>
      <c r="Z1610" s="18">
        <f t="shared" si="477"/>
        <v>0.14832535885167475</v>
      </c>
      <c r="AA1610" s="18">
        <f t="shared" si="478"/>
        <v>5.7324840764331031E-2</v>
      </c>
      <c r="AB1610" s="18">
        <f t="shared" si="479"/>
        <v>0.18579234972677608</v>
      </c>
      <c r="AC1610" s="18">
        <f t="shared" si="480"/>
        <v>1.8518518518518452E-2</v>
      </c>
      <c r="AD1610" s="18">
        <f t="shared" si="481"/>
        <v>-4.7619047619047616E-2</v>
      </c>
      <c r="AE1610" s="18">
        <f t="shared" si="482"/>
        <v>-5.9999999999999901E-2</v>
      </c>
      <c r="AF1610" s="18">
        <f t="shared" si="483"/>
        <v>3.6585365853658749E-2</v>
      </c>
      <c r="AG1610" s="18">
        <f t="shared" si="484"/>
        <v>7.4999999999999956E-2</v>
      </c>
      <c r="AH1610" s="18">
        <f t="shared" si="485"/>
        <v>6.7307692307692527E-2</v>
      </c>
      <c r="AI1610" s="18">
        <f t="shared" si="486"/>
        <v>0.11875000000000005</v>
      </c>
      <c r="AJ1610" s="18">
        <f t="shared" si="487"/>
        <v>4.8648648648648603E-2</v>
      </c>
      <c r="AK1610" s="18">
        <f t="shared" si="488"/>
        <v>0</v>
      </c>
      <c r="AL1610" s="18">
        <f t="shared" si="489"/>
        <v>5.4545454545454626E-2</v>
      </c>
      <c r="AN1610" s="18">
        <f t="shared" si="490"/>
        <v>5.9956891851460241E-2</v>
      </c>
      <c r="AP1610" s="18">
        <f t="shared" si="491"/>
        <v>-0.93004310814853974</v>
      </c>
      <c r="AR1610">
        <f t="shared" si="492"/>
        <v>37.76695740634986</v>
      </c>
      <c r="AS1610">
        <f t="shared" si="493"/>
        <v>3.6314345776508667</v>
      </c>
    </row>
    <row r="1611" spans="2:45" x14ac:dyDescent="0.2">
      <c r="B1611" s="1">
        <v>33144</v>
      </c>
      <c r="C1611" s="6">
        <v>39.643838328377214</v>
      </c>
      <c r="D1611" s="6">
        <v>3.379194256020059</v>
      </c>
      <c r="E1611" s="6">
        <v>45.453051606586385</v>
      </c>
      <c r="F1611" s="6">
        <v>12.100923796801608</v>
      </c>
      <c r="G1611" s="6">
        <v>19.810249060786873</v>
      </c>
      <c r="H1611" s="6">
        <v>1.35</v>
      </c>
      <c r="I1611" s="6">
        <v>6.5625</v>
      </c>
      <c r="J1611" s="6">
        <v>9.5912520105400016</v>
      </c>
      <c r="K1611" s="6">
        <v>4.4795193665630011</v>
      </c>
      <c r="L1611" s="6">
        <v>15.895777563678745</v>
      </c>
      <c r="M1611" s="6">
        <v>8.3298439865457024</v>
      </c>
      <c r="N1611" s="6">
        <v>30.59524</v>
      </c>
      <c r="O1611" s="6">
        <v>19.009689359011411</v>
      </c>
      <c r="P1611" s="6">
        <v>5.028245475716778</v>
      </c>
      <c r="Q1611" s="6">
        <v>9.4963885667358596</v>
      </c>
      <c r="W1611" s="1">
        <v>33144</v>
      </c>
      <c r="X1611" s="18">
        <f t="shared" si="475"/>
        <v>-0.154471544715447</v>
      </c>
      <c r="Y1611" s="18">
        <f t="shared" si="476"/>
        <v>-0.1209302325581397</v>
      </c>
      <c r="Z1611" s="18">
        <f t="shared" si="477"/>
        <v>-0.12916666666666674</v>
      </c>
      <c r="AA1611" s="18">
        <f t="shared" si="478"/>
        <v>-7.6470588235294082E-2</v>
      </c>
      <c r="AB1611" s="18">
        <f t="shared" si="479"/>
        <v>-0.13270142180094793</v>
      </c>
      <c r="AC1611" s="18">
        <f t="shared" si="480"/>
        <v>-3.571428571428574E-2</v>
      </c>
      <c r="AD1611" s="18">
        <f t="shared" si="481"/>
        <v>-0.15322580645161291</v>
      </c>
      <c r="AE1611" s="18">
        <f t="shared" si="482"/>
        <v>-5.6603773584905738E-2</v>
      </c>
      <c r="AF1611" s="18">
        <f t="shared" si="483"/>
        <v>-0.14583333333333348</v>
      </c>
      <c r="AG1611" s="18">
        <f t="shared" si="484"/>
        <v>-0.17241379310344843</v>
      </c>
      <c r="AH1611" s="18">
        <f t="shared" si="485"/>
        <v>-8.77192982456141E-2</v>
      </c>
      <c r="AI1611" s="18">
        <f t="shared" si="486"/>
        <v>-0.17948717948717943</v>
      </c>
      <c r="AJ1611" s="18">
        <f t="shared" si="487"/>
        <v>-6.5656565656565635E-2</v>
      </c>
      <c r="AK1611" s="18">
        <f t="shared" si="488"/>
        <v>-0.13461538461538497</v>
      </c>
      <c r="AL1611" s="18">
        <f t="shared" si="489"/>
        <v>-0.11858974358974357</v>
      </c>
      <c r="AN1611" s="18">
        <f t="shared" si="490"/>
        <v>-0.11757330785057132</v>
      </c>
      <c r="AP1611" s="18">
        <f t="shared" si="491"/>
        <v>-1.1075733078505714</v>
      </c>
      <c r="AR1611">
        <f t="shared" si="492"/>
        <v>156.75991958641603</v>
      </c>
      <c r="AS1611">
        <f t="shared" si="493"/>
        <v>5.0547154603587039</v>
      </c>
    </row>
    <row r="1612" spans="2:45" x14ac:dyDescent="0.2">
      <c r="B1612" s="1">
        <v>33137</v>
      </c>
      <c r="C1612" s="6">
        <v>46.886462638369196</v>
      </c>
      <c r="D1612" s="6">
        <v>3.844056957906417</v>
      </c>
      <c r="E1612" s="6">
        <v>52.194891797037002</v>
      </c>
      <c r="F1612" s="6">
        <v>13.10291111755588</v>
      </c>
      <c r="G1612" s="6">
        <v>22.841325419814375</v>
      </c>
      <c r="H1612" s="6">
        <v>1.4000000000000001</v>
      </c>
      <c r="I1612" s="6">
        <v>7.75</v>
      </c>
      <c r="J1612" s="6">
        <v>10.166727131172403</v>
      </c>
      <c r="K1612" s="6">
        <v>5.2443153559761972</v>
      </c>
      <c r="L1612" s="6">
        <v>19.207397889445154</v>
      </c>
      <c r="M1612" s="6">
        <v>9.1307905237135589</v>
      </c>
      <c r="N1612" s="6">
        <v>37.287948749999998</v>
      </c>
      <c r="O1612" s="6">
        <v>20.345505368023023</v>
      </c>
      <c r="P1612" s="6">
        <v>5.8104169941616126</v>
      </c>
      <c r="Q1612" s="6">
        <v>10.774084482987593</v>
      </c>
      <c r="W1612" s="1">
        <v>33137</v>
      </c>
      <c r="X1612" s="18">
        <f t="shared" si="475"/>
        <v>-2.3809523809523989E-2</v>
      </c>
      <c r="Y1612" s="18">
        <f t="shared" si="476"/>
        <v>-9.2827004219409065E-2</v>
      </c>
      <c r="Z1612" s="18">
        <f t="shared" si="477"/>
        <v>-9.7744360902255772E-2</v>
      </c>
      <c r="AA1612" s="18">
        <f t="shared" si="478"/>
        <v>-5.0279329608938397E-2</v>
      </c>
      <c r="AB1612" s="18">
        <f t="shared" si="479"/>
        <v>-9.5197255574614129E-2</v>
      </c>
      <c r="AC1612" s="18">
        <f t="shared" si="480"/>
        <v>0</v>
      </c>
      <c r="AD1612" s="18">
        <f t="shared" si="481"/>
        <v>-0.12676056338028169</v>
      </c>
      <c r="AE1612" s="18">
        <f t="shared" si="482"/>
        <v>-1.8518518518518486E-2</v>
      </c>
      <c r="AF1612" s="18">
        <f t="shared" si="483"/>
        <v>-5.8823529411764712E-2</v>
      </c>
      <c r="AG1612" s="18">
        <f t="shared" si="484"/>
        <v>-3.9735099337748138E-2</v>
      </c>
      <c r="AH1612" s="18">
        <f t="shared" si="485"/>
        <v>-5.7851239669421489E-2</v>
      </c>
      <c r="AI1612" s="18">
        <f t="shared" si="486"/>
        <v>-3.703703703703716E-2</v>
      </c>
      <c r="AJ1612" s="18">
        <f t="shared" si="487"/>
        <v>-1.9801980198019823E-2</v>
      </c>
      <c r="AK1612" s="18">
        <f t="shared" si="488"/>
        <v>-9.5652173913043315E-2</v>
      </c>
      <c r="AL1612" s="18">
        <f t="shared" si="489"/>
        <v>-3.7037037037037063E-2</v>
      </c>
      <c r="AN1612" s="18">
        <f t="shared" si="490"/>
        <v>-5.6738310174507554E-2</v>
      </c>
      <c r="AP1612" s="18">
        <f t="shared" si="491"/>
        <v>-1.0467383101745076</v>
      </c>
      <c r="AR1612">
        <f t="shared" si="492"/>
        <v>88.919383070899997</v>
      </c>
      <c r="AS1612">
        <f t="shared" si="493"/>
        <v>4.4877301510478613</v>
      </c>
    </row>
    <row r="1613" spans="2:45" x14ac:dyDescent="0.2">
      <c r="B1613" s="1">
        <v>33130</v>
      </c>
      <c r="C1613" s="6">
        <v>48.030034897841624</v>
      </c>
      <c r="D1613" s="6">
        <v>4.2374023210410261</v>
      </c>
      <c r="E1613" s="6">
        <v>57.849338408382685</v>
      </c>
      <c r="F1613" s="6">
        <v>13.796594647308837</v>
      </c>
      <c r="G1613" s="6">
        <v>25.244535961614751</v>
      </c>
      <c r="H1613" s="6">
        <v>1.4000000000000001</v>
      </c>
      <c r="I1613" s="6">
        <v>8.875</v>
      </c>
      <c r="J1613" s="6">
        <v>10.358552171383202</v>
      </c>
      <c r="K1613" s="6">
        <v>5.5720850657247096</v>
      </c>
      <c r="L1613" s="6">
        <v>20.002186767629087</v>
      </c>
      <c r="M1613" s="6">
        <v>9.6914530997310582</v>
      </c>
      <c r="N1613" s="6">
        <v>38.722100625000003</v>
      </c>
      <c r="O1613" s="6">
        <v>20.756525678488135</v>
      </c>
      <c r="P1613" s="6">
        <v>6.4249803300825512</v>
      </c>
      <c r="Q1613" s="6">
        <v>11.188472347717886</v>
      </c>
      <c r="W1613" s="1">
        <v>33130</v>
      </c>
      <c r="X1613" s="18">
        <f t="shared" si="475"/>
        <v>-7.3529411764705885E-2</v>
      </c>
      <c r="Y1613" s="18">
        <f t="shared" si="476"/>
        <v>-5.1999999999999984E-2</v>
      </c>
      <c r="Z1613" s="18">
        <f t="shared" si="477"/>
        <v>0</v>
      </c>
      <c r="AA1613" s="18">
        <f t="shared" si="478"/>
        <v>-2.1857923497267874E-2</v>
      </c>
      <c r="AB1613" s="18">
        <f t="shared" si="479"/>
        <v>3.6444444444444481E-2</v>
      </c>
      <c r="AC1613" s="18">
        <f t="shared" si="480"/>
        <v>0</v>
      </c>
      <c r="AD1613" s="18">
        <f t="shared" si="481"/>
        <v>-1.3888888888888888E-2</v>
      </c>
      <c r="AE1613" s="18">
        <f t="shared" si="482"/>
        <v>0</v>
      </c>
      <c r="AF1613" s="18">
        <f t="shared" si="483"/>
        <v>-1.9230769230769336E-2</v>
      </c>
      <c r="AG1613" s="18">
        <f t="shared" si="484"/>
        <v>-1.948051948051947E-2</v>
      </c>
      <c r="AH1613" s="18">
        <f t="shared" si="485"/>
        <v>-8.1967213114754866E-3</v>
      </c>
      <c r="AI1613" s="18">
        <f t="shared" si="486"/>
        <v>-1.2195121951219553E-2</v>
      </c>
      <c r="AJ1613" s="18">
        <f t="shared" si="487"/>
        <v>-9.0090090090090169E-2</v>
      </c>
      <c r="AK1613" s="18">
        <f t="shared" si="488"/>
        <v>2.678571428571425E-2</v>
      </c>
      <c r="AL1613" s="18">
        <f t="shared" si="489"/>
        <v>1.886792452830198E-2</v>
      </c>
      <c r="AN1613" s="18">
        <f t="shared" si="490"/>
        <v>-1.5224757530431728E-2</v>
      </c>
      <c r="AP1613" s="18">
        <f t="shared" si="491"/>
        <v>-1.0052247575304316</v>
      </c>
      <c r="AR1613">
        <f t="shared" si="492"/>
        <v>63.714215509838652</v>
      </c>
      <c r="AS1613">
        <f t="shared" si="493"/>
        <v>4.1544077011006246</v>
      </c>
    </row>
    <row r="1614" spans="2:45" x14ac:dyDescent="0.2">
      <c r="B1614" s="1">
        <v>33123</v>
      </c>
      <c r="C1614" s="6">
        <v>51.841942429416356</v>
      </c>
      <c r="D1614" s="6">
        <v>4.4698336719842047</v>
      </c>
      <c r="E1614" s="6">
        <v>57.849338408382685</v>
      </c>
      <c r="F1614" s="6">
        <v>14.104898438310153</v>
      </c>
      <c r="G1614" s="6">
        <v>24.356863599328126</v>
      </c>
      <c r="H1614" s="6">
        <v>1.4000000000000001</v>
      </c>
      <c r="I1614" s="6">
        <v>9</v>
      </c>
      <c r="J1614" s="6">
        <v>10.358552171383202</v>
      </c>
      <c r="K1614" s="6">
        <v>5.681341635640881</v>
      </c>
      <c r="L1614" s="6">
        <v>20.399581206721056</v>
      </c>
      <c r="M1614" s="6">
        <v>9.7715477534478445</v>
      </c>
      <c r="N1614" s="6">
        <v>39.200151250000005</v>
      </c>
      <c r="O1614" s="6">
        <v>22.811627230813695</v>
      </c>
      <c r="P1614" s="6">
        <v>6.2573721475586588</v>
      </c>
      <c r="Q1614" s="6">
        <v>10.981278415352739</v>
      </c>
      <c r="W1614" s="1">
        <v>33123</v>
      </c>
      <c r="X1614" s="18">
        <f t="shared" si="475"/>
        <v>8.8000000000000078E-2</v>
      </c>
      <c r="Y1614" s="18">
        <f t="shared" si="476"/>
        <v>0</v>
      </c>
      <c r="Z1614" s="18">
        <f t="shared" si="477"/>
        <v>0.13191489361702149</v>
      </c>
      <c r="AA1614" s="18">
        <f t="shared" si="478"/>
        <v>-2.659574468085105E-2</v>
      </c>
      <c r="AB1614" s="18">
        <f t="shared" si="479"/>
        <v>3.2110091743119205E-2</v>
      </c>
      <c r="AC1614" s="18">
        <f t="shared" si="480"/>
        <v>1.8181818181818278E-2</v>
      </c>
      <c r="AD1614" s="18">
        <f t="shared" si="481"/>
        <v>4.3478260869565216E-2</v>
      </c>
      <c r="AE1614" s="18">
        <f t="shared" si="482"/>
        <v>3.8461538461538762E-2</v>
      </c>
      <c r="AF1614" s="18">
        <f t="shared" si="483"/>
        <v>-9.523809523809575E-3</v>
      </c>
      <c r="AG1614" s="18">
        <f t="shared" si="484"/>
        <v>4.7619047619047526E-2</v>
      </c>
      <c r="AH1614" s="18">
        <f t="shared" si="485"/>
        <v>4.2735042735042562E-2</v>
      </c>
      <c r="AI1614" s="18">
        <f t="shared" si="486"/>
        <v>-1.2048192771084199E-2</v>
      </c>
      <c r="AJ1614" s="18">
        <f t="shared" si="487"/>
        <v>-3.4782608695652063E-2</v>
      </c>
      <c r="AK1614" s="18">
        <f t="shared" si="488"/>
        <v>-8.8495575221237896E-3</v>
      </c>
      <c r="AL1614" s="18">
        <f t="shared" si="489"/>
        <v>4.2622950819672059E-2</v>
      </c>
      <c r="AN1614" s="18">
        <f t="shared" si="490"/>
        <v>2.6221582056886961E-2</v>
      </c>
      <c r="AP1614" s="18">
        <f t="shared" si="491"/>
        <v>-0.96377841794311303</v>
      </c>
      <c r="AR1614">
        <f t="shared" si="492"/>
        <v>47.22420131050896</v>
      </c>
      <c r="AS1614">
        <f t="shared" si="493"/>
        <v>3.8549065008148893</v>
      </c>
    </row>
    <row r="1615" spans="2:45" x14ac:dyDescent="0.2">
      <c r="B1615" s="1">
        <v>33109</v>
      </c>
      <c r="C1615" s="6">
        <v>47.648844144684148</v>
      </c>
      <c r="D1615" s="6">
        <v>4.4698336719842047</v>
      </c>
      <c r="E1615" s="6">
        <v>51.107498217932061</v>
      </c>
      <c r="F1615" s="6">
        <v>14.490278177061796</v>
      </c>
      <c r="G1615" s="6">
        <v>23.599094509571252</v>
      </c>
      <c r="H1615" s="6">
        <v>1.375</v>
      </c>
      <c r="I1615" s="6">
        <v>8.625</v>
      </c>
      <c r="J1615" s="6">
        <v>9.9749020909615993</v>
      </c>
      <c r="K1615" s="6">
        <v>5.7359699205989667</v>
      </c>
      <c r="L1615" s="6">
        <v>19.472327515506464</v>
      </c>
      <c r="M1615" s="6">
        <v>9.371074484863918</v>
      </c>
      <c r="N1615" s="6">
        <v>39.678201874999999</v>
      </c>
      <c r="O1615" s="6">
        <v>23.633667851743915</v>
      </c>
      <c r="P1615" s="6">
        <v>6.313241541733289</v>
      </c>
      <c r="Q1615" s="6">
        <v>10.53235822856159</v>
      </c>
      <c r="W1615" s="1">
        <v>33109</v>
      </c>
      <c r="X1615" s="18">
        <f t="shared" si="475"/>
        <v>-0.19871794871794859</v>
      </c>
      <c r="Y1615" s="18">
        <f t="shared" si="476"/>
        <v>-8.7591240875912607E-2</v>
      </c>
      <c r="Z1615" s="18">
        <f t="shared" si="477"/>
        <v>-0.11320754716981149</v>
      </c>
      <c r="AA1615" s="18">
        <f t="shared" si="478"/>
        <v>-0.10476190476190492</v>
      </c>
      <c r="AB1615" s="18">
        <f t="shared" si="479"/>
        <v>-8.4033613445378186E-2</v>
      </c>
      <c r="AC1615" s="18">
        <f t="shared" si="480"/>
        <v>-0.11575562700964639</v>
      </c>
      <c r="AD1615" s="18">
        <f t="shared" si="481"/>
        <v>-0.21142857142857144</v>
      </c>
      <c r="AE1615" s="18">
        <f t="shared" si="482"/>
        <v>-0.11864406779661044</v>
      </c>
      <c r="AF1615" s="18">
        <f t="shared" si="483"/>
        <v>-4.5454545454545268E-2</v>
      </c>
      <c r="AG1615" s="18">
        <f t="shared" si="484"/>
        <v>-6.9620253164556972E-2</v>
      </c>
      <c r="AH1615" s="18">
        <f t="shared" si="485"/>
        <v>-6.4000000000000057E-2</v>
      </c>
      <c r="AI1615" s="18">
        <f t="shared" si="486"/>
        <v>-5.6818181818181844E-2</v>
      </c>
      <c r="AJ1615" s="18">
        <f t="shared" si="487"/>
        <v>-6.5040650406504127E-2</v>
      </c>
      <c r="AK1615" s="18">
        <f t="shared" si="488"/>
        <v>-8.8709677419354815E-2</v>
      </c>
      <c r="AL1615" s="18">
        <f t="shared" si="489"/>
        <v>-4.6874999999999917E-2</v>
      </c>
      <c r="AN1615" s="18">
        <f t="shared" si="490"/>
        <v>-9.8043921964595146E-2</v>
      </c>
      <c r="AP1615" s="18">
        <f t="shared" si="491"/>
        <v>-1.0880439219645952</v>
      </c>
      <c r="AR1615">
        <f t="shared" si="492"/>
        <v>129.12362562568285</v>
      </c>
      <c r="AS1615">
        <f t="shared" si="493"/>
        <v>4.8607702836323954</v>
      </c>
    </row>
    <row r="1616" spans="2:45" x14ac:dyDescent="0.2">
      <c r="B1616" s="1">
        <v>33102</v>
      </c>
      <c r="C1616" s="6">
        <v>59.465757492565807</v>
      </c>
      <c r="D1616" s="6">
        <v>4.8989377044946893</v>
      </c>
      <c r="E1616" s="6">
        <v>57.631859692561697</v>
      </c>
      <c r="F1616" s="6">
        <v>16.185949027569031</v>
      </c>
      <c r="G1616" s="6">
        <v>25.764149051733753</v>
      </c>
      <c r="H1616" s="6">
        <v>1.5550000000000002</v>
      </c>
      <c r="I1616" s="6">
        <v>10.9375</v>
      </c>
      <c r="J1616" s="6">
        <v>11.317677372437203</v>
      </c>
      <c r="K1616" s="6">
        <v>6.0091113453893925</v>
      </c>
      <c r="L1616" s="6">
        <v>20.929440458843683</v>
      </c>
      <c r="M1616" s="6">
        <v>10.011831714598204</v>
      </c>
      <c r="N1616" s="6">
        <v>42.068455</v>
      </c>
      <c r="O1616" s="6">
        <v>25.277749093604363</v>
      </c>
      <c r="P1616" s="6">
        <v>6.9278048776542285</v>
      </c>
      <c r="Q1616" s="6">
        <v>11.050343059474454</v>
      </c>
      <c r="W1616" s="1">
        <v>33102</v>
      </c>
      <c r="X1616" s="18">
        <f t="shared" si="475"/>
        <v>0</v>
      </c>
      <c r="Y1616" s="18">
        <f t="shared" si="476"/>
        <v>-8.6666666666666628E-2</v>
      </c>
      <c r="Z1616" s="18">
        <f t="shared" si="477"/>
        <v>-9.3457943925232666E-3</v>
      </c>
      <c r="AA1616" s="18">
        <f t="shared" si="478"/>
        <v>-9.0909090909090759E-2</v>
      </c>
      <c r="AB1616" s="18">
        <f t="shared" si="479"/>
        <v>-6.6666666666666638E-2</v>
      </c>
      <c r="AC1616" s="18">
        <f t="shared" si="480"/>
        <v>-4.3076923076922978E-2</v>
      </c>
      <c r="AD1616" s="18">
        <f t="shared" si="481"/>
        <v>-3.3149171270718231E-2</v>
      </c>
      <c r="AE1616" s="18">
        <f t="shared" si="482"/>
        <v>-1.6666666666666639E-2</v>
      </c>
      <c r="AF1616" s="18">
        <f t="shared" si="483"/>
        <v>0</v>
      </c>
      <c r="AG1616" s="18">
        <f t="shared" si="484"/>
        <v>-4.2424242424242496E-2</v>
      </c>
      <c r="AH1616" s="18">
        <f t="shared" si="485"/>
        <v>-2.3437499999999872E-2</v>
      </c>
      <c r="AI1616" s="18">
        <f t="shared" si="486"/>
        <v>-2.6548672566371768E-2</v>
      </c>
      <c r="AJ1616" s="18">
        <f t="shared" si="487"/>
        <v>-8.8888888888888851E-2</v>
      </c>
      <c r="AK1616" s="18">
        <f t="shared" si="488"/>
        <v>-4.6153846153846337E-2</v>
      </c>
      <c r="AL1616" s="18">
        <f t="shared" si="489"/>
        <v>-9.2879256965946316E-3</v>
      </c>
      <c r="AN1616" s="18">
        <f t="shared" si="490"/>
        <v>-3.8881470358613272E-2</v>
      </c>
      <c r="AP1616" s="18">
        <f t="shared" si="491"/>
        <v>-1.0288814703586133</v>
      </c>
      <c r="AR1616">
        <f t="shared" si="492"/>
        <v>76.691662159717254</v>
      </c>
      <c r="AS1616">
        <f t="shared" si="493"/>
        <v>4.3397929952896757</v>
      </c>
    </row>
    <row r="1617" spans="2:45" x14ac:dyDescent="0.2">
      <c r="B1617" s="1">
        <v>33095</v>
      </c>
      <c r="C1617" s="6">
        <v>59.465757492565807</v>
      </c>
      <c r="D1617" s="6">
        <v>5.3638004063810465</v>
      </c>
      <c r="E1617" s="6">
        <v>58.17555648211416</v>
      </c>
      <c r="F1617" s="6">
        <v>17.804543930325931</v>
      </c>
      <c r="G1617" s="6">
        <v>27.604445412571877</v>
      </c>
      <c r="H1617" s="6">
        <v>1.625</v>
      </c>
      <c r="I1617" s="6">
        <v>11.3125</v>
      </c>
      <c r="J1617" s="6">
        <v>11.509502412648002</v>
      </c>
      <c r="K1617" s="6">
        <v>6.0091113453893925</v>
      </c>
      <c r="L1617" s="6">
        <v>21.856694150058278</v>
      </c>
      <c r="M1617" s="6">
        <v>10.252115675748559</v>
      </c>
      <c r="N1617" s="6">
        <v>43.215776500000004</v>
      </c>
      <c r="O1617" s="6">
        <v>27.743870956395032</v>
      </c>
      <c r="P1617" s="6">
        <v>7.2630212427020151</v>
      </c>
      <c r="Q1617" s="6">
        <v>11.153940025657029</v>
      </c>
      <c r="W1617" s="1">
        <v>33095</v>
      </c>
      <c r="X1617" s="18">
        <f t="shared" si="475"/>
        <v>-2.5000000000000074E-2</v>
      </c>
      <c r="Y1617" s="18">
        <f t="shared" si="476"/>
        <v>-0.15492957746478861</v>
      </c>
      <c r="Z1617" s="18">
        <f t="shared" si="477"/>
        <v>-6.1403508771929766E-2</v>
      </c>
      <c r="AA1617" s="18">
        <f t="shared" si="478"/>
        <v>-9.0551181102362252E-2</v>
      </c>
      <c r="AB1617" s="18">
        <f t="shared" si="479"/>
        <v>-3.0418250950570356E-2</v>
      </c>
      <c r="AC1617" s="18">
        <f t="shared" si="480"/>
        <v>-1.5151515151515232E-2</v>
      </c>
      <c r="AD1617" s="18">
        <f t="shared" si="481"/>
        <v>-4.736842105263158E-2</v>
      </c>
      <c r="AE1617" s="18">
        <f t="shared" si="482"/>
        <v>-0.10979228486646875</v>
      </c>
      <c r="AF1617" s="18">
        <f t="shared" si="483"/>
        <v>-4.3478260869565313E-2</v>
      </c>
      <c r="AG1617" s="18">
        <f t="shared" si="484"/>
        <v>-3.5087719298245584E-2</v>
      </c>
      <c r="AH1617" s="18">
        <f t="shared" si="485"/>
        <v>-7.9136690647481814E-2</v>
      </c>
      <c r="AI1617" s="18">
        <f t="shared" si="486"/>
        <v>-5.8333333333333223E-2</v>
      </c>
      <c r="AJ1617" s="18">
        <f t="shared" si="487"/>
        <v>-0.22413793103448279</v>
      </c>
      <c r="AK1617" s="18">
        <f t="shared" si="488"/>
        <v>-5.7971014492753402E-2</v>
      </c>
      <c r="AL1617" s="18">
        <f t="shared" si="489"/>
        <v>-4.7197640117993933E-2</v>
      </c>
      <c r="AN1617" s="18">
        <f t="shared" si="490"/>
        <v>-7.1997155276941519E-2</v>
      </c>
      <c r="AP1617" s="18">
        <f t="shared" si="491"/>
        <v>-1.0619971552769416</v>
      </c>
      <c r="AR1617">
        <f t="shared" si="492"/>
        <v>101.51378026100673</v>
      </c>
      <c r="AS1617">
        <f t="shared" si="493"/>
        <v>4.6201945553847494</v>
      </c>
    </row>
    <row r="1618" spans="2:45" x14ac:dyDescent="0.2">
      <c r="B1618" s="1">
        <v>33088</v>
      </c>
      <c r="C1618" s="6">
        <v>60.990520505195704</v>
      </c>
      <c r="D1618" s="6">
        <v>6.3471638142175708</v>
      </c>
      <c r="E1618" s="6">
        <v>61.981434008981438</v>
      </c>
      <c r="F1618" s="6">
        <v>19.577290728583492</v>
      </c>
      <c r="G1618" s="6">
        <v>28.470467229436878</v>
      </c>
      <c r="H1618" s="6">
        <v>1.6500000000000001</v>
      </c>
      <c r="I1618" s="6">
        <v>11.875</v>
      </c>
      <c r="J1618" s="6">
        <v>12.929007710207921</v>
      </c>
      <c r="K1618" s="6">
        <v>6.2822527701798201</v>
      </c>
      <c r="L1618" s="6">
        <v>22.651483028242215</v>
      </c>
      <c r="M1618" s="6">
        <v>11.133156866633199</v>
      </c>
      <c r="N1618" s="6">
        <v>45.892859999999999</v>
      </c>
      <c r="O1618" s="6">
        <v>35.758767010464709</v>
      </c>
      <c r="P1618" s="6">
        <v>7.7099763960990604</v>
      </c>
      <c r="Q1618" s="6">
        <v>11.70645717863075</v>
      </c>
      <c r="W1618" s="1">
        <v>33088</v>
      </c>
      <c r="X1618" s="18">
        <f t="shared" si="475"/>
        <v>-1.8404907975460037E-2</v>
      </c>
      <c r="Y1618" s="18">
        <f t="shared" si="476"/>
        <v>2.8985507246376871E-2</v>
      </c>
      <c r="Z1618" s="18">
        <f t="shared" si="477"/>
        <v>0</v>
      </c>
      <c r="AA1618" s="18">
        <f t="shared" si="478"/>
        <v>-2.3076923076923064E-2</v>
      </c>
      <c r="AB1618" s="18">
        <f t="shared" si="479"/>
        <v>-3.7878787878787277E-3</v>
      </c>
      <c r="AC1618" s="18">
        <f t="shared" si="480"/>
        <v>1.5384615384615467E-2</v>
      </c>
      <c r="AD1618" s="18">
        <f t="shared" si="481"/>
        <v>0</v>
      </c>
      <c r="AE1618" s="18">
        <f t="shared" si="482"/>
        <v>3.6923076923076802E-2</v>
      </c>
      <c r="AF1618" s="18">
        <f t="shared" si="483"/>
        <v>-1.7094017094017051E-2</v>
      </c>
      <c r="AG1618" s="18">
        <f t="shared" si="484"/>
        <v>-3.9325842696629282E-2</v>
      </c>
      <c r="AH1618" s="18">
        <f t="shared" si="485"/>
        <v>-4.1379310344827822E-2</v>
      </c>
      <c r="AI1618" s="18">
        <f t="shared" si="486"/>
        <v>1.0526315789473563E-2</v>
      </c>
      <c r="AJ1618" s="18">
        <f t="shared" si="487"/>
        <v>-1.6949152542372992E-2</v>
      </c>
      <c r="AK1618" s="18">
        <f t="shared" si="488"/>
        <v>-1.4285714285714455E-2</v>
      </c>
      <c r="AL1618" s="18">
        <f t="shared" si="489"/>
        <v>-3.9660056657223663E-2</v>
      </c>
      <c r="AN1618" s="18">
        <f t="shared" si="490"/>
        <v>-8.1429525411669586E-3</v>
      </c>
      <c r="AP1618" s="18">
        <f t="shared" si="491"/>
        <v>-0.99814295254116692</v>
      </c>
      <c r="AR1618">
        <f t="shared" si="492"/>
        <v>60.404779018043065</v>
      </c>
      <c r="AS1618">
        <f t="shared" si="493"/>
        <v>4.1010682246260073</v>
      </c>
    </row>
    <row r="1619" spans="2:45" x14ac:dyDescent="0.2">
      <c r="B1619" s="1">
        <v>33081</v>
      </c>
      <c r="C1619" s="6">
        <v>62.134092764668118</v>
      </c>
      <c r="D1619" s="6">
        <v>6.1683704673382023</v>
      </c>
      <c r="E1619" s="6">
        <v>61.981434008981438</v>
      </c>
      <c r="F1619" s="6">
        <v>20.039746415085464</v>
      </c>
      <c r="G1619" s="6">
        <v>28.578719956545001</v>
      </c>
      <c r="H1619" s="6">
        <v>1.625</v>
      </c>
      <c r="I1619" s="6">
        <v>11.875</v>
      </c>
      <c r="J1619" s="6">
        <v>12.468627613702003</v>
      </c>
      <c r="K1619" s="6">
        <v>6.3915093400959906</v>
      </c>
      <c r="L1619" s="6">
        <v>23.57873671945681</v>
      </c>
      <c r="M1619" s="6">
        <v>11.613724788933915</v>
      </c>
      <c r="N1619" s="6">
        <v>45.414809375000004</v>
      </c>
      <c r="O1619" s="6">
        <v>36.37529747616238</v>
      </c>
      <c r="P1619" s="6">
        <v>7.8217151844483235</v>
      </c>
      <c r="Q1619" s="6">
        <v>12.189909687482755</v>
      </c>
      <c r="W1619" s="1">
        <v>33081</v>
      </c>
      <c r="X1619" s="18">
        <f t="shared" si="475"/>
        <v>-1.2121212121212215E-2</v>
      </c>
      <c r="Y1619" s="18">
        <f t="shared" si="476"/>
        <v>-1.4285714285714454E-2</v>
      </c>
      <c r="Z1619" s="18">
        <f t="shared" si="477"/>
        <v>-8.6956521739132916E-3</v>
      </c>
      <c r="AA1619" s="18">
        <f t="shared" si="478"/>
        <v>-3.8314176245211589E-3</v>
      </c>
      <c r="AB1619" s="18">
        <f t="shared" si="479"/>
        <v>-2.8697571743929361E-2</v>
      </c>
      <c r="AC1619" s="18">
        <f t="shared" si="480"/>
        <v>3.1746031746031626E-2</v>
      </c>
      <c r="AD1619" s="18">
        <f t="shared" si="481"/>
        <v>-2.564102564102564E-2</v>
      </c>
      <c r="AE1619" s="18">
        <f t="shared" si="482"/>
        <v>-2.9850746268656532E-2</v>
      </c>
      <c r="AF1619" s="18">
        <f t="shared" si="483"/>
        <v>-2.4999999999999873E-2</v>
      </c>
      <c r="AG1619" s="18">
        <f t="shared" si="484"/>
        <v>1.7142857142857439E-2</v>
      </c>
      <c r="AH1619" s="18">
        <f t="shared" si="485"/>
        <v>1.3986013986014276E-2</v>
      </c>
      <c r="AI1619" s="18">
        <f t="shared" si="486"/>
        <v>-3.0612244897959134E-2</v>
      </c>
      <c r="AJ1619" s="18">
        <f t="shared" si="487"/>
        <v>5.681818181818483E-3</v>
      </c>
      <c r="AK1619" s="18">
        <f t="shared" si="488"/>
        <v>-2.097902097902106E-2</v>
      </c>
      <c r="AL1619" s="18">
        <f t="shared" si="489"/>
        <v>-1.396648044692754E-2</v>
      </c>
      <c r="AN1619" s="18">
        <f t="shared" si="490"/>
        <v>-9.6749576750772299E-3</v>
      </c>
      <c r="AP1619" s="18">
        <f t="shared" si="491"/>
        <v>-0.99967495767507719</v>
      </c>
      <c r="AR1619">
        <f t="shared" si="492"/>
        <v>61.100926024345299</v>
      </c>
      <c r="AS1619">
        <f t="shared" si="493"/>
        <v>4.1125270219439658</v>
      </c>
    </row>
    <row r="1620" spans="2:45" x14ac:dyDescent="0.2">
      <c r="B1620" s="1">
        <v>33074</v>
      </c>
      <c r="C1620" s="6">
        <v>62.89647427098307</v>
      </c>
      <c r="D1620" s="6">
        <v>6.2577671407778874</v>
      </c>
      <c r="E1620" s="6">
        <v>62.525130798533922</v>
      </c>
      <c r="F1620" s="6">
        <v>20.116822362835794</v>
      </c>
      <c r="G1620" s="6">
        <v>29.423091227988376</v>
      </c>
      <c r="H1620" s="6">
        <v>1.5750000000000002</v>
      </c>
      <c r="I1620" s="6">
        <v>12.1875</v>
      </c>
      <c r="J1620" s="6">
        <v>12.8522776941236</v>
      </c>
      <c r="K1620" s="6">
        <v>6.5553941949702459</v>
      </c>
      <c r="L1620" s="6">
        <v>23.181342280364834</v>
      </c>
      <c r="M1620" s="6">
        <v>11.453535481500341</v>
      </c>
      <c r="N1620" s="6">
        <v>46.848961250000002</v>
      </c>
      <c r="O1620" s="6">
        <v>36.169787320929814</v>
      </c>
      <c r="P1620" s="6">
        <v>7.9893233669722168</v>
      </c>
      <c r="Q1620" s="6">
        <v>12.362571297787046</v>
      </c>
      <c r="W1620" s="1">
        <v>33074</v>
      </c>
      <c r="X1620" s="18">
        <f t="shared" si="475"/>
        <v>-2.9411764705882359E-2</v>
      </c>
      <c r="Y1620" s="18">
        <f t="shared" si="476"/>
        <v>-5.1490514905149297E-2</v>
      </c>
      <c r="Z1620" s="18">
        <f t="shared" si="477"/>
        <v>0</v>
      </c>
      <c r="AA1620" s="18">
        <f t="shared" si="478"/>
        <v>1.1627906976744089E-2</v>
      </c>
      <c r="AB1620" s="18">
        <f t="shared" si="479"/>
        <v>-2.2026431718063246E-3</v>
      </c>
      <c r="AC1620" s="18">
        <f t="shared" si="480"/>
        <v>3.2786885245901669E-2</v>
      </c>
      <c r="AD1620" s="18">
        <f t="shared" si="481"/>
        <v>-2.5000000000000001E-2</v>
      </c>
      <c r="AE1620" s="18">
        <f t="shared" si="482"/>
        <v>3.0769230769230573E-2</v>
      </c>
      <c r="AF1620" s="18">
        <f t="shared" si="483"/>
        <v>-3.2258064516129212E-2</v>
      </c>
      <c r="AG1620" s="18">
        <f t="shared" si="484"/>
        <v>-5.68181818181828E-3</v>
      </c>
      <c r="AH1620" s="18">
        <f t="shared" si="485"/>
        <v>1.4184397163120387E-2</v>
      </c>
      <c r="AI1620" s="18">
        <f t="shared" si="486"/>
        <v>2.0833333333333405E-2</v>
      </c>
      <c r="AJ1620" s="18">
        <f t="shared" si="487"/>
        <v>-1.6759776536312963E-2</v>
      </c>
      <c r="AK1620" s="18">
        <f t="shared" si="488"/>
        <v>0</v>
      </c>
      <c r="AL1620" s="18">
        <f t="shared" si="489"/>
        <v>-4.0214477211796308E-2</v>
      </c>
      <c r="AN1620" s="18">
        <f t="shared" si="490"/>
        <v>-6.1878203827043076E-3</v>
      </c>
      <c r="AP1620" s="18">
        <f t="shared" si="491"/>
        <v>-0.99618782038270426</v>
      </c>
      <c r="AR1620">
        <f t="shared" si="492"/>
        <v>59.531637086402995</v>
      </c>
      <c r="AS1620">
        <f t="shared" si="493"/>
        <v>4.0865078869787261</v>
      </c>
    </row>
    <row r="1621" spans="2:45" x14ac:dyDescent="0.2">
      <c r="B1621" s="1">
        <v>33067</v>
      </c>
      <c r="C1621" s="6">
        <v>64.802428036770436</v>
      </c>
      <c r="D1621" s="6">
        <v>6.5974744998486887</v>
      </c>
      <c r="E1621" s="6">
        <v>62.525130798533922</v>
      </c>
      <c r="F1621" s="6">
        <v>19.88559451958481</v>
      </c>
      <c r="G1621" s="6">
        <v>29.488042864253256</v>
      </c>
      <c r="H1621" s="6">
        <v>1.5250000000000001</v>
      </c>
      <c r="I1621" s="6">
        <v>12.5</v>
      </c>
      <c r="J1621" s="6">
        <v>12.468627613702003</v>
      </c>
      <c r="K1621" s="6">
        <v>6.7739073348025887</v>
      </c>
      <c r="L1621" s="6">
        <v>23.313807093395493</v>
      </c>
      <c r="M1621" s="6">
        <v>11.293346174066771</v>
      </c>
      <c r="N1621" s="6">
        <v>45.892859999999999</v>
      </c>
      <c r="O1621" s="6">
        <v>36.786317786627485</v>
      </c>
      <c r="P1621" s="6">
        <v>7.9893233669722168</v>
      </c>
      <c r="Q1621" s="6">
        <v>12.880556128699912</v>
      </c>
      <c r="W1621" s="1">
        <v>33067</v>
      </c>
      <c r="X1621" s="18">
        <f t="shared" si="475"/>
        <v>0</v>
      </c>
      <c r="Y1621" s="18">
        <f t="shared" si="476"/>
        <v>-1.5999999999999608E-2</v>
      </c>
      <c r="Z1621" s="18">
        <f t="shared" si="477"/>
        <v>0</v>
      </c>
      <c r="AA1621" s="18">
        <f t="shared" si="478"/>
        <v>7.8125000000001752E-3</v>
      </c>
      <c r="AB1621" s="18">
        <f t="shared" si="479"/>
        <v>-1.3043478260869311E-2</v>
      </c>
      <c r="AC1621" s="18">
        <f t="shared" si="480"/>
        <v>3.389830508474579E-2</v>
      </c>
      <c r="AD1621" s="18">
        <f t="shared" si="481"/>
        <v>-2.4390243902439025E-2</v>
      </c>
      <c r="AE1621" s="18">
        <f t="shared" si="482"/>
        <v>0</v>
      </c>
      <c r="AF1621" s="18">
        <f t="shared" si="483"/>
        <v>-1.5873015873015831E-2</v>
      </c>
      <c r="AG1621" s="18">
        <f t="shared" si="484"/>
        <v>4.7619047619047644E-2</v>
      </c>
      <c r="AH1621" s="18">
        <f t="shared" si="485"/>
        <v>4.444444444444437E-2</v>
      </c>
      <c r="AI1621" s="18">
        <f t="shared" si="486"/>
        <v>-4.1493775933610097E-3</v>
      </c>
      <c r="AJ1621" s="18">
        <f t="shared" si="487"/>
        <v>0</v>
      </c>
      <c r="AK1621" s="18">
        <f t="shared" si="488"/>
        <v>0</v>
      </c>
      <c r="AL1621" s="18">
        <f t="shared" si="489"/>
        <v>2.7548209366391373E-2</v>
      </c>
      <c r="AN1621" s="18">
        <f t="shared" si="490"/>
        <v>5.857759392329639E-3</v>
      </c>
      <c r="AP1621" s="18">
        <f t="shared" si="491"/>
        <v>-0.9841422406076703</v>
      </c>
      <c r="AR1621">
        <f t="shared" si="492"/>
        <v>54.506919613035187</v>
      </c>
      <c r="AS1621">
        <f t="shared" si="493"/>
        <v>3.9983276589865695</v>
      </c>
    </row>
    <row r="1622" spans="2:45" x14ac:dyDescent="0.2">
      <c r="B1622" s="1">
        <v>33060</v>
      </c>
      <c r="C1622" s="6">
        <v>64.802428036770436</v>
      </c>
      <c r="D1622" s="6">
        <v>6.704750507976307</v>
      </c>
      <c r="E1622" s="6">
        <v>62.525130798533922</v>
      </c>
      <c r="F1622" s="6">
        <v>19.731442624084149</v>
      </c>
      <c r="G1622" s="6">
        <v>29.877752681842498</v>
      </c>
      <c r="H1622" s="6">
        <v>1.4750000000000001</v>
      </c>
      <c r="I1622" s="6">
        <v>12.8125</v>
      </c>
      <c r="J1622" s="6">
        <v>12.468627613702003</v>
      </c>
      <c r="K1622" s="6">
        <v>6.8831639047187592</v>
      </c>
      <c r="L1622" s="6">
        <v>22.254088589150243</v>
      </c>
      <c r="M1622" s="6">
        <v>10.812778251766058</v>
      </c>
      <c r="N1622" s="6">
        <v>46.08408025</v>
      </c>
      <c r="O1622" s="6">
        <v>36.786317786627485</v>
      </c>
      <c r="P1622" s="6">
        <v>7.9893233669722168</v>
      </c>
      <c r="Q1622" s="6">
        <v>12.535232908091333</v>
      </c>
      <c r="W1622" s="1">
        <v>33060</v>
      </c>
      <c r="X1622" s="18">
        <f t="shared" si="475"/>
        <v>4.9382716049382873E-2</v>
      </c>
      <c r="Y1622" s="18">
        <f t="shared" si="476"/>
        <v>7.1428571428571272E-2</v>
      </c>
      <c r="Z1622" s="18">
        <f t="shared" si="477"/>
        <v>6.4814814814814853E-2</v>
      </c>
      <c r="AA1622" s="18">
        <f t="shared" si="478"/>
        <v>-7.7519379844962974E-3</v>
      </c>
      <c r="AB1622" s="18">
        <f t="shared" si="479"/>
        <v>7.4766355140186772E-2</v>
      </c>
      <c r="AC1622" s="18">
        <f t="shared" si="480"/>
        <v>1.7241379310344765E-2</v>
      </c>
      <c r="AD1622" s="18">
        <f t="shared" si="481"/>
        <v>0.12021857923497267</v>
      </c>
      <c r="AE1622" s="18">
        <f t="shared" si="482"/>
        <v>9.4276094276094333E-2</v>
      </c>
      <c r="AF1622" s="18">
        <f t="shared" si="483"/>
        <v>0.13513513513513531</v>
      </c>
      <c r="AG1622" s="18">
        <f t="shared" si="484"/>
        <v>1.2048192771084385E-2</v>
      </c>
      <c r="AH1622" s="18">
        <f t="shared" si="485"/>
        <v>0.11570247933884316</v>
      </c>
      <c r="AI1622" s="18">
        <f t="shared" si="486"/>
        <v>-2.0325203252032589E-2</v>
      </c>
      <c r="AJ1622" s="18">
        <f t="shared" si="487"/>
        <v>5.2941176470588186E-2</v>
      </c>
      <c r="AK1622" s="18">
        <f t="shared" si="488"/>
        <v>5.1470588235294205E-2</v>
      </c>
      <c r="AL1622" s="18">
        <f t="shared" si="489"/>
        <v>7.0796460176991052E-2</v>
      </c>
      <c r="AN1622" s="18">
        <f t="shared" si="490"/>
        <v>6.014302674305165E-2</v>
      </c>
      <c r="AP1622" s="18">
        <f t="shared" si="491"/>
        <v>-0.92985697325694838</v>
      </c>
      <c r="AR1622">
        <f t="shared" si="492"/>
        <v>37.722118078737083</v>
      </c>
      <c r="AS1622">
        <f t="shared" si="493"/>
        <v>3.6302466088594088</v>
      </c>
    </row>
    <row r="1623" spans="2:45" x14ac:dyDescent="0.2">
      <c r="B1623" s="1">
        <v>33039</v>
      </c>
      <c r="C1623" s="6">
        <v>61.752902011510642</v>
      </c>
      <c r="D1623" s="6">
        <v>6.2577671407778874</v>
      </c>
      <c r="E1623" s="6">
        <v>58.719253271666638</v>
      </c>
      <c r="F1623" s="6">
        <v>19.88559451958481</v>
      </c>
      <c r="G1623" s="6">
        <v>27.799300321366502</v>
      </c>
      <c r="H1623" s="6">
        <v>1.4500000000000002</v>
      </c>
      <c r="I1623" s="6">
        <v>11.4375</v>
      </c>
      <c r="J1623" s="6">
        <v>11.394407388521522</v>
      </c>
      <c r="K1623" s="6">
        <v>6.0637396303474773</v>
      </c>
      <c r="L1623" s="6">
        <v>21.989158963088929</v>
      </c>
      <c r="M1623" s="6">
        <v>9.6914530997310582</v>
      </c>
      <c r="N1623" s="6">
        <v>47.040181500000003</v>
      </c>
      <c r="O1623" s="6">
        <v>34.936726389534485</v>
      </c>
      <c r="P1623" s="6">
        <v>7.5982376077497999</v>
      </c>
      <c r="Q1623" s="6">
        <v>11.70645717863075</v>
      </c>
      <c r="W1623" s="1">
        <v>33039</v>
      </c>
      <c r="X1623" s="18">
        <f t="shared" si="475"/>
        <v>0</v>
      </c>
      <c r="Y1623" s="18">
        <f t="shared" si="476"/>
        <v>2.9411764705882408E-2</v>
      </c>
      <c r="Z1623" s="18">
        <f t="shared" si="477"/>
        <v>-2.702702702702698E-2</v>
      </c>
      <c r="AA1623" s="18">
        <f t="shared" si="478"/>
        <v>-2.2727272727272541E-2</v>
      </c>
      <c r="AB1623" s="18">
        <f t="shared" si="479"/>
        <v>-2.3574144486692039E-2</v>
      </c>
      <c r="AC1623" s="18">
        <f t="shared" si="480"/>
        <v>-1.6949152542372819E-2</v>
      </c>
      <c r="AD1623" s="18">
        <f t="shared" si="481"/>
        <v>-6.1538461538461542E-2</v>
      </c>
      <c r="AE1623" s="18">
        <f t="shared" si="482"/>
        <v>6.7796610169490778E-3</v>
      </c>
      <c r="AF1623" s="18">
        <f t="shared" si="483"/>
        <v>-3.4782608695652369E-2</v>
      </c>
      <c r="AG1623" s="18">
        <f t="shared" si="484"/>
        <v>-1.1904761904761951E-2</v>
      </c>
      <c r="AH1623" s="18">
        <f t="shared" si="485"/>
        <v>3.4188034188033935E-2</v>
      </c>
      <c r="AI1623" s="18">
        <f t="shared" si="486"/>
        <v>-2.5742574257425682E-2</v>
      </c>
      <c r="AJ1623" s="18">
        <f t="shared" si="487"/>
        <v>0</v>
      </c>
      <c r="AK1623" s="18">
        <f t="shared" si="488"/>
        <v>-6.2068965517241302E-2</v>
      </c>
      <c r="AL1623" s="18">
        <f t="shared" si="489"/>
        <v>-3.1428571428571389E-2</v>
      </c>
      <c r="AN1623" s="18">
        <f t="shared" si="490"/>
        <v>-1.6490938680974215E-2</v>
      </c>
      <c r="AP1623" s="18">
        <f t="shared" si="491"/>
        <v>-1.0064909386809742</v>
      </c>
      <c r="AR1623">
        <f t="shared" si="492"/>
        <v>64.331230005594549</v>
      </c>
      <c r="AS1623">
        <f t="shared" si="493"/>
        <v>4.164045205488752</v>
      </c>
    </row>
    <row r="1624" spans="2:45" x14ac:dyDescent="0.2">
      <c r="B1624" s="1">
        <v>33032</v>
      </c>
      <c r="C1624" s="6">
        <v>61.752902011510642</v>
      </c>
      <c r="D1624" s="6">
        <v>6.0789737938985189</v>
      </c>
      <c r="E1624" s="6">
        <v>60.350343640324041</v>
      </c>
      <c r="F1624" s="6">
        <v>20.348050206086779</v>
      </c>
      <c r="G1624" s="6">
        <v>28.470467229436878</v>
      </c>
      <c r="H1624" s="6">
        <v>1.4750000000000001</v>
      </c>
      <c r="I1624" s="6">
        <v>12.1875</v>
      </c>
      <c r="J1624" s="6">
        <v>11.317677372437203</v>
      </c>
      <c r="K1624" s="6">
        <v>6.2822527701798201</v>
      </c>
      <c r="L1624" s="6">
        <v>22.254088589150243</v>
      </c>
      <c r="M1624" s="6">
        <v>9.371074484863918</v>
      </c>
      <c r="N1624" s="6">
        <v>48.283113125</v>
      </c>
      <c r="O1624" s="6">
        <v>34.936726389534485</v>
      </c>
      <c r="P1624" s="6">
        <v>8.1010621553214772</v>
      </c>
      <c r="Q1624" s="6">
        <v>12.086312721300184</v>
      </c>
      <c r="W1624" s="1">
        <v>33032</v>
      </c>
      <c r="X1624" s="18">
        <f t="shared" si="475"/>
        <v>6.578947368421055E-2</v>
      </c>
      <c r="Y1624" s="18">
        <f t="shared" si="476"/>
        <v>0</v>
      </c>
      <c r="Z1624" s="18">
        <f t="shared" si="477"/>
        <v>-8.9285714285712199E-3</v>
      </c>
      <c r="AA1624" s="18">
        <f t="shared" si="478"/>
        <v>8.1967213114754051E-2</v>
      </c>
      <c r="AB1624" s="18">
        <f t="shared" si="479"/>
        <v>3.0564263322884144E-2</v>
      </c>
      <c r="AC1624" s="18">
        <f t="shared" si="480"/>
        <v>0.11320754716981124</v>
      </c>
      <c r="AD1624" s="18">
        <f t="shared" si="481"/>
        <v>8.3333333333333329E-2</v>
      </c>
      <c r="AE1624" s="18">
        <f t="shared" si="482"/>
        <v>-6.7340067340066609E-3</v>
      </c>
      <c r="AF1624" s="18">
        <f t="shared" si="483"/>
        <v>-8.6206896551724605E-3</v>
      </c>
      <c r="AG1624" s="18">
        <f t="shared" si="484"/>
        <v>1.8181818181818004E-2</v>
      </c>
      <c r="AH1624" s="18">
        <f t="shared" si="485"/>
        <v>-1.6806722689075418E-2</v>
      </c>
      <c r="AI1624" s="18">
        <f t="shared" si="486"/>
        <v>0</v>
      </c>
      <c r="AJ1624" s="18">
        <f t="shared" si="487"/>
        <v>2.40963855421687E-2</v>
      </c>
      <c r="AK1624" s="18">
        <f t="shared" si="488"/>
        <v>6.9444444444443617E-3</v>
      </c>
      <c r="AL1624" s="18">
        <f t="shared" si="489"/>
        <v>0</v>
      </c>
      <c r="AN1624" s="18">
        <f t="shared" si="490"/>
        <v>2.5532965885773244E-2</v>
      </c>
      <c r="AP1624" s="18">
        <f t="shared" si="491"/>
        <v>-0.96446703411422674</v>
      </c>
      <c r="AR1624">
        <f t="shared" si="492"/>
        <v>47.448552583372717</v>
      </c>
      <c r="AS1624">
        <f t="shared" si="493"/>
        <v>3.8596460205521694</v>
      </c>
    </row>
    <row r="1625" spans="2:45" x14ac:dyDescent="0.2">
      <c r="B1625" s="1">
        <v>33025</v>
      </c>
      <c r="C1625" s="6">
        <v>57.94099447993591</v>
      </c>
      <c r="D1625" s="6">
        <v>6.0789737938985189</v>
      </c>
      <c r="E1625" s="6">
        <v>60.894040429876497</v>
      </c>
      <c r="F1625" s="6">
        <v>18.806531251080205</v>
      </c>
      <c r="G1625" s="6">
        <v>27.626095957993499</v>
      </c>
      <c r="H1625" s="6">
        <v>1.3250000000000002</v>
      </c>
      <c r="I1625" s="6">
        <v>11.25</v>
      </c>
      <c r="J1625" s="6">
        <v>11.394407388521522</v>
      </c>
      <c r="K1625" s="6">
        <v>6.3368810551379058</v>
      </c>
      <c r="L1625" s="6">
        <v>21.856694150058278</v>
      </c>
      <c r="M1625" s="6">
        <v>9.5312637922974872</v>
      </c>
      <c r="N1625" s="6">
        <v>48.283113125</v>
      </c>
      <c r="O1625" s="6">
        <v>34.114685768604261</v>
      </c>
      <c r="P1625" s="6">
        <v>8.045192761146847</v>
      </c>
      <c r="Q1625" s="6">
        <v>12.086312721300184</v>
      </c>
      <c r="W1625" s="1">
        <v>33025</v>
      </c>
      <c r="X1625" s="18">
        <f t="shared" si="475"/>
        <v>1.3333333333333187E-2</v>
      </c>
      <c r="Y1625" s="18">
        <f t="shared" si="476"/>
        <v>-1.1627906976744094E-2</v>
      </c>
      <c r="Z1625" s="18">
        <f t="shared" si="477"/>
        <v>4.6728971962616703E-2</v>
      </c>
      <c r="AA1625" s="18">
        <f t="shared" si="478"/>
        <v>8.2644628099171578E-3</v>
      </c>
      <c r="AB1625" s="18">
        <f t="shared" si="479"/>
        <v>0.1192982456140351</v>
      </c>
      <c r="AC1625" s="18">
        <f t="shared" si="480"/>
        <v>-5.3571428571428534E-2</v>
      </c>
      <c r="AD1625" s="18">
        <f t="shared" si="481"/>
        <v>-3.2258064516129031E-2</v>
      </c>
      <c r="AE1625" s="18">
        <f t="shared" si="482"/>
        <v>6.7796610169490778E-3</v>
      </c>
      <c r="AF1625" s="18">
        <f t="shared" si="483"/>
        <v>-6.4516129032258021E-2</v>
      </c>
      <c r="AG1625" s="18">
        <f t="shared" si="484"/>
        <v>3.7735849056603918E-2</v>
      </c>
      <c r="AH1625" s="18">
        <f t="shared" si="485"/>
        <v>1.7094017094016874E-2</v>
      </c>
      <c r="AI1625" s="18">
        <f t="shared" si="486"/>
        <v>-3.8095238095238085E-2</v>
      </c>
      <c r="AJ1625" s="18">
        <f t="shared" si="487"/>
        <v>1.2195121951219525E-2</v>
      </c>
      <c r="AK1625" s="18">
        <f t="shared" si="488"/>
        <v>5.1094890510948877E-2</v>
      </c>
      <c r="AL1625" s="18">
        <f t="shared" si="489"/>
        <v>0</v>
      </c>
      <c r="AN1625" s="18">
        <f t="shared" si="490"/>
        <v>7.4970524105228437E-3</v>
      </c>
      <c r="AP1625" s="18">
        <f t="shared" si="491"/>
        <v>-0.98250294758947709</v>
      </c>
      <c r="AR1625">
        <f t="shared" si="492"/>
        <v>53.867376677946368</v>
      </c>
      <c r="AS1625">
        <f t="shared" si="493"/>
        <v>3.9865250382344879</v>
      </c>
    </row>
    <row r="1626" spans="2:45" x14ac:dyDescent="0.2">
      <c r="B1626" s="1">
        <v>33018</v>
      </c>
      <c r="C1626" s="6">
        <v>57.178612973620972</v>
      </c>
      <c r="D1626" s="6">
        <v>6.1504911326502656</v>
      </c>
      <c r="E1626" s="6">
        <v>58.17555648211416</v>
      </c>
      <c r="F1626" s="6">
        <v>18.652379355579551</v>
      </c>
      <c r="G1626" s="6">
        <v>24.681621780652499</v>
      </c>
      <c r="H1626" s="6">
        <v>1.4000000000000001</v>
      </c>
      <c r="I1626" s="6">
        <v>11.625</v>
      </c>
      <c r="J1626" s="6">
        <v>11.317677372437203</v>
      </c>
      <c r="K1626" s="6">
        <v>6.7739073348025887</v>
      </c>
      <c r="L1626" s="6">
        <v>21.061905271874338</v>
      </c>
      <c r="M1626" s="6">
        <v>9.371074484863918</v>
      </c>
      <c r="N1626" s="6">
        <v>50.195315624999999</v>
      </c>
      <c r="O1626" s="6">
        <v>33.703665458139149</v>
      </c>
      <c r="P1626" s="6">
        <v>7.6541070019244311</v>
      </c>
      <c r="Q1626" s="6">
        <v>12.086312721300184</v>
      </c>
      <c r="W1626" s="1">
        <v>33018</v>
      </c>
      <c r="X1626" s="18">
        <f t="shared" si="475"/>
        <v>-1.9607843137255051E-2</v>
      </c>
      <c r="Y1626" s="18">
        <f t="shared" si="476"/>
        <v>1.1764705882352847E-2</v>
      </c>
      <c r="Z1626" s="18">
        <f t="shared" si="477"/>
        <v>7.862903225806446E-2</v>
      </c>
      <c r="AA1626" s="18">
        <f t="shared" si="478"/>
        <v>4.7619047619047894E-2</v>
      </c>
      <c r="AB1626" s="18">
        <f t="shared" si="479"/>
        <v>5.0691244239631131E-2</v>
      </c>
      <c r="AC1626" s="18">
        <f t="shared" si="480"/>
        <v>1.8181818181818278E-2</v>
      </c>
      <c r="AD1626" s="18">
        <f t="shared" si="481"/>
        <v>5.6818181818181816E-2</v>
      </c>
      <c r="AE1626" s="18">
        <f t="shared" si="482"/>
        <v>0</v>
      </c>
      <c r="AF1626" s="18">
        <f t="shared" si="483"/>
        <v>-8.0000000000000435E-3</v>
      </c>
      <c r="AG1626" s="18">
        <f t="shared" si="484"/>
        <v>-1.8518518518518507E-2</v>
      </c>
      <c r="AH1626" s="18">
        <f t="shared" si="485"/>
        <v>5.4054054054054161E-2</v>
      </c>
      <c r="AI1626" s="18">
        <f t="shared" si="486"/>
        <v>3.7549407114624483E-2</v>
      </c>
      <c r="AJ1626" s="18">
        <f t="shared" si="487"/>
        <v>1.2345679012345692E-2</v>
      </c>
      <c r="AK1626" s="18">
        <f t="shared" si="488"/>
        <v>2.2388059701492505E-2</v>
      </c>
      <c r="AL1626" s="18">
        <f t="shared" si="489"/>
        <v>0.10759493670886069</v>
      </c>
      <c r="AN1626" s="18">
        <f t="shared" si="490"/>
        <v>3.0100653662313358E-2</v>
      </c>
      <c r="AP1626" s="18">
        <f t="shared" si="491"/>
        <v>-0.95989934633768659</v>
      </c>
      <c r="AR1626">
        <f t="shared" si="492"/>
        <v>45.986464975318903</v>
      </c>
      <c r="AS1626">
        <f t="shared" si="493"/>
        <v>3.8283471135251306</v>
      </c>
    </row>
    <row r="1627" spans="2:45" x14ac:dyDescent="0.2">
      <c r="B1627" s="1">
        <v>33011</v>
      </c>
      <c r="C1627" s="6">
        <v>58.3221852330934</v>
      </c>
      <c r="D1627" s="6">
        <v>6.0789737938985189</v>
      </c>
      <c r="E1627" s="6">
        <v>53.934721523604907</v>
      </c>
      <c r="F1627" s="6">
        <v>17.804543930325931</v>
      </c>
      <c r="G1627" s="6">
        <v>23.490841782463129</v>
      </c>
      <c r="H1627" s="6">
        <v>1.375</v>
      </c>
      <c r="I1627" s="6">
        <v>11</v>
      </c>
      <c r="J1627" s="6">
        <v>11.317677372437203</v>
      </c>
      <c r="K1627" s="6">
        <v>6.8285356197606744</v>
      </c>
      <c r="L1627" s="6">
        <v>21.459299710966306</v>
      </c>
      <c r="M1627" s="6">
        <v>8.8905065625632034</v>
      </c>
      <c r="N1627" s="6">
        <v>48.37872325</v>
      </c>
      <c r="O1627" s="6">
        <v>33.292645147674037</v>
      </c>
      <c r="P1627" s="6">
        <v>7.4864988194005386</v>
      </c>
      <c r="Q1627" s="6">
        <v>10.912213771231023</v>
      </c>
      <c r="W1627" s="1">
        <v>33011</v>
      </c>
      <c r="X1627" s="18">
        <f t="shared" si="475"/>
        <v>0.11881247342820389</v>
      </c>
      <c r="Y1627" s="18">
        <f t="shared" si="476"/>
        <v>9.6774193548387122E-2</v>
      </c>
      <c r="Z1627" s="18">
        <f t="shared" si="477"/>
        <v>0.21271393643031813</v>
      </c>
      <c r="AA1627" s="18">
        <f t="shared" si="478"/>
        <v>-0.12167300380228147</v>
      </c>
      <c r="AB1627" s="18">
        <f t="shared" si="479"/>
        <v>0.15425531914893614</v>
      </c>
      <c r="AC1627" s="18">
        <f t="shared" si="480"/>
        <v>0.13636363636363619</v>
      </c>
      <c r="AD1627" s="18">
        <f t="shared" si="481"/>
        <v>3.5294117647058823E-2</v>
      </c>
      <c r="AE1627" s="18">
        <f t="shared" si="482"/>
        <v>1.7241379310344959E-2</v>
      </c>
      <c r="AF1627" s="18">
        <f t="shared" si="483"/>
        <v>0.11607142857142863</v>
      </c>
      <c r="AG1627" s="18">
        <f t="shared" si="484"/>
        <v>0.14893617021276606</v>
      </c>
      <c r="AH1627" s="18">
        <f t="shared" si="485"/>
        <v>0.11000000000000017</v>
      </c>
      <c r="AI1627" s="18">
        <f t="shared" si="486"/>
        <v>1.1999999999999891E-2</v>
      </c>
      <c r="AJ1627" s="18">
        <f t="shared" si="487"/>
        <v>6.5789473684210606E-2</v>
      </c>
      <c r="AK1627" s="18">
        <f t="shared" si="488"/>
        <v>7.5187969924812329E-3</v>
      </c>
      <c r="AL1627" s="18">
        <f t="shared" si="489"/>
        <v>-5.1051051051051094E-2</v>
      </c>
      <c r="AN1627" s="18">
        <f t="shared" si="490"/>
        <v>7.0603124698962613E-2</v>
      </c>
      <c r="AP1627" s="18">
        <f t="shared" si="491"/>
        <v>-0.91939687530103742</v>
      </c>
      <c r="AR1627">
        <f t="shared" si="492"/>
        <v>35.312323685521143</v>
      </c>
      <c r="AS1627">
        <f t="shared" si="493"/>
        <v>3.5642320159178023</v>
      </c>
    </row>
    <row r="1628" spans="2:45" x14ac:dyDescent="0.2">
      <c r="B1628" s="1">
        <v>32990</v>
      </c>
      <c r="C1628" s="6">
        <v>52.128651242496211</v>
      </c>
      <c r="D1628" s="6">
        <v>5.5425937532604141</v>
      </c>
      <c r="E1628" s="6">
        <v>44.474397385391939</v>
      </c>
      <c r="F1628" s="6">
        <v>20.270974258336452</v>
      </c>
      <c r="G1628" s="6">
        <v>20.351512696327504</v>
      </c>
      <c r="H1628" s="6">
        <v>1.2100000000000002</v>
      </c>
      <c r="I1628" s="6">
        <v>10.625</v>
      </c>
      <c r="J1628" s="6">
        <v>11.125852332226401</v>
      </c>
      <c r="K1628" s="6">
        <v>6.1183679153055639</v>
      </c>
      <c r="L1628" s="6">
        <v>18.677538637322524</v>
      </c>
      <c r="M1628" s="6">
        <v>8.0094653716785604</v>
      </c>
      <c r="N1628" s="6">
        <v>47.805062500000005</v>
      </c>
      <c r="O1628" s="6">
        <v>31.237543595348477</v>
      </c>
      <c r="P1628" s="6">
        <v>7.4306294252259075</v>
      </c>
      <c r="Q1628" s="6">
        <v>11.499263246265604</v>
      </c>
      <c r="W1628" s="1">
        <v>32990</v>
      </c>
      <c r="X1628" s="18">
        <f t="shared" si="475"/>
        <v>1.4492753623188435E-2</v>
      </c>
      <c r="Y1628" s="18">
        <f t="shared" si="476"/>
        <v>-3.1250000000000056E-2</v>
      </c>
      <c r="Z1628" s="18">
        <f t="shared" si="477"/>
        <v>-1.4457831325301245E-2</v>
      </c>
      <c r="AA1628" s="18">
        <f t="shared" si="478"/>
        <v>3.8167938931298571E-3</v>
      </c>
      <c r="AB1628" s="18">
        <f t="shared" si="479"/>
        <v>2.7322404371584987E-2</v>
      </c>
      <c r="AC1628" s="18">
        <f t="shared" si="480"/>
        <v>8.3333333333333402E-3</v>
      </c>
      <c r="AD1628" s="18">
        <f t="shared" si="481"/>
        <v>-2.2988505747126436E-2</v>
      </c>
      <c r="AE1628" s="18">
        <f t="shared" si="482"/>
        <v>2.8368794326240988E-2</v>
      </c>
      <c r="AF1628" s="18">
        <f t="shared" si="483"/>
        <v>-8.8495575221240845E-3</v>
      </c>
      <c r="AG1628" s="18">
        <f t="shared" si="484"/>
        <v>-4.729729729729739E-2</v>
      </c>
      <c r="AH1628" s="18">
        <f t="shared" si="485"/>
        <v>0</v>
      </c>
      <c r="AI1628" s="18">
        <f t="shared" si="486"/>
        <v>-9.9009900990097866E-3</v>
      </c>
      <c r="AJ1628" s="18">
        <f t="shared" si="487"/>
        <v>-1.2987012987013113E-2</v>
      </c>
      <c r="AK1628" s="18">
        <f t="shared" si="488"/>
        <v>-4.9999999999999975E-2</v>
      </c>
      <c r="AL1628" s="18">
        <f t="shared" si="489"/>
        <v>-8.2644628099173403E-2</v>
      </c>
      <c r="AN1628" s="18">
        <f t="shared" si="490"/>
        <v>-1.3202782901971192E-2</v>
      </c>
      <c r="AP1628" s="18">
        <f t="shared" si="491"/>
        <v>-1.0032027829019712</v>
      </c>
      <c r="AR1628">
        <f t="shared" si="492"/>
        <v>62.745157560021092</v>
      </c>
      <c r="AS1628">
        <f t="shared" si="493"/>
        <v>4.1390814046758786</v>
      </c>
    </row>
    <row r="1629" spans="2:45" x14ac:dyDescent="0.2">
      <c r="B1629" s="1">
        <v>32983</v>
      </c>
      <c r="C1629" s="6">
        <v>51.383956224746264</v>
      </c>
      <c r="D1629" s="6">
        <v>5.7213871001397827</v>
      </c>
      <c r="E1629" s="6">
        <v>45.126833532854903</v>
      </c>
      <c r="F1629" s="6">
        <v>20.193898310586121</v>
      </c>
      <c r="G1629" s="6">
        <v>19.810249060786873</v>
      </c>
      <c r="H1629" s="6">
        <v>1.2000000000000002</v>
      </c>
      <c r="I1629" s="6">
        <v>10.875</v>
      </c>
      <c r="J1629" s="6">
        <v>10.818932267889123</v>
      </c>
      <c r="K1629" s="6">
        <v>6.1729962002636505</v>
      </c>
      <c r="L1629" s="6">
        <v>19.604792328537119</v>
      </c>
      <c r="M1629" s="6">
        <v>8.0094653716785604</v>
      </c>
      <c r="N1629" s="6">
        <v>48.283113125</v>
      </c>
      <c r="O1629" s="6">
        <v>31.648563905813592</v>
      </c>
      <c r="P1629" s="6">
        <v>7.8217151844483235</v>
      </c>
      <c r="Q1629" s="6">
        <v>12.535232908091333</v>
      </c>
      <c r="W1629" s="1">
        <v>32983</v>
      </c>
      <c r="X1629" s="18">
        <f t="shared" si="475"/>
        <v>2.2222222222222126E-2</v>
      </c>
      <c r="Y1629" s="18">
        <f t="shared" si="476"/>
        <v>-1.5384615384615413E-2</v>
      </c>
      <c r="Z1629" s="18">
        <f t="shared" si="477"/>
        <v>7.2351421188630166E-2</v>
      </c>
      <c r="AA1629" s="18">
        <f t="shared" si="478"/>
        <v>4.8000000000000168E-2</v>
      </c>
      <c r="AB1629" s="18">
        <f t="shared" si="479"/>
        <v>4.2141230068337102E-2</v>
      </c>
      <c r="AC1629" s="18">
        <f t="shared" si="480"/>
        <v>0</v>
      </c>
      <c r="AD1629" s="18">
        <f t="shared" si="481"/>
        <v>8.7499999999999994E-2</v>
      </c>
      <c r="AE1629" s="18">
        <f t="shared" si="482"/>
        <v>4.4444444444444474E-2</v>
      </c>
      <c r="AF1629" s="18">
        <f t="shared" si="483"/>
        <v>5.6074766355140505E-2</v>
      </c>
      <c r="AG1629" s="18">
        <f t="shared" si="484"/>
        <v>2.0689655172413592E-2</v>
      </c>
      <c r="AH1629" s="18">
        <f t="shared" si="485"/>
        <v>1.5228426395938891E-2</v>
      </c>
      <c r="AI1629" s="18">
        <f t="shared" si="486"/>
        <v>1.984126984126991E-3</v>
      </c>
      <c r="AJ1629" s="18">
        <f t="shared" si="487"/>
        <v>5.4794520547945265E-2</v>
      </c>
      <c r="AK1629" s="18">
        <f t="shared" si="488"/>
        <v>1.4492753623188581E-2</v>
      </c>
      <c r="AL1629" s="18">
        <f t="shared" si="489"/>
        <v>2.8328611898017046E-2</v>
      </c>
      <c r="AN1629" s="18">
        <f t="shared" si="490"/>
        <v>3.2857837567719303E-2</v>
      </c>
      <c r="AP1629" s="18">
        <f t="shared" si="491"/>
        <v>-0.95714216243228067</v>
      </c>
      <c r="AR1629">
        <f t="shared" si="492"/>
        <v>45.132881487052671</v>
      </c>
      <c r="AS1629">
        <f t="shared" si="493"/>
        <v>3.8096110603947957</v>
      </c>
    </row>
    <row r="1630" spans="2:45" x14ac:dyDescent="0.2">
      <c r="B1630" s="1">
        <v>32976</v>
      </c>
      <c r="C1630" s="6">
        <v>50.26691369812135</v>
      </c>
      <c r="D1630" s="6">
        <v>5.810783773579467</v>
      </c>
      <c r="E1630" s="6">
        <v>42.082131511361091</v>
      </c>
      <c r="F1630" s="6">
        <v>19.268986937582174</v>
      </c>
      <c r="G1630" s="6">
        <v>19.009178880186749</v>
      </c>
      <c r="H1630" s="6">
        <v>1.2000000000000002</v>
      </c>
      <c r="I1630" s="6">
        <v>10</v>
      </c>
      <c r="J1630" s="6">
        <v>10.358552171383202</v>
      </c>
      <c r="K1630" s="6">
        <v>5.8452264905151363</v>
      </c>
      <c r="L1630" s="6">
        <v>19.207397889445154</v>
      </c>
      <c r="M1630" s="6">
        <v>7.8893233911033835</v>
      </c>
      <c r="N1630" s="6">
        <v>48.187503</v>
      </c>
      <c r="O1630" s="6">
        <v>30.004482663953144</v>
      </c>
      <c r="P1630" s="6">
        <v>7.7099763960990604</v>
      </c>
      <c r="Q1630" s="6">
        <v>12.189909687482755</v>
      </c>
      <c r="W1630" s="1">
        <v>32976</v>
      </c>
      <c r="X1630" s="18">
        <f t="shared" si="475"/>
        <v>-7.3529411764707417E-3</v>
      </c>
      <c r="Y1630" s="18">
        <f t="shared" si="476"/>
        <v>5.863192182410442E-2</v>
      </c>
      <c r="Z1630" s="18">
        <f t="shared" si="477"/>
        <v>-2.2727272727272624E-2</v>
      </c>
      <c r="AA1630" s="18">
        <f t="shared" si="478"/>
        <v>-7.9365079365081147E-3</v>
      </c>
      <c r="AB1630" s="18">
        <f t="shared" si="479"/>
        <v>-2.2727272727273112E-3</v>
      </c>
      <c r="AC1630" s="18">
        <f t="shared" si="480"/>
        <v>8.4033613445378217E-3</v>
      </c>
      <c r="AD1630" s="18">
        <f t="shared" si="481"/>
        <v>-1.2345679012345678E-2</v>
      </c>
      <c r="AE1630" s="18">
        <f t="shared" si="482"/>
        <v>-3.5714285714285497E-2</v>
      </c>
      <c r="AF1630" s="18">
        <f t="shared" si="483"/>
        <v>0</v>
      </c>
      <c r="AG1630" s="18">
        <f t="shared" si="484"/>
        <v>6.9444444444445638E-3</v>
      </c>
      <c r="AH1630" s="18">
        <f t="shared" si="485"/>
        <v>-1.499999999999981E-2</v>
      </c>
      <c r="AI1630" s="18">
        <f t="shared" si="486"/>
        <v>7.999999999999877E-3</v>
      </c>
      <c r="AJ1630" s="18">
        <f t="shared" si="487"/>
        <v>0</v>
      </c>
      <c r="AK1630" s="18">
        <f t="shared" si="488"/>
        <v>2.9850746268656476E-2</v>
      </c>
      <c r="AL1630" s="18">
        <f t="shared" si="489"/>
        <v>-3.2876712328767148E-2</v>
      </c>
      <c r="AN1630" s="18">
        <f t="shared" si="490"/>
        <v>-1.626376819108918E-3</v>
      </c>
      <c r="AP1630" s="18">
        <f t="shared" si="491"/>
        <v>-0.99162637681910892</v>
      </c>
      <c r="AR1630">
        <f t="shared" si="492"/>
        <v>57.558970454012481</v>
      </c>
      <c r="AS1630">
        <f t="shared" si="493"/>
        <v>4.0528099953757497</v>
      </c>
    </row>
    <row r="1631" spans="2:45" x14ac:dyDescent="0.2">
      <c r="B1631" s="1">
        <v>32969</v>
      </c>
      <c r="C1631" s="6">
        <v>50.639261206996331</v>
      </c>
      <c r="D1631" s="6">
        <v>5.4889557491966032</v>
      </c>
      <c r="E1631" s="6">
        <v>43.06078573255553</v>
      </c>
      <c r="F1631" s="6">
        <v>19.423138833082835</v>
      </c>
      <c r="G1631" s="6">
        <v>19.052479971029999</v>
      </c>
      <c r="H1631" s="6">
        <v>1.1900000000000002</v>
      </c>
      <c r="I1631" s="6">
        <v>10.125</v>
      </c>
      <c r="J1631" s="6">
        <v>10.7422022518048</v>
      </c>
      <c r="K1631" s="6">
        <v>5.8452264905151363</v>
      </c>
      <c r="L1631" s="6">
        <v>19.074933076414496</v>
      </c>
      <c r="M1631" s="6">
        <v>8.0094653716785604</v>
      </c>
      <c r="N1631" s="6">
        <v>47.805062500000005</v>
      </c>
      <c r="O1631" s="6">
        <v>30.004482663953144</v>
      </c>
      <c r="P1631" s="6">
        <v>7.4864988194005386</v>
      </c>
      <c r="Q1631" s="6">
        <v>12.604297552213048</v>
      </c>
      <c r="W1631" s="1">
        <v>32969</v>
      </c>
      <c r="X1631" s="18">
        <f t="shared" si="475"/>
        <v>-4.8951048951048785E-2</v>
      </c>
      <c r="Y1631" s="18">
        <f t="shared" si="476"/>
        <v>-9.6774193548387916E-3</v>
      </c>
      <c r="Z1631" s="18">
        <f t="shared" si="477"/>
        <v>-1.9801980198019854E-2</v>
      </c>
      <c r="AA1631" s="18">
        <f t="shared" si="478"/>
        <v>1.6129032258064509E-2</v>
      </c>
      <c r="AB1631" s="18">
        <f t="shared" si="479"/>
        <v>4.7619047619047443E-2</v>
      </c>
      <c r="AC1631" s="18">
        <f t="shared" si="480"/>
        <v>4.2194092827003314E-3</v>
      </c>
      <c r="AD1631" s="18">
        <f t="shared" si="481"/>
        <v>1.2500000000000001E-2</v>
      </c>
      <c r="AE1631" s="18">
        <f t="shared" si="482"/>
        <v>3.7037037037036799E-2</v>
      </c>
      <c r="AF1631" s="18">
        <f t="shared" si="483"/>
        <v>-2.7272727272727278E-2</v>
      </c>
      <c r="AG1631" s="18">
        <f t="shared" si="484"/>
        <v>-3.3557046979865807E-2</v>
      </c>
      <c r="AH1631" s="18">
        <f t="shared" si="485"/>
        <v>5.0251256281405275E-3</v>
      </c>
      <c r="AI1631" s="18">
        <f t="shared" si="486"/>
        <v>-9.9009900990097866E-3</v>
      </c>
      <c r="AJ1631" s="18">
        <f t="shared" si="487"/>
        <v>3.5460992907801331E-2</v>
      </c>
      <c r="AK1631" s="18">
        <f t="shared" si="488"/>
        <v>-7.4074074074073192E-3</v>
      </c>
      <c r="AL1631" s="18">
        <f t="shared" si="489"/>
        <v>1.3888888888888768E-2</v>
      </c>
      <c r="AN1631" s="18">
        <f t="shared" si="490"/>
        <v>1.0207275572508062E-3</v>
      </c>
      <c r="AP1631" s="18">
        <f t="shared" si="491"/>
        <v>-0.98897927244274919</v>
      </c>
      <c r="AR1631">
        <f t="shared" si="492"/>
        <v>56.454023021043866</v>
      </c>
      <c r="AS1631">
        <f t="shared" si="493"/>
        <v>4.0334265550367059</v>
      </c>
    </row>
    <row r="1632" spans="2:45" x14ac:dyDescent="0.2">
      <c r="B1632" s="1">
        <v>32955</v>
      </c>
      <c r="C1632" s="6">
        <v>53.245693769121132</v>
      </c>
      <c r="D1632" s="6">
        <v>5.5425937532604141</v>
      </c>
      <c r="E1632" s="6">
        <v>43.930700595839483</v>
      </c>
      <c r="F1632" s="6">
        <v>19.11483504208152</v>
      </c>
      <c r="G1632" s="6">
        <v>18.186458154165003</v>
      </c>
      <c r="H1632" s="6">
        <v>1.1850000000000003</v>
      </c>
      <c r="I1632" s="6">
        <v>10</v>
      </c>
      <c r="J1632" s="6">
        <v>10.358552171383202</v>
      </c>
      <c r="K1632" s="6">
        <v>6.0091113453893925</v>
      </c>
      <c r="L1632" s="6">
        <v>19.737257141567778</v>
      </c>
      <c r="M1632" s="6">
        <v>7.969418044820169</v>
      </c>
      <c r="N1632" s="6">
        <v>48.283113125</v>
      </c>
      <c r="O1632" s="6">
        <v>28.976931887790368</v>
      </c>
      <c r="P1632" s="6">
        <v>7.5423682135751688</v>
      </c>
      <c r="Q1632" s="6">
        <v>12.431635941908761</v>
      </c>
      <c r="W1632" s="1">
        <v>32955</v>
      </c>
      <c r="X1632" s="18">
        <f t="shared" si="475"/>
        <v>2.1428571428571474E-2</v>
      </c>
      <c r="Y1632" s="18">
        <f t="shared" si="476"/>
        <v>-9.5846645367414531E-3</v>
      </c>
      <c r="Z1632" s="18">
        <f t="shared" si="477"/>
        <v>3.5897435897435992E-2</v>
      </c>
      <c r="AA1632" s="18">
        <f t="shared" si="478"/>
        <v>-1.5873015873015865E-2</v>
      </c>
      <c r="AB1632" s="18">
        <f t="shared" si="479"/>
        <v>-1.0600706713780904E-2</v>
      </c>
      <c r="AC1632" s="18">
        <f t="shared" si="480"/>
        <v>-4.2016806722688172E-3</v>
      </c>
      <c r="AD1632" s="18">
        <f t="shared" si="481"/>
        <v>-4.7619047619047616E-2</v>
      </c>
      <c r="AE1632" s="18">
        <f t="shared" si="482"/>
        <v>0</v>
      </c>
      <c r="AF1632" s="18">
        <f t="shared" si="483"/>
        <v>0</v>
      </c>
      <c r="AG1632" s="18">
        <f t="shared" si="484"/>
        <v>-3.8709677419354813E-2</v>
      </c>
      <c r="AH1632" s="18">
        <f t="shared" si="485"/>
        <v>-4.3269230769230546E-2</v>
      </c>
      <c r="AI1632" s="18">
        <f t="shared" si="486"/>
        <v>-5.2532833020637937E-2</v>
      </c>
      <c r="AJ1632" s="18">
        <f t="shared" si="487"/>
        <v>1.4388489208633235E-2</v>
      </c>
      <c r="AK1632" s="18">
        <f t="shared" si="488"/>
        <v>3.8461538461538367E-2</v>
      </c>
      <c r="AL1632" s="18">
        <f t="shared" si="489"/>
        <v>-3.2258064516129052E-2</v>
      </c>
      <c r="AN1632" s="18">
        <f t="shared" si="490"/>
        <v>-9.6315257429351944E-3</v>
      </c>
      <c r="AP1632" s="18">
        <f t="shared" si="491"/>
        <v>-0.99963152574293523</v>
      </c>
      <c r="AR1632">
        <f t="shared" si="492"/>
        <v>61.08104351427707</v>
      </c>
      <c r="AS1632">
        <f t="shared" si="493"/>
        <v>4.1122015645901708</v>
      </c>
    </row>
    <row r="1633" spans="2:45" x14ac:dyDescent="0.2">
      <c r="B1633" s="1">
        <v>32941</v>
      </c>
      <c r="C1633" s="6">
        <v>52.128651242496211</v>
      </c>
      <c r="D1633" s="6">
        <v>5.596231757324226</v>
      </c>
      <c r="E1633" s="6">
        <v>42.408349585092566</v>
      </c>
      <c r="F1633" s="6">
        <v>19.423138833082835</v>
      </c>
      <c r="G1633" s="6">
        <v>18.381313062959627</v>
      </c>
      <c r="H1633" s="6">
        <v>1.1900000000000002</v>
      </c>
      <c r="I1633" s="6">
        <v>10.5</v>
      </c>
      <c r="J1633" s="6">
        <v>10.358552171383202</v>
      </c>
      <c r="K1633" s="6">
        <v>6.0091113453893925</v>
      </c>
      <c r="L1633" s="6">
        <v>20.532046019751714</v>
      </c>
      <c r="M1633" s="6">
        <v>8.3298439865457024</v>
      </c>
      <c r="N1633" s="6">
        <v>50.960196625000002</v>
      </c>
      <c r="O1633" s="6">
        <v>28.565911577325252</v>
      </c>
      <c r="P1633" s="6">
        <v>7.2630212427020151</v>
      </c>
      <c r="Q1633" s="6">
        <v>12.846023806639053</v>
      </c>
      <c r="W1633" s="1">
        <v>32941</v>
      </c>
      <c r="X1633" s="18">
        <f t="shared" si="475"/>
        <v>0</v>
      </c>
      <c r="Y1633" s="18">
        <f t="shared" si="476"/>
        <v>-3.6923076923076774E-2</v>
      </c>
      <c r="Z1633" s="18">
        <f t="shared" si="477"/>
        <v>3.9999999999999931E-2</v>
      </c>
      <c r="AA1633" s="18">
        <f t="shared" si="478"/>
        <v>-2.7027027027027098E-2</v>
      </c>
      <c r="AB1633" s="18">
        <f t="shared" si="479"/>
        <v>1.0714285714285699E-2</v>
      </c>
      <c r="AC1633" s="18">
        <f t="shared" si="480"/>
        <v>0</v>
      </c>
      <c r="AD1633" s="18">
        <f t="shared" si="481"/>
        <v>-2.3255813953488372E-2</v>
      </c>
      <c r="AE1633" s="18">
        <f t="shared" si="482"/>
        <v>3.8461538461538762E-2</v>
      </c>
      <c r="AF1633" s="18">
        <f t="shared" si="483"/>
        <v>5.7692307692307536E-2</v>
      </c>
      <c r="AG1633" s="18">
        <f t="shared" si="484"/>
        <v>-3.1250000000000035E-2</v>
      </c>
      <c r="AH1633" s="18">
        <f t="shared" si="485"/>
        <v>1.9607843137254652E-2</v>
      </c>
      <c r="AI1633" s="18">
        <f t="shared" si="486"/>
        <v>5.6603773584905847E-3</v>
      </c>
      <c r="AJ1633" s="18">
        <f t="shared" si="487"/>
        <v>-5.4421768707483054E-2</v>
      </c>
      <c r="AK1633" s="18">
        <f t="shared" si="488"/>
        <v>-4.411764705882347E-2</v>
      </c>
      <c r="AL1633" s="18">
        <f t="shared" si="489"/>
        <v>-7.9207920792079181E-2</v>
      </c>
      <c r="AN1633" s="18">
        <f t="shared" si="490"/>
        <v>-8.2711268065400537E-3</v>
      </c>
      <c r="AP1633" s="18">
        <f t="shared" si="491"/>
        <v>-0.99827112680654007</v>
      </c>
      <c r="AR1633">
        <f t="shared" si="492"/>
        <v>60.462615105013114</v>
      </c>
      <c r="AS1633">
        <f t="shared" si="493"/>
        <v>4.1020252418894954</v>
      </c>
    </row>
    <row r="1634" spans="2:45" x14ac:dyDescent="0.2">
      <c r="B1634" s="1">
        <v>32934</v>
      </c>
      <c r="C1634" s="6">
        <v>52.128651242496211</v>
      </c>
      <c r="D1634" s="6">
        <v>5.810783773579467</v>
      </c>
      <c r="E1634" s="6">
        <v>40.777259216435162</v>
      </c>
      <c r="F1634" s="6">
        <v>19.962670467335137</v>
      </c>
      <c r="G1634" s="6">
        <v>18.186458154165003</v>
      </c>
      <c r="H1634" s="6">
        <v>1.1900000000000002</v>
      </c>
      <c r="I1634" s="6">
        <v>10.75</v>
      </c>
      <c r="J1634" s="6">
        <v>9.9749020909615993</v>
      </c>
      <c r="K1634" s="6">
        <v>5.681341635640881</v>
      </c>
      <c r="L1634" s="6">
        <v>21.194370084904996</v>
      </c>
      <c r="M1634" s="6">
        <v>8.1696546791121332</v>
      </c>
      <c r="N1634" s="6">
        <v>50.673366250000001</v>
      </c>
      <c r="O1634" s="6">
        <v>30.2099928191857</v>
      </c>
      <c r="P1634" s="6">
        <v>7.5982376077497999</v>
      </c>
      <c r="Q1634" s="6">
        <v>13.951058112586498</v>
      </c>
      <c r="W1634" s="1">
        <v>32934</v>
      </c>
      <c r="X1634" s="18">
        <f t="shared" si="475"/>
        <v>-6.0402684563758503E-2</v>
      </c>
      <c r="Y1634" s="18">
        <f t="shared" si="476"/>
        <v>4.8387096774193644E-2</v>
      </c>
      <c r="Z1634" s="18">
        <f t="shared" si="477"/>
        <v>-0.102870813397129</v>
      </c>
      <c r="AA1634" s="18">
        <f t="shared" si="478"/>
        <v>-8.1560283687943436E-2</v>
      </c>
      <c r="AB1634" s="18">
        <f t="shared" si="479"/>
        <v>-9.8712446351931243E-2</v>
      </c>
      <c r="AC1634" s="18">
        <f t="shared" si="480"/>
        <v>-8.3333333333333402E-3</v>
      </c>
      <c r="AD1634" s="18">
        <f t="shared" si="481"/>
        <v>-8.5106382978723402E-2</v>
      </c>
      <c r="AE1634" s="18">
        <f t="shared" si="482"/>
        <v>-0.18238993710691842</v>
      </c>
      <c r="AF1634" s="18">
        <f t="shared" si="483"/>
        <v>-4.5871559633027477E-2</v>
      </c>
      <c r="AG1634" s="18">
        <f t="shared" si="484"/>
        <v>-3.614457831325283E-2</v>
      </c>
      <c r="AH1634" s="18">
        <f t="shared" si="485"/>
        <v>-0.12068965517241377</v>
      </c>
      <c r="AI1634" s="18">
        <f t="shared" si="486"/>
        <v>-3.8112522686025399E-2</v>
      </c>
      <c r="AJ1634" s="18">
        <f t="shared" si="487"/>
        <v>-6.9620253164556931E-2</v>
      </c>
      <c r="AK1634" s="18">
        <f t="shared" si="488"/>
        <v>-0.10526315789473684</v>
      </c>
      <c r="AL1634" s="18">
        <f t="shared" si="489"/>
        <v>4.9751243781094353E-3</v>
      </c>
      <c r="AN1634" s="18">
        <f t="shared" si="490"/>
        <v>-6.5447692475429836E-2</v>
      </c>
      <c r="AP1634" s="18">
        <f t="shared" si="491"/>
        <v>-1.0554476924754299</v>
      </c>
      <c r="AR1634">
        <f t="shared" si="492"/>
        <v>95.834212531493478</v>
      </c>
      <c r="AS1634">
        <f t="shared" si="493"/>
        <v>4.5626197457688837</v>
      </c>
    </row>
    <row r="1635" spans="2:45" x14ac:dyDescent="0.2">
      <c r="B1635" s="1">
        <v>32899</v>
      </c>
      <c r="C1635" s="6">
        <v>55.479778822370974</v>
      </c>
      <c r="D1635" s="6">
        <v>5.5425937532604141</v>
      </c>
      <c r="E1635" s="6">
        <v>45.453051606586385</v>
      </c>
      <c r="F1635" s="6">
        <v>21.735417265592702</v>
      </c>
      <c r="G1635" s="6">
        <v>20.178308332954501</v>
      </c>
      <c r="H1635" s="6">
        <v>1.2000000000000002</v>
      </c>
      <c r="I1635" s="6">
        <v>11.75</v>
      </c>
      <c r="J1635" s="6">
        <v>12.200072557406882</v>
      </c>
      <c r="K1635" s="6">
        <v>5.9544830604313077</v>
      </c>
      <c r="L1635" s="6">
        <v>21.989158963088929</v>
      </c>
      <c r="M1635" s="6">
        <v>9.2909798311471317</v>
      </c>
      <c r="N1635" s="6">
        <v>52.681178875000001</v>
      </c>
      <c r="O1635" s="6">
        <v>32.470604526743813</v>
      </c>
      <c r="P1635" s="6">
        <v>8.4921479145438941</v>
      </c>
      <c r="Q1635" s="6">
        <v>13.881993468464783</v>
      </c>
      <c r="W1635" s="1">
        <v>32899</v>
      </c>
      <c r="X1635" s="18">
        <f t="shared" si="475"/>
        <v>-6.6666666666665526E-3</v>
      </c>
      <c r="Y1635" s="18">
        <f t="shared" si="476"/>
        <v>-3.1250000000000056E-2</v>
      </c>
      <c r="Z1635" s="18">
        <f t="shared" si="477"/>
        <v>-2.7906976744186122E-2</v>
      </c>
      <c r="AA1635" s="18">
        <f t="shared" si="478"/>
        <v>-1.0526315789473436E-2</v>
      </c>
      <c r="AB1635" s="18">
        <f t="shared" si="479"/>
        <v>2.4175824175824041E-2</v>
      </c>
      <c r="AC1635" s="18">
        <f t="shared" si="480"/>
        <v>0</v>
      </c>
      <c r="AD1635" s="18">
        <f t="shared" si="481"/>
        <v>-5.0505050505050504E-2</v>
      </c>
      <c r="AE1635" s="18">
        <f t="shared" si="482"/>
        <v>-2.1538461538461586E-2</v>
      </c>
      <c r="AF1635" s="18">
        <f t="shared" si="483"/>
        <v>-9.0909090909089933E-3</v>
      </c>
      <c r="AG1635" s="18">
        <f t="shared" si="484"/>
        <v>-1.7751479289940975E-2</v>
      </c>
      <c r="AH1635" s="18">
        <f t="shared" si="485"/>
        <v>-5.6910569105690881E-2</v>
      </c>
      <c r="AI1635" s="18">
        <f t="shared" si="486"/>
        <v>-6.6101694915254208E-2</v>
      </c>
      <c r="AJ1635" s="18">
        <f t="shared" si="487"/>
        <v>1.2820512820512834E-2</v>
      </c>
      <c r="AK1635" s="18">
        <f t="shared" si="488"/>
        <v>-1.9354838709677396E-2</v>
      </c>
      <c r="AL1635" s="18">
        <f t="shared" si="489"/>
        <v>-2.8985507246376833E-2</v>
      </c>
      <c r="AN1635" s="18">
        <f t="shared" si="490"/>
        <v>-2.0639475507023379E-2</v>
      </c>
      <c r="AP1635" s="18">
        <f t="shared" si="491"/>
        <v>-1.0106394755070234</v>
      </c>
      <c r="AR1635">
        <f t="shared" si="492"/>
        <v>66.409515569388191</v>
      </c>
      <c r="AS1635">
        <f t="shared" si="493"/>
        <v>4.1958403529828487</v>
      </c>
    </row>
    <row r="1636" spans="2:45" x14ac:dyDescent="0.2">
      <c r="B1636" s="1">
        <v>32892</v>
      </c>
      <c r="C1636" s="6">
        <v>55.852126331245941</v>
      </c>
      <c r="D1636" s="6">
        <v>5.7213871001397827</v>
      </c>
      <c r="E1636" s="6">
        <v>46.757923901512314</v>
      </c>
      <c r="F1636" s="6">
        <v>21.966645108843682</v>
      </c>
      <c r="G1636" s="6">
        <v>19.701996333678753</v>
      </c>
      <c r="H1636" s="6">
        <v>1.2000000000000002</v>
      </c>
      <c r="I1636" s="6">
        <v>12.375</v>
      </c>
      <c r="J1636" s="6">
        <v>12.468627613702003</v>
      </c>
      <c r="K1636" s="6">
        <v>6.0091113453893925</v>
      </c>
      <c r="L1636" s="6">
        <v>22.386553402180901</v>
      </c>
      <c r="M1636" s="6">
        <v>9.8516424071646291</v>
      </c>
      <c r="N1636" s="6">
        <v>56.409973749999999</v>
      </c>
      <c r="O1636" s="6">
        <v>32.059584216278701</v>
      </c>
      <c r="P1636" s="6">
        <v>8.6597560970677865</v>
      </c>
      <c r="Q1636" s="6">
        <v>14.296381333195075</v>
      </c>
      <c r="W1636" s="1">
        <v>32892</v>
      </c>
      <c r="X1636" s="18">
        <f t="shared" si="475"/>
        <v>-5.063291139240516E-2</v>
      </c>
      <c r="Y1636" s="18">
        <f t="shared" si="476"/>
        <v>6.2893081761005781E-3</v>
      </c>
      <c r="Z1636" s="18">
        <f t="shared" si="477"/>
        <v>-2.2727272727272787E-2</v>
      </c>
      <c r="AA1636" s="18">
        <f t="shared" si="478"/>
        <v>-6.5573770491803102E-2</v>
      </c>
      <c r="AB1636" s="18">
        <f t="shared" si="479"/>
        <v>-2.045209903121635E-2</v>
      </c>
      <c r="AC1636" s="18">
        <f t="shared" si="480"/>
        <v>-2.0408163265306048E-2</v>
      </c>
      <c r="AD1636" s="18">
        <f t="shared" si="481"/>
        <v>-0.01</v>
      </c>
      <c r="AE1636" s="18">
        <f t="shared" si="482"/>
        <v>9.3167701863354456E-3</v>
      </c>
      <c r="AF1636" s="18">
        <f t="shared" si="483"/>
        <v>-0.11290322580645171</v>
      </c>
      <c r="AG1636" s="18">
        <f t="shared" si="484"/>
        <v>-3.9772727272727196E-2</v>
      </c>
      <c r="AH1636" s="18">
        <f t="shared" si="485"/>
        <v>1.6528925619834683E-2</v>
      </c>
      <c r="AI1636" s="18">
        <f t="shared" si="486"/>
        <v>-5.0590219224283476E-3</v>
      </c>
      <c r="AJ1636" s="18">
        <f t="shared" si="487"/>
        <v>-7.1428571428571508E-2</v>
      </c>
      <c r="AK1636" s="18">
        <f t="shared" si="488"/>
        <v>-8.823529411764712E-2</v>
      </c>
      <c r="AL1636" s="18">
        <f t="shared" si="489"/>
        <v>-8.4070796460176928E-2</v>
      </c>
      <c r="AN1636" s="18">
        <f t="shared" si="490"/>
        <v>-3.727525666224904E-2</v>
      </c>
      <c r="AP1636" s="18">
        <f t="shared" si="491"/>
        <v>-1.0272752566622489</v>
      </c>
      <c r="AR1636">
        <f t="shared" si="492"/>
        <v>75.704447444581035</v>
      </c>
      <c r="AS1636">
        <f t="shared" si="493"/>
        <v>4.3268369096368033</v>
      </c>
    </row>
    <row r="1637" spans="2:45" x14ac:dyDescent="0.2">
      <c r="B1637" s="1">
        <v>32885</v>
      </c>
      <c r="C1637" s="6">
        <v>58.830906402245731</v>
      </c>
      <c r="D1637" s="6">
        <v>5.6856284307639093</v>
      </c>
      <c r="E1637" s="6">
        <v>47.845317480617254</v>
      </c>
      <c r="F1637" s="6">
        <v>23.508164063850252</v>
      </c>
      <c r="G1637" s="6">
        <v>20.113356696689628</v>
      </c>
      <c r="H1637" s="6">
        <v>1.2250000000000001</v>
      </c>
      <c r="I1637" s="6">
        <v>12.5</v>
      </c>
      <c r="J1637" s="6">
        <v>12.353532589575522</v>
      </c>
      <c r="K1637" s="6">
        <v>6.7739073348025887</v>
      </c>
      <c r="L1637" s="6">
        <v>23.313807093395493</v>
      </c>
      <c r="M1637" s="6">
        <v>9.6914530997310582</v>
      </c>
      <c r="N1637" s="6">
        <v>56.696804125</v>
      </c>
      <c r="O1637" s="6">
        <v>34.525706079069373</v>
      </c>
      <c r="P1637" s="6">
        <v>9.4977970096872504</v>
      </c>
      <c r="Q1637" s="6">
        <v>15.608609571507666</v>
      </c>
      <c r="W1637" s="1">
        <v>32885</v>
      </c>
      <c r="X1637" s="18">
        <f t="shared" si="475"/>
        <v>6.756756756756771E-2</v>
      </c>
      <c r="Y1637" s="18">
        <f t="shared" si="476"/>
        <v>7.7966101694915482E-2</v>
      </c>
      <c r="Z1637" s="18">
        <f t="shared" si="477"/>
        <v>0</v>
      </c>
      <c r="AA1637" s="18">
        <f t="shared" si="478"/>
        <v>3.3898305084745589E-2</v>
      </c>
      <c r="AB1637" s="18">
        <f t="shared" si="479"/>
        <v>1.0881392818280924E-2</v>
      </c>
      <c r="AC1637" s="18">
        <f t="shared" si="480"/>
        <v>-7.54716981132076E-2</v>
      </c>
      <c r="AD1637" s="18">
        <f t="shared" si="481"/>
        <v>5.2631578947368418E-2</v>
      </c>
      <c r="AE1637" s="18">
        <f t="shared" si="482"/>
        <v>9.152542372881349E-2</v>
      </c>
      <c r="AF1637" s="18">
        <f t="shared" si="483"/>
        <v>2.4793388429752067E-2</v>
      </c>
      <c r="AG1637" s="18">
        <f t="shared" si="484"/>
        <v>-5.64971751412424E-3</v>
      </c>
      <c r="AH1637" s="18">
        <f t="shared" si="485"/>
        <v>4.3103448275861898E-2</v>
      </c>
      <c r="AI1637" s="18">
        <f t="shared" si="486"/>
        <v>5.5160142348754368E-2</v>
      </c>
      <c r="AJ1637" s="18">
        <f t="shared" si="487"/>
        <v>2.439024390243905E-2</v>
      </c>
      <c r="AK1637" s="18">
        <f t="shared" si="488"/>
        <v>4.9382716049382921E-2</v>
      </c>
      <c r="AL1637" s="18">
        <f t="shared" si="489"/>
        <v>1.801801801801807E-2</v>
      </c>
      <c r="AN1637" s="18">
        <f t="shared" si="490"/>
        <v>3.1213127415904544E-2</v>
      </c>
      <c r="AP1637" s="18">
        <f t="shared" si="491"/>
        <v>-0.95878687258409545</v>
      </c>
      <c r="AR1637">
        <f t="shared" si="492"/>
        <v>45.639490810014202</v>
      </c>
      <c r="AS1637">
        <f t="shared" si="493"/>
        <v>3.820773368271126</v>
      </c>
    </row>
    <row r="1638" spans="2:45" x14ac:dyDescent="0.2">
      <c r="B1638" s="1">
        <v>32878</v>
      </c>
      <c r="C1638" s="6">
        <v>55.107431313495994</v>
      </c>
      <c r="D1638" s="6">
        <v>5.2744037329413613</v>
      </c>
      <c r="E1638" s="6">
        <v>47.845317480617254</v>
      </c>
      <c r="F1638" s="6">
        <v>22.737404586346969</v>
      </c>
      <c r="G1638" s="6">
        <v>19.896851242473375</v>
      </c>
      <c r="H1638" s="6">
        <v>1.3250000000000002</v>
      </c>
      <c r="I1638" s="6">
        <v>11.875</v>
      </c>
      <c r="J1638" s="6">
        <v>11.317677372437203</v>
      </c>
      <c r="K1638" s="6">
        <v>6.6100224799283325</v>
      </c>
      <c r="L1638" s="6">
        <v>23.446271906426148</v>
      </c>
      <c r="M1638" s="6">
        <v>9.2909798311471317</v>
      </c>
      <c r="N1638" s="6">
        <v>53.732890250000004</v>
      </c>
      <c r="O1638" s="6">
        <v>33.703665458139149</v>
      </c>
      <c r="P1638" s="6">
        <v>9.0508418562902015</v>
      </c>
      <c r="Q1638" s="6">
        <v>15.332350995020803</v>
      </c>
      <c r="W1638" s="1">
        <v>32878</v>
      </c>
      <c r="X1638" s="18">
        <f t="shared" si="475"/>
        <v>4.2253521126760653E-2</v>
      </c>
      <c r="Y1638" s="18">
        <f t="shared" si="476"/>
        <v>2.0761245674740494E-2</v>
      </c>
      <c r="Z1638" s="18">
        <f t="shared" si="477"/>
        <v>4.7619047619047755E-2</v>
      </c>
      <c r="AA1638" s="18">
        <f t="shared" si="478"/>
        <v>5.357142857142845E-2</v>
      </c>
      <c r="AB1638" s="18">
        <f t="shared" si="479"/>
        <v>4.4318181818181826E-2</v>
      </c>
      <c r="AC1638" s="18">
        <f t="shared" si="480"/>
        <v>3.9215686274509838E-2</v>
      </c>
      <c r="AD1638" s="18">
        <f t="shared" si="481"/>
        <v>2.1505376344086023E-2</v>
      </c>
      <c r="AE1638" s="18">
        <f t="shared" si="482"/>
        <v>-1.6666666666666639E-2</v>
      </c>
      <c r="AF1638" s="18">
        <f t="shared" si="483"/>
        <v>4.3103448275862023E-2</v>
      </c>
      <c r="AG1638" s="18">
        <f t="shared" si="484"/>
        <v>-2.7472527472527361E-2</v>
      </c>
      <c r="AH1638" s="18">
        <f t="shared" si="485"/>
        <v>-8.5470085470086259E-3</v>
      </c>
      <c r="AI1638" s="18">
        <f t="shared" si="486"/>
        <v>8.9766606822262417E-3</v>
      </c>
      <c r="AJ1638" s="18">
        <f t="shared" si="487"/>
        <v>3.1446540880503068E-2</v>
      </c>
      <c r="AK1638" s="18">
        <f t="shared" si="488"/>
        <v>-1.2195121951219754E-2</v>
      </c>
      <c r="AL1638" s="18">
        <f t="shared" si="489"/>
        <v>-2.2471910112360051E-3</v>
      </c>
      <c r="AN1638" s="18">
        <f t="shared" si="490"/>
        <v>1.9042841441245864E-2</v>
      </c>
      <c r="AP1638" s="18">
        <f t="shared" si="491"/>
        <v>-0.97095715855875409</v>
      </c>
      <c r="AR1638">
        <f t="shared" si="492"/>
        <v>49.634549732327834</v>
      </c>
      <c r="AS1638">
        <f t="shared" si="493"/>
        <v>3.9046871584245904</v>
      </c>
    </row>
    <row r="1639" spans="2:45" x14ac:dyDescent="0.2">
      <c r="B1639" s="1">
        <v>32871</v>
      </c>
      <c r="C1639" s="6">
        <v>52.873346260246151</v>
      </c>
      <c r="D1639" s="6">
        <v>5.1671277248137404</v>
      </c>
      <c r="E1639" s="6">
        <v>45.670530322407373</v>
      </c>
      <c r="F1639" s="6">
        <v>21.581265370092041</v>
      </c>
      <c r="G1639" s="6">
        <v>19.052479971029999</v>
      </c>
      <c r="H1639" s="6">
        <v>1.2750000000000001</v>
      </c>
      <c r="I1639" s="6">
        <v>11.625</v>
      </c>
      <c r="J1639" s="6">
        <v>11.509502412648002</v>
      </c>
      <c r="K1639" s="6">
        <v>6.3368810551379058</v>
      </c>
      <c r="L1639" s="6">
        <v>24.108595971579426</v>
      </c>
      <c r="M1639" s="6">
        <v>9.371074484863918</v>
      </c>
      <c r="N1639" s="6">
        <v>53.254839625000002</v>
      </c>
      <c r="O1639" s="6">
        <v>32.676114681976372</v>
      </c>
      <c r="P1639" s="6">
        <v>9.1625806446394655</v>
      </c>
      <c r="Q1639" s="6">
        <v>15.366883317081662</v>
      </c>
      <c r="W1639" s="1">
        <v>32871</v>
      </c>
      <c r="X1639" s="18">
        <f t="shared" si="475"/>
        <v>4.4117647058823192E-2</v>
      </c>
      <c r="Y1639" s="18">
        <f t="shared" si="476"/>
        <v>3.9568345323740865E-2</v>
      </c>
      <c r="Z1639" s="18">
        <f t="shared" si="477"/>
        <v>9.0909090909090634E-2</v>
      </c>
      <c r="AA1639" s="18">
        <f t="shared" si="478"/>
        <v>2.564102564102571E-2</v>
      </c>
      <c r="AB1639" s="18">
        <f t="shared" si="479"/>
        <v>2.6837806301050249E-2</v>
      </c>
      <c r="AC1639" s="18">
        <f t="shared" si="480"/>
        <v>2.0000000000000108E-2</v>
      </c>
      <c r="AD1639" s="18">
        <f t="shared" si="481"/>
        <v>6.8965517241379309E-2</v>
      </c>
      <c r="AE1639" s="18">
        <f t="shared" si="482"/>
        <v>5.2631578947368328E-2</v>
      </c>
      <c r="AF1639" s="18">
        <f t="shared" si="483"/>
        <v>3.5714285714285768E-2</v>
      </c>
      <c r="AG1639" s="18">
        <f t="shared" si="484"/>
        <v>1.1111111111110855E-2</v>
      </c>
      <c r="AH1639" s="18">
        <f t="shared" si="485"/>
        <v>3.5398230088495714E-2</v>
      </c>
      <c r="AI1639" s="18">
        <f t="shared" si="486"/>
        <v>4.5028142589118213E-2</v>
      </c>
      <c r="AJ1639" s="18">
        <f t="shared" si="487"/>
        <v>7.4324324324324523E-2</v>
      </c>
      <c r="AK1639" s="18">
        <f t="shared" si="488"/>
        <v>3.7974683544304159E-2</v>
      </c>
      <c r="AL1639" s="18">
        <f t="shared" si="489"/>
        <v>3.0092592592592667E-2</v>
      </c>
      <c r="AN1639" s="18">
        <f t="shared" si="490"/>
        <v>4.2554292092447342E-2</v>
      </c>
      <c r="AP1639" s="18">
        <f t="shared" si="491"/>
        <v>-0.94744570790755267</v>
      </c>
      <c r="AR1639">
        <f t="shared" si="492"/>
        <v>42.293536601002046</v>
      </c>
      <c r="AS1639">
        <f t="shared" si="493"/>
        <v>3.7446342753465864</v>
      </c>
    </row>
    <row r="1640" spans="2:45" x14ac:dyDescent="0.2">
      <c r="B1640" s="1">
        <v>32864</v>
      </c>
      <c r="C1640" s="6">
        <v>50.639261206996331</v>
      </c>
      <c r="D1640" s="6">
        <v>4.9704550432464361</v>
      </c>
      <c r="E1640" s="6">
        <v>41.864652795540103</v>
      </c>
      <c r="F1640" s="6">
        <v>21.041733735839738</v>
      </c>
      <c r="G1640" s="6">
        <v>18.554517426332623</v>
      </c>
      <c r="H1640" s="6">
        <v>1.25</v>
      </c>
      <c r="I1640" s="6">
        <v>10.875</v>
      </c>
      <c r="J1640" s="6">
        <v>10.934027292015603</v>
      </c>
      <c r="K1640" s="6">
        <v>6.1183679153055639</v>
      </c>
      <c r="L1640" s="6">
        <v>23.84366634551812</v>
      </c>
      <c r="M1640" s="6">
        <v>9.0506958699967743</v>
      </c>
      <c r="N1640" s="6">
        <v>50.960196625000002</v>
      </c>
      <c r="O1640" s="6">
        <v>30.415502974418253</v>
      </c>
      <c r="P1640" s="6">
        <v>8.8273642795916771</v>
      </c>
      <c r="Q1640" s="6">
        <v>14.917963130290511</v>
      </c>
      <c r="W1640" s="1">
        <v>32864</v>
      </c>
      <c r="X1640" s="18">
        <f t="shared" si="475"/>
        <v>7.4074074074075638E-3</v>
      </c>
      <c r="Y1640" s="18">
        <f t="shared" si="476"/>
        <v>-4.1379310344827593E-2</v>
      </c>
      <c r="Z1640" s="18">
        <f t="shared" si="477"/>
        <v>5.4794520547945355E-2</v>
      </c>
      <c r="AA1640" s="18">
        <f t="shared" si="478"/>
        <v>-1.4440433212996382E-2</v>
      </c>
      <c r="AB1640" s="18">
        <f t="shared" si="479"/>
        <v>5.868544600938874E-3</v>
      </c>
      <c r="AC1640" s="18">
        <f t="shared" si="480"/>
        <v>6.3829787234042507E-2</v>
      </c>
      <c r="AD1640" s="18">
        <f t="shared" si="481"/>
        <v>-1.1363636363636364E-2</v>
      </c>
      <c r="AE1640" s="18">
        <f t="shared" si="482"/>
        <v>1.7857142857143161E-2</v>
      </c>
      <c r="AF1640" s="18">
        <f t="shared" si="483"/>
        <v>-3.4482758620689703E-2</v>
      </c>
      <c r="AG1640" s="18">
        <f t="shared" si="484"/>
        <v>-1.0989010989010738E-2</v>
      </c>
      <c r="AH1640" s="18">
        <f t="shared" si="485"/>
        <v>-1.7391304347826059E-2</v>
      </c>
      <c r="AI1640" s="18">
        <f t="shared" si="486"/>
        <v>1.523809523809529E-2</v>
      </c>
      <c r="AJ1640" s="18">
        <f t="shared" si="487"/>
        <v>-1.9867549668874308E-2</v>
      </c>
      <c r="AK1640" s="18">
        <f t="shared" si="488"/>
        <v>-1.2500000000000053E-2</v>
      </c>
      <c r="AL1640" s="18">
        <f t="shared" si="489"/>
        <v>-4.6357615894039639E-2</v>
      </c>
      <c r="AN1640" s="18">
        <f t="shared" si="490"/>
        <v>-2.9184081037552049E-3</v>
      </c>
      <c r="AP1640" s="18">
        <f t="shared" si="491"/>
        <v>-0.9929184081037552</v>
      </c>
      <c r="AR1640">
        <f t="shared" si="492"/>
        <v>58.10876890274659</v>
      </c>
      <c r="AS1640">
        <f t="shared" si="493"/>
        <v>4.0623165802275345</v>
      </c>
    </row>
    <row r="1641" spans="2:45" x14ac:dyDescent="0.2">
      <c r="B1641" s="1">
        <v>32857</v>
      </c>
      <c r="C1641" s="6">
        <v>50.26691369812135</v>
      </c>
      <c r="D1641" s="6">
        <v>5.185007059501678</v>
      </c>
      <c r="E1641" s="6">
        <v>39.689865637330222</v>
      </c>
      <c r="F1641" s="6">
        <v>21.350037526841053</v>
      </c>
      <c r="G1641" s="6">
        <v>18.4462646992245</v>
      </c>
      <c r="H1641" s="6">
        <v>1.175</v>
      </c>
      <c r="I1641" s="6">
        <v>11</v>
      </c>
      <c r="J1641" s="6">
        <v>10.7422022518048</v>
      </c>
      <c r="K1641" s="6">
        <v>6.3368810551379058</v>
      </c>
      <c r="L1641" s="6">
        <v>24.108595971579426</v>
      </c>
      <c r="M1641" s="6">
        <v>9.2108851774303453</v>
      </c>
      <c r="N1641" s="6">
        <v>50.195315624999999</v>
      </c>
      <c r="O1641" s="6">
        <v>31.032033440115924</v>
      </c>
      <c r="P1641" s="6">
        <v>8.9391030679409393</v>
      </c>
      <c r="Q1641" s="6">
        <v>15.64314189356852</v>
      </c>
      <c r="W1641" s="1">
        <v>32857</v>
      </c>
      <c r="X1641" s="18">
        <f t="shared" si="475"/>
        <v>7.4626865671640506E-3</v>
      </c>
      <c r="Y1641" s="18">
        <f t="shared" si="476"/>
        <v>5.0724637681159181E-2</v>
      </c>
      <c r="Z1641" s="18">
        <f t="shared" si="477"/>
        <v>6.7251461988304076E-2</v>
      </c>
      <c r="AA1641" s="18">
        <f t="shared" si="478"/>
        <v>3.3582089552238875E-2</v>
      </c>
      <c r="AB1641" s="18">
        <f t="shared" si="479"/>
        <v>-3.5087719298246204E-3</v>
      </c>
      <c r="AC1641" s="18">
        <f t="shared" si="480"/>
        <v>2.1739130434782528E-2</v>
      </c>
      <c r="AD1641" s="18">
        <f t="shared" si="481"/>
        <v>0.1</v>
      </c>
      <c r="AE1641" s="18">
        <f t="shared" si="482"/>
        <v>0</v>
      </c>
      <c r="AF1641" s="18">
        <f t="shared" si="483"/>
        <v>5.4545454545454702E-2</v>
      </c>
      <c r="AG1641" s="18">
        <f t="shared" si="484"/>
        <v>4.5977011494252741E-2</v>
      </c>
      <c r="AH1641" s="18">
        <f t="shared" si="485"/>
        <v>2.6785714285714343E-2</v>
      </c>
      <c r="AI1641" s="18">
        <f t="shared" si="486"/>
        <v>0</v>
      </c>
      <c r="AJ1641" s="18">
        <f t="shared" si="487"/>
        <v>5.5944055944056006E-2</v>
      </c>
      <c r="AK1641" s="18">
        <f t="shared" si="488"/>
        <v>4.5751633986927977E-2</v>
      </c>
      <c r="AL1641" s="18">
        <f t="shared" si="489"/>
        <v>0.1381909547738692</v>
      </c>
      <c r="AN1641" s="18">
        <f t="shared" si="490"/>
        <v>4.2963070621606612E-2</v>
      </c>
      <c r="AP1641" s="18">
        <f t="shared" si="491"/>
        <v>-0.94703692937839334</v>
      </c>
      <c r="AR1641">
        <f t="shared" si="492"/>
        <v>42.179135936286457</v>
      </c>
      <c r="AS1641">
        <f t="shared" si="493"/>
        <v>3.7419256896887534</v>
      </c>
    </row>
    <row r="1642" spans="2:45" x14ac:dyDescent="0.2">
      <c r="B1642" s="1">
        <v>32850</v>
      </c>
      <c r="C1642" s="6">
        <v>49.894566189246383</v>
      </c>
      <c r="D1642" s="6">
        <v>4.9346963738705636</v>
      </c>
      <c r="E1642" s="6">
        <v>37.188860405388866</v>
      </c>
      <c r="F1642" s="6">
        <v>20.656353997088093</v>
      </c>
      <c r="G1642" s="6">
        <v>18.511216335489376</v>
      </c>
      <c r="H1642" s="6">
        <v>1.1500000000000001</v>
      </c>
      <c r="I1642" s="6">
        <v>10</v>
      </c>
      <c r="J1642" s="6">
        <v>10.7422022518048</v>
      </c>
      <c r="K1642" s="6">
        <v>6.0091113453893925</v>
      </c>
      <c r="L1642" s="6">
        <v>23.048877467334179</v>
      </c>
      <c r="M1642" s="6">
        <v>8.970601216279988</v>
      </c>
      <c r="N1642" s="6">
        <v>50.195315624999999</v>
      </c>
      <c r="O1642" s="6">
        <v>29.387952198255476</v>
      </c>
      <c r="P1642" s="6">
        <v>8.5480173087185243</v>
      </c>
      <c r="Q1642" s="6">
        <v>13.743864180221351</v>
      </c>
      <c r="W1642" s="1">
        <v>32850</v>
      </c>
      <c r="X1642" s="18">
        <f t="shared" si="475"/>
        <v>3.0769230769230826E-2</v>
      </c>
      <c r="Y1642" s="18">
        <f t="shared" si="476"/>
        <v>-1.4285714285713819E-2</v>
      </c>
      <c r="Z1642" s="18">
        <f t="shared" si="477"/>
        <v>-8.6956521739130661E-3</v>
      </c>
      <c r="AA1642" s="18">
        <f t="shared" si="478"/>
        <v>4.6874999999999972E-2</v>
      </c>
      <c r="AB1642" s="18">
        <f t="shared" si="479"/>
        <v>3.0120481927710756E-2</v>
      </c>
      <c r="AC1642" s="18">
        <f t="shared" si="480"/>
        <v>1.3215859030836916E-2</v>
      </c>
      <c r="AD1642" s="18">
        <f t="shared" si="481"/>
        <v>2.564102564102564E-2</v>
      </c>
      <c r="AE1642" s="18">
        <f t="shared" si="482"/>
        <v>1.8181818181817983E-2</v>
      </c>
      <c r="AF1642" s="18">
        <f t="shared" si="483"/>
        <v>0</v>
      </c>
      <c r="AG1642" s="18">
        <f t="shared" si="484"/>
        <v>-1.1363636363636407E-2</v>
      </c>
      <c r="AH1642" s="18">
        <f t="shared" si="485"/>
        <v>-1.7543859649122778E-2</v>
      </c>
      <c r="AI1642" s="18">
        <f t="shared" si="486"/>
        <v>-9.433962264150976E-3</v>
      </c>
      <c r="AJ1642" s="18">
        <f t="shared" si="487"/>
        <v>9.1603053435114462E-2</v>
      </c>
      <c r="AK1642" s="18">
        <f t="shared" si="488"/>
        <v>-1.9230769230769208E-2</v>
      </c>
      <c r="AL1642" s="18">
        <f t="shared" si="489"/>
        <v>-1.4851485148514925E-2</v>
      </c>
      <c r="AN1642" s="18">
        <f t="shared" si="490"/>
        <v>1.0733425991327693E-2</v>
      </c>
      <c r="AP1642" s="18">
        <f t="shared" si="491"/>
        <v>-0.97926657400867234</v>
      </c>
      <c r="AR1642">
        <f t="shared" si="492"/>
        <v>52.633835248248339</v>
      </c>
      <c r="AS1642">
        <f t="shared" si="493"/>
        <v>3.9633591686135348</v>
      </c>
    </row>
    <row r="1643" spans="2:45" x14ac:dyDescent="0.2">
      <c r="B1643" s="1">
        <v>32843</v>
      </c>
      <c r="C1643" s="6">
        <v>48.405176153746488</v>
      </c>
      <c r="D1643" s="6">
        <v>5.0062137126223085</v>
      </c>
      <c r="E1643" s="6">
        <v>37.515078479120348</v>
      </c>
      <c r="F1643" s="6">
        <v>19.731442624084149</v>
      </c>
      <c r="G1643" s="6">
        <v>17.969952699948752</v>
      </c>
      <c r="H1643" s="6">
        <v>1.1350000000000002</v>
      </c>
      <c r="I1643" s="6">
        <v>9.75</v>
      </c>
      <c r="J1643" s="6">
        <v>10.550377211594002</v>
      </c>
      <c r="K1643" s="6">
        <v>6.0091113453893925</v>
      </c>
      <c r="L1643" s="6">
        <v>23.313807093395493</v>
      </c>
      <c r="M1643" s="6">
        <v>9.1307905237135589</v>
      </c>
      <c r="N1643" s="6">
        <v>50.673366250000001</v>
      </c>
      <c r="O1643" s="6">
        <v>26.921830335464808</v>
      </c>
      <c r="P1643" s="6">
        <v>8.7156254912424167</v>
      </c>
      <c r="Q1643" s="6">
        <v>13.951058112586498</v>
      </c>
      <c r="W1643" s="1">
        <v>32843</v>
      </c>
      <c r="X1643" s="18">
        <f t="shared" si="475"/>
        <v>4.8387096774193485E-2</v>
      </c>
      <c r="Y1643" s="18">
        <f t="shared" si="476"/>
        <v>0.11111111111111102</v>
      </c>
      <c r="Z1643" s="18">
        <f t="shared" si="477"/>
        <v>0.12012987012987025</v>
      </c>
      <c r="AA1643" s="18">
        <f t="shared" si="478"/>
        <v>5.7851239669421253E-2</v>
      </c>
      <c r="AB1643" s="18">
        <f t="shared" si="479"/>
        <v>3.7500000000000228E-2</v>
      </c>
      <c r="AC1643" s="18">
        <f t="shared" si="480"/>
        <v>-1.304347826086948E-2</v>
      </c>
      <c r="AD1643" s="18">
        <f t="shared" si="481"/>
        <v>5.4054054054054057E-2</v>
      </c>
      <c r="AE1643" s="18">
        <f t="shared" si="482"/>
        <v>-1.7857142857142665E-2</v>
      </c>
      <c r="AF1643" s="18">
        <f t="shared" si="483"/>
        <v>7.8431372549019565E-2</v>
      </c>
      <c r="AG1643" s="18">
        <f t="shared" si="484"/>
        <v>5.7142857142858132E-3</v>
      </c>
      <c r="AH1643" s="18">
        <f t="shared" si="485"/>
        <v>2.7027027027026883E-2</v>
      </c>
      <c r="AI1643" s="18">
        <f t="shared" si="486"/>
        <v>6.425702811244971E-2</v>
      </c>
      <c r="AJ1643" s="18">
        <f t="shared" si="487"/>
        <v>3.9682539682539729E-2</v>
      </c>
      <c r="AK1643" s="18">
        <f t="shared" si="488"/>
        <v>0</v>
      </c>
      <c r="AL1643" s="18">
        <f t="shared" si="489"/>
        <v>2.2784810126582261E-2</v>
      </c>
      <c r="AN1643" s="18">
        <f t="shared" si="490"/>
        <v>4.2401987588836149E-2</v>
      </c>
      <c r="AP1643" s="18">
        <f t="shared" si="491"/>
        <v>-0.94759801241116381</v>
      </c>
      <c r="AR1643">
        <f t="shared" si="492"/>
        <v>42.336266286740461</v>
      </c>
      <c r="AS1643">
        <f t="shared" si="493"/>
        <v>3.7456440777545175</v>
      </c>
    </row>
    <row r="1644" spans="2:45" x14ac:dyDescent="0.2">
      <c r="B1644" s="1">
        <v>32836</v>
      </c>
      <c r="C1644" s="6">
        <v>46.171091100496653</v>
      </c>
      <c r="D1644" s="6">
        <v>4.505592341360078</v>
      </c>
      <c r="E1644" s="6">
        <v>33.491722236432075</v>
      </c>
      <c r="F1644" s="6">
        <v>18.652379355579551</v>
      </c>
      <c r="G1644" s="6">
        <v>17.320436337299999</v>
      </c>
      <c r="H1644" s="6">
        <v>1.1500000000000001</v>
      </c>
      <c r="I1644" s="6">
        <v>9.25</v>
      </c>
      <c r="J1644" s="6">
        <v>10.7422022518048</v>
      </c>
      <c r="K1644" s="6">
        <v>5.5720850657247096</v>
      </c>
      <c r="L1644" s="6">
        <v>23.181342280364834</v>
      </c>
      <c r="M1644" s="6">
        <v>8.8905065625632034</v>
      </c>
      <c r="N1644" s="6">
        <v>47.613842250000005</v>
      </c>
      <c r="O1644" s="6">
        <v>25.894279559302028</v>
      </c>
      <c r="P1644" s="6">
        <v>8.7156254912424167</v>
      </c>
      <c r="Q1644" s="6">
        <v>13.640267214038779</v>
      </c>
      <c r="W1644" s="1">
        <v>32836</v>
      </c>
      <c r="X1644" s="18">
        <f t="shared" si="475"/>
        <v>0</v>
      </c>
      <c r="Y1644" s="18">
        <f t="shared" si="476"/>
        <v>-1.1764705882353042E-2</v>
      </c>
      <c r="Z1644" s="18">
        <f t="shared" si="477"/>
        <v>3.2573289902280218E-3</v>
      </c>
      <c r="AA1644" s="18">
        <f t="shared" si="478"/>
        <v>-4.3478260869564925E-2</v>
      </c>
      <c r="AB1644" s="18">
        <f t="shared" si="479"/>
        <v>-2.3199023199023391E-2</v>
      </c>
      <c r="AC1644" s="18">
        <f t="shared" si="480"/>
        <v>-8.6206896551724206E-3</v>
      </c>
      <c r="AD1644" s="18">
        <f t="shared" si="481"/>
        <v>-8.6419753086419748E-2</v>
      </c>
      <c r="AE1644" s="18">
        <f t="shared" si="482"/>
        <v>-6.666666666666686E-2</v>
      </c>
      <c r="AF1644" s="18">
        <f t="shared" si="483"/>
        <v>9.9009900990097936E-3</v>
      </c>
      <c r="AG1644" s="18">
        <f t="shared" si="484"/>
        <v>-3.3149171270718217E-2</v>
      </c>
      <c r="AH1644" s="18">
        <f t="shared" si="485"/>
        <v>-4.3103448275862093E-2</v>
      </c>
      <c r="AI1644" s="18">
        <f t="shared" si="486"/>
        <v>-1.3861386138613761E-2</v>
      </c>
      <c r="AJ1644" s="18">
        <f t="shared" si="487"/>
        <v>-2.3255813953488396E-2</v>
      </c>
      <c r="AK1644" s="18">
        <f t="shared" si="488"/>
        <v>-1.2658227848101118E-2</v>
      </c>
      <c r="AL1644" s="18">
        <f t="shared" si="489"/>
        <v>-3.8929440389294273E-2</v>
      </c>
      <c r="AN1644" s="18">
        <f t="shared" si="490"/>
        <v>-2.6129884543069363E-2</v>
      </c>
      <c r="AP1644" s="18">
        <f t="shared" si="491"/>
        <v>-1.0161298845430693</v>
      </c>
      <c r="AR1644">
        <f t="shared" si="492"/>
        <v>69.299987625213674</v>
      </c>
      <c r="AS1644">
        <f t="shared" si="493"/>
        <v>4.2384447276274964</v>
      </c>
    </row>
    <row r="1645" spans="2:45" x14ac:dyDescent="0.2">
      <c r="B1645" s="1">
        <v>32829</v>
      </c>
      <c r="C1645" s="6">
        <v>46.171091100496653</v>
      </c>
      <c r="D1645" s="6">
        <v>4.5592303454238889</v>
      </c>
      <c r="E1645" s="6">
        <v>33.382982878521581</v>
      </c>
      <c r="F1645" s="6">
        <v>19.500214780833161</v>
      </c>
      <c r="G1645" s="6">
        <v>17.731796700310877</v>
      </c>
      <c r="H1645" s="6">
        <v>1.1600000000000001</v>
      </c>
      <c r="I1645" s="6">
        <v>10.125</v>
      </c>
      <c r="J1645" s="6">
        <v>11.509502412648002</v>
      </c>
      <c r="K1645" s="6">
        <v>5.5174567807666248</v>
      </c>
      <c r="L1645" s="6">
        <v>23.976131158548771</v>
      </c>
      <c r="M1645" s="6">
        <v>9.2909798311471317</v>
      </c>
      <c r="N1645" s="6">
        <v>48.283113125</v>
      </c>
      <c r="O1645" s="6">
        <v>26.510810024999696</v>
      </c>
      <c r="P1645" s="6">
        <v>8.8273642795916771</v>
      </c>
      <c r="Q1645" s="6">
        <v>14.1927843670125</v>
      </c>
      <c r="W1645" s="1">
        <v>32829</v>
      </c>
      <c r="X1645" s="18">
        <f t="shared" si="475"/>
        <v>-3.875968992248055E-2</v>
      </c>
      <c r="Y1645" s="18">
        <f t="shared" si="476"/>
        <v>-5.5555555555555657E-2</v>
      </c>
      <c r="Z1645" s="18">
        <f t="shared" si="477"/>
        <v>-2.5396825396825667E-2</v>
      </c>
      <c r="AA1645" s="18">
        <f t="shared" si="478"/>
        <v>-4.5283018867924678E-2</v>
      </c>
      <c r="AB1645" s="18">
        <f t="shared" si="479"/>
        <v>-2.2673031026252781E-2</v>
      </c>
      <c r="AC1645" s="18">
        <f t="shared" si="480"/>
        <v>8.6956521739130505E-3</v>
      </c>
      <c r="AD1645" s="18">
        <f t="shared" si="481"/>
        <v>-3.5714285714285712E-2</v>
      </c>
      <c r="AE1645" s="18">
        <f t="shared" si="482"/>
        <v>-4.761904761904754E-2</v>
      </c>
      <c r="AF1645" s="18">
        <f t="shared" si="483"/>
        <v>-8.1818181818181693E-2</v>
      </c>
      <c r="AG1645" s="18">
        <f t="shared" si="484"/>
        <v>-8.1218274111675301E-2</v>
      </c>
      <c r="AH1645" s="18">
        <f t="shared" si="485"/>
        <v>-8.66141732283464E-2</v>
      </c>
      <c r="AI1645" s="18">
        <f t="shared" si="486"/>
        <v>-5.6074766355140235E-2</v>
      </c>
      <c r="AJ1645" s="18">
        <f t="shared" si="487"/>
        <v>-6.5217391304347894E-2</v>
      </c>
      <c r="AK1645" s="18">
        <f t="shared" si="488"/>
        <v>-8.6705202312138976E-2</v>
      </c>
      <c r="AL1645" s="18">
        <f t="shared" si="489"/>
        <v>-9.8684210526315944E-2</v>
      </c>
      <c r="AN1645" s="18">
        <f t="shared" si="490"/>
        <v>-5.4575866772307066E-2</v>
      </c>
      <c r="AP1645" s="18">
        <f t="shared" si="491"/>
        <v>-1.0445758667723071</v>
      </c>
      <c r="AR1645">
        <f t="shared" si="492"/>
        <v>87.306248670885253</v>
      </c>
      <c r="AS1645">
        <f t="shared" si="493"/>
        <v>4.4694220372701317</v>
      </c>
    </row>
    <row r="1646" spans="2:45" x14ac:dyDescent="0.2">
      <c r="B1646" s="1">
        <v>32822</v>
      </c>
      <c r="C1646" s="6">
        <v>48.032828644871515</v>
      </c>
      <c r="D1646" s="6">
        <v>4.8274203657429418</v>
      </c>
      <c r="E1646" s="6">
        <v>34.25289774180554</v>
      </c>
      <c r="F1646" s="6">
        <v>20.425126153837109</v>
      </c>
      <c r="G1646" s="6">
        <v>18.143157063321748</v>
      </c>
      <c r="H1646" s="6">
        <v>1.1500000000000001</v>
      </c>
      <c r="I1646" s="6">
        <v>10.5</v>
      </c>
      <c r="J1646" s="6">
        <v>12.084977533280401</v>
      </c>
      <c r="K1646" s="6">
        <v>6.0091113453893925</v>
      </c>
      <c r="L1646" s="6">
        <v>26.095568167039275</v>
      </c>
      <c r="M1646" s="6">
        <v>10.172021022031773</v>
      </c>
      <c r="N1646" s="6">
        <v>51.151416875000002</v>
      </c>
      <c r="O1646" s="6">
        <v>28.3604014220927</v>
      </c>
      <c r="P1646" s="6">
        <v>9.6654051922111428</v>
      </c>
      <c r="Q1646" s="6">
        <v>15.746738859751098</v>
      </c>
      <c r="W1646" s="1">
        <v>32822</v>
      </c>
      <c r="X1646" s="18">
        <f t="shared" si="475"/>
        <v>1.5748031496063176E-2</v>
      </c>
      <c r="Y1646" s="18">
        <f t="shared" si="476"/>
        <v>1.8867924528301921E-2</v>
      </c>
      <c r="Z1646" s="18">
        <f t="shared" si="477"/>
        <v>2.2727272727273002E-2</v>
      </c>
      <c r="AA1646" s="18">
        <f t="shared" si="478"/>
        <v>0</v>
      </c>
      <c r="AB1646" s="18">
        <f t="shared" si="479"/>
        <v>8.4235860409145064E-3</v>
      </c>
      <c r="AC1646" s="18">
        <f t="shared" si="480"/>
        <v>-4.1666666666666699E-2</v>
      </c>
      <c r="AD1646" s="18">
        <f t="shared" si="481"/>
        <v>-4.7393364928910624E-3</v>
      </c>
      <c r="AE1646" s="18">
        <f t="shared" si="482"/>
        <v>-1.5625000000000118E-2</v>
      </c>
      <c r="AF1646" s="18">
        <f t="shared" si="483"/>
        <v>0</v>
      </c>
      <c r="AG1646" s="18">
        <f t="shared" si="484"/>
        <v>-5.0505050505050024E-3</v>
      </c>
      <c r="AH1646" s="18">
        <f t="shared" si="485"/>
        <v>-9.9999899990436017E-7</v>
      </c>
      <c r="AI1646" s="18">
        <f t="shared" si="486"/>
        <v>-9.25925925925929E-3</v>
      </c>
      <c r="AJ1646" s="18">
        <f t="shared" si="487"/>
        <v>0</v>
      </c>
      <c r="AK1646" s="18">
        <f t="shared" si="488"/>
        <v>5.8139534883720236E-3</v>
      </c>
      <c r="AL1646" s="18">
        <f t="shared" si="489"/>
        <v>-2.9787234042553193E-2</v>
      </c>
      <c r="AN1646" s="18">
        <f t="shared" si="490"/>
        <v>-2.3032155486633764E-3</v>
      </c>
      <c r="AP1646" s="18">
        <f t="shared" si="491"/>
        <v>-0.99230321554866341</v>
      </c>
      <c r="AR1646">
        <f t="shared" si="492"/>
        <v>57.846116594181765</v>
      </c>
      <c r="AS1646">
        <f t="shared" si="493"/>
        <v>4.0577863225045361</v>
      </c>
    </row>
    <row r="1647" spans="2:45" x14ac:dyDescent="0.2">
      <c r="B1647" s="1">
        <v>32815</v>
      </c>
      <c r="C1647" s="6">
        <v>47.28813362712156</v>
      </c>
      <c r="D1647" s="6">
        <v>4.7380236923032575</v>
      </c>
      <c r="E1647" s="6">
        <v>33.491722236432075</v>
      </c>
      <c r="F1647" s="6">
        <v>20.425126153837109</v>
      </c>
      <c r="G1647" s="6">
        <v>17.991603245370374</v>
      </c>
      <c r="H1647" s="6">
        <v>1.2000000000000002</v>
      </c>
      <c r="I1647" s="6">
        <v>10.55</v>
      </c>
      <c r="J1647" s="6">
        <v>12.276802573491203</v>
      </c>
      <c r="K1647" s="6">
        <v>6.0091113453893925</v>
      </c>
      <c r="L1647" s="6">
        <v>26.22803298006993</v>
      </c>
      <c r="M1647" s="6">
        <v>10.172031194052794</v>
      </c>
      <c r="N1647" s="6">
        <v>51.629467500000004</v>
      </c>
      <c r="O1647" s="6">
        <v>28.3604014220927</v>
      </c>
      <c r="P1647" s="6">
        <v>9.6095357980365126</v>
      </c>
      <c r="Q1647" s="6">
        <v>16.230191368603105</v>
      </c>
      <c r="W1647" s="1">
        <v>32815</v>
      </c>
      <c r="X1647" s="18">
        <f t="shared" si="475"/>
        <v>-2.3076923076923269E-2</v>
      </c>
      <c r="Y1647" s="18">
        <f t="shared" si="476"/>
        <v>-2.9304029304029429E-2</v>
      </c>
      <c r="Z1647" s="18">
        <f t="shared" si="477"/>
        <v>-1.2820512820513063E-2</v>
      </c>
      <c r="AA1647" s="18">
        <f t="shared" si="478"/>
        <v>-3.7593984962406854E-3</v>
      </c>
      <c r="AB1647" s="18">
        <f t="shared" si="479"/>
        <v>9.7205346294045834E-3</v>
      </c>
      <c r="AC1647" s="18">
        <f t="shared" si="480"/>
        <v>-2.0408163265306048E-2</v>
      </c>
      <c r="AD1647" s="18">
        <f t="shared" si="481"/>
        <v>-4.0909090909090846E-2</v>
      </c>
      <c r="AE1647" s="18">
        <f t="shared" si="482"/>
        <v>-5.0445103857566627E-2</v>
      </c>
      <c r="AF1647" s="18">
        <f t="shared" si="483"/>
        <v>0</v>
      </c>
      <c r="AG1647" s="18">
        <f t="shared" si="484"/>
        <v>-1.9801980198019875E-2</v>
      </c>
      <c r="AH1647" s="18">
        <f t="shared" si="485"/>
        <v>0</v>
      </c>
      <c r="AI1647" s="18">
        <f t="shared" si="486"/>
        <v>1.5037593984962457E-2</v>
      </c>
      <c r="AJ1647" s="18">
        <f t="shared" si="487"/>
        <v>-9.2105263157894621E-2</v>
      </c>
      <c r="AK1647" s="18">
        <f t="shared" si="488"/>
        <v>-4.4444444444444106E-2</v>
      </c>
      <c r="AL1647" s="18">
        <f t="shared" si="489"/>
        <v>-1.260504201680657E-2</v>
      </c>
      <c r="AN1647" s="18">
        <f t="shared" si="490"/>
        <v>-2.1661454862164538E-2</v>
      </c>
      <c r="AP1647" s="18">
        <f t="shared" si="491"/>
        <v>-1.0116614548621645</v>
      </c>
      <c r="AR1647">
        <f t="shared" si="492"/>
        <v>66.935200599049082</v>
      </c>
      <c r="AS1647">
        <f t="shared" si="493"/>
        <v>4.2037249961564909</v>
      </c>
    </row>
    <row r="1648" spans="2:45" x14ac:dyDescent="0.2">
      <c r="B1648" s="1">
        <v>32808</v>
      </c>
      <c r="C1648" s="6">
        <v>48.405176153746488</v>
      </c>
      <c r="D1648" s="6">
        <v>4.8810583698067527</v>
      </c>
      <c r="E1648" s="6">
        <v>33.926679668074058</v>
      </c>
      <c r="F1648" s="6">
        <v>20.502202101587439</v>
      </c>
      <c r="G1648" s="6">
        <v>17.818398881997375</v>
      </c>
      <c r="H1648" s="6">
        <v>1.2250000000000001</v>
      </c>
      <c r="I1648" s="6">
        <v>11</v>
      </c>
      <c r="J1648" s="6">
        <v>12.929007710207921</v>
      </c>
      <c r="K1648" s="6">
        <v>6.0091113453893925</v>
      </c>
      <c r="L1648" s="6">
        <v>26.757892232192557</v>
      </c>
      <c r="M1648" s="6">
        <v>10.172031194052794</v>
      </c>
      <c r="N1648" s="6">
        <v>50.864586500000001</v>
      </c>
      <c r="O1648" s="6">
        <v>31.237543595348477</v>
      </c>
      <c r="P1648" s="6">
        <v>10.056490951433556</v>
      </c>
      <c r="Q1648" s="6">
        <v>16.437385300968248</v>
      </c>
      <c r="W1648" s="1">
        <v>32808</v>
      </c>
      <c r="X1648" s="18">
        <f>(C1648-C1649)/C1649</f>
        <v>-1.515151515151518E-2</v>
      </c>
      <c r="Y1648" s="18">
        <f t="shared" si="476"/>
        <v>-1.7985611510791224E-2</v>
      </c>
      <c r="Z1648" s="18">
        <f t="shared" si="477"/>
        <v>-2.4999999999999863E-2</v>
      </c>
      <c r="AA1648" s="18">
        <f t="shared" si="478"/>
        <v>-2.5641025641025543E-2</v>
      </c>
      <c r="AB1648" s="18">
        <f t="shared" si="479"/>
        <v>-2.0238095238095381E-2</v>
      </c>
      <c r="AC1648" s="18">
        <f t="shared" si="480"/>
        <v>0</v>
      </c>
      <c r="AD1648" s="18">
        <f t="shared" si="481"/>
        <v>1.1494252873563218E-2</v>
      </c>
      <c r="AE1648" s="18">
        <f t="shared" si="482"/>
        <v>5.9701492537314171E-3</v>
      </c>
      <c r="AF1648" s="18">
        <f t="shared" si="483"/>
        <v>-5.9829059829059887E-2</v>
      </c>
      <c r="AG1648" s="18">
        <f t="shared" si="484"/>
        <v>-2.8846153846153823E-2</v>
      </c>
      <c r="AH1648" s="18">
        <f t="shared" si="485"/>
        <v>-7.8125000000001457E-3</v>
      </c>
      <c r="AI1648" s="18">
        <f t="shared" si="486"/>
        <v>-2.9197080291970767E-2</v>
      </c>
      <c r="AJ1648" s="18">
        <f t="shared" si="487"/>
        <v>-1.9354838709677441E-2</v>
      </c>
      <c r="AK1648" s="18">
        <f t="shared" si="488"/>
        <v>-3.7433155080214137E-2</v>
      </c>
      <c r="AL1648" s="18">
        <f t="shared" si="489"/>
        <v>-3.6437246963562729E-2</v>
      </c>
      <c r="AN1648" s="18">
        <f t="shared" si="490"/>
        <v>-2.0364125342318094E-2</v>
      </c>
      <c r="AP1648" s="18">
        <f t="shared" si="491"/>
        <v>-1.0103641253423181</v>
      </c>
      <c r="AR1648">
        <f t="shared" si="492"/>
        <v>66.268823044012876</v>
      </c>
      <c r="AS1648">
        <f t="shared" si="493"/>
        <v>4.1937195459305467</v>
      </c>
    </row>
    <row r="1649" spans="2:38" x14ac:dyDescent="0.2">
      <c r="B1649" s="1">
        <v>32801</v>
      </c>
      <c r="C1649" s="6">
        <v>49.149871171496436</v>
      </c>
      <c r="D1649" s="6">
        <v>4.9704550432464361</v>
      </c>
      <c r="E1649" s="6">
        <v>34.796594531358004</v>
      </c>
      <c r="F1649" s="6">
        <v>21.041733735839738</v>
      </c>
      <c r="G1649" s="6">
        <v>18.186458154165003</v>
      </c>
      <c r="H1649" s="6">
        <v>1.2250000000000001</v>
      </c>
      <c r="I1649" s="6">
        <v>10.875</v>
      </c>
      <c r="J1649" s="6">
        <v>12.8522776941236</v>
      </c>
      <c r="K1649" s="6">
        <v>6.3915093400959906</v>
      </c>
      <c r="L1649" s="6">
        <v>27.552681110376493</v>
      </c>
      <c r="M1649" s="6">
        <v>10.252125927864235</v>
      </c>
      <c r="N1649" s="6">
        <v>52.3943485</v>
      </c>
      <c r="O1649" s="6">
        <v>31.854074061046145</v>
      </c>
      <c r="P1649" s="6">
        <v>10.447576710655975</v>
      </c>
      <c r="Q1649" s="6">
        <v>17.058967098063686</v>
      </c>
      <c r="W1649" s="1">
        <v>32801</v>
      </c>
      <c r="X1649" s="6" t="s">
        <v>35</v>
      </c>
      <c r="Y1649" s="6" t="s">
        <v>35</v>
      </c>
      <c r="Z1649" s="6" t="s">
        <v>35</v>
      </c>
      <c r="AA1649" s="6" t="s">
        <v>35</v>
      </c>
      <c r="AB1649" s="6" t="s">
        <v>35</v>
      </c>
      <c r="AC1649" s="6" t="s">
        <v>35</v>
      </c>
      <c r="AD1649" s="6" t="s">
        <v>35</v>
      </c>
      <c r="AE1649" s="6" t="s">
        <v>35</v>
      </c>
      <c r="AF1649" s="6" t="s">
        <v>35</v>
      </c>
      <c r="AG1649" s="6" t="s">
        <v>35</v>
      </c>
      <c r="AH1649" s="6" t="s">
        <v>35</v>
      </c>
      <c r="AI1649" s="6" t="s">
        <v>35</v>
      </c>
      <c r="AJ1649" s="6" t="s">
        <v>35</v>
      </c>
      <c r="AK1649" s="6" t="s">
        <v>35</v>
      </c>
      <c r="AL1649" s="6" t="s">
        <v>35</v>
      </c>
    </row>
    <row r="1650" spans="2:38" x14ac:dyDescent="0.2">
      <c r="B1650" s="1"/>
    </row>
    <row r="1651" spans="2:38" x14ac:dyDescent="0.2">
      <c r="B1651" s="1"/>
    </row>
    <row r="1652" spans="2:38" x14ac:dyDescent="0.2">
      <c r="B1652" s="1"/>
    </row>
    <row r="1653" spans="2:38" x14ac:dyDescent="0.2">
      <c r="B1653" s="1"/>
    </row>
    <row r="1654" spans="2:38" x14ac:dyDescent="0.2">
      <c r="B1654" s="1"/>
    </row>
    <row r="1655" spans="2:38" x14ac:dyDescent="0.2">
      <c r="B1655" s="1"/>
    </row>
    <row r="1656" spans="2:38" x14ac:dyDescent="0.2">
      <c r="B1656" s="1"/>
    </row>
    <row r="1657" spans="2:38" x14ac:dyDescent="0.2">
      <c r="B1657" s="1"/>
    </row>
    <row r="1658" spans="2:38" x14ac:dyDescent="0.2">
      <c r="B1658" s="1"/>
    </row>
    <row r="1659" spans="2:38" x14ac:dyDescent="0.2">
      <c r="B1659" s="1"/>
    </row>
    <row r="1660" spans="2:38" x14ac:dyDescent="0.2">
      <c r="B1660" s="1"/>
    </row>
    <row r="1661" spans="2:38" x14ac:dyDescent="0.2">
      <c r="B1661" s="1"/>
    </row>
    <row r="1662" spans="2:38" x14ac:dyDescent="0.2">
      <c r="B1662" s="1"/>
    </row>
    <row r="1663" spans="2:38" x14ac:dyDescent="0.2">
      <c r="B1663" s="1"/>
    </row>
    <row r="1664" spans="2:38" x14ac:dyDescent="0.2">
      <c r="B1664" s="1"/>
    </row>
    <row r="1665" spans="2:2" x14ac:dyDescent="0.2">
      <c r="B1665" s="1"/>
    </row>
    <row r="1666" spans="2:2" x14ac:dyDescent="0.2">
      <c r="B1666" s="1"/>
    </row>
    <row r="1667" spans="2:2" x14ac:dyDescent="0.2">
      <c r="B1667" s="1"/>
    </row>
    <row r="1668" spans="2:2" x14ac:dyDescent="0.2">
      <c r="B1668" s="1"/>
    </row>
    <row r="1669" spans="2:2" x14ac:dyDescent="0.2">
      <c r="B1669" s="1"/>
    </row>
    <row r="1670" spans="2:2" x14ac:dyDescent="0.2">
      <c r="B1670" s="1"/>
    </row>
    <row r="1671" spans="2:2" x14ac:dyDescent="0.2">
      <c r="B1671" s="1"/>
    </row>
    <row r="1672" spans="2:2" x14ac:dyDescent="0.2">
      <c r="B1672" s="1"/>
    </row>
    <row r="1673" spans="2:2" x14ac:dyDescent="0.2">
      <c r="B1673" s="1"/>
    </row>
    <row r="1674" spans="2:2" x14ac:dyDescent="0.2">
      <c r="B1674" s="1"/>
    </row>
    <row r="1675" spans="2:2" x14ac:dyDescent="0.2">
      <c r="B1675" s="1"/>
    </row>
    <row r="1676" spans="2:2" x14ac:dyDescent="0.2">
      <c r="B1676" s="1"/>
    </row>
    <row r="1677" spans="2:2" x14ac:dyDescent="0.2">
      <c r="B1677" s="1"/>
    </row>
    <row r="1678" spans="2:2" x14ac:dyDescent="0.2">
      <c r="B1678" s="1"/>
    </row>
    <row r="1679" spans="2:2" x14ac:dyDescent="0.2">
      <c r="B1679" s="1"/>
    </row>
    <row r="1680" spans="2:2" x14ac:dyDescent="0.2">
      <c r="B1680" s="1"/>
    </row>
    <row r="1681" spans="2:2" x14ac:dyDescent="0.2">
      <c r="B1681" s="1"/>
    </row>
    <row r="1682" spans="2:2" x14ac:dyDescent="0.2">
      <c r="B1682" s="1"/>
    </row>
    <row r="1683" spans="2:2" x14ac:dyDescent="0.2">
      <c r="B1683" s="1"/>
    </row>
    <row r="1684" spans="2:2" x14ac:dyDescent="0.2">
      <c r="B1684" s="1"/>
    </row>
    <row r="1685" spans="2:2" x14ac:dyDescent="0.2">
      <c r="B1685" s="1"/>
    </row>
    <row r="1686" spans="2:2" x14ac:dyDescent="0.2">
      <c r="B1686" s="1"/>
    </row>
    <row r="1687" spans="2:2" x14ac:dyDescent="0.2">
      <c r="B1687" s="1"/>
    </row>
    <row r="1688" spans="2:2" x14ac:dyDescent="0.2">
      <c r="B1688" s="1"/>
    </row>
    <row r="1689" spans="2:2" x14ac:dyDescent="0.2">
      <c r="B1689" s="1"/>
    </row>
    <row r="1690" spans="2:2" x14ac:dyDescent="0.2">
      <c r="B1690" s="1"/>
    </row>
    <row r="1691" spans="2:2" x14ac:dyDescent="0.2">
      <c r="B1691" s="1"/>
    </row>
    <row r="1692" spans="2:2" x14ac:dyDescent="0.2">
      <c r="B1692" s="1"/>
    </row>
    <row r="1693" spans="2:2" x14ac:dyDescent="0.2">
      <c r="B1693" s="1"/>
    </row>
    <row r="1694" spans="2:2" x14ac:dyDescent="0.2">
      <c r="B1694" s="1"/>
    </row>
    <row r="1695" spans="2:2" x14ac:dyDescent="0.2">
      <c r="B1695" s="1"/>
    </row>
    <row r="1696" spans="2:2" x14ac:dyDescent="0.2">
      <c r="B1696" s="1"/>
    </row>
    <row r="1697" spans="2:2" x14ac:dyDescent="0.2">
      <c r="B1697" s="1"/>
    </row>
    <row r="1698" spans="2:2" x14ac:dyDescent="0.2">
      <c r="B1698" s="1"/>
    </row>
    <row r="1699" spans="2:2" x14ac:dyDescent="0.2">
      <c r="B1699" s="1"/>
    </row>
    <row r="1700" spans="2:2" x14ac:dyDescent="0.2">
      <c r="B1700" s="1"/>
    </row>
    <row r="1701" spans="2:2" x14ac:dyDescent="0.2">
      <c r="B1701" s="1"/>
    </row>
    <row r="1702" spans="2:2" x14ac:dyDescent="0.2">
      <c r="B1702" s="1"/>
    </row>
    <row r="1703" spans="2:2" x14ac:dyDescent="0.2">
      <c r="B1703" s="1"/>
    </row>
    <row r="1704" spans="2:2" x14ac:dyDescent="0.2">
      <c r="B1704" s="1"/>
    </row>
    <row r="1705" spans="2:2" x14ac:dyDescent="0.2">
      <c r="B1705" s="1"/>
    </row>
    <row r="1706" spans="2:2" x14ac:dyDescent="0.2">
      <c r="B1706" s="1"/>
    </row>
    <row r="1707" spans="2:2" x14ac:dyDescent="0.2">
      <c r="B1707" s="1"/>
    </row>
    <row r="1708" spans="2:2" x14ac:dyDescent="0.2">
      <c r="B1708" s="1"/>
    </row>
    <row r="1709" spans="2:2" x14ac:dyDescent="0.2">
      <c r="B1709" s="1"/>
    </row>
    <row r="1710" spans="2:2" x14ac:dyDescent="0.2">
      <c r="B1710" s="1"/>
    </row>
    <row r="1711" spans="2:2" x14ac:dyDescent="0.2">
      <c r="B1711" s="1"/>
    </row>
    <row r="1712" spans="2:2" x14ac:dyDescent="0.2">
      <c r="B1712" s="1"/>
    </row>
    <row r="1713" spans="2:2" x14ac:dyDescent="0.2">
      <c r="B1713" s="1"/>
    </row>
    <row r="1714" spans="2:2" x14ac:dyDescent="0.2">
      <c r="B1714" s="1"/>
    </row>
    <row r="1715" spans="2:2" x14ac:dyDescent="0.2">
      <c r="B1715" s="1"/>
    </row>
    <row r="1716" spans="2:2" x14ac:dyDescent="0.2">
      <c r="B1716" s="1"/>
    </row>
    <row r="1717" spans="2:2" x14ac:dyDescent="0.2">
      <c r="B1717" s="1"/>
    </row>
    <row r="1718" spans="2:2" x14ac:dyDescent="0.2">
      <c r="B1718" s="1"/>
    </row>
    <row r="1719" spans="2:2" x14ac:dyDescent="0.2">
      <c r="B1719" s="1"/>
    </row>
    <row r="1720" spans="2:2" x14ac:dyDescent="0.2">
      <c r="B1720" s="1"/>
    </row>
    <row r="1721" spans="2:2" x14ac:dyDescent="0.2">
      <c r="B1721" s="1"/>
    </row>
    <row r="1722" spans="2:2" x14ac:dyDescent="0.2">
      <c r="B1722" s="1"/>
    </row>
    <row r="1723" spans="2:2" x14ac:dyDescent="0.2">
      <c r="B1723" s="1"/>
    </row>
    <row r="1724" spans="2:2" x14ac:dyDescent="0.2">
      <c r="B1724" s="1"/>
    </row>
    <row r="1725" spans="2:2" x14ac:dyDescent="0.2">
      <c r="B1725" s="1"/>
    </row>
    <row r="1726" spans="2:2" x14ac:dyDescent="0.2">
      <c r="B1726" s="1"/>
    </row>
    <row r="1727" spans="2:2" x14ac:dyDescent="0.2">
      <c r="B1727" s="1"/>
    </row>
    <row r="1728" spans="2:2" x14ac:dyDescent="0.2">
      <c r="B1728" s="1"/>
    </row>
    <row r="1729" spans="2:2" x14ac:dyDescent="0.2">
      <c r="B1729" s="1"/>
    </row>
    <row r="1730" spans="2:2" x14ac:dyDescent="0.2">
      <c r="B1730" s="1"/>
    </row>
    <row r="1731" spans="2:2" x14ac:dyDescent="0.2">
      <c r="B1731" s="1"/>
    </row>
    <row r="1732" spans="2:2" x14ac:dyDescent="0.2">
      <c r="B1732" s="1"/>
    </row>
    <row r="1733" spans="2:2" x14ac:dyDescent="0.2">
      <c r="B1733" s="1"/>
    </row>
    <row r="1734" spans="2:2" x14ac:dyDescent="0.2">
      <c r="B1734" s="1"/>
    </row>
    <row r="1735" spans="2:2" x14ac:dyDescent="0.2">
      <c r="B1735" s="1"/>
    </row>
    <row r="1736" spans="2:2" x14ac:dyDescent="0.2">
      <c r="B1736" s="1"/>
    </row>
    <row r="1737" spans="2:2" x14ac:dyDescent="0.2">
      <c r="B1737" s="1"/>
    </row>
    <row r="1738" spans="2:2" x14ac:dyDescent="0.2">
      <c r="B1738" s="1"/>
    </row>
    <row r="1739" spans="2:2" x14ac:dyDescent="0.2">
      <c r="B1739" s="1"/>
    </row>
    <row r="1740" spans="2:2" x14ac:dyDescent="0.2">
      <c r="B1740" s="1"/>
    </row>
    <row r="1741" spans="2:2" x14ac:dyDescent="0.2">
      <c r="B1741" s="1"/>
    </row>
    <row r="1742" spans="2:2" x14ac:dyDescent="0.2">
      <c r="B1742" s="1"/>
    </row>
    <row r="1743" spans="2:2" x14ac:dyDescent="0.2">
      <c r="B1743" s="1"/>
    </row>
    <row r="1744" spans="2:2" x14ac:dyDescent="0.2">
      <c r="B1744" s="1"/>
    </row>
    <row r="1745" spans="2:2" x14ac:dyDescent="0.2">
      <c r="B1745" s="1"/>
    </row>
    <row r="1746" spans="2:2" x14ac:dyDescent="0.2">
      <c r="B1746" s="1"/>
    </row>
    <row r="1747" spans="2:2" x14ac:dyDescent="0.2">
      <c r="B1747" s="1"/>
    </row>
    <row r="1748" spans="2:2" x14ac:dyDescent="0.2">
      <c r="B1748" s="1"/>
    </row>
    <row r="1749" spans="2:2" x14ac:dyDescent="0.2">
      <c r="B1749" s="1"/>
    </row>
    <row r="1750" spans="2:2" x14ac:dyDescent="0.2">
      <c r="B1750" s="1"/>
    </row>
    <row r="1751" spans="2:2" x14ac:dyDescent="0.2">
      <c r="B1751" s="1"/>
    </row>
    <row r="1752" spans="2:2" x14ac:dyDescent="0.2">
      <c r="B1752" s="1"/>
    </row>
    <row r="1753" spans="2:2" x14ac:dyDescent="0.2">
      <c r="B1753" s="1"/>
    </row>
    <row r="1754" spans="2:2" x14ac:dyDescent="0.2">
      <c r="B1754" s="1"/>
    </row>
    <row r="1755" spans="2:2" x14ac:dyDescent="0.2">
      <c r="B1755" s="1"/>
    </row>
    <row r="1756" spans="2:2" x14ac:dyDescent="0.2">
      <c r="B1756" s="1"/>
    </row>
    <row r="1757" spans="2:2" x14ac:dyDescent="0.2">
      <c r="B1757" s="1"/>
    </row>
    <row r="1758" spans="2:2" x14ac:dyDescent="0.2">
      <c r="B1758" s="1"/>
    </row>
    <row r="1759" spans="2:2" x14ac:dyDescent="0.2">
      <c r="B1759" s="1"/>
    </row>
    <row r="1760" spans="2:2" x14ac:dyDescent="0.2">
      <c r="B1760" s="1"/>
    </row>
    <row r="1761" spans="2:2" x14ac:dyDescent="0.2">
      <c r="B1761" s="1"/>
    </row>
    <row r="1762" spans="2:2" x14ac:dyDescent="0.2">
      <c r="B1762" s="1"/>
    </row>
    <row r="1763" spans="2:2" x14ac:dyDescent="0.2">
      <c r="B1763" s="1"/>
    </row>
    <row r="1764" spans="2:2" x14ac:dyDescent="0.2">
      <c r="B1764" s="1"/>
    </row>
    <row r="1765" spans="2:2" x14ac:dyDescent="0.2">
      <c r="B1765" s="1"/>
    </row>
    <row r="1766" spans="2:2" x14ac:dyDescent="0.2">
      <c r="B1766" s="1"/>
    </row>
    <row r="1767" spans="2:2" x14ac:dyDescent="0.2">
      <c r="B1767" s="1"/>
    </row>
    <row r="1768" spans="2:2" x14ac:dyDescent="0.2">
      <c r="B1768" s="1"/>
    </row>
    <row r="1769" spans="2:2" x14ac:dyDescent="0.2">
      <c r="B1769" s="1"/>
    </row>
    <row r="1770" spans="2:2" x14ac:dyDescent="0.2">
      <c r="B1770" s="1"/>
    </row>
    <row r="1771" spans="2:2" x14ac:dyDescent="0.2">
      <c r="B1771" s="1"/>
    </row>
    <row r="1772" spans="2:2" x14ac:dyDescent="0.2">
      <c r="B1772" s="1"/>
    </row>
    <row r="1773" spans="2:2" x14ac:dyDescent="0.2">
      <c r="B1773" s="1"/>
    </row>
    <row r="1774" spans="2:2" x14ac:dyDescent="0.2">
      <c r="B1774" s="1"/>
    </row>
    <row r="1775" spans="2:2" x14ac:dyDescent="0.2">
      <c r="B1775" s="1"/>
    </row>
    <row r="1776" spans="2:2" x14ac:dyDescent="0.2">
      <c r="B1776" s="1"/>
    </row>
    <row r="1777" spans="2:2" x14ac:dyDescent="0.2">
      <c r="B1777" s="1"/>
    </row>
    <row r="1778" spans="2:2" x14ac:dyDescent="0.2">
      <c r="B1778" s="1"/>
    </row>
    <row r="1779" spans="2:2" x14ac:dyDescent="0.2">
      <c r="B1779" s="1"/>
    </row>
    <row r="1780" spans="2:2" x14ac:dyDescent="0.2">
      <c r="B1780" s="1"/>
    </row>
    <row r="1781" spans="2:2" x14ac:dyDescent="0.2">
      <c r="B1781" s="1"/>
    </row>
    <row r="1782" spans="2:2" x14ac:dyDescent="0.2">
      <c r="B1782" s="1"/>
    </row>
    <row r="1783" spans="2:2" x14ac:dyDescent="0.2">
      <c r="B1783" s="1"/>
    </row>
    <row r="1784" spans="2:2" x14ac:dyDescent="0.2">
      <c r="B1784" s="1"/>
    </row>
    <row r="1785" spans="2:2" x14ac:dyDescent="0.2">
      <c r="B1785" s="1"/>
    </row>
    <row r="1786" spans="2:2" x14ac:dyDescent="0.2">
      <c r="B1786" s="1"/>
    </row>
    <row r="1787" spans="2:2" x14ac:dyDescent="0.2">
      <c r="B1787" s="1"/>
    </row>
    <row r="1788" spans="2:2" x14ac:dyDescent="0.2">
      <c r="B1788" s="1"/>
    </row>
    <row r="1789" spans="2:2" x14ac:dyDescent="0.2">
      <c r="B1789" s="1"/>
    </row>
    <row r="1790" spans="2:2" x14ac:dyDescent="0.2">
      <c r="B1790" s="1"/>
    </row>
    <row r="1791" spans="2:2" x14ac:dyDescent="0.2">
      <c r="B1791" s="1"/>
    </row>
    <row r="1792" spans="2:2" x14ac:dyDescent="0.2">
      <c r="B1792" s="1"/>
    </row>
    <row r="1793" spans="2:2" x14ac:dyDescent="0.2">
      <c r="B1793" s="1"/>
    </row>
    <row r="1794" spans="2:2" x14ac:dyDescent="0.2">
      <c r="B1794" s="1"/>
    </row>
    <row r="1795" spans="2:2" x14ac:dyDescent="0.2">
      <c r="B1795" s="1"/>
    </row>
    <row r="1796" spans="2:2" x14ac:dyDescent="0.2">
      <c r="B1796" s="1"/>
    </row>
    <row r="1797" spans="2:2" x14ac:dyDescent="0.2">
      <c r="B1797" s="1"/>
    </row>
    <row r="1798" spans="2:2" x14ac:dyDescent="0.2">
      <c r="B1798" s="1"/>
    </row>
    <row r="1799" spans="2:2" x14ac:dyDescent="0.2">
      <c r="B1799" s="1"/>
    </row>
    <row r="1800" spans="2:2" x14ac:dyDescent="0.2">
      <c r="B1800" s="1"/>
    </row>
    <row r="1801" spans="2:2" x14ac:dyDescent="0.2">
      <c r="B1801" s="1"/>
    </row>
    <row r="1802" spans="2:2" x14ac:dyDescent="0.2">
      <c r="B1802" s="1"/>
    </row>
    <row r="1803" spans="2:2" x14ac:dyDescent="0.2">
      <c r="B1803" s="1"/>
    </row>
    <row r="1804" spans="2:2" x14ac:dyDescent="0.2">
      <c r="B1804" s="1"/>
    </row>
    <row r="1805" spans="2:2" x14ac:dyDescent="0.2">
      <c r="B1805" s="1"/>
    </row>
    <row r="1806" spans="2:2" x14ac:dyDescent="0.2">
      <c r="B1806" s="1"/>
    </row>
    <row r="1807" spans="2:2" x14ac:dyDescent="0.2">
      <c r="B1807" s="1"/>
    </row>
    <row r="1808" spans="2:2" x14ac:dyDescent="0.2">
      <c r="B1808" s="1"/>
    </row>
    <row r="1809" spans="2:2" x14ac:dyDescent="0.2">
      <c r="B1809" s="1"/>
    </row>
    <row r="1810" spans="2:2" x14ac:dyDescent="0.2">
      <c r="B1810" s="1"/>
    </row>
    <row r="1811" spans="2:2" x14ac:dyDescent="0.2">
      <c r="B1811" s="1"/>
    </row>
    <row r="1812" spans="2:2" x14ac:dyDescent="0.2">
      <c r="B1812" s="1"/>
    </row>
    <row r="1813" spans="2:2" x14ac:dyDescent="0.2">
      <c r="B1813" s="1"/>
    </row>
    <row r="1814" spans="2:2" x14ac:dyDescent="0.2">
      <c r="B1814" s="1"/>
    </row>
    <row r="1815" spans="2:2" x14ac:dyDescent="0.2">
      <c r="B1815" s="1"/>
    </row>
    <row r="1816" spans="2:2" x14ac:dyDescent="0.2">
      <c r="B1816" s="1"/>
    </row>
    <row r="1817" spans="2:2" x14ac:dyDescent="0.2">
      <c r="B1817" s="1"/>
    </row>
    <row r="1818" spans="2:2" x14ac:dyDescent="0.2">
      <c r="B1818" s="1"/>
    </row>
    <row r="1819" spans="2:2" x14ac:dyDescent="0.2">
      <c r="B1819" s="1"/>
    </row>
    <row r="1820" spans="2:2" x14ac:dyDescent="0.2">
      <c r="B1820" s="1"/>
    </row>
    <row r="1821" spans="2:2" x14ac:dyDescent="0.2">
      <c r="B1821" s="1"/>
    </row>
    <row r="1822" spans="2:2" x14ac:dyDescent="0.2">
      <c r="B1822" s="1"/>
    </row>
    <row r="1823" spans="2:2" x14ac:dyDescent="0.2">
      <c r="B1823" s="1"/>
    </row>
    <row r="1824" spans="2:2" x14ac:dyDescent="0.2">
      <c r="B1824" s="1"/>
    </row>
    <row r="1825" spans="2:2" x14ac:dyDescent="0.2">
      <c r="B1825" s="1"/>
    </row>
    <row r="1826" spans="2:2" x14ac:dyDescent="0.2">
      <c r="B1826" s="1"/>
    </row>
    <row r="1827" spans="2:2" x14ac:dyDescent="0.2">
      <c r="B1827" s="1"/>
    </row>
    <row r="1828" spans="2:2" x14ac:dyDescent="0.2">
      <c r="B1828" s="1"/>
    </row>
    <row r="1829" spans="2:2" x14ac:dyDescent="0.2">
      <c r="B1829" s="1"/>
    </row>
    <row r="1830" spans="2:2" x14ac:dyDescent="0.2">
      <c r="B1830" s="1"/>
    </row>
    <row r="1831" spans="2:2" x14ac:dyDescent="0.2">
      <c r="B1831" s="1"/>
    </row>
    <row r="1832" spans="2:2" x14ac:dyDescent="0.2">
      <c r="B1832" s="1"/>
    </row>
    <row r="1833" spans="2:2" x14ac:dyDescent="0.2">
      <c r="B1833" s="1"/>
    </row>
    <row r="1834" spans="2:2" x14ac:dyDescent="0.2">
      <c r="B1834" s="1"/>
    </row>
    <row r="1835" spans="2:2" x14ac:dyDescent="0.2">
      <c r="B1835" s="1"/>
    </row>
    <row r="1836" spans="2:2" x14ac:dyDescent="0.2">
      <c r="B1836" s="1"/>
    </row>
    <row r="1837" spans="2:2" x14ac:dyDescent="0.2">
      <c r="B1837" s="1"/>
    </row>
    <row r="1838" spans="2:2" x14ac:dyDescent="0.2">
      <c r="B1838" s="1"/>
    </row>
    <row r="1839" spans="2:2" x14ac:dyDescent="0.2">
      <c r="B1839" s="1"/>
    </row>
    <row r="1840" spans="2:2" x14ac:dyDescent="0.2">
      <c r="B1840" s="1"/>
    </row>
    <row r="1841" spans="2:2" x14ac:dyDescent="0.2">
      <c r="B1841" s="1"/>
    </row>
    <row r="1842" spans="2:2" x14ac:dyDescent="0.2">
      <c r="B1842" s="1"/>
    </row>
    <row r="1843" spans="2:2" x14ac:dyDescent="0.2">
      <c r="B1843" s="1"/>
    </row>
    <row r="1844" spans="2:2" x14ac:dyDescent="0.2">
      <c r="B1844" s="1"/>
    </row>
    <row r="1845" spans="2:2" x14ac:dyDescent="0.2">
      <c r="B1845" s="1"/>
    </row>
    <row r="1846" spans="2:2" x14ac:dyDescent="0.2">
      <c r="B1846" s="1"/>
    </row>
    <row r="1847" spans="2:2" x14ac:dyDescent="0.2">
      <c r="B1847" s="1"/>
    </row>
    <row r="1848" spans="2:2" x14ac:dyDescent="0.2">
      <c r="B1848" s="1"/>
    </row>
    <row r="1849" spans="2:2" x14ac:dyDescent="0.2">
      <c r="B1849" s="1"/>
    </row>
    <row r="1850" spans="2:2" x14ac:dyDescent="0.2">
      <c r="B1850" s="1"/>
    </row>
    <row r="1851" spans="2:2" x14ac:dyDescent="0.2">
      <c r="B1851" s="1"/>
    </row>
    <row r="1852" spans="2:2" x14ac:dyDescent="0.2">
      <c r="B1852" s="1"/>
    </row>
    <row r="1853" spans="2:2" x14ac:dyDescent="0.2">
      <c r="B1853" s="1"/>
    </row>
    <row r="1854" spans="2:2" x14ac:dyDescent="0.2">
      <c r="B1854" s="1"/>
    </row>
    <row r="1855" spans="2:2" x14ac:dyDescent="0.2">
      <c r="B1855" s="1"/>
    </row>
    <row r="1856" spans="2:2" x14ac:dyDescent="0.2">
      <c r="B1856" s="1"/>
    </row>
    <row r="1857" spans="2:2" x14ac:dyDescent="0.2">
      <c r="B1857" s="1"/>
    </row>
    <row r="1858" spans="2:2" x14ac:dyDescent="0.2">
      <c r="B1858" s="1"/>
    </row>
    <row r="1859" spans="2:2" x14ac:dyDescent="0.2">
      <c r="B1859" s="1"/>
    </row>
    <row r="1860" spans="2:2" x14ac:dyDescent="0.2">
      <c r="B1860" s="1"/>
    </row>
    <row r="1861" spans="2:2" x14ac:dyDescent="0.2">
      <c r="B1861" s="1"/>
    </row>
    <row r="1862" spans="2:2" x14ac:dyDescent="0.2">
      <c r="B1862" s="1"/>
    </row>
    <row r="1863" spans="2:2" x14ac:dyDescent="0.2">
      <c r="B1863" s="1"/>
    </row>
    <row r="1864" spans="2:2" x14ac:dyDescent="0.2">
      <c r="B1864" s="1"/>
    </row>
    <row r="1865" spans="2:2" x14ac:dyDescent="0.2">
      <c r="B1865" s="1"/>
    </row>
    <row r="1866" spans="2:2" x14ac:dyDescent="0.2">
      <c r="B1866" s="1"/>
    </row>
    <row r="1867" spans="2:2" x14ac:dyDescent="0.2">
      <c r="B1867" s="1"/>
    </row>
    <row r="1868" spans="2:2" x14ac:dyDescent="0.2">
      <c r="B1868" s="1"/>
    </row>
    <row r="1869" spans="2:2" x14ac:dyDescent="0.2">
      <c r="B1869" s="1"/>
    </row>
    <row r="1870" spans="2:2" x14ac:dyDescent="0.2">
      <c r="B1870" s="1"/>
    </row>
    <row r="1871" spans="2:2" x14ac:dyDescent="0.2">
      <c r="B1871" s="1"/>
    </row>
    <row r="1872" spans="2:2" x14ac:dyDescent="0.2">
      <c r="B1872" s="1"/>
    </row>
    <row r="1873" spans="2:2" x14ac:dyDescent="0.2">
      <c r="B1873" s="1"/>
    </row>
    <row r="1874" spans="2:2" x14ac:dyDescent="0.2">
      <c r="B1874" s="1"/>
    </row>
    <row r="1875" spans="2:2" x14ac:dyDescent="0.2">
      <c r="B1875" s="1"/>
    </row>
    <row r="1876" spans="2:2" x14ac:dyDescent="0.2">
      <c r="B1876" s="1"/>
    </row>
    <row r="1877" spans="2:2" x14ac:dyDescent="0.2">
      <c r="B1877" s="1"/>
    </row>
    <row r="1878" spans="2:2" x14ac:dyDescent="0.2">
      <c r="B1878" s="1"/>
    </row>
    <row r="1879" spans="2:2" x14ac:dyDescent="0.2">
      <c r="B1879" s="1"/>
    </row>
    <row r="1880" spans="2:2" x14ac:dyDescent="0.2">
      <c r="B1880" s="1"/>
    </row>
    <row r="1881" spans="2:2" x14ac:dyDescent="0.2">
      <c r="B1881" s="1"/>
    </row>
    <row r="1882" spans="2:2" x14ac:dyDescent="0.2">
      <c r="B1882" s="1"/>
    </row>
    <row r="1883" spans="2:2" x14ac:dyDescent="0.2">
      <c r="B1883" s="1"/>
    </row>
    <row r="1884" spans="2:2" x14ac:dyDescent="0.2">
      <c r="B1884" s="1"/>
    </row>
    <row r="1885" spans="2:2" x14ac:dyDescent="0.2">
      <c r="B1885" s="1"/>
    </row>
    <row r="1886" spans="2:2" x14ac:dyDescent="0.2">
      <c r="B1886" s="1"/>
    </row>
    <row r="1887" spans="2:2" x14ac:dyDescent="0.2">
      <c r="B1887" s="1"/>
    </row>
    <row r="1888" spans="2:2" x14ac:dyDescent="0.2">
      <c r="B1888" s="1"/>
    </row>
    <row r="1889" spans="2:2" x14ac:dyDescent="0.2">
      <c r="B1889" s="1"/>
    </row>
    <row r="1890" spans="2:2" x14ac:dyDescent="0.2">
      <c r="B1890" s="1"/>
    </row>
    <row r="1891" spans="2:2" x14ac:dyDescent="0.2">
      <c r="B1891" s="1"/>
    </row>
    <row r="1892" spans="2:2" x14ac:dyDescent="0.2">
      <c r="B1892" s="1"/>
    </row>
    <row r="1893" spans="2:2" x14ac:dyDescent="0.2">
      <c r="B1893" s="1"/>
    </row>
    <row r="1894" spans="2:2" x14ac:dyDescent="0.2">
      <c r="B1894" s="1"/>
    </row>
    <row r="1895" spans="2:2" x14ac:dyDescent="0.2">
      <c r="B1895" s="1"/>
    </row>
    <row r="1896" spans="2:2" x14ac:dyDescent="0.2">
      <c r="B1896" s="1"/>
    </row>
    <row r="1897" spans="2:2" x14ac:dyDescent="0.2">
      <c r="B1897" s="1"/>
    </row>
    <row r="1898" spans="2:2" x14ac:dyDescent="0.2">
      <c r="B1898" s="1"/>
    </row>
    <row r="1899" spans="2:2" x14ac:dyDescent="0.2">
      <c r="B1899" s="1"/>
    </row>
    <row r="1900" spans="2:2" x14ac:dyDescent="0.2">
      <c r="B1900" s="1"/>
    </row>
    <row r="1901" spans="2:2" x14ac:dyDescent="0.2">
      <c r="B1901" s="1"/>
    </row>
    <row r="1902" spans="2:2" x14ac:dyDescent="0.2">
      <c r="B1902" s="1"/>
    </row>
    <row r="1903" spans="2:2" x14ac:dyDescent="0.2">
      <c r="B1903" s="1"/>
    </row>
    <row r="1904" spans="2:2" x14ac:dyDescent="0.2">
      <c r="B1904" s="1"/>
    </row>
    <row r="1905" spans="2:2" x14ac:dyDescent="0.2">
      <c r="B1905" s="1"/>
    </row>
    <row r="1906" spans="2:2" x14ac:dyDescent="0.2">
      <c r="B1906" s="1"/>
    </row>
    <row r="1907" spans="2:2" x14ac:dyDescent="0.2">
      <c r="B1907" s="1"/>
    </row>
    <row r="1908" spans="2:2" x14ac:dyDescent="0.2">
      <c r="B1908" s="1"/>
    </row>
    <row r="1909" spans="2:2" x14ac:dyDescent="0.2">
      <c r="B1909" s="1"/>
    </row>
    <row r="1910" spans="2:2" x14ac:dyDescent="0.2">
      <c r="B1910" s="1"/>
    </row>
    <row r="1911" spans="2:2" x14ac:dyDescent="0.2">
      <c r="B1911" s="1"/>
    </row>
    <row r="1912" spans="2:2" x14ac:dyDescent="0.2">
      <c r="B1912" s="1"/>
    </row>
    <row r="1913" spans="2:2" x14ac:dyDescent="0.2">
      <c r="B1913" s="1"/>
    </row>
    <row r="1914" spans="2:2" x14ac:dyDescent="0.2">
      <c r="B1914" s="1"/>
    </row>
    <row r="1915" spans="2:2" x14ac:dyDescent="0.2">
      <c r="B1915" s="1"/>
    </row>
    <row r="1916" spans="2:2" x14ac:dyDescent="0.2">
      <c r="B1916" s="1"/>
    </row>
    <row r="1917" spans="2:2" x14ac:dyDescent="0.2">
      <c r="B1917" s="1"/>
    </row>
    <row r="1918" spans="2:2" x14ac:dyDescent="0.2">
      <c r="B1918" s="1"/>
    </row>
    <row r="1919" spans="2:2" x14ac:dyDescent="0.2">
      <c r="B1919" s="1"/>
    </row>
    <row r="1920" spans="2:2" x14ac:dyDescent="0.2">
      <c r="B1920" s="1"/>
    </row>
    <row r="1921" spans="2:2" x14ac:dyDescent="0.2">
      <c r="B1921" s="1"/>
    </row>
    <row r="1922" spans="2:2" x14ac:dyDescent="0.2">
      <c r="B1922" s="1"/>
    </row>
    <row r="1923" spans="2:2" x14ac:dyDescent="0.2">
      <c r="B1923" s="1"/>
    </row>
    <row r="1924" spans="2:2" x14ac:dyDescent="0.2">
      <c r="B1924" s="1"/>
    </row>
    <row r="1925" spans="2:2" x14ac:dyDescent="0.2">
      <c r="B1925" s="1"/>
    </row>
    <row r="1926" spans="2:2" x14ac:dyDescent="0.2">
      <c r="B1926" s="1"/>
    </row>
    <row r="1927" spans="2:2" x14ac:dyDescent="0.2">
      <c r="B1927" s="1"/>
    </row>
    <row r="1928" spans="2:2" x14ac:dyDescent="0.2">
      <c r="B1928" s="1"/>
    </row>
    <row r="1929" spans="2:2" x14ac:dyDescent="0.2">
      <c r="B1929" s="1"/>
    </row>
    <row r="1930" spans="2:2" x14ac:dyDescent="0.2">
      <c r="B1930" s="1"/>
    </row>
    <row r="1931" spans="2:2" x14ac:dyDescent="0.2">
      <c r="B1931" s="1"/>
    </row>
    <row r="1932" spans="2:2" x14ac:dyDescent="0.2">
      <c r="B1932" s="1"/>
    </row>
    <row r="1933" spans="2:2" x14ac:dyDescent="0.2">
      <c r="B1933" s="1"/>
    </row>
    <row r="1934" spans="2:2" x14ac:dyDescent="0.2">
      <c r="B1934" s="1"/>
    </row>
    <row r="1935" spans="2:2" x14ac:dyDescent="0.2">
      <c r="B1935" s="1"/>
    </row>
    <row r="1936" spans="2:2" x14ac:dyDescent="0.2">
      <c r="B1936" s="1"/>
    </row>
    <row r="1937" spans="2:2" x14ac:dyDescent="0.2">
      <c r="B1937" s="1"/>
    </row>
    <row r="1938" spans="2:2" x14ac:dyDescent="0.2">
      <c r="B1938" s="1"/>
    </row>
    <row r="1939" spans="2:2" x14ac:dyDescent="0.2">
      <c r="B1939" s="1"/>
    </row>
    <row r="1940" spans="2:2" x14ac:dyDescent="0.2">
      <c r="B1940" s="1"/>
    </row>
    <row r="1941" spans="2:2" x14ac:dyDescent="0.2">
      <c r="B1941" s="1"/>
    </row>
    <row r="1942" spans="2:2" x14ac:dyDescent="0.2">
      <c r="B1942" s="1"/>
    </row>
    <row r="1943" spans="2:2" x14ac:dyDescent="0.2">
      <c r="B1943" s="1"/>
    </row>
    <row r="1944" spans="2:2" x14ac:dyDescent="0.2">
      <c r="B1944" s="1"/>
    </row>
    <row r="1945" spans="2:2" x14ac:dyDescent="0.2">
      <c r="B1945" s="1"/>
    </row>
    <row r="1946" spans="2:2" x14ac:dyDescent="0.2">
      <c r="B1946" s="1"/>
    </row>
    <row r="1947" spans="2:2" x14ac:dyDescent="0.2">
      <c r="B1947" s="1"/>
    </row>
    <row r="1948" spans="2:2" x14ac:dyDescent="0.2">
      <c r="B1948" s="1"/>
    </row>
    <row r="1949" spans="2:2" x14ac:dyDescent="0.2">
      <c r="B1949" s="1"/>
    </row>
    <row r="1950" spans="2:2" x14ac:dyDescent="0.2">
      <c r="B1950" s="1"/>
    </row>
    <row r="1951" spans="2:2" x14ac:dyDescent="0.2">
      <c r="B1951" s="1"/>
    </row>
    <row r="1952" spans="2:2" x14ac:dyDescent="0.2">
      <c r="B1952" s="1"/>
    </row>
    <row r="1953" spans="2:2" x14ac:dyDescent="0.2">
      <c r="B1953" s="1"/>
    </row>
    <row r="1954" spans="2:2" x14ac:dyDescent="0.2">
      <c r="B1954" s="1"/>
    </row>
    <row r="1955" spans="2:2" x14ac:dyDescent="0.2">
      <c r="B1955" s="1"/>
    </row>
    <row r="1956" spans="2:2" x14ac:dyDescent="0.2">
      <c r="B1956" s="1"/>
    </row>
    <row r="1957" spans="2:2" x14ac:dyDescent="0.2">
      <c r="B1957" s="1"/>
    </row>
    <row r="1958" spans="2:2" x14ac:dyDescent="0.2">
      <c r="B1958" s="1"/>
    </row>
    <row r="1959" spans="2:2" x14ac:dyDescent="0.2">
      <c r="B1959" s="1"/>
    </row>
    <row r="1960" spans="2:2" x14ac:dyDescent="0.2">
      <c r="B1960" s="1"/>
    </row>
    <row r="1961" spans="2:2" x14ac:dyDescent="0.2">
      <c r="B1961" s="1"/>
    </row>
    <row r="1962" spans="2:2" x14ac:dyDescent="0.2">
      <c r="B1962" s="1"/>
    </row>
    <row r="1963" spans="2:2" x14ac:dyDescent="0.2">
      <c r="B1963" s="1"/>
    </row>
    <row r="1964" spans="2:2" x14ac:dyDescent="0.2">
      <c r="B1964" s="1"/>
    </row>
    <row r="1965" spans="2:2" x14ac:dyDescent="0.2">
      <c r="B1965" s="1"/>
    </row>
    <row r="1966" spans="2:2" x14ac:dyDescent="0.2">
      <c r="B1966" s="1"/>
    </row>
    <row r="1967" spans="2:2" x14ac:dyDescent="0.2">
      <c r="B1967" s="1"/>
    </row>
    <row r="1968" spans="2:2" x14ac:dyDescent="0.2">
      <c r="B1968" s="1"/>
    </row>
    <row r="1969" spans="2:2" x14ac:dyDescent="0.2">
      <c r="B1969" s="1"/>
    </row>
    <row r="1970" spans="2:2" x14ac:dyDescent="0.2">
      <c r="B1970" s="1"/>
    </row>
    <row r="1971" spans="2:2" x14ac:dyDescent="0.2">
      <c r="B1971" s="1"/>
    </row>
    <row r="1972" spans="2:2" x14ac:dyDescent="0.2">
      <c r="B1972" s="1"/>
    </row>
    <row r="1973" spans="2:2" x14ac:dyDescent="0.2">
      <c r="B1973" s="1"/>
    </row>
    <row r="1974" spans="2:2" x14ac:dyDescent="0.2">
      <c r="B1974" s="1"/>
    </row>
    <row r="1975" spans="2:2" x14ac:dyDescent="0.2">
      <c r="B1975" s="1"/>
    </row>
    <row r="1976" spans="2:2" x14ac:dyDescent="0.2">
      <c r="B1976" s="1"/>
    </row>
    <row r="1977" spans="2:2" x14ac:dyDescent="0.2">
      <c r="B1977" s="1"/>
    </row>
    <row r="1978" spans="2:2" x14ac:dyDescent="0.2">
      <c r="B1978" s="1"/>
    </row>
    <row r="1979" spans="2:2" x14ac:dyDescent="0.2">
      <c r="B1979" s="1"/>
    </row>
    <row r="1980" spans="2:2" x14ac:dyDescent="0.2">
      <c r="B1980" s="1"/>
    </row>
    <row r="1981" spans="2:2" x14ac:dyDescent="0.2">
      <c r="B1981" s="1"/>
    </row>
    <row r="1982" spans="2:2" x14ac:dyDescent="0.2">
      <c r="B1982" s="1"/>
    </row>
    <row r="1983" spans="2:2" x14ac:dyDescent="0.2">
      <c r="B1983" s="1"/>
    </row>
    <row r="1984" spans="2:2" x14ac:dyDescent="0.2">
      <c r="B1984" s="1"/>
    </row>
    <row r="1985" spans="2:2" x14ac:dyDescent="0.2">
      <c r="B1985" s="1"/>
    </row>
    <row r="1986" spans="2:2" x14ac:dyDescent="0.2">
      <c r="B1986" s="1"/>
    </row>
    <row r="1987" spans="2:2" x14ac:dyDescent="0.2">
      <c r="B1987" s="1"/>
    </row>
    <row r="1988" spans="2:2" x14ac:dyDescent="0.2">
      <c r="B1988" s="1"/>
    </row>
    <row r="1989" spans="2:2" x14ac:dyDescent="0.2">
      <c r="B1989" s="1"/>
    </row>
    <row r="1990" spans="2:2" x14ac:dyDescent="0.2">
      <c r="B1990" s="1"/>
    </row>
    <row r="1991" spans="2:2" x14ac:dyDescent="0.2">
      <c r="B1991" s="1"/>
    </row>
    <row r="1992" spans="2:2" x14ac:dyDescent="0.2">
      <c r="B1992" s="1"/>
    </row>
    <row r="1993" spans="2:2" x14ac:dyDescent="0.2">
      <c r="B1993" s="1"/>
    </row>
    <row r="1994" spans="2:2" x14ac:dyDescent="0.2">
      <c r="B1994" s="1"/>
    </row>
    <row r="1995" spans="2:2" x14ac:dyDescent="0.2">
      <c r="B1995" s="1"/>
    </row>
    <row r="1996" spans="2:2" x14ac:dyDescent="0.2">
      <c r="B1996" s="1"/>
    </row>
    <row r="1997" spans="2:2" x14ac:dyDescent="0.2">
      <c r="B1997" s="1"/>
    </row>
    <row r="1998" spans="2:2" x14ac:dyDescent="0.2">
      <c r="B1998" s="1"/>
    </row>
    <row r="1999" spans="2:2" x14ac:dyDescent="0.2">
      <c r="B1999" s="1"/>
    </row>
    <row r="2000" spans="2:2" x14ac:dyDescent="0.2">
      <c r="B2000" s="1"/>
    </row>
    <row r="2001" spans="2:2" x14ac:dyDescent="0.2">
      <c r="B2001" s="1"/>
    </row>
    <row r="2002" spans="2:2" x14ac:dyDescent="0.2">
      <c r="B2002" s="1"/>
    </row>
    <row r="2003" spans="2:2" x14ac:dyDescent="0.2">
      <c r="B2003" s="1"/>
    </row>
    <row r="2004" spans="2:2" x14ac:dyDescent="0.2">
      <c r="B2004" s="1"/>
    </row>
    <row r="2005" spans="2:2" x14ac:dyDescent="0.2">
      <c r="B2005" s="1"/>
    </row>
    <row r="2006" spans="2:2" x14ac:dyDescent="0.2">
      <c r="B2006" s="1"/>
    </row>
    <row r="2007" spans="2:2" x14ac:dyDescent="0.2">
      <c r="B2007" s="1"/>
    </row>
    <row r="2008" spans="2:2" x14ac:dyDescent="0.2">
      <c r="B2008" s="1"/>
    </row>
    <row r="2009" spans="2:2" x14ac:dyDescent="0.2">
      <c r="B2009" s="1"/>
    </row>
    <row r="2010" spans="2:2" x14ac:dyDescent="0.2">
      <c r="B2010" s="1"/>
    </row>
    <row r="2011" spans="2:2" x14ac:dyDescent="0.2">
      <c r="B2011" s="1"/>
    </row>
    <row r="2012" spans="2:2" x14ac:dyDescent="0.2">
      <c r="B2012" s="1"/>
    </row>
    <row r="2013" spans="2:2" x14ac:dyDescent="0.2">
      <c r="B2013" s="1"/>
    </row>
    <row r="2014" spans="2:2" x14ac:dyDescent="0.2">
      <c r="B2014" s="1"/>
    </row>
    <row r="2015" spans="2:2" x14ac:dyDescent="0.2">
      <c r="B2015" s="1"/>
    </row>
    <row r="2016" spans="2:2" x14ac:dyDescent="0.2">
      <c r="B2016" s="1"/>
    </row>
    <row r="2017" spans="2:2" x14ac:dyDescent="0.2">
      <c r="B2017" s="1"/>
    </row>
    <row r="2018" spans="2:2" x14ac:dyDescent="0.2">
      <c r="B2018" s="1"/>
    </row>
    <row r="2019" spans="2:2" x14ac:dyDescent="0.2">
      <c r="B2019" s="1"/>
    </row>
    <row r="2020" spans="2:2" x14ac:dyDescent="0.2">
      <c r="B2020" s="1"/>
    </row>
    <row r="2021" spans="2:2" x14ac:dyDescent="0.2">
      <c r="B2021" s="1"/>
    </row>
    <row r="2022" spans="2:2" x14ac:dyDescent="0.2">
      <c r="B2022" s="1"/>
    </row>
    <row r="2023" spans="2:2" x14ac:dyDescent="0.2">
      <c r="B2023" s="1"/>
    </row>
    <row r="2024" spans="2:2" x14ac:dyDescent="0.2">
      <c r="B2024" s="1"/>
    </row>
    <row r="2025" spans="2:2" x14ac:dyDescent="0.2">
      <c r="B2025" s="1"/>
    </row>
    <row r="2026" spans="2:2" x14ac:dyDescent="0.2">
      <c r="B2026" s="1"/>
    </row>
    <row r="2027" spans="2:2" x14ac:dyDescent="0.2">
      <c r="B2027" s="1"/>
    </row>
    <row r="2028" spans="2:2" x14ac:dyDescent="0.2">
      <c r="B2028" s="1"/>
    </row>
    <row r="2029" spans="2:2" x14ac:dyDescent="0.2">
      <c r="B2029" s="1"/>
    </row>
    <row r="2030" spans="2:2" x14ac:dyDescent="0.2">
      <c r="B2030" s="1"/>
    </row>
    <row r="2031" spans="2:2" x14ac:dyDescent="0.2">
      <c r="B2031" s="1"/>
    </row>
    <row r="2032" spans="2:2" x14ac:dyDescent="0.2">
      <c r="B2032" s="1"/>
    </row>
    <row r="2033" spans="2:2" x14ac:dyDescent="0.2">
      <c r="B2033" s="1"/>
    </row>
    <row r="2034" spans="2:2" x14ac:dyDescent="0.2">
      <c r="B2034" s="1"/>
    </row>
    <row r="2035" spans="2:2" x14ac:dyDescent="0.2">
      <c r="B2035" s="1"/>
    </row>
    <row r="2036" spans="2:2" x14ac:dyDescent="0.2">
      <c r="B2036" s="1"/>
    </row>
    <row r="2037" spans="2:2" x14ac:dyDescent="0.2">
      <c r="B2037" s="1"/>
    </row>
    <row r="2038" spans="2:2" x14ac:dyDescent="0.2">
      <c r="B2038" s="1"/>
    </row>
    <row r="2039" spans="2:2" x14ac:dyDescent="0.2">
      <c r="B2039" s="1"/>
    </row>
    <row r="2040" spans="2:2" x14ac:dyDescent="0.2">
      <c r="B2040" s="1"/>
    </row>
    <row r="2041" spans="2:2" x14ac:dyDescent="0.2">
      <c r="B2041" s="1"/>
    </row>
    <row r="2042" spans="2:2" x14ac:dyDescent="0.2">
      <c r="B2042" s="1"/>
    </row>
    <row r="2043" spans="2:2" x14ac:dyDescent="0.2">
      <c r="B2043" s="1"/>
    </row>
    <row r="2044" spans="2:2" x14ac:dyDescent="0.2">
      <c r="B2044" s="1"/>
    </row>
    <row r="2045" spans="2:2" x14ac:dyDescent="0.2">
      <c r="B2045" s="1"/>
    </row>
    <row r="2046" spans="2:2" x14ac:dyDescent="0.2">
      <c r="B2046" s="1"/>
    </row>
    <row r="2047" spans="2:2" x14ac:dyDescent="0.2">
      <c r="B2047" s="1"/>
    </row>
    <row r="2048" spans="2:2" x14ac:dyDescent="0.2">
      <c r="B2048" s="1"/>
    </row>
    <row r="2049" spans="2:2" x14ac:dyDescent="0.2">
      <c r="B2049" s="1"/>
    </row>
    <row r="2050" spans="2:2" x14ac:dyDescent="0.2">
      <c r="B2050" s="1"/>
    </row>
    <row r="2051" spans="2:2" x14ac:dyDescent="0.2">
      <c r="B2051" s="1"/>
    </row>
    <row r="2052" spans="2:2" x14ac:dyDescent="0.2">
      <c r="B2052" s="1"/>
    </row>
    <row r="2053" spans="2:2" x14ac:dyDescent="0.2">
      <c r="B2053" s="1"/>
    </row>
    <row r="2054" spans="2:2" x14ac:dyDescent="0.2">
      <c r="B2054" s="1"/>
    </row>
    <row r="2055" spans="2:2" x14ac:dyDescent="0.2">
      <c r="B2055" s="1"/>
    </row>
    <row r="2056" spans="2:2" x14ac:dyDescent="0.2">
      <c r="B2056" s="1"/>
    </row>
    <row r="2057" spans="2:2" x14ac:dyDescent="0.2">
      <c r="B2057" s="1"/>
    </row>
    <row r="2058" spans="2:2" x14ac:dyDescent="0.2">
      <c r="B2058" s="1"/>
    </row>
    <row r="2059" spans="2:2" x14ac:dyDescent="0.2">
      <c r="B2059" s="1"/>
    </row>
    <row r="2060" spans="2:2" x14ac:dyDescent="0.2">
      <c r="B2060" s="1"/>
    </row>
    <row r="2061" spans="2:2" x14ac:dyDescent="0.2">
      <c r="B2061" s="1"/>
    </row>
    <row r="2062" spans="2:2" x14ac:dyDescent="0.2">
      <c r="B2062" s="1"/>
    </row>
    <row r="2063" spans="2:2" x14ac:dyDescent="0.2">
      <c r="B2063" s="1"/>
    </row>
    <row r="2064" spans="2:2" x14ac:dyDescent="0.2">
      <c r="B2064" s="1"/>
    </row>
    <row r="2065" spans="2:2" x14ac:dyDescent="0.2">
      <c r="B2065" s="1"/>
    </row>
    <row r="2066" spans="2:2" x14ac:dyDescent="0.2">
      <c r="B2066" s="1"/>
    </row>
    <row r="2067" spans="2:2" x14ac:dyDescent="0.2">
      <c r="B2067" s="1"/>
    </row>
    <row r="2068" spans="2:2" x14ac:dyDescent="0.2">
      <c r="B2068" s="1"/>
    </row>
    <row r="2069" spans="2:2" x14ac:dyDescent="0.2">
      <c r="B2069" s="1"/>
    </row>
    <row r="2070" spans="2:2" x14ac:dyDescent="0.2">
      <c r="B2070" s="1"/>
    </row>
    <row r="2071" spans="2:2" x14ac:dyDescent="0.2">
      <c r="B2071" s="1"/>
    </row>
    <row r="2072" spans="2:2" x14ac:dyDescent="0.2">
      <c r="B2072" s="1"/>
    </row>
    <row r="2073" spans="2:2" x14ac:dyDescent="0.2">
      <c r="B2073" s="1"/>
    </row>
    <row r="2074" spans="2:2" x14ac:dyDescent="0.2">
      <c r="B2074" s="1"/>
    </row>
    <row r="2075" spans="2:2" x14ac:dyDescent="0.2">
      <c r="B2075" s="1"/>
    </row>
    <row r="2076" spans="2:2" x14ac:dyDescent="0.2">
      <c r="B2076" s="1"/>
    </row>
    <row r="2077" spans="2:2" x14ac:dyDescent="0.2">
      <c r="B2077" s="1"/>
    </row>
    <row r="2078" spans="2:2" x14ac:dyDescent="0.2">
      <c r="B2078" s="1"/>
    </row>
    <row r="2079" spans="2:2" x14ac:dyDescent="0.2">
      <c r="B2079" s="1"/>
    </row>
    <row r="2080" spans="2:2" x14ac:dyDescent="0.2">
      <c r="B2080" s="1"/>
    </row>
    <row r="2081" spans="2:2" x14ac:dyDescent="0.2">
      <c r="B2081" s="1"/>
    </row>
    <row r="2082" spans="2:2" x14ac:dyDescent="0.2">
      <c r="B2082" s="1"/>
    </row>
    <row r="2083" spans="2:2" x14ac:dyDescent="0.2">
      <c r="B2083" s="1"/>
    </row>
    <row r="2084" spans="2:2" x14ac:dyDescent="0.2">
      <c r="B2084" s="1"/>
    </row>
    <row r="2085" spans="2:2" x14ac:dyDescent="0.2">
      <c r="B2085" s="1"/>
    </row>
    <row r="2086" spans="2:2" x14ac:dyDescent="0.2">
      <c r="B2086" s="1"/>
    </row>
    <row r="2087" spans="2:2" x14ac:dyDescent="0.2">
      <c r="B2087" s="1"/>
    </row>
    <row r="2088" spans="2:2" x14ac:dyDescent="0.2">
      <c r="B2088" s="1"/>
    </row>
    <row r="2089" spans="2:2" x14ac:dyDescent="0.2">
      <c r="B2089" s="1"/>
    </row>
    <row r="2090" spans="2:2" x14ac:dyDescent="0.2">
      <c r="B2090" s="1"/>
    </row>
    <row r="2091" spans="2:2" x14ac:dyDescent="0.2">
      <c r="B2091" s="1"/>
    </row>
    <row r="2092" spans="2:2" x14ac:dyDescent="0.2">
      <c r="B2092" s="1"/>
    </row>
    <row r="2093" spans="2:2" x14ac:dyDescent="0.2">
      <c r="B2093" s="1"/>
    </row>
    <row r="2094" spans="2:2" x14ac:dyDescent="0.2">
      <c r="B2094" s="1"/>
    </row>
    <row r="2095" spans="2:2" x14ac:dyDescent="0.2">
      <c r="B2095" s="1"/>
    </row>
    <row r="2096" spans="2:2" x14ac:dyDescent="0.2">
      <c r="B2096" s="1"/>
    </row>
    <row r="2097" spans="2:2" x14ac:dyDescent="0.2">
      <c r="B2097" s="1"/>
    </row>
    <row r="2098" spans="2:2" x14ac:dyDescent="0.2">
      <c r="B2098" s="1"/>
    </row>
    <row r="2099" spans="2:2" x14ac:dyDescent="0.2">
      <c r="B2099" s="1"/>
    </row>
    <row r="2100" spans="2:2" x14ac:dyDescent="0.2">
      <c r="B2100" s="1"/>
    </row>
    <row r="2101" spans="2:2" x14ac:dyDescent="0.2">
      <c r="B2101" s="1"/>
    </row>
    <row r="2102" spans="2:2" x14ac:dyDescent="0.2">
      <c r="B2102" s="1"/>
    </row>
    <row r="2103" spans="2:2" x14ac:dyDescent="0.2">
      <c r="B2103" s="1"/>
    </row>
    <row r="2104" spans="2:2" x14ac:dyDescent="0.2">
      <c r="B2104" s="1"/>
    </row>
    <row r="2105" spans="2:2" x14ac:dyDescent="0.2">
      <c r="B2105" s="1"/>
    </row>
    <row r="2106" spans="2:2" x14ac:dyDescent="0.2">
      <c r="B2106" s="1"/>
    </row>
    <row r="2107" spans="2:2" x14ac:dyDescent="0.2">
      <c r="B2107" s="1"/>
    </row>
    <row r="2108" spans="2:2" x14ac:dyDescent="0.2">
      <c r="B2108" s="1"/>
    </row>
    <row r="2109" spans="2:2" x14ac:dyDescent="0.2">
      <c r="B2109" s="1"/>
    </row>
    <row r="2110" spans="2:2" x14ac:dyDescent="0.2">
      <c r="B2110" s="1"/>
    </row>
    <row r="2111" spans="2:2" x14ac:dyDescent="0.2">
      <c r="B2111" s="1"/>
    </row>
    <row r="2112" spans="2:2" x14ac:dyDescent="0.2">
      <c r="B2112" s="1"/>
    </row>
    <row r="2113" spans="2:2" x14ac:dyDescent="0.2">
      <c r="B2113" s="1"/>
    </row>
    <row r="2114" spans="2:2" x14ac:dyDescent="0.2">
      <c r="B2114" s="1"/>
    </row>
    <row r="2115" spans="2:2" x14ac:dyDescent="0.2">
      <c r="B2115" s="1"/>
    </row>
    <row r="2116" spans="2:2" x14ac:dyDescent="0.2">
      <c r="B2116" s="1"/>
    </row>
    <row r="2117" spans="2:2" x14ac:dyDescent="0.2">
      <c r="B2117" s="1"/>
    </row>
    <row r="2118" spans="2:2" x14ac:dyDescent="0.2">
      <c r="B2118" s="1"/>
    </row>
    <row r="2119" spans="2:2" x14ac:dyDescent="0.2">
      <c r="B2119" s="1"/>
    </row>
    <row r="2120" spans="2:2" x14ac:dyDescent="0.2">
      <c r="B2120" s="1"/>
    </row>
    <row r="2121" spans="2:2" x14ac:dyDescent="0.2">
      <c r="B2121" s="1"/>
    </row>
    <row r="2122" spans="2:2" x14ac:dyDescent="0.2">
      <c r="B2122" s="1"/>
    </row>
    <row r="2123" spans="2:2" x14ac:dyDescent="0.2">
      <c r="B2123" s="1"/>
    </row>
    <row r="2124" spans="2:2" x14ac:dyDescent="0.2">
      <c r="B2124" s="1"/>
    </row>
    <row r="2125" spans="2:2" x14ac:dyDescent="0.2">
      <c r="B2125" s="1"/>
    </row>
    <row r="2126" spans="2:2" x14ac:dyDescent="0.2">
      <c r="B2126" s="1"/>
    </row>
    <row r="2127" spans="2:2" x14ac:dyDescent="0.2">
      <c r="B2127" s="1"/>
    </row>
    <row r="2128" spans="2:2" x14ac:dyDescent="0.2">
      <c r="B2128" s="1"/>
    </row>
    <row r="2129" spans="2:2" x14ac:dyDescent="0.2">
      <c r="B2129" s="1"/>
    </row>
    <row r="2130" spans="2:2" x14ac:dyDescent="0.2">
      <c r="B2130" s="1"/>
    </row>
    <row r="2131" spans="2:2" x14ac:dyDescent="0.2">
      <c r="B2131" s="1"/>
    </row>
    <row r="2132" spans="2:2" x14ac:dyDescent="0.2">
      <c r="B2132" s="1"/>
    </row>
    <row r="2133" spans="2:2" x14ac:dyDescent="0.2">
      <c r="B2133" s="1"/>
    </row>
    <row r="2134" spans="2:2" x14ac:dyDescent="0.2">
      <c r="B2134" s="1"/>
    </row>
    <row r="2135" spans="2:2" x14ac:dyDescent="0.2">
      <c r="B2135" s="1"/>
    </row>
    <row r="2136" spans="2:2" x14ac:dyDescent="0.2">
      <c r="B2136" s="1"/>
    </row>
    <row r="2137" spans="2:2" x14ac:dyDescent="0.2">
      <c r="B2137" s="1"/>
    </row>
    <row r="2138" spans="2:2" x14ac:dyDescent="0.2">
      <c r="B2138" s="1"/>
    </row>
    <row r="2139" spans="2:2" x14ac:dyDescent="0.2">
      <c r="B2139" s="1"/>
    </row>
    <row r="2140" spans="2:2" x14ac:dyDescent="0.2">
      <c r="B2140" s="1"/>
    </row>
    <row r="2141" spans="2:2" x14ac:dyDescent="0.2">
      <c r="B2141" s="1"/>
    </row>
    <row r="2142" spans="2:2" x14ac:dyDescent="0.2">
      <c r="B2142" s="1"/>
    </row>
    <row r="2143" spans="2:2" x14ac:dyDescent="0.2">
      <c r="B2143" s="1"/>
    </row>
    <row r="2144" spans="2:2" x14ac:dyDescent="0.2">
      <c r="B2144" s="1"/>
    </row>
    <row r="2145" spans="2:2" x14ac:dyDescent="0.2">
      <c r="B2145" s="1"/>
    </row>
    <row r="2146" spans="2:2" x14ac:dyDescent="0.2">
      <c r="B2146" s="1"/>
    </row>
    <row r="2147" spans="2:2" x14ac:dyDescent="0.2">
      <c r="B2147" s="1"/>
    </row>
    <row r="2148" spans="2:2" x14ac:dyDescent="0.2">
      <c r="B2148" s="1"/>
    </row>
    <row r="2149" spans="2:2" x14ac:dyDescent="0.2">
      <c r="B2149" s="1"/>
    </row>
    <row r="2150" spans="2:2" x14ac:dyDescent="0.2">
      <c r="B2150" s="1"/>
    </row>
    <row r="2151" spans="2:2" x14ac:dyDescent="0.2">
      <c r="B2151" s="1"/>
    </row>
    <row r="2152" spans="2:2" x14ac:dyDescent="0.2">
      <c r="B2152" s="1"/>
    </row>
    <row r="2153" spans="2:2" x14ac:dyDescent="0.2">
      <c r="B2153" s="1"/>
    </row>
    <row r="2154" spans="2:2" x14ac:dyDescent="0.2">
      <c r="B2154" s="1"/>
    </row>
    <row r="2155" spans="2:2" x14ac:dyDescent="0.2">
      <c r="B2155" s="1"/>
    </row>
    <row r="2156" spans="2:2" x14ac:dyDescent="0.2">
      <c r="B2156" s="1"/>
    </row>
    <row r="2157" spans="2:2" x14ac:dyDescent="0.2">
      <c r="B2157" s="1"/>
    </row>
    <row r="2158" spans="2:2" x14ac:dyDescent="0.2">
      <c r="B2158" s="1"/>
    </row>
    <row r="2159" spans="2:2" x14ac:dyDescent="0.2">
      <c r="B2159" s="1"/>
    </row>
    <row r="2160" spans="2:2" x14ac:dyDescent="0.2">
      <c r="B2160" s="1"/>
    </row>
    <row r="2161" spans="2:2" x14ac:dyDescent="0.2">
      <c r="B2161" s="1"/>
    </row>
    <row r="2162" spans="2:2" x14ac:dyDescent="0.2">
      <c r="B2162" s="1"/>
    </row>
    <row r="2163" spans="2:2" x14ac:dyDescent="0.2">
      <c r="B2163" s="1"/>
    </row>
    <row r="2164" spans="2:2" x14ac:dyDescent="0.2">
      <c r="B2164" s="1"/>
    </row>
    <row r="2165" spans="2:2" x14ac:dyDescent="0.2">
      <c r="B2165" s="1"/>
    </row>
    <row r="2166" spans="2:2" x14ac:dyDescent="0.2">
      <c r="B2166" s="1"/>
    </row>
    <row r="2167" spans="2:2" x14ac:dyDescent="0.2">
      <c r="B2167" s="1"/>
    </row>
    <row r="2168" spans="2:2" x14ac:dyDescent="0.2">
      <c r="B2168" s="1"/>
    </row>
    <row r="2169" spans="2:2" x14ac:dyDescent="0.2">
      <c r="B2169" s="1"/>
    </row>
    <row r="2170" spans="2:2" x14ac:dyDescent="0.2">
      <c r="B2170" s="1"/>
    </row>
    <row r="2171" spans="2:2" x14ac:dyDescent="0.2">
      <c r="B2171" s="1"/>
    </row>
    <row r="2172" spans="2:2" x14ac:dyDescent="0.2">
      <c r="B2172" s="1"/>
    </row>
    <row r="2173" spans="2:2" x14ac:dyDescent="0.2">
      <c r="B2173" s="1"/>
    </row>
    <row r="2174" spans="2:2" x14ac:dyDescent="0.2">
      <c r="B2174" s="1"/>
    </row>
    <row r="2175" spans="2:2" x14ac:dyDescent="0.2">
      <c r="B2175" s="1"/>
    </row>
    <row r="2176" spans="2:2" x14ac:dyDescent="0.2">
      <c r="B2176" s="1"/>
    </row>
    <row r="2177" spans="2:2" x14ac:dyDescent="0.2">
      <c r="B2177" s="1"/>
    </row>
    <row r="2178" spans="2:2" x14ac:dyDescent="0.2">
      <c r="B2178" s="1"/>
    </row>
    <row r="2179" spans="2:2" x14ac:dyDescent="0.2">
      <c r="B2179" s="1"/>
    </row>
    <row r="2180" spans="2:2" x14ac:dyDescent="0.2">
      <c r="B2180" s="1"/>
    </row>
    <row r="2181" spans="2:2" x14ac:dyDescent="0.2">
      <c r="B2181" s="1"/>
    </row>
    <row r="2182" spans="2:2" x14ac:dyDescent="0.2">
      <c r="B2182" s="1"/>
    </row>
    <row r="2183" spans="2:2" x14ac:dyDescent="0.2">
      <c r="B2183" s="1"/>
    </row>
    <row r="2184" spans="2:2" x14ac:dyDescent="0.2">
      <c r="B2184" s="1"/>
    </row>
    <row r="2185" spans="2:2" x14ac:dyDescent="0.2">
      <c r="B2185" s="1"/>
    </row>
    <row r="2186" spans="2:2" x14ac:dyDescent="0.2">
      <c r="B2186" s="1"/>
    </row>
    <row r="2187" spans="2:2" x14ac:dyDescent="0.2">
      <c r="B2187" s="1"/>
    </row>
    <row r="2188" spans="2:2" x14ac:dyDescent="0.2">
      <c r="B2188" s="1"/>
    </row>
    <row r="2189" spans="2:2" x14ac:dyDescent="0.2">
      <c r="B2189" s="1"/>
    </row>
    <row r="2190" spans="2:2" x14ac:dyDescent="0.2">
      <c r="B2190" s="1"/>
    </row>
    <row r="2191" spans="2:2" x14ac:dyDescent="0.2">
      <c r="B2191" s="1"/>
    </row>
    <row r="2192" spans="2:2" x14ac:dyDescent="0.2">
      <c r="B2192" s="1"/>
    </row>
    <row r="2193" spans="2:2" x14ac:dyDescent="0.2">
      <c r="B2193" s="1"/>
    </row>
    <row r="2194" spans="2:2" x14ac:dyDescent="0.2">
      <c r="B2194" s="1"/>
    </row>
    <row r="2195" spans="2:2" x14ac:dyDescent="0.2">
      <c r="B2195" s="1"/>
    </row>
    <row r="2196" spans="2:2" x14ac:dyDescent="0.2">
      <c r="B2196" s="1"/>
    </row>
    <row r="2197" spans="2:2" x14ac:dyDescent="0.2">
      <c r="B2197" s="1"/>
    </row>
    <row r="2198" spans="2:2" x14ac:dyDescent="0.2">
      <c r="B2198" s="1"/>
    </row>
    <row r="2199" spans="2:2" x14ac:dyDescent="0.2">
      <c r="B2199" s="1"/>
    </row>
    <row r="2200" spans="2:2" x14ac:dyDescent="0.2">
      <c r="B2200" s="1"/>
    </row>
    <row r="2201" spans="2:2" x14ac:dyDescent="0.2">
      <c r="B2201" s="1"/>
    </row>
    <row r="2202" spans="2:2" x14ac:dyDescent="0.2">
      <c r="B2202" s="1"/>
    </row>
    <row r="2203" spans="2:2" x14ac:dyDescent="0.2">
      <c r="B2203" s="1"/>
    </row>
    <row r="2204" spans="2:2" x14ac:dyDescent="0.2">
      <c r="B2204" s="1"/>
    </row>
    <row r="2205" spans="2:2" x14ac:dyDescent="0.2">
      <c r="B2205" s="1"/>
    </row>
    <row r="2206" spans="2:2" x14ac:dyDescent="0.2">
      <c r="B2206" s="1"/>
    </row>
    <row r="2207" spans="2:2" x14ac:dyDescent="0.2">
      <c r="B2207" s="1"/>
    </row>
    <row r="2208" spans="2:2" x14ac:dyDescent="0.2">
      <c r="B2208" s="1"/>
    </row>
    <row r="2209" spans="2:2" x14ac:dyDescent="0.2">
      <c r="B2209" s="1"/>
    </row>
    <row r="2210" spans="2:2" x14ac:dyDescent="0.2">
      <c r="B2210" s="1"/>
    </row>
    <row r="2211" spans="2:2" x14ac:dyDescent="0.2">
      <c r="B2211" s="1"/>
    </row>
    <row r="2212" spans="2:2" x14ac:dyDescent="0.2">
      <c r="B2212" s="1"/>
    </row>
    <row r="2213" spans="2:2" x14ac:dyDescent="0.2">
      <c r="B2213" s="1"/>
    </row>
    <row r="2214" spans="2:2" x14ac:dyDescent="0.2">
      <c r="B2214" s="1"/>
    </row>
    <row r="2215" spans="2:2" x14ac:dyDescent="0.2">
      <c r="B2215" s="1"/>
    </row>
    <row r="2216" spans="2:2" x14ac:dyDescent="0.2">
      <c r="B2216" s="1"/>
    </row>
    <row r="2217" spans="2:2" x14ac:dyDescent="0.2">
      <c r="B2217" s="1"/>
    </row>
    <row r="2218" spans="2:2" x14ac:dyDescent="0.2">
      <c r="B2218" s="1"/>
    </row>
    <row r="2219" spans="2:2" x14ac:dyDescent="0.2">
      <c r="B2219" s="1"/>
    </row>
    <row r="2220" spans="2:2" x14ac:dyDescent="0.2">
      <c r="B2220" s="1"/>
    </row>
    <row r="2221" spans="2:2" x14ac:dyDescent="0.2">
      <c r="B2221" s="1"/>
    </row>
    <row r="2222" spans="2:2" x14ac:dyDescent="0.2">
      <c r="B2222" s="1"/>
    </row>
    <row r="2223" spans="2:2" x14ac:dyDescent="0.2">
      <c r="B2223" s="1"/>
    </row>
    <row r="2224" spans="2:2" x14ac:dyDescent="0.2">
      <c r="B2224" s="1"/>
    </row>
    <row r="2225" spans="2:2" x14ac:dyDescent="0.2">
      <c r="B2225" s="1"/>
    </row>
    <row r="2226" spans="2:2" x14ac:dyDescent="0.2">
      <c r="B2226" s="1"/>
    </row>
    <row r="2227" spans="2:2" x14ac:dyDescent="0.2">
      <c r="B2227" s="1"/>
    </row>
    <row r="2228" spans="2:2" x14ac:dyDescent="0.2">
      <c r="B2228" s="1"/>
    </row>
    <row r="2229" spans="2:2" x14ac:dyDescent="0.2">
      <c r="B2229" s="1"/>
    </row>
    <row r="2230" spans="2:2" x14ac:dyDescent="0.2">
      <c r="B2230" s="1"/>
    </row>
    <row r="2231" spans="2:2" x14ac:dyDescent="0.2">
      <c r="B2231" s="1"/>
    </row>
    <row r="2232" spans="2:2" x14ac:dyDescent="0.2">
      <c r="B2232" s="1"/>
    </row>
    <row r="2233" spans="2:2" x14ac:dyDescent="0.2">
      <c r="B2233" s="1"/>
    </row>
    <row r="2234" spans="2:2" x14ac:dyDescent="0.2">
      <c r="B2234" s="1"/>
    </row>
    <row r="2235" spans="2:2" x14ac:dyDescent="0.2">
      <c r="B2235" s="1"/>
    </row>
    <row r="2236" spans="2:2" x14ac:dyDescent="0.2">
      <c r="B2236" s="1"/>
    </row>
    <row r="2237" spans="2:2" x14ac:dyDescent="0.2">
      <c r="B2237" s="1"/>
    </row>
    <row r="2238" spans="2:2" x14ac:dyDescent="0.2">
      <c r="B2238" s="1"/>
    </row>
    <row r="2239" spans="2:2" x14ac:dyDescent="0.2">
      <c r="B2239" s="1"/>
    </row>
    <row r="2240" spans="2:2" x14ac:dyDescent="0.2">
      <c r="B2240" s="1"/>
    </row>
    <row r="2241" spans="2:2" x14ac:dyDescent="0.2">
      <c r="B2241" s="1"/>
    </row>
    <row r="2242" spans="2:2" x14ac:dyDescent="0.2">
      <c r="B2242" s="1"/>
    </row>
    <row r="2243" spans="2:2" x14ac:dyDescent="0.2">
      <c r="B2243" s="1"/>
    </row>
    <row r="2244" spans="2:2" x14ac:dyDescent="0.2">
      <c r="B2244" s="1"/>
    </row>
    <row r="2245" spans="2:2" x14ac:dyDescent="0.2">
      <c r="B2245" s="1"/>
    </row>
    <row r="2246" spans="2:2" x14ac:dyDescent="0.2">
      <c r="B2246" s="1"/>
    </row>
    <row r="2247" spans="2:2" x14ac:dyDescent="0.2">
      <c r="B2247" s="1"/>
    </row>
    <row r="2248" spans="2:2" x14ac:dyDescent="0.2">
      <c r="B2248" s="1"/>
    </row>
    <row r="2249" spans="2:2" x14ac:dyDescent="0.2">
      <c r="B2249" s="1"/>
    </row>
    <row r="2250" spans="2:2" x14ac:dyDescent="0.2">
      <c r="B2250" s="1"/>
    </row>
    <row r="2251" spans="2:2" x14ac:dyDescent="0.2">
      <c r="B2251" s="1"/>
    </row>
    <row r="2252" spans="2:2" x14ac:dyDescent="0.2">
      <c r="B2252" s="1"/>
    </row>
    <row r="2253" spans="2:2" x14ac:dyDescent="0.2">
      <c r="B2253" s="1"/>
    </row>
    <row r="2254" spans="2:2" x14ac:dyDescent="0.2">
      <c r="B2254" s="1"/>
    </row>
    <row r="2255" spans="2:2" x14ac:dyDescent="0.2">
      <c r="B2255" s="1"/>
    </row>
    <row r="2256" spans="2:2" x14ac:dyDescent="0.2">
      <c r="B2256" s="1"/>
    </row>
    <row r="2257" spans="2:2" x14ac:dyDescent="0.2">
      <c r="B2257" s="1"/>
    </row>
    <row r="2258" spans="2:2" x14ac:dyDescent="0.2">
      <c r="B2258" s="1"/>
    </row>
    <row r="2259" spans="2:2" x14ac:dyDescent="0.2">
      <c r="B2259" s="1"/>
    </row>
    <row r="2260" spans="2:2" x14ac:dyDescent="0.2">
      <c r="B2260" s="1"/>
    </row>
    <row r="2261" spans="2:2" x14ac:dyDescent="0.2">
      <c r="B2261" s="1"/>
    </row>
    <row r="2262" spans="2:2" x14ac:dyDescent="0.2">
      <c r="B2262" s="1"/>
    </row>
    <row r="2263" spans="2:2" x14ac:dyDescent="0.2">
      <c r="B2263" s="1"/>
    </row>
    <row r="2264" spans="2:2" x14ac:dyDescent="0.2">
      <c r="B2264" s="1"/>
    </row>
    <row r="2265" spans="2:2" x14ac:dyDescent="0.2">
      <c r="B2265" s="1"/>
    </row>
    <row r="2266" spans="2:2" x14ac:dyDescent="0.2">
      <c r="B2266" s="1"/>
    </row>
    <row r="2267" spans="2:2" x14ac:dyDescent="0.2">
      <c r="B2267" s="1"/>
    </row>
    <row r="2268" spans="2:2" x14ac:dyDescent="0.2">
      <c r="B2268" s="1"/>
    </row>
    <row r="2269" spans="2:2" x14ac:dyDescent="0.2">
      <c r="B2269" s="1"/>
    </row>
    <row r="2270" spans="2:2" x14ac:dyDescent="0.2">
      <c r="B2270" s="1"/>
    </row>
    <row r="2271" spans="2:2" x14ac:dyDescent="0.2">
      <c r="B2271" s="1"/>
    </row>
    <row r="2272" spans="2:2" x14ac:dyDescent="0.2">
      <c r="B2272" s="1"/>
    </row>
    <row r="2273" spans="2:2" x14ac:dyDescent="0.2">
      <c r="B2273" s="1"/>
    </row>
    <row r="2274" spans="2:2" x14ac:dyDescent="0.2">
      <c r="B2274" s="1"/>
    </row>
    <row r="2275" spans="2:2" x14ac:dyDescent="0.2">
      <c r="B2275" s="1"/>
    </row>
    <row r="2276" spans="2:2" x14ac:dyDescent="0.2">
      <c r="B2276" s="1"/>
    </row>
    <row r="2277" spans="2:2" x14ac:dyDescent="0.2">
      <c r="B2277" s="1"/>
    </row>
    <row r="2278" spans="2:2" x14ac:dyDescent="0.2">
      <c r="B2278" s="1"/>
    </row>
    <row r="2279" spans="2:2" x14ac:dyDescent="0.2">
      <c r="B2279" s="1"/>
    </row>
    <row r="2280" spans="2:2" x14ac:dyDescent="0.2">
      <c r="B2280" s="1"/>
    </row>
    <row r="2281" spans="2:2" x14ac:dyDescent="0.2">
      <c r="B2281" s="1"/>
    </row>
    <row r="2282" spans="2:2" x14ac:dyDescent="0.2">
      <c r="B2282" s="1"/>
    </row>
    <row r="2283" spans="2:2" x14ac:dyDescent="0.2">
      <c r="B2283" s="1"/>
    </row>
    <row r="2284" spans="2:2" x14ac:dyDescent="0.2">
      <c r="B2284" s="1"/>
    </row>
    <row r="2285" spans="2:2" x14ac:dyDescent="0.2">
      <c r="B2285" s="1"/>
    </row>
    <row r="2286" spans="2:2" x14ac:dyDescent="0.2">
      <c r="B2286" s="1"/>
    </row>
    <row r="2287" spans="2:2" x14ac:dyDescent="0.2">
      <c r="B2287" s="1"/>
    </row>
    <row r="2288" spans="2:2" x14ac:dyDescent="0.2">
      <c r="B2288" s="1"/>
    </row>
    <row r="2289" spans="2:2" x14ac:dyDescent="0.2">
      <c r="B2289" s="1"/>
    </row>
    <row r="2290" spans="2:2" x14ac:dyDescent="0.2">
      <c r="B2290" s="1"/>
    </row>
    <row r="2291" spans="2:2" x14ac:dyDescent="0.2">
      <c r="B2291" s="1"/>
    </row>
    <row r="2292" spans="2:2" x14ac:dyDescent="0.2">
      <c r="B2292" s="1"/>
    </row>
    <row r="2293" spans="2:2" x14ac:dyDescent="0.2">
      <c r="B2293" s="1"/>
    </row>
    <row r="2294" spans="2:2" x14ac:dyDescent="0.2">
      <c r="B2294" s="1"/>
    </row>
    <row r="2295" spans="2:2" x14ac:dyDescent="0.2">
      <c r="B2295" s="1"/>
    </row>
    <row r="2296" spans="2:2" x14ac:dyDescent="0.2">
      <c r="B2296" s="1"/>
    </row>
    <row r="2297" spans="2:2" x14ac:dyDescent="0.2">
      <c r="B2297" s="1"/>
    </row>
    <row r="2298" spans="2:2" x14ac:dyDescent="0.2">
      <c r="B2298" s="1"/>
    </row>
    <row r="2299" spans="2:2" x14ac:dyDescent="0.2">
      <c r="B2299" s="1"/>
    </row>
    <row r="2300" spans="2:2" x14ac:dyDescent="0.2">
      <c r="B2300" s="1"/>
    </row>
    <row r="2301" spans="2:2" x14ac:dyDescent="0.2">
      <c r="B2301" s="1"/>
    </row>
    <row r="2302" spans="2:2" x14ac:dyDescent="0.2">
      <c r="B2302" s="1"/>
    </row>
    <row r="2303" spans="2:2" x14ac:dyDescent="0.2">
      <c r="B2303" s="1"/>
    </row>
    <row r="2304" spans="2:2" x14ac:dyDescent="0.2">
      <c r="B2304" s="1"/>
    </row>
    <row r="2305" spans="2:2" x14ac:dyDescent="0.2">
      <c r="B2305" s="1"/>
    </row>
    <row r="2306" spans="2:2" x14ac:dyDescent="0.2">
      <c r="B2306" s="1"/>
    </row>
    <row r="2307" spans="2:2" x14ac:dyDescent="0.2">
      <c r="B2307" s="1"/>
    </row>
    <row r="2308" spans="2:2" x14ac:dyDescent="0.2">
      <c r="B2308" s="1"/>
    </row>
    <row r="2309" spans="2:2" x14ac:dyDescent="0.2">
      <c r="B2309" s="1"/>
    </row>
    <row r="2310" spans="2:2" x14ac:dyDescent="0.2">
      <c r="B2310" s="1"/>
    </row>
    <row r="2311" spans="2:2" x14ac:dyDescent="0.2">
      <c r="B2311" s="1"/>
    </row>
    <row r="2312" spans="2:2" x14ac:dyDescent="0.2">
      <c r="B2312" s="1"/>
    </row>
    <row r="2313" spans="2:2" x14ac:dyDescent="0.2">
      <c r="B2313" s="1"/>
    </row>
    <row r="2314" spans="2:2" x14ac:dyDescent="0.2">
      <c r="B2314" s="1"/>
    </row>
    <row r="2315" spans="2:2" x14ac:dyDescent="0.2">
      <c r="B2315" s="1"/>
    </row>
    <row r="2316" spans="2:2" x14ac:dyDescent="0.2">
      <c r="B2316" s="1"/>
    </row>
    <row r="2317" spans="2:2" x14ac:dyDescent="0.2">
      <c r="B2317" s="1"/>
    </row>
    <row r="2318" spans="2:2" x14ac:dyDescent="0.2">
      <c r="B2318" s="1"/>
    </row>
    <row r="2319" spans="2:2" x14ac:dyDescent="0.2">
      <c r="B2319" s="1"/>
    </row>
    <row r="2320" spans="2:2" x14ac:dyDescent="0.2">
      <c r="B2320" s="1"/>
    </row>
    <row r="2321" spans="2:2" x14ac:dyDescent="0.2">
      <c r="B2321" s="1"/>
    </row>
    <row r="2322" spans="2:2" x14ac:dyDescent="0.2">
      <c r="B2322" s="1"/>
    </row>
    <row r="2323" spans="2:2" x14ac:dyDescent="0.2">
      <c r="B2323" s="1"/>
    </row>
    <row r="2324" spans="2:2" x14ac:dyDescent="0.2">
      <c r="B2324" s="1"/>
    </row>
    <row r="2325" spans="2:2" x14ac:dyDescent="0.2">
      <c r="B2325" s="1"/>
    </row>
    <row r="2326" spans="2:2" x14ac:dyDescent="0.2">
      <c r="B2326" s="1"/>
    </row>
    <row r="2327" spans="2:2" x14ac:dyDescent="0.2">
      <c r="B2327" s="1"/>
    </row>
    <row r="2328" spans="2:2" x14ac:dyDescent="0.2">
      <c r="B2328" s="1"/>
    </row>
    <row r="2329" spans="2:2" x14ac:dyDescent="0.2">
      <c r="B2329" s="1"/>
    </row>
    <row r="2330" spans="2:2" x14ac:dyDescent="0.2">
      <c r="B2330" s="1"/>
    </row>
    <row r="2331" spans="2:2" x14ac:dyDescent="0.2">
      <c r="B2331" s="1"/>
    </row>
    <row r="2332" spans="2:2" x14ac:dyDescent="0.2">
      <c r="B2332" s="1"/>
    </row>
    <row r="2333" spans="2:2" x14ac:dyDescent="0.2">
      <c r="B2333" s="1"/>
    </row>
    <row r="2334" spans="2:2" x14ac:dyDescent="0.2">
      <c r="B2334" s="1"/>
    </row>
    <row r="2335" spans="2:2" x14ac:dyDescent="0.2">
      <c r="B2335" s="1"/>
    </row>
    <row r="2336" spans="2:2" x14ac:dyDescent="0.2">
      <c r="B2336" s="1"/>
    </row>
    <row r="2337" spans="2:2" x14ac:dyDescent="0.2">
      <c r="B2337" s="1"/>
    </row>
    <row r="2338" spans="2:2" x14ac:dyDescent="0.2">
      <c r="B2338" s="1"/>
    </row>
    <row r="2339" spans="2:2" x14ac:dyDescent="0.2">
      <c r="B2339" s="1"/>
    </row>
    <row r="2340" spans="2:2" x14ac:dyDescent="0.2">
      <c r="B2340" s="1"/>
    </row>
    <row r="2341" spans="2:2" x14ac:dyDescent="0.2">
      <c r="B2341" s="1"/>
    </row>
    <row r="2342" spans="2:2" x14ac:dyDescent="0.2">
      <c r="B2342" s="1"/>
    </row>
    <row r="2343" spans="2:2" x14ac:dyDescent="0.2">
      <c r="B2343" s="1"/>
    </row>
    <row r="2344" spans="2:2" x14ac:dyDescent="0.2">
      <c r="B2344" s="1"/>
    </row>
    <row r="2345" spans="2:2" x14ac:dyDescent="0.2">
      <c r="B2345" s="1"/>
    </row>
    <row r="2346" spans="2:2" x14ac:dyDescent="0.2">
      <c r="B2346" s="1"/>
    </row>
    <row r="2347" spans="2:2" x14ac:dyDescent="0.2">
      <c r="B2347" s="1"/>
    </row>
    <row r="2348" spans="2:2" x14ac:dyDescent="0.2">
      <c r="B2348" s="1"/>
    </row>
    <row r="2349" spans="2:2" x14ac:dyDescent="0.2">
      <c r="B2349" s="1"/>
    </row>
    <row r="2350" spans="2:2" x14ac:dyDescent="0.2">
      <c r="B2350" s="1"/>
    </row>
    <row r="2351" spans="2:2" x14ac:dyDescent="0.2">
      <c r="B2351" s="1"/>
    </row>
    <row r="2352" spans="2:2" x14ac:dyDescent="0.2">
      <c r="B2352" s="1"/>
    </row>
    <row r="2353" spans="2:2" x14ac:dyDescent="0.2">
      <c r="B2353" s="1"/>
    </row>
    <row r="2354" spans="2:2" x14ac:dyDescent="0.2">
      <c r="B2354" s="1"/>
    </row>
    <row r="2355" spans="2:2" x14ac:dyDescent="0.2">
      <c r="B2355" s="1"/>
    </row>
    <row r="2356" spans="2:2" x14ac:dyDescent="0.2">
      <c r="B2356" s="1"/>
    </row>
    <row r="2357" spans="2:2" x14ac:dyDescent="0.2">
      <c r="B2357" s="1"/>
    </row>
    <row r="2358" spans="2:2" x14ac:dyDescent="0.2">
      <c r="B2358" s="1"/>
    </row>
    <row r="2359" spans="2:2" x14ac:dyDescent="0.2">
      <c r="B2359" s="1"/>
    </row>
    <row r="2360" spans="2:2" x14ac:dyDescent="0.2">
      <c r="B2360" s="1"/>
    </row>
    <row r="2361" spans="2:2" x14ac:dyDescent="0.2">
      <c r="B2361" s="1"/>
    </row>
    <row r="2362" spans="2:2" x14ac:dyDescent="0.2">
      <c r="B2362" s="1"/>
    </row>
    <row r="2363" spans="2:2" x14ac:dyDescent="0.2">
      <c r="B2363" s="1"/>
    </row>
    <row r="2364" spans="2:2" x14ac:dyDescent="0.2">
      <c r="B2364" s="1"/>
    </row>
    <row r="2365" spans="2:2" x14ac:dyDescent="0.2">
      <c r="B2365" s="1"/>
    </row>
    <row r="2366" spans="2:2" x14ac:dyDescent="0.2">
      <c r="B2366" s="1"/>
    </row>
    <row r="2367" spans="2:2" x14ac:dyDescent="0.2">
      <c r="B2367" s="1"/>
    </row>
    <row r="2368" spans="2:2" x14ac:dyDescent="0.2">
      <c r="B2368" s="1"/>
    </row>
    <row r="2369" spans="2:2" x14ac:dyDescent="0.2">
      <c r="B2369" s="1"/>
    </row>
    <row r="2370" spans="2:2" x14ac:dyDescent="0.2">
      <c r="B2370" s="1"/>
    </row>
    <row r="2371" spans="2:2" x14ac:dyDescent="0.2">
      <c r="B2371" s="1"/>
    </row>
    <row r="2372" spans="2:2" x14ac:dyDescent="0.2">
      <c r="B2372" s="1"/>
    </row>
    <row r="2373" spans="2:2" x14ac:dyDescent="0.2">
      <c r="B2373" s="1"/>
    </row>
    <row r="2374" spans="2:2" x14ac:dyDescent="0.2">
      <c r="B2374" s="1"/>
    </row>
    <row r="2375" spans="2:2" x14ac:dyDescent="0.2">
      <c r="B2375" s="1"/>
    </row>
    <row r="2376" spans="2:2" x14ac:dyDescent="0.2">
      <c r="B2376" s="1"/>
    </row>
    <row r="2377" spans="2:2" x14ac:dyDescent="0.2">
      <c r="B2377" s="1"/>
    </row>
    <row r="2378" spans="2:2" x14ac:dyDescent="0.2">
      <c r="B2378" s="1"/>
    </row>
    <row r="2379" spans="2:2" x14ac:dyDescent="0.2">
      <c r="B2379" s="1"/>
    </row>
    <row r="2380" spans="2:2" x14ac:dyDescent="0.2">
      <c r="B2380" s="1"/>
    </row>
    <row r="2381" spans="2:2" x14ac:dyDescent="0.2">
      <c r="B2381" s="1"/>
    </row>
    <row r="2382" spans="2:2" x14ac:dyDescent="0.2">
      <c r="B2382" s="1"/>
    </row>
    <row r="2383" spans="2:2" x14ac:dyDescent="0.2">
      <c r="B2383" s="1"/>
    </row>
    <row r="2384" spans="2:2" x14ac:dyDescent="0.2">
      <c r="B2384" s="1"/>
    </row>
    <row r="2385" spans="2:2" x14ac:dyDescent="0.2">
      <c r="B2385" s="1"/>
    </row>
    <row r="2386" spans="2:2" x14ac:dyDescent="0.2">
      <c r="B2386" s="1"/>
    </row>
    <row r="2387" spans="2:2" x14ac:dyDescent="0.2">
      <c r="B2387" s="1"/>
    </row>
    <row r="2388" spans="2:2" x14ac:dyDescent="0.2">
      <c r="B2388" s="1"/>
    </row>
    <row r="2389" spans="2:2" x14ac:dyDescent="0.2">
      <c r="B2389" s="1"/>
    </row>
    <row r="2390" spans="2:2" x14ac:dyDescent="0.2">
      <c r="B2390" s="1"/>
    </row>
    <row r="2391" spans="2:2" x14ac:dyDescent="0.2">
      <c r="B2391" s="1"/>
    </row>
    <row r="2392" spans="2:2" x14ac:dyDescent="0.2">
      <c r="B2392" s="1"/>
    </row>
    <row r="2393" spans="2:2" x14ac:dyDescent="0.2">
      <c r="B2393" s="1"/>
    </row>
    <row r="2394" spans="2:2" x14ac:dyDescent="0.2">
      <c r="B2394" s="1"/>
    </row>
    <row r="2395" spans="2:2" x14ac:dyDescent="0.2">
      <c r="B2395" s="1"/>
    </row>
    <row r="2396" spans="2:2" x14ac:dyDescent="0.2">
      <c r="B2396" s="1"/>
    </row>
    <row r="2397" spans="2:2" x14ac:dyDescent="0.2">
      <c r="B2397" s="1"/>
    </row>
    <row r="2398" spans="2:2" x14ac:dyDescent="0.2">
      <c r="B2398" s="1"/>
    </row>
    <row r="2399" spans="2:2" x14ac:dyDescent="0.2">
      <c r="B2399" s="1"/>
    </row>
    <row r="2400" spans="2:2" x14ac:dyDescent="0.2">
      <c r="B2400" s="1"/>
    </row>
    <row r="2401" spans="2:2" x14ac:dyDescent="0.2">
      <c r="B2401" s="1"/>
    </row>
    <row r="2402" spans="2:2" x14ac:dyDescent="0.2">
      <c r="B2402" s="1"/>
    </row>
    <row r="2403" spans="2:2" x14ac:dyDescent="0.2">
      <c r="B2403" s="1"/>
    </row>
    <row r="2404" spans="2:2" x14ac:dyDescent="0.2">
      <c r="B2404" s="1"/>
    </row>
    <row r="2405" spans="2:2" x14ac:dyDescent="0.2">
      <c r="B2405" s="1"/>
    </row>
    <row r="2406" spans="2:2" x14ac:dyDescent="0.2">
      <c r="B2406" s="1"/>
    </row>
    <row r="2407" spans="2:2" x14ac:dyDescent="0.2">
      <c r="B2407" s="1"/>
    </row>
    <row r="2408" spans="2:2" x14ac:dyDescent="0.2">
      <c r="B2408" s="1"/>
    </row>
    <row r="2409" spans="2:2" x14ac:dyDescent="0.2">
      <c r="B2409" s="1"/>
    </row>
    <row r="2410" spans="2:2" x14ac:dyDescent="0.2">
      <c r="B2410" s="1"/>
    </row>
    <row r="2411" spans="2:2" x14ac:dyDescent="0.2">
      <c r="B2411" s="1"/>
    </row>
    <row r="2412" spans="2:2" x14ac:dyDescent="0.2">
      <c r="B2412" s="1"/>
    </row>
    <row r="2413" spans="2:2" x14ac:dyDescent="0.2">
      <c r="B2413" s="1"/>
    </row>
    <row r="2414" spans="2:2" x14ac:dyDescent="0.2">
      <c r="B2414" s="1"/>
    </row>
    <row r="2415" spans="2:2" x14ac:dyDescent="0.2">
      <c r="B2415" s="1"/>
    </row>
    <row r="2416" spans="2:2" x14ac:dyDescent="0.2">
      <c r="B2416" s="1"/>
    </row>
    <row r="2417" spans="2:2" x14ac:dyDescent="0.2">
      <c r="B2417" s="1"/>
    </row>
    <row r="2418" spans="2:2" x14ac:dyDescent="0.2">
      <c r="B2418" s="1"/>
    </row>
    <row r="2419" spans="2:2" x14ac:dyDescent="0.2">
      <c r="B2419" s="1"/>
    </row>
    <row r="2420" spans="2:2" x14ac:dyDescent="0.2">
      <c r="B2420" s="1"/>
    </row>
    <row r="2421" spans="2:2" x14ac:dyDescent="0.2">
      <c r="B2421" s="1"/>
    </row>
    <row r="2422" spans="2:2" x14ac:dyDescent="0.2">
      <c r="B2422" s="1"/>
    </row>
    <row r="2423" spans="2:2" x14ac:dyDescent="0.2">
      <c r="B2423" s="1"/>
    </row>
    <row r="2424" spans="2:2" x14ac:dyDescent="0.2">
      <c r="B2424" s="1"/>
    </row>
    <row r="2425" spans="2:2" x14ac:dyDescent="0.2">
      <c r="B2425" s="1"/>
    </row>
    <row r="2426" spans="2:2" x14ac:dyDescent="0.2">
      <c r="B2426" s="1"/>
    </row>
    <row r="2427" spans="2:2" x14ac:dyDescent="0.2">
      <c r="B2427" s="1"/>
    </row>
    <row r="2428" spans="2:2" x14ac:dyDescent="0.2">
      <c r="B2428" s="1"/>
    </row>
    <row r="2429" spans="2:2" x14ac:dyDescent="0.2">
      <c r="B2429" s="1"/>
    </row>
    <row r="2430" spans="2:2" x14ac:dyDescent="0.2">
      <c r="B2430" s="1"/>
    </row>
    <row r="2431" spans="2:2" x14ac:dyDescent="0.2">
      <c r="B2431" s="1"/>
    </row>
    <row r="2432" spans="2:2" x14ac:dyDescent="0.2">
      <c r="B2432" s="1"/>
    </row>
    <row r="2433" spans="2:2" x14ac:dyDescent="0.2">
      <c r="B2433" s="1"/>
    </row>
    <row r="2434" spans="2:2" x14ac:dyDescent="0.2">
      <c r="B2434" s="1"/>
    </row>
    <row r="2435" spans="2:2" x14ac:dyDescent="0.2">
      <c r="B2435" s="1"/>
    </row>
    <row r="2436" spans="2:2" x14ac:dyDescent="0.2">
      <c r="B2436" s="1"/>
    </row>
    <row r="2437" spans="2:2" x14ac:dyDescent="0.2">
      <c r="B2437" s="1"/>
    </row>
    <row r="2438" spans="2:2" x14ac:dyDescent="0.2">
      <c r="B2438" s="1"/>
    </row>
    <row r="2439" spans="2:2" x14ac:dyDescent="0.2">
      <c r="B2439" s="1"/>
    </row>
    <row r="2440" spans="2:2" x14ac:dyDescent="0.2">
      <c r="B2440" s="1"/>
    </row>
    <row r="2441" spans="2:2" x14ac:dyDescent="0.2">
      <c r="B2441" s="1"/>
    </row>
    <row r="2442" spans="2:2" x14ac:dyDescent="0.2">
      <c r="B2442" s="1"/>
    </row>
    <row r="2443" spans="2:2" x14ac:dyDescent="0.2">
      <c r="B2443" s="1"/>
    </row>
    <row r="2444" spans="2:2" x14ac:dyDescent="0.2">
      <c r="B2444" s="1"/>
    </row>
    <row r="2445" spans="2:2" x14ac:dyDescent="0.2">
      <c r="B2445" s="1"/>
    </row>
    <row r="2446" spans="2:2" x14ac:dyDescent="0.2">
      <c r="B2446" s="1"/>
    </row>
    <row r="2447" spans="2:2" x14ac:dyDescent="0.2">
      <c r="B2447" s="1"/>
    </row>
    <row r="2448" spans="2:2" x14ac:dyDescent="0.2">
      <c r="B2448" s="1"/>
    </row>
    <row r="2449" spans="2:2" x14ac:dyDescent="0.2">
      <c r="B2449" s="1"/>
    </row>
    <row r="2450" spans="2:2" x14ac:dyDescent="0.2">
      <c r="B2450" s="1"/>
    </row>
    <row r="2451" spans="2:2" x14ac:dyDescent="0.2">
      <c r="B2451" s="1"/>
    </row>
    <row r="2452" spans="2:2" x14ac:dyDescent="0.2">
      <c r="B2452" s="1"/>
    </row>
    <row r="2453" spans="2:2" x14ac:dyDescent="0.2">
      <c r="B2453" s="1"/>
    </row>
    <row r="2454" spans="2:2" x14ac:dyDescent="0.2">
      <c r="B2454" s="1"/>
    </row>
    <row r="2455" spans="2:2" x14ac:dyDescent="0.2">
      <c r="B2455" s="1"/>
    </row>
    <row r="2456" spans="2:2" x14ac:dyDescent="0.2">
      <c r="B2456" s="1"/>
    </row>
    <row r="2457" spans="2:2" x14ac:dyDescent="0.2">
      <c r="B2457" s="1"/>
    </row>
    <row r="2458" spans="2:2" x14ac:dyDescent="0.2">
      <c r="B2458" s="1"/>
    </row>
    <row r="2459" spans="2:2" x14ac:dyDescent="0.2">
      <c r="B2459" s="1"/>
    </row>
    <row r="2460" spans="2:2" x14ac:dyDescent="0.2">
      <c r="B2460" s="1"/>
    </row>
    <row r="2461" spans="2:2" x14ac:dyDescent="0.2">
      <c r="B2461" s="1"/>
    </row>
    <row r="2462" spans="2:2" x14ac:dyDescent="0.2">
      <c r="B2462" s="1"/>
    </row>
    <row r="2463" spans="2:2" x14ac:dyDescent="0.2">
      <c r="B2463" s="1"/>
    </row>
    <row r="2464" spans="2:2" x14ac:dyDescent="0.2">
      <c r="B2464" s="1"/>
    </row>
    <row r="2465" spans="2:2" x14ac:dyDescent="0.2">
      <c r="B2465" s="1"/>
    </row>
    <row r="2466" spans="2:2" x14ac:dyDescent="0.2">
      <c r="B2466" s="1"/>
    </row>
    <row r="2467" spans="2:2" x14ac:dyDescent="0.2">
      <c r="B2467" s="1"/>
    </row>
    <row r="2468" spans="2:2" x14ac:dyDescent="0.2">
      <c r="B2468" s="1"/>
    </row>
    <row r="2469" spans="2:2" x14ac:dyDescent="0.2">
      <c r="B2469" s="1"/>
    </row>
    <row r="2470" spans="2:2" x14ac:dyDescent="0.2">
      <c r="B2470" s="1"/>
    </row>
    <row r="2471" spans="2:2" x14ac:dyDescent="0.2">
      <c r="B2471" s="1"/>
    </row>
    <row r="2472" spans="2:2" x14ac:dyDescent="0.2">
      <c r="B2472" s="1"/>
    </row>
    <row r="2473" spans="2:2" x14ac:dyDescent="0.2">
      <c r="B2473" s="1"/>
    </row>
    <row r="2474" spans="2:2" x14ac:dyDescent="0.2">
      <c r="B2474" s="1"/>
    </row>
    <row r="2475" spans="2:2" x14ac:dyDescent="0.2">
      <c r="B2475" s="1"/>
    </row>
    <row r="2476" spans="2:2" x14ac:dyDescent="0.2">
      <c r="B2476" s="1"/>
    </row>
    <row r="2477" spans="2:2" x14ac:dyDescent="0.2">
      <c r="B2477" s="1"/>
    </row>
    <row r="2478" spans="2:2" x14ac:dyDescent="0.2">
      <c r="B2478" s="1"/>
    </row>
    <row r="2479" spans="2:2" x14ac:dyDescent="0.2">
      <c r="B2479" s="1"/>
    </row>
    <row r="2480" spans="2:2" x14ac:dyDescent="0.2">
      <c r="B2480" s="1"/>
    </row>
    <row r="2481" spans="2:2" x14ac:dyDescent="0.2">
      <c r="B2481" s="1"/>
    </row>
    <row r="2482" spans="2:2" x14ac:dyDescent="0.2">
      <c r="B2482" s="1"/>
    </row>
    <row r="2483" spans="2:2" x14ac:dyDescent="0.2">
      <c r="B2483" s="1"/>
    </row>
    <row r="2484" spans="2:2" x14ac:dyDescent="0.2">
      <c r="B2484" s="1"/>
    </row>
    <row r="2485" spans="2:2" x14ac:dyDescent="0.2">
      <c r="B2485" s="1"/>
    </row>
    <row r="2486" spans="2:2" x14ac:dyDescent="0.2">
      <c r="B2486" s="1"/>
    </row>
    <row r="2487" spans="2:2" x14ac:dyDescent="0.2">
      <c r="B2487" s="1"/>
    </row>
    <row r="2488" spans="2:2" x14ac:dyDescent="0.2">
      <c r="B2488" s="1"/>
    </row>
    <row r="2489" spans="2:2" x14ac:dyDescent="0.2">
      <c r="B2489" s="1"/>
    </row>
    <row r="2490" spans="2:2" x14ac:dyDescent="0.2">
      <c r="B2490" s="1"/>
    </row>
    <row r="2491" spans="2:2" x14ac:dyDescent="0.2">
      <c r="B2491" s="1"/>
    </row>
    <row r="2492" spans="2:2" x14ac:dyDescent="0.2">
      <c r="B2492" s="1"/>
    </row>
    <row r="2493" spans="2:2" x14ac:dyDescent="0.2">
      <c r="B2493" s="1"/>
    </row>
    <row r="2494" spans="2:2" x14ac:dyDescent="0.2">
      <c r="B2494" s="1"/>
    </row>
    <row r="2495" spans="2:2" x14ac:dyDescent="0.2">
      <c r="B2495" s="1"/>
    </row>
    <row r="2496" spans="2:2" x14ac:dyDescent="0.2">
      <c r="B2496" s="1"/>
    </row>
    <row r="2497" spans="2:2" x14ac:dyDescent="0.2">
      <c r="B2497" s="1"/>
    </row>
    <row r="2498" spans="2:2" x14ac:dyDescent="0.2">
      <c r="B2498" s="1"/>
    </row>
    <row r="2499" spans="2:2" x14ac:dyDescent="0.2">
      <c r="B2499" s="1"/>
    </row>
    <row r="2500" spans="2:2" x14ac:dyDescent="0.2">
      <c r="B2500" s="1"/>
    </row>
    <row r="2501" spans="2:2" x14ac:dyDescent="0.2">
      <c r="B2501" s="1"/>
    </row>
    <row r="2502" spans="2:2" x14ac:dyDescent="0.2">
      <c r="B2502" s="1"/>
    </row>
    <row r="2503" spans="2:2" x14ac:dyDescent="0.2">
      <c r="B2503" s="1"/>
    </row>
    <row r="2504" spans="2:2" x14ac:dyDescent="0.2">
      <c r="B2504" s="1"/>
    </row>
    <row r="2505" spans="2:2" x14ac:dyDescent="0.2">
      <c r="B2505" s="1"/>
    </row>
    <row r="2506" spans="2:2" x14ac:dyDescent="0.2">
      <c r="B2506" s="1"/>
    </row>
    <row r="2507" spans="2:2" x14ac:dyDescent="0.2">
      <c r="B2507" s="1"/>
    </row>
    <row r="2508" spans="2:2" x14ac:dyDescent="0.2">
      <c r="B2508" s="1"/>
    </row>
    <row r="2509" spans="2:2" x14ac:dyDescent="0.2">
      <c r="B2509" s="1"/>
    </row>
    <row r="2510" spans="2:2" x14ac:dyDescent="0.2">
      <c r="B2510" s="1"/>
    </row>
    <row r="2511" spans="2:2" x14ac:dyDescent="0.2">
      <c r="B2511" s="1"/>
    </row>
    <row r="2512" spans="2:2" x14ac:dyDescent="0.2">
      <c r="B2512" s="1"/>
    </row>
    <row r="2513" spans="2:2" x14ac:dyDescent="0.2">
      <c r="B2513" s="1"/>
    </row>
    <row r="2514" spans="2:2" x14ac:dyDescent="0.2">
      <c r="B2514" s="1"/>
    </row>
    <row r="2515" spans="2:2" x14ac:dyDescent="0.2">
      <c r="B2515" s="1"/>
    </row>
    <row r="2516" spans="2:2" x14ac:dyDescent="0.2">
      <c r="B2516" s="1"/>
    </row>
    <row r="2517" spans="2:2" x14ac:dyDescent="0.2">
      <c r="B2517" s="1"/>
    </row>
    <row r="2518" spans="2:2" x14ac:dyDescent="0.2">
      <c r="B2518" s="1"/>
    </row>
    <row r="2519" spans="2:2" x14ac:dyDescent="0.2">
      <c r="B2519" s="1"/>
    </row>
    <row r="2520" spans="2:2" x14ac:dyDescent="0.2">
      <c r="B2520" s="1"/>
    </row>
    <row r="2521" spans="2:2" x14ac:dyDescent="0.2">
      <c r="B2521" s="1"/>
    </row>
    <row r="2522" spans="2:2" x14ac:dyDescent="0.2">
      <c r="B2522" s="1"/>
    </row>
    <row r="2523" spans="2:2" x14ac:dyDescent="0.2">
      <c r="B2523" s="1"/>
    </row>
    <row r="2524" spans="2:2" x14ac:dyDescent="0.2">
      <c r="B2524" s="1"/>
    </row>
    <row r="2525" spans="2:2" x14ac:dyDescent="0.2">
      <c r="B2525" s="1"/>
    </row>
    <row r="2526" spans="2:2" x14ac:dyDescent="0.2">
      <c r="B2526" s="1"/>
    </row>
    <row r="2527" spans="2:2" x14ac:dyDescent="0.2">
      <c r="B2527" s="1"/>
    </row>
    <row r="2528" spans="2:2" x14ac:dyDescent="0.2">
      <c r="B2528" s="1"/>
    </row>
    <row r="2529" spans="2:2" x14ac:dyDescent="0.2">
      <c r="B2529" s="1"/>
    </row>
    <row r="2530" spans="2:2" x14ac:dyDescent="0.2">
      <c r="B2530" s="1"/>
    </row>
    <row r="2531" spans="2:2" x14ac:dyDescent="0.2">
      <c r="B2531" s="1"/>
    </row>
    <row r="2532" spans="2:2" x14ac:dyDescent="0.2">
      <c r="B2532" s="1"/>
    </row>
    <row r="2533" spans="2:2" x14ac:dyDescent="0.2">
      <c r="B2533" s="1"/>
    </row>
    <row r="2534" spans="2:2" x14ac:dyDescent="0.2">
      <c r="B2534" s="1"/>
    </row>
    <row r="2535" spans="2:2" x14ac:dyDescent="0.2">
      <c r="B2535" s="1"/>
    </row>
    <row r="2536" spans="2:2" x14ac:dyDescent="0.2">
      <c r="B2536" s="1"/>
    </row>
    <row r="2537" spans="2:2" x14ac:dyDescent="0.2">
      <c r="B2537" s="1"/>
    </row>
    <row r="2538" spans="2:2" x14ac:dyDescent="0.2">
      <c r="B2538" s="1"/>
    </row>
    <row r="2539" spans="2:2" x14ac:dyDescent="0.2">
      <c r="B2539" s="1"/>
    </row>
    <row r="2540" spans="2:2" x14ac:dyDescent="0.2">
      <c r="B2540" s="1"/>
    </row>
    <row r="2541" spans="2:2" x14ac:dyDescent="0.2">
      <c r="B2541" s="1"/>
    </row>
    <row r="2542" spans="2:2" x14ac:dyDescent="0.2">
      <c r="B2542" s="1"/>
    </row>
    <row r="2543" spans="2:2" x14ac:dyDescent="0.2">
      <c r="B2543" s="1"/>
    </row>
    <row r="2544" spans="2:2" x14ac:dyDescent="0.2">
      <c r="B2544" s="1"/>
    </row>
    <row r="2545" spans="2:2" x14ac:dyDescent="0.2">
      <c r="B2545" s="1"/>
    </row>
    <row r="2546" spans="2:2" x14ac:dyDescent="0.2">
      <c r="B2546" s="1"/>
    </row>
    <row r="2547" spans="2:2" x14ac:dyDescent="0.2">
      <c r="B2547" s="1"/>
    </row>
    <row r="2548" spans="2:2" x14ac:dyDescent="0.2">
      <c r="B2548" s="1"/>
    </row>
    <row r="2549" spans="2:2" x14ac:dyDescent="0.2">
      <c r="B2549" s="1"/>
    </row>
    <row r="2550" spans="2:2" x14ac:dyDescent="0.2">
      <c r="B2550" s="1"/>
    </row>
    <row r="2551" spans="2:2" x14ac:dyDescent="0.2">
      <c r="B2551" s="1"/>
    </row>
    <row r="2552" spans="2:2" x14ac:dyDescent="0.2">
      <c r="B2552" s="1"/>
    </row>
    <row r="2553" spans="2:2" x14ac:dyDescent="0.2">
      <c r="B2553" s="1"/>
    </row>
    <row r="2554" spans="2:2" x14ac:dyDescent="0.2">
      <c r="B2554" s="1"/>
    </row>
    <row r="2555" spans="2:2" x14ac:dyDescent="0.2">
      <c r="B2555" s="1"/>
    </row>
    <row r="2556" spans="2:2" x14ac:dyDescent="0.2">
      <c r="B2556" s="1"/>
    </row>
    <row r="2557" spans="2:2" x14ac:dyDescent="0.2">
      <c r="B2557" s="1"/>
    </row>
    <row r="2558" spans="2:2" x14ac:dyDescent="0.2">
      <c r="B2558" s="1"/>
    </row>
    <row r="2559" spans="2:2" x14ac:dyDescent="0.2">
      <c r="B2559" s="1"/>
    </row>
    <row r="2560" spans="2:2" x14ac:dyDescent="0.2">
      <c r="B2560" s="1"/>
    </row>
    <row r="2561" spans="2:2" x14ac:dyDescent="0.2">
      <c r="B2561" s="1"/>
    </row>
    <row r="2562" spans="2:2" x14ac:dyDescent="0.2">
      <c r="B2562" s="1"/>
    </row>
    <row r="2563" spans="2:2" x14ac:dyDescent="0.2">
      <c r="B2563" s="1"/>
    </row>
    <row r="2564" spans="2:2" x14ac:dyDescent="0.2">
      <c r="B2564" s="1"/>
    </row>
    <row r="2565" spans="2:2" x14ac:dyDescent="0.2">
      <c r="B2565" s="1"/>
    </row>
    <row r="2566" spans="2:2" x14ac:dyDescent="0.2">
      <c r="B2566" s="1"/>
    </row>
    <row r="2567" spans="2:2" x14ac:dyDescent="0.2">
      <c r="B2567" s="1"/>
    </row>
    <row r="2568" spans="2:2" x14ac:dyDescent="0.2">
      <c r="B2568" s="1"/>
    </row>
    <row r="2569" spans="2:2" x14ac:dyDescent="0.2">
      <c r="B2569" s="1"/>
    </row>
    <row r="2570" spans="2:2" x14ac:dyDescent="0.2">
      <c r="B2570" s="1"/>
    </row>
    <row r="2571" spans="2:2" x14ac:dyDescent="0.2">
      <c r="B2571" s="1"/>
    </row>
    <row r="2572" spans="2:2" x14ac:dyDescent="0.2">
      <c r="B2572" s="1"/>
    </row>
    <row r="2573" spans="2:2" x14ac:dyDescent="0.2">
      <c r="B2573" s="1"/>
    </row>
    <row r="2574" spans="2:2" x14ac:dyDescent="0.2">
      <c r="B2574" s="1"/>
    </row>
    <row r="2575" spans="2:2" x14ac:dyDescent="0.2">
      <c r="B2575" s="1"/>
    </row>
    <row r="2576" spans="2:2" x14ac:dyDescent="0.2">
      <c r="B2576" s="1"/>
    </row>
    <row r="2577" spans="2:2" x14ac:dyDescent="0.2">
      <c r="B2577" s="1"/>
    </row>
    <row r="2578" spans="2:2" x14ac:dyDescent="0.2">
      <c r="B2578" s="1"/>
    </row>
    <row r="2579" spans="2:2" x14ac:dyDescent="0.2">
      <c r="B2579" s="1"/>
    </row>
    <row r="2580" spans="2:2" x14ac:dyDescent="0.2">
      <c r="B2580" s="1"/>
    </row>
    <row r="2581" spans="2:2" x14ac:dyDescent="0.2">
      <c r="B2581" s="1"/>
    </row>
    <row r="2582" spans="2:2" x14ac:dyDescent="0.2">
      <c r="B2582" s="1"/>
    </row>
    <row r="2583" spans="2:2" x14ac:dyDescent="0.2">
      <c r="B2583" s="1"/>
    </row>
    <row r="2584" spans="2:2" x14ac:dyDescent="0.2">
      <c r="B2584" s="1"/>
    </row>
    <row r="2585" spans="2:2" x14ac:dyDescent="0.2">
      <c r="B2585" s="1"/>
    </row>
    <row r="2586" spans="2:2" x14ac:dyDescent="0.2">
      <c r="B2586" s="1"/>
    </row>
    <row r="2587" spans="2:2" x14ac:dyDescent="0.2">
      <c r="B2587" s="1"/>
    </row>
    <row r="2588" spans="2:2" x14ac:dyDescent="0.2">
      <c r="B2588" s="1"/>
    </row>
    <row r="2589" spans="2:2" x14ac:dyDescent="0.2">
      <c r="B2589" s="1"/>
    </row>
    <row r="2590" spans="2:2" x14ac:dyDescent="0.2">
      <c r="B2590" s="1"/>
    </row>
    <row r="2591" spans="2:2" x14ac:dyDescent="0.2">
      <c r="B2591" s="1"/>
    </row>
    <row r="2592" spans="2:2" x14ac:dyDescent="0.2">
      <c r="B2592" s="1"/>
    </row>
    <row r="2593" spans="2:2" x14ac:dyDescent="0.2">
      <c r="B2593" s="1"/>
    </row>
    <row r="2594" spans="2:2" x14ac:dyDescent="0.2">
      <c r="B2594" s="1"/>
    </row>
    <row r="2595" spans="2:2" x14ac:dyDescent="0.2">
      <c r="B2595" s="1"/>
    </row>
    <row r="2596" spans="2:2" x14ac:dyDescent="0.2">
      <c r="B2596" s="1"/>
    </row>
    <row r="2597" spans="2:2" x14ac:dyDescent="0.2">
      <c r="B2597" s="1"/>
    </row>
    <row r="2598" spans="2:2" x14ac:dyDescent="0.2">
      <c r="B2598" s="1"/>
    </row>
    <row r="2599" spans="2:2" x14ac:dyDescent="0.2">
      <c r="B2599" s="1"/>
    </row>
    <row r="2600" spans="2:2" x14ac:dyDescent="0.2">
      <c r="B2600" s="1"/>
    </row>
    <row r="2601" spans="2:2" x14ac:dyDescent="0.2">
      <c r="B2601" s="1"/>
    </row>
    <row r="2602" spans="2:2" x14ac:dyDescent="0.2">
      <c r="B2602" s="1"/>
    </row>
    <row r="2603" spans="2:2" x14ac:dyDescent="0.2">
      <c r="B2603" s="1"/>
    </row>
    <row r="2604" spans="2:2" x14ac:dyDescent="0.2">
      <c r="B2604" s="1"/>
    </row>
    <row r="2605" spans="2:2" x14ac:dyDescent="0.2">
      <c r="B2605" s="1"/>
    </row>
    <row r="2606" spans="2:2" x14ac:dyDescent="0.2">
      <c r="B2606" s="1"/>
    </row>
    <row r="2607" spans="2:2" x14ac:dyDescent="0.2">
      <c r="B2607" s="1"/>
    </row>
    <row r="2608" spans="2:2" x14ac:dyDescent="0.2">
      <c r="B2608" s="1"/>
    </row>
    <row r="2609" spans="2:2" x14ac:dyDescent="0.2">
      <c r="B2609" s="1"/>
    </row>
    <row r="2610" spans="2:2" x14ac:dyDescent="0.2">
      <c r="B2610" s="1"/>
    </row>
    <row r="2611" spans="2:2" x14ac:dyDescent="0.2">
      <c r="B2611" s="1"/>
    </row>
    <row r="2612" spans="2:2" x14ac:dyDescent="0.2">
      <c r="B2612" s="1"/>
    </row>
    <row r="2613" spans="2:2" x14ac:dyDescent="0.2">
      <c r="B2613" s="1"/>
    </row>
    <row r="2614" spans="2:2" x14ac:dyDescent="0.2">
      <c r="B2614" s="1"/>
    </row>
    <row r="2615" spans="2:2" x14ac:dyDescent="0.2">
      <c r="B2615" s="1"/>
    </row>
    <row r="2616" spans="2:2" x14ac:dyDescent="0.2">
      <c r="B2616" s="1"/>
    </row>
    <row r="2617" spans="2:2" x14ac:dyDescent="0.2">
      <c r="B2617" s="1"/>
    </row>
    <row r="2618" spans="2:2" x14ac:dyDescent="0.2">
      <c r="B2618" s="1"/>
    </row>
    <row r="2619" spans="2:2" x14ac:dyDescent="0.2">
      <c r="B2619" s="1"/>
    </row>
    <row r="2620" spans="2:2" x14ac:dyDescent="0.2">
      <c r="B2620" s="1"/>
    </row>
    <row r="2621" spans="2:2" x14ac:dyDescent="0.2">
      <c r="B2621" s="1"/>
    </row>
    <row r="2622" spans="2:2" x14ac:dyDescent="0.2">
      <c r="B2622" s="1"/>
    </row>
    <row r="2623" spans="2:2" x14ac:dyDescent="0.2">
      <c r="B2623" s="1"/>
    </row>
    <row r="2624" spans="2:2" x14ac:dyDescent="0.2">
      <c r="B2624" s="1"/>
    </row>
    <row r="2625" spans="2:2" x14ac:dyDescent="0.2">
      <c r="B2625" s="1"/>
    </row>
    <row r="2626" spans="2:2" x14ac:dyDescent="0.2">
      <c r="B2626" s="1"/>
    </row>
    <row r="2627" spans="2:2" x14ac:dyDescent="0.2">
      <c r="B2627" s="1"/>
    </row>
    <row r="2628" spans="2:2" x14ac:dyDescent="0.2">
      <c r="B2628" s="1"/>
    </row>
    <row r="2629" spans="2:2" x14ac:dyDescent="0.2">
      <c r="B2629" s="1"/>
    </row>
    <row r="2630" spans="2:2" x14ac:dyDescent="0.2">
      <c r="B2630" s="1"/>
    </row>
    <row r="2631" spans="2:2" x14ac:dyDescent="0.2">
      <c r="B2631" s="1"/>
    </row>
    <row r="2632" spans="2:2" x14ac:dyDescent="0.2">
      <c r="B2632" s="1"/>
    </row>
    <row r="2633" spans="2:2" x14ac:dyDescent="0.2">
      <c r="B2633" s="1"/>
    </row>
    <row r="2634" spans="2:2" x14ac:dyDescent="0.2">
      <c r="B2634" s="1"/>
    </row>
    <row r="2635" spans="2:2" x14ac:dyDescent="0.2">
      <c r="B2635" s="1"/>
    </row>
    <row r="2636" spans="2:2" x14ac:dyDescent="0.2">
      <c r="B2636" s="1"/>
    </row>
    <row r="2637" spans="2:2" x14ac:dyDescent="0.2">
      <c r="B2637" s="1"/>
    </row>
    <row r="2638" spans="2:2" x14ac:dyDescent="0.2">
      <c r="B2638" s="1"/>
    </row>
    <row r="2639" spans="2:2" x14ac:dyDescent="0.2">
      <c r="B2639" s="1"/>
    </row>
    <row r="2640" spans="2:2" x14ac:dyDescent="0.2">
      <c r="B2640" s="1"/>
    </row>
    <row r="2641" spans="2:2" x14ac:dyDescent="0.2">
      <c r="B2641" s="1"/>
    </row>
    <row r="2642" spans="2:2" x14ac:dyDescent="0.2">
      <c r="B2642" s="1"/>
    </row>
    <row r="2643" spans="2:2" x14ac:dyDescent="0.2">
      <c r="B2643" s="1"/>
    </row>
    <row r="2644" spans="2:2" x14ac:dyDescent="0.2">
      <c r="B2644" s="1"/>
    </row>
    <row r="2645" spans="2:2" x14ac:dyDescent="0.2">
      <c r="B2645" s="1"/>
    </row>
    <row r="2646" spans="2:2" x14ac:dyDescent="0.2">
      <c r="B2646" s="1"/>
    </row>
    <row r="2647" spans="2:2" x14ac:dyDescent="0.2">
      <c r="B2647" s="1"/>
    </row>
    <row r="2648" spans="2:2" x14ac:dyDescent="0.2">
      <c r="B2648" s="1"/>
    </row>
    <row r="2649" spans="2:2" x14ac:dyDescent="0.2">
      <c r="B2649" s="1"/>
    </row>
    <row r="2650" spans="2:2" x14ac:dyDescent="0.2">
      <c r="B2650" s="1"/>
    </row>
    <row r="2651" spans="2:2" x14ac:dyDescent="0.2">
      <c r="B2651" s="1"/>
    </row>
    <row r="2652" spans="2:2" x14ac:dyDescent="0.2">
      <c r="B2652" s="1"/>
    </row>
    <row r="2653" spans="2:2" x14ac:dyDescent="0.2">
      <c r="B2653" s="1"/>
    </row>
    <row r="2654" spans="2:2" x14ac:dyDescent="0.2">
      <c r="B2654" s="1"/>
    </row>
    <row r="2655" spans="2:2" x14ac:dyDescent="0.2">
      <c r="B2655" s="1"/>
    </row>
    <row r="2656" spans="2:2" x14ac:dyDescent="0.2">
      <c r="B2656" s="1"/>
    </row>
    <row r="2657" spans="2:2" x14ac:dyDescent="0.2">
      <c r="B2657" s="1"/>
    </row>
    <row r="2658" spans="2:2" x14ac:dyDescent="0.2">
      <c r="B2658" s="1"/>
    </row>
    <row r="2659" spans="2:2" x14ac:dyDescent="0.2">
      <c r="B2659" s="1"/>
    </row>
    <row r="2660" spans="2:2" x14ac:dyDescent="0.2">
      <c r="B2660" s="1"/>
    </row>
    <row r="2661" spans="2:2" x14ac:dyDescent="0.2">
      <c r="B2661" s="1"/>
    </row>
    <row r="2662" spans="2:2" x14ac:dyDescent="0.2">
      <c r="B2662" s="1"/>
    </row>
    <row r="2663" spans="2:2" x14ac:dyDescent="0.2">
      <c r="B2663" s="1"/>
    </row>
    <row r="2664" spans="2:2" x14ac:dyDescent="0.2">
      <c r="B2664" s="1"/>
    </row>
    <row r="2665" spans="2:2" x14ac:dyDescent="0.2">
      <c r="B2665" s="1"/>
    </row>
    <row r="2666" spans="2:2" x14ac:dyDescent="0.2">
      <c r="B2666" s="1"/>
    </row>
    <row r="2667" spans="2:2" x14ac:dyDescent="0.2">
      <c r="B2667" s="1"/>
    </row>
    <row r="2668" spans="2:2" x14ac:dyDescent="0.2">
      <c r="B2668" s="1"/>
    </row>
    <row r="2669" spans="2:2" x14ac:dyDescent="0.2">
      <c r="B2669" s="1"/>
    </row>
    <row r="2670" spans="2:2" x14ac:dyDescent="0.2">
      <c r="B2670" s="1"/>
    </row>
    <row r="2671" spans="2:2" x14ac:dyDescent="0.2">
      <c r="B2671" s="1"/>
    </row>
    <row r="2672" spans="2:2" x14ac:dyDescent="0.2">
      <c r="B2672" s="1"/>
    </row>
    <row r="2673" spans="2:2" x14ac:dyDescent="0.2">
      <c r="B2673" s="1"/>
    </row>
    <row r="2674" spans="2:2" x14ac:dyDescent="0.2">
      <c r="B2674" s="1"/>
    </row>
    <row r="2675" spans="2:2" x14ac:dyDescent="0.2">
      <c r="B2675" s="1"/>
    </row>
    <row r="2676" spans="2:2" x14ac:dyDescent="0.2">
      <c r="B2676" s="1"/>
    </row>
    <row r="2677" spans="2:2" x14ac:dyDescent="0.2">
      <c r="B2677" s="1"/>
    </row>
    <row r="2678" spans="2:2" x14ac:dyDescent="0.2">
      <c r="B2678" s="1"/>
    </row>
    <row r="2679" spans="2:2" x14ac:dyDescent="0.2">
      <c r="B2679" s="1"/>
    </row>
    <row r="2680" spans="2:2" x14ac:dyDescent="0.2">
      <c r="B2680" s="1"/>
    </row>
    <row r="2681" spans="2:2" x14ac:dyDescent="0.2">
      <c r="B2681" s="1"/>
    </row>
    <row r="2682" spans="2:2" x14ac:dyDescent="0.2">
      <c r="B2682" s="1"/>
    </row>
    <row r="2683" spans="2:2" x14ac:dyDescent="0.2">
      <c r="B2683" s="1"/>
    </row>
    <row r="2684" spans="2:2" x14ac:dyDescent="0.2">
      <c r="B2684" s="1"/>
    </row>
    <row r="2685" spans="2:2" x14ac:dyDescent="0.2">
      <c r="B2685" s="1"/>
    </row>
    <row r="2686" spans="2:2" x14ac:dyDescent="0.2">
      <c r="B2686" s="1"/>
    </row>
    <row r="2687" spans="2:2" x14ac:dyDescent="0.2">
      <c r="B2687" s="1"/>
    </row>
    <row r="2688" spans="2:2" x14ac:dyDescent="0.2">
      <c r="B2688" s="1"/>
    </row>
    <row r="2689" spans="2:2" x14ac:dyDescent="0.2">
      <c r="B2689" s="1"/>
    </row>
    <row r="2690" spans="2:2" x14ac:dyDescent="0.2">
      <c r="B2690" s="1"/>
    </row>
    <row r="2691" spans="2:2" x14ac:dyDescent="0.2">
      <c r="B2691" s="1"/>
    </row>
    <row r="2692" spans="2:2" x14ac:dyDescent="0.2">
      <c r="B2692" s="1"/>
    </row>
    <row r="2693" spans="2:2" x14ac:dyDescent="0.2">
      <c r="B2693" s="1"/>
    </row>
    <row r="2694" spans="2:2" x14ac:dyDescent="0.2">
      <c r="B2694" s="1"/>
    </row>
    <row r="2695" spans="2:2" x14ac:dyDescent="0.2">
      <c r="B2695" s="1"/>
    </row>
    <row r="2696" spans="2:2" x14ac:dyDescent="0.2">
      <c r="B2696" s="1"/>
    </row>
    <row r="2697" spans="2:2" x14ac:dyDescent="0.2">
      <c r="B2697" s="1"/>
    </row>
    <row r="2698" spans="2:2" x14ac:dyDescent="0.2">
      <c r="B2698" s="1"/>
    </row>
    <row r="2699" spans="2:2" x14ac:dyDescent="0.2">
      <c r="B2699" s="1"/>
    </row>
    <row r="2700" spans="2:2" x14ac:dyDescent="0.2">
      <c r="B2700" s="1"/>
    </row>
    <row r="2701" spans="2:2" x14ac:dyDescent="0.2">
      <c r="B2701" s="1"/>
    </row>
    <row r="2702" spans="2:2" x14ac:dyDescent="0.2">
      <c r="B2702" s="1"/>
    </row>
    <row r="2703" spans="2:2" x14ac:dyDescent="0.2">
      <c r="B2703" s="1"/>
    </row>
    <row r="2704" spans="2:2" x14ac:dyDescent="0.2">
      <c r="B2704" s="1"/>
    </row>
    <row r="2705" spans="2:2" x14ac:dyDescent="0.2">
      <c r="B2705" s="1"/>
    </row>
    <row r="2706" spans="2:2" x14ac:dyDescent="0.2">
      <c r="B2706" s="1"/>
    </row>
    <row r="2707" spans="2:2" x14ac:dyDescent="0.2">
      <c r="B2707" s="1"/>
    </row>
    <row r="2708" spans="2:2" x14ac:dyDescent="0.2">
      <c r="B2708" s="1"/>
    </row>
    <row r="2709" spans="2:2" x14ac:dyDescent="0.2">
      <c r="B2709" s="1"/>
    </row>
    <row r="2710" spans="2:2" x14ac:dyDescent="0.2">
      <c r="B2710" s="1"/>
    </row>
    <row r="2711" spans="2:2" x14ac:dyDescent="0.2">
      <c r="B2711" s="1"/>
    </row>
    <row r="2712" spans="2:2" x14ac:dyDescent="0.2">
      <c r="B2712" s="1"/>
    </row>
    <row r="2713" spans="2:2" x14ac:dyDescent="0.2">
      <c r="B2713" s="1"/>
    </row>
    <row r="2714" spans="2:2" x14ac:dyDescent="0.2">
      <c r="B2714" s="1"/>
    </row>
    <row r="2715" spans="2:2" x14ac:dyDescent="0.2">
      <c r="B2715" s="1"/>
    </row>
    <row r="2716" spans="2:2" x14ac:dyDescent="0.2">
      <c r="B2716" s="1"/>
    </row>
    <row r="2717" spans="2:2" x14ac:dyDescent="0.2">
      <c r="B2717" s="1"/>
    </row>
    <row r="2718" spans="2:2" x14ac:dyDescent="0.2">
      <c r="B2718" s="1"/>
    </row>
    <row r="2719" spans="2:2" x14ac:dyDescent="0.2">
      <c r="B2719" s="1"/>
    </row>
    <row r="2720" spans="2:2" x14ac:dyDescent="0.2">
      <c r="B2720" s="1"/>
    </row>
    <row r="2721" spans="2:2" x14ac:dyDescent="0.2">
      <c r="B2721" s="1"/>
    </row>
    <row r="2722" spans="2:2" x14ac:dyDescent="0.2">
      <c r="B2722" s="1"/>
    </row>
    <row r="2723" spans="2:2" x14ac:dyDescent="0.2">
      <c r="B2723" s="1"/>
    </row>
    <row r="2724" spans="2:2" x14ac:dyDescent="0.2">
      <c r="B2724" s="1"/>
    </row>
    <row r="2725" spans="2:2" x14ac:dyDescent="0.2">
      <c r="B2725" s="1"/>
    </row>
    <row r="2726" spans="2:2" x14ac:dyDescent="0.2">
      <c r="B2726" s="1"/>
    </row>
    <row r="2727" spans="2:2" x14ac:dyDescent="0.2">
      <c r="B2727" s="1"/>
    </row>
    <row r="2728" spans="2:2" x14ac:dyDescent="0.2">
      <c r="B2728" s="1"/>
    </row>
    <row r="2729" spans="2:2" x14ac:dyDescent="0.2">
      <c r="B2729" s="1"/>
    </row>
    <row r="2730" spans="2:2" x14ac:dyDescent="0.2">
      <c r="B2730" s="1"/>
    </row>
    <row r="2731" spans="2:2" x14ac:dyDescent="0.2">
      <c r="B2731" s="1"/>
    </row>
    <row r="2732" spans="2:2" x14ac:dyDescent="0.2">
      <c r="B2732" s="1"/>
    </row>
    <row r="2733" spans="2:2" x14ac:dyDescent="0.2">
      <c r="B2733" s="1"/>
    </row>
    <row r="2734" spans="2:2" x14ac:dyDescent="0.2">
      <c r="B2734" s="1"/>
    </row>
    <row r="2735" spans="2:2" x14ac:dyDescent="0.2">
      <c r="B2735" s="1"/>
    </row>
    <row r="2736" spans="2:2" x14ac:dyDescent="0.2">
      <c r="B2736" s="1"/>
    </row>
    <row r="2737" spans="2:2" x14ac:dyDescent="0.2">
      <c r="B2737" s="1"/>
    </row>
    <row r="2738" spans="2:2" x14ac:dyDescent="0.2">
      <c r="B2738" s="1"/>
    </row>
    <row r="2739" spans="2:2" x14ac:dyDescent="0.2">
      <c r="B2739" s="1"/>
    </row>
    <row r="2740" spans="2:2" x14ac:dyDescent="0.2">
      <c r="B2740" s="1"/>
    </row>
    <row r="2741" spans="2:2" x14ac:dyDescent="0.2">
      <c r="B2741" s="1"/>
    </row>
    <row r="2742" spans="2:2" x14ac:dyDescent="0.2">
      <c r="B2742" s="1"/>
    </row>
    <row r="2743" spans="2:2" x14ac:dyDescent="0.2">
      <c r="B2743" s="1"/>
    </row>
    <row r="2744" spans="2:2" x14ac:dyDescent="0.2">
      <c r="B2744" s="1"/>
    </row>
    <row r="2745" spans="2:2" x14ac:dyDescent="0.2">
      <c r="B2745" s="1"/>
    </row>
    <row r="2746" spans="2:2" x14ac:dyDescent="0.2">
      <c r="B2746" s="1"/>
    </row>
    <row r="2747" spans="2:2" x14ac:dyDescent="0.2">
      <c r="B2747" s="1"/>
    </row>
    <row r="2748" spans="2:2" x14ac:dyDescent="0.2">
      <c r="B2748" s="1"/>
    </row>
    <row r="2749" spans="2:2" x14ac:dyDescent="0.2">
      <c r="B2749" s="1"/>
    </row>
    <row r="2750" spans="2:2" x14ac:dyDescent="0.2">
      <c r="B2750" s="1"/>
    </row>
    <row r="2751" spans="2:2" x14ac:dyDescent="0.2">
      <c r="B2751" s="1"/>
    </row>
    <row r="2752" spans="2:2" x14ac:dyDescent="0.2">
      <c r="B2752" s="1"/>
    </row>
    <row r="2753" spans="2:2" x14ac:dyDescent="0.2">
      <c r="B2753" s="1"/>
    </row>
    <row r="2754" spans="2:2" x14ac:dyDescent="0.2">
      <c r="B2754" s="1"/>
    </row>
    <row r="2755" spans="2:2" x14ac:dyDescent="0.2">
      <c r="B2755" s="1"/>
    </row>
    <row r="2756" spans="2:2" x14ac:dyDescent="0.2">
      <c r="B2756" s="1"/>
    </row>
    <row r="2757" spans="2:2" x14ac:dyDescent="0.2">
      <c r="B2757" s="1"/>
    </row>
    <row r="2758" spans="2:2" x14ac:dyDescent="0.2">
      <c r="B2758" s="1"/>
    </row>
    <row r="2759" spans="2:2" x14ac:dyDescent="0.2">
      <c r="B2759" s="1"/>
    </row>
    <row r="2760" spans="2:2" x14ac:dyDescent="0.2">
      <c r="B2760" s="1"/>
    </row>
    <row r="2761" spans="2:2" x14ac:dyDescent="0.2">
      <c r="B2761" s="1"/>
    </row>
    <row r="2762" spans="2:2" x14ac:dyDescent="0.2">
      <c r="B2762" s="1"/>
    </row>
    <row r="2763" spans="2:2" x14ac:dyDescent="0.2">
      <c r="B2763" s="1"/>
    </row>
    <row r="2764" spans="2:2" x14ac:dyDescent="0.2">
      <c r="B2764" s="1"/>
    </row>
    <row r="2765" spans="2:2" x14ac:dyDescent="0.2">
      <c r="B2765" s="1"/>
    </row>
    <row r="2766" spans="2:2" x14ac:dyDescent="0.2">
      <c r="B2766" s="1"/>
    </row>
    <row r="2767" spans="2:2" x14ac:dyDescent="0.2">
      <c r="B2767" s="1"/>
    </row>
    <row r="2768" spans="2:2" x14ac:dyDescent="0.2">
      <c r="B2768" s="1"/>
    </row>
    <row r="2769" spans="2:2" x14ac:dyDescent="0.2">
      <c r="B2769" s="1"/>
    </row>
    <row r="2770" spans="2:2" x14ac:dyDescent="0.2">
      <c r="B2770" s="1"/>
    </row>
    <row r="2771" spans="2:2" x14ac:dyDescent="0.2">
      <c r="B2771" s="1"/>
    </row>
    <row r="2772" spans="2:2" x14ac:dyDescent="0.2">
      <c r="B2772" s="1"/>
    </row>
    <row r="2773" spans="2:2" x14ac:dyDescent="0.2">
      <c r="B2773" s="1"/>
    </row>
    <row r="2774" spans="2:2" x14ac:dyDescent="0.2">
      <c r="B2774" s="1"/>
    </row>
    <row r="2775" spans="2:2" x14ac:dyDescent="0.2">
      <c r="B2775" s="1"/>
    </row>
    <row r="2776" spans="2:2" x14ac:dyDescent="0.2">
      <c r="B2776" s="1"/>
    </row>
    <row r="2777" spans="2:2" x14ac:dyDescent="0.2">
      <c r="B2777" s="1"/>
    </row>
    <row r="2778" spans="2:2" x14ac:dyDescent="0.2">
      <c r="B2778" s="1"/>
    </row>
    <row r="2779" spans="2:2" x14ac:dyDescent="0.2">
      <c r="B2779" s="1"/>
    </row>
    <row r="2780" spans="2:2" x14ac:dyDescent="0.2">
      <c r="B2780" s="1"/>
    </row>
    <row r="2781" spans="2:2" x14ac:dyDescent="0.2">
      <c r="B2781" s="1"/>
    </row>
    <row r="2782" spans="2:2" x14ac:dyDescent="0.2">
      <c r="B2782" s="1"/>
    </row>
    <row r="2783" spans="2:2" x14ac:dyDescent="0.2">
      <c r="B2783" s="1"/>
    </row>
    <row r="2784" spans="2:2" x14ac:dyDescent="0.2">
      <c r="B2784" s="1"/>
    </row>
    <row r="2785" spans="2:2" x14ac:dyDescent="0.2">
      <c r="B2785" s="1"/>
    </row>
    <row r="2786" spans="2:2" x14ac:dyDescent="0.2">
      <c r="B2786" s="1"/>
    </row>
    <row r="2787" spans="2:2" x14ac:dyDescent="0.2">
      <c r="B2787" s="1"/>
    </row>
    <row r="2788" spans="2:2" x14ac:dyDescent="0.2">
      <c r="B2788" s="1"/>
    </row>
    <row r="2789" spans="2:2" x14ac:dyDescent="0.2">
      <c r="B2789" s="1"/>
    </row>
    <row r="2790" spans="2:2" x14ac:dyDescent="0.2">
      <c r="B2790" s="1"/>
    </row>
    <row r="2791" spans="2:2" x14ac:dyDescent="0.2">
      <c r="B2791" s="1"/>
    </row>
    <row r="2792" spans="2:2" x14ac:dyDescent="0.2">
      <c r="B2792" s="1"/>
    </row>
    <row r="2793" spans="2:2" x14ac:dyDescent="0.2">
      <c r="B2793" s="1"/>
    </row>
    <row r="2794" spans="2:2" x14ac:dyDescent="0.2">
      <c r="B2794" s="1"/>
    </row>
    <row r="2795" spans="2:2" x14ac:dyDescent="0.2">
      <c r="B2795" s="1"/>
    </row>
    <row r="2796" spans="2:2" x14ac:dyDescent="0.2">
      <c r="B2796" s="1"/>
    </row>
    <row r="2797" spans="2:2" x14ac:dyDescent="0.2">
      <c r="B2797" s="1"/>
    </row>
    <row r="2798" spans="2:2" x14ac:dyDescent="0.2">
      <c r="B2798" s="1"/>
    </row>
    <row r="2799" spans="2:2" x14ac:dyDescent="0.2">
      <c r="B2799" s="1"/>
    </row>
    <row r="2800" spans="2:2" x14ac:dyDescent="0.2">
      <c r="B2800" s="1"/>
    </row>
    <row r="2801" spans="2:2" x14ac:dyDescent="0.2">
      <c r="B2801" s="1"/>
    </row>
    <row r="2802" spans="2:2" x14ac:dyDescent="0.2">
      <c r="B2802" s="1"/>
    </row>
    <row r="2803" spans="2:2" x14ac:dyDescent="0.2">
      <c r="B2803" s="1"/>
    </row>
    <row r="2804" spans="2:2" x14ac:dyDescent="0.2">
      <c r="B2804" s="1"/>
    </row>
    <row r="2805" spans="2:2" x14ac:dyDescent="0.2">
      <c r="B2805" s="1"/>
    </row>
    <row r="2806" spans="2:2" x14ac:dyDescent="0.2">
      <c r="B2806" s="1"/>
    </row>
    <row r="2807" spans="2:2" x14ac:dyDescent="0.2">
      <c r="B2807" s="1"/>
    </row>
    <row r="2808" spans="2:2" x14ac:dyDescent="0.2">
      <c r="B2808" s="1"/>
    </row>
    <row r="2809" spans="2:2" x14ac:dyDescent="0.2">
      <c r="B2809" s="1"/>
    </row>
    <row r="2810" spans="2:2" x14ac:dyDescent="0.2">
      <c r="B2810" s="1"/>
    </row>
    <row r="2811" spans="2:2" x14ac:dyDescent="0.2">
      <c r="B2811" s="1"/>
    </row>
    <row r="2812" spans="2:2" x14ac:dyDescent="0.2">
      <c r="B2812" s="1"/>
    </row>
    <row r="2813" spans="2:2" x14ac:dyDescent="0.2">
      <c r="B2813" s="1"/>
    </row>
    <row r="2814" spans="2:2" x14ac:dyDescent="0.2">
      <c r="B2814" s="1"/>
    </row>
    <row r="2815" spans="2:2" x14ac:dyDescent="0.2">
      <c r="B2815" s="1"/>
    </row>
    <row r="2816" spans="2:2" x14ac:dyDescent="0.2">
      <c r="B2816" s="1"/>
    </row>
    <row r="2817" spans="2:2" x14ac:dyDescent="0.2">
      <c r="B2817" s="1"/>
    </row>
    <row r="2818" spans="2:2" x14ac:dyDescent="0.2">
      <c r="B2818" s="1"/>
    </row>
    <row r="2819" spans="2:2" x14ac:dyDescent="0.2">
      <c r="B2819" s="1"/>
    </row>
    <row r="2820" spans="2:2" x14ac:dyDescent="0.2">
      <c r="B2820" s="1"/>
    </row>
    <row r="2821" spans="2:2" x14ac:dyDescent="0.2">
      <c r="B2821" s="1"/>
    </row>
    <row r="2822" spans="2:2" x14ac:dyDescent="0.2">
      <c r="B2822" s="1"/>
    </row>
    <row r="2823" spans="2:2" x14ac:dyDescent="0.2">
      <c r="B2823" s="1"/>
    </row>
    <row r="2824" spans="2:2" x14ac:dyDescent="0.2">
      <c r="B2824" s="1"/>
    </row>
    <row r="2825" spans="2:2" x14ac:dyDescent="0.2">
      <c r="B2825" s="1"/>
    </row>
    <row r="2826" spans="2:2" x14ac:dyDescent="0.2">
      <c r="B2826" s="1"/>
    </row>
    <row r="2827" spans="2:2" x14ac:dyDescent="0.2">
      <c r="B2827" s="1"/>
    </row>
    <row r="2828" spans="2:2" x14ac:dyDescent="0.2">
      <c r="B2828" s="1"/>
    </row>
    <row r="2829" spans="2:2" x14ac:dyDescent="0.2">
      <c r="B2829" s="1"/>
    </row>
    <row r="2830" spans="2:2" x14ac:dyDescent="0.2">
      <c r="B2830" s="1"/>
    </row>
    <row r="2831" spans="2:2" x14ac:dyDescent="0.2">
      <c r="B2831" s="1"/>
    </row>
    <row r="2832" spans="2:2" x14ac:dyDescent="0.2">
      <c r="B2832" s="1"/>
    </row>
    <row r="2833" spans="2:2" x14ac:dyDescent="0.2">
      <c r="B2833" s="1"/>
    </row>
    <row r="2834" spans="2:2" x14ac:dyDescent="0.2">
      <c r="B2834" s="1"/>
    </row>
    <row r="2835" spans="2:2" x14ac:dyDescent="0.2">
      <c r="B2835" s="1"/>
    </row>
    <row r="2836" spans="2:2" x14ac:dyDescent="0.2">
      <c r="B2836" s="1"/>
    </row>
    <row r="2837" spans="2:2" x14ac:dyDescent="0.2">
      <c r="B2837" s="1"/>
    </row>
    <row r="2838" spans="2:2" x14ac:dyDescent="0.2">
      <c r="B2838" s="1"/>
    </row>
    <row r="2839" spans="2:2" x14ac:dyDescent="0.2">
      <c r="B2839" s="1"/>
    </row>
    <row r="2840" spans="2:2" x14ac:dyDescent="0.2">
      <c r="B2840" s="1"/>
    </row>
    <row r="2841" spans="2:2" x14ac:dyDescent="0.2">
      <c r="B2841" s="1"/>
    </row>
    <row r="2842" spans="2:2" x14ac:dyDescent="0.2">
      <c r="B2842" s="1"/>
    </row>
    <row r="2843" spans="2:2" x14ac:dyDescent="0.2">
      <c r="B2843" s="1"/>
    </row>
    <row r="2844" spans="2:2" x14ac:dyDescent="0.2">
      <c r="B2844" s="1"/>
    </row>
    <row r="2845" spans="2:2" x14ac:dyDescent="0.2">
      <c r="B2845" s="1"/>
    </row>
    <row r="2846" spans="2:2" x14ac:dyDescent="0.2">
      <c r="B2846" s="1"/>
    </row>
    <row r="2847" spans="2:2" x14ac:dyDescent="0.2">
      <c r="B2847" s="1"/>
    </row>
    <row r="2848" spans="2:2" x14ac:dyDescent="0.2">
      <c r="B2848" s="1"/>
    </row>
    <row r="2849" spans="2:2" x14ac:dyDescent="0.2">
      <c r="B2849" s="1"/>
    </row>
    <row r="2850" spans="2:2" x14ac:dyDescent="0.2">
      <c r="B2850" s="1"/>
    </row>
    <row r="2851" spans="2:2" x14ac:dyDescent="0.2">
      <c r="B2851" s="1"/>
    </row>
    <row r="2852" spans="2:2" x14ac:dyDescent="0.2">
      <c r="B2852" s="1"/>
    </row>
    <row r="2853" spans="2:2" x14ac:dyDescent="0.2">
      <c r="B2853" s="1"/>
    </row>
    <row r="2854" spans="2:2" x14ac:dyDescent="0.2">
      <c r="B2854" s="1"/>
    </row>
    <row r="2855" spans="2:2" x14ac:dyDescent="0.2">
      <c r="B2855" s="1"/>
    </row>
    <row r="2856" spans="2:2" x14ac:dyDescent="0.2">
      <c r="B2856" s="1"/>
    </row>
    <row r="2857" spans="2:2" x14ac:dyDescent="0.2">
      <c r="B2857" s="1"/>
    </row>
    <row r="2858" spans="2:2" x14ac:dyDescent="0.2">
      <c r="B2858" s="1"/>
    </row>
    <row r="2859" spans="2:2" x14ac:dyDescent="0.2">
      <c r="B2859" s="1"/>
    </row>
    <row r="2860" spans="2:2" x14ac:dyDescent="0.2">
      <c r="B2860" s="1"/>
    </row>
    <row r="2861" spans="2:2" x14ac:dyDescent="0.2">
      <c r="B2861" s="1"/>
    </row>
    <row r="2862" spans="2:2" x14ac:dyDescent="0.2">
      <c r="B2862" s="1"/>
    </row>
    <row r="2863" spans="2:2" x14ac:dyDescent="0.2">
      <c r="B2863" s="1"/>
    </row>
    <row r="2864" spans="2:2" x14ac:dyDescent="0.2">
      <c r="B2864" s="1"/>
    </row>
    <row r="2865" spans="2:2" x14ac:dyDescent="0.2">
      <c r="B2865" s="1"/>
    </row>
    <row r="2866" spans="2:2" x14ac:dyDescent="0.2">
      <c r="B2866" s="1"/>
    </row>
    <row r="2867" spans="2:2" x14ac:dyDescent="0.2">
      <c r="B2867" s="1"/>
    </row>
    <row r="2868" spans="2:2" x14ac:dyDescent="0.2">
      <c r="B2868" s="1"/>
    </row>
    <row r="2869" spans="2:2" x14ac:dyDescent="0.2">
      <c r="B2869" s="1"/>
    </row>
    <row r="2870" spans="2:2" x14ac:dyDescent="0.2">
      <c r="B2870" s="1"/>
    </row>
    <row r="2871" spans="2:2" x14ac:dyDescent="0.2">
      <c r="B2871" s="1"/>
    </row>
    <row r="2872" spans="2:2" x14ac:dyDescent="0.2">
      <c r="B2872" s="1"/>
    </row>
    <row r="2873" spans="2:2" x14ac:dyDescent="0.2">
      <c r="B2873" s="1"/>
    </row>
    <row r="2874" spans="2:2" x14ac:dyDescent="0.2">
      <c r="B2874" s="1"/>
    </row>
    <row r="2875" spans="2:2" x14ac:dyDescent="0.2">
      <c r="B2875" s="1"/>
    </row>
    <row r="2876" spans="2:2" x14ac:dyDescent="0.2">
      <c r="B2876" s="1"/>
    </row>
    <row r="2877" spans="2:2" x14ac:dyDescent="0.2">
      <c r="B2877" s="1"/>
    </row>
    <row r="2878" spans="2:2" x14ac:dyDescent="0.2">
      <c r="B2878" s="1"/>
    </row>
    <row r="2879" spans="2:2" x14ac:dyDescent="0.2">
      <c r="B2879" s="1"/>
    </row>
    <row r="2880" spans="2:2" x14ac:dyDescent="0.2">
      <c r="B2880" s="1"/>
    </row>
    <row r="2881" spans="2:2" x14ac:dyDescent="0.2">
      <c r="B2881" s="1"/>
    </row>
    <row r="2882" spans="2:2" x14ac:dyDescent="0.2">
      <c r="B2882" s="1"/>
    </row>
    <row r="2883" spans="2:2" x14ac:dyDescent="0.2">
      <c r="B2883" s="1"/>
    </row>
    <row r="2884" spans="2:2" x14ac:dyDescent="0.2">
      <c r="B2884" s="1"/>
    </row>
    <row r="2885" spans="2:2" x14ac:dyDescent="0.2">
      <c r="B2885" s="1"/>
    </row>
    <row r="2886" spans="2:2" x14ac:dyDescent="0.2">
      <c r="B2886" s="1"/>
    </row>
    <row r="2887" spans="2:2" x14ac:dyDescent="0.2">
      <c r="B2887" s="1"/>
    </row>
    <row r="2888" spans="2:2" x14ac:dyDescent="0.2">
      <c r="B2888" s="1"/>
    </row>
    <row r="2889" spans="2:2" x14ac:dyDescent="0.2">
      <c r="B2889" s="1"/>
    </row>
    <row r="2890" spans="2:2" x14ac:dyDescent="0.2">
      <c r="B2890" s="1"/>
    </row>
    <row r="2891" spans="2:2" x14ac:dyDescent="0.2">
      <c r="B2891" s="1"/>
    </row>
    <row r="2892" spans="2:2" x14ac:dyDescent="0.2">
      <c r="B2892" s="1"/>
    </row>
    <row r="2893" spans="2:2" x14ac:dyDescent="0.2">
      <c r="B2893" s="1"/>
    </row>
    <row r="2894" spans="2:2" x14ac:dyDescent="0.2">
      <c r="B2894" s="1"/>
    </row>
    <row r="2895" spans="2:2" x14ac:dyDescent="0.2">
      <c r="B2895" s="1"/>
    </row>
    <row r="2896" spans="2:2" x14ac:dyDescent="0.2">
      <c r="B2896" s="1"/>
    </row>
    <row r="2897" spans="2:2" x14ac:dyDescent="0.2">
      <c r="B2897" s="1"/>
    </row>
    <row r="2898" spans="2:2" x14ac:dyDescent="0.2">
      <c r="B2898" s="1"/>
    </row>
    <row r="2899" spans="2:2" x14ac:dyDescent="0.2">
      <c r="B2899" s="1"/>
    </row>
    <row r="2900" spans="2:2" x14ac:dyDescent="0.2">
      <c r="B2900" s="1"/>
    </row>
    <row r="2901" spans="2:2" x14ac:dyDescent="0.2">
      <c r="B2901" s="1"/>
    </row>
    <row r="2902" spans="2:2" x14ac:dyDescent="0.2">
      <c r="B2902" s="1"/>
    </row>
    <row r="2903" spans="2:2" x14ac:dyDescent="0.2">
      <c r="B2903" s="1"/>
    </row>
    <row r="2904" spans="2:2" x14ac:dyDescent="0.2">
      <c r="B2904" s="1"/>
    </row>
    <row r="2905" spans="2:2" x14ac:dyDescent="0.2">
      <c r="B2905" s="1"/>
    </row>
    <row r="2906" spans="2:2" x14ac:dyDescent="0.2">
      <c r="B2906" s="1"/>
    </row>
    <row r="2907" spans="2:2" x14ac:dyDescent="0.2">
      <c r="B2907" s="1"/>
    </row>
    <row r="2908" spans="2:2" x14ac:dyDescent="0.2">
      <c r="B2908" s="1"/>
    </row>
    <row r="2909" spans="2:2" x14ac:dyDescent="0.2">
      <c r="B2909" s="1"/>
    </row>
    <row r="2910" spans="2:2" x14ac:dyDescent="0.2">
      <c r="B2910" s="1"/>
    </row>
    <row r="2911" spans="2:2" x14ac:dyDescent="0.2">
      <c r="B2911" s="1"/>
    </row>
    <row r="2912" spans="2:2" x14ac:dyDescent="0.2">
      <c r="B2912" s="1"/>
    </row>
    <row r="2913" spans="2:2" x14ac:dyDescent="0.2">
      <c r="B2913" s="1"/>
    </row>
    <row r="2914" spans="2:2" x14ac:dyDescent="0.2">
      <c r="B2914" s="1"/>
    </row>
    <row r="2915" spans="2:2" x14ac:dyDescent="0.2">
      <c r="B2915" s="1"/>
    </row>
    <row r="2916" spans="2:2" x14ac:dyDescent="0.2">
      <c r="B2916" s="1"/>
    </row>
    <row r="2917" spans="2:2" x14ac:dyDescent="0.2">
      <c r="B2917" s="1"/>
    </row>
    <row r="2918" spans="2:2" x14ac:dyDescent="0.2">
      <c r="B2918" s="1"/>
    </row>
    <row r="2919" spans="2:2" x14ac:dyDescent="0.2">
      <c r="B2919" s="1"/>
    </row>
    <row r="2920" spans="2:2" x14ac:dyDescent="0.2">
      <c r="B2920" s="1"/>
    </row>
    <row r="2921" spans="2:2" x14ac:dyDescent="0.2">
      <c r="B2921" s="1"/>
    </row>
    <row r="2922" spans="2:2" x14ac:dyDescent="0.2">
      <c r="B2922" s="1"/>
    </row>
    <row r="2923" spans="2:2" x14ac:dyDescent="0.2">
      <c r="B2923" s="1"/>
    </row>
    <row r="2924" spans="2:2" x14ac:dyDescent="0.2">
      <c r="B2924" s="1"/>
    </row>
    <row r="2925" spans="2:2" x14ac:dyDescent="0.2">
      <c r="B2925" s="1"/>
    </row>
    <row r="2926" spans="2:2" x14ac:dyDescent="0.2">
      <c r="B2926" s="1"/>
    </row>
    <row r="2927" spans="2:2" x14ac:dyDescent="0.2">
      <c r="B2927" s="1"/>
    </row>
    <row r="2928" spans="2:2" x14ac:dyDescent="0.2">
      <c r="B2928" s="1"/>
    </row>
    <row r="2929" spans="2:2" x14ac:dyDescent="0.2">
      <c r="B2929" s="1"/>
    </row>
    <row r="2930" spans="2:2" x14ac:dyDescent="0.2">
      <c r="B2930" s="1"/>
    </row>
    <row r="2931" spans="2:2" x14ac:dyDescent="0.2">
      <c r="B2931" s="1"/>
    </row>
    <row r="2932" spans="2:2" x14ac:dyDescent="0.2">
      <c r="B2932" s="1"/>
    </row>
    <row r="2933" spans="2:2" x14ac:dyDescent="0.2">
      <c r="B2933" s="1"/>
    </row>
    <row r="2934" spans="2:2" x14ac:dyDescent="0.2">
      <c r="B2934" s="1"/>
    </row>
    <row r="2935" spans="2:2" x14ac:dyDescent="0.2">
      <c r="B2935" s="1"/>
    </row>
    <row r="2936" spans="2:2" x14ac:dyDescent="0.2">
      <c r="B2936" s="1"/>
    </row>
    <row r="2937" spans="2:2" x14ac:dyDescent="0.2">
      <c r="B2937" s="1"/>
    </row>
    <row r="2938" spans="2:2" x14ac:dyDescent="0.2">
      <c r="B2938" s="1"/>
    </row>
    <row r="2939" spans="2:2" x14ac:dyDescent="0.2">
      <c r="B2939" s="1"/>
    </row>
    <row r="2940" spans="2:2" x14ac:dyDescent="0.2">
      <c r="B2940" s="1"/>
    </row>
    <row r="2941" spans="2:2" x14ac:dyDescent="0.2">
      <c r="B2941" s="1"/>
    </row>
    <row r="2942" spans="2:2" x14ac:dyDescent="0.2">
      <c r="B2942" s="1"/>
    </row>
    <row r="2943" spans="2:2" x14ac:dyDescent="0.2">
      <c r="B2943" s="1"/>
    </row>
    <row r="2944" spans="2:2" x14ac:dyDescent="0.2">
      <c r="B2944" s="1"/>
    </row>
    <row r="2945" spans="2:2" x14ac:dyDescent="0.2">
      <c r="B2945" s="1"/>
    </row>
    <row r="2946" spans="2:2" x14ac:dyDescent="0.2">
      <c r="B2946" s="1"/>
    </row>
    <row r="2947" spans="2:2" x14ac:dyDescent="0.2">
      <c r="B2947" s="1"/>
    </row>
    <row r="2948" spans="2:2" x14ac:dyDescent="0.2">
      <c r="B2948" s="1"/>
    </row>
    <row r="2949" spans="2:2" x14ac:dyDescent="0.2">
      <c r="B2949" s="1"/>
    </row>
    <row r="2950" spans="2:2" x14ac:dyDescent="0.2">
      <c r="B2950" s="1"/>
    </row>
    <row r="2951" spans="2:2" x14ac:dyDescent="0.2">
      <c r="B2951" s="1"/>
    </row>
    <row r="2952" spans="2:2" x14ac:dyDescent="0.2">
      <c r="B2952" s="1"/>
    </row>
    <row r="2953" spans="2:2" x14ac:dyDescent="0.2">
      <c r="B2953" s="1"/>
    </row>
    <row r="2954" spans="2:2" x14ac:dyDescent="0.2">
      <c r="B2954" s="1"/>
    </row>
    <row r="2955" spans="2:2" x14ac:dyDescent="0.2">
      <c r="B2955" s="1"/>
    </row>
    <row r="2956" spans="2:2" x14ac:dyDescent="0.2">
      <c r="B2956" s="1"/>
    </row>
    <row r="2957" spans="2:2" x14ac:dyDescent="0.2">
      <c r="B2957" s="1"/>
    </row>
    <row r="2958" spans="2:2" x14ac:dyDescent="0.2">
      <c r="B2958" s="1"/>
    </row>
    <row r="2959" spans="2:2" x14ac:dyDescent="0.2">
      <c r="B2959" s="1"/>
    </row>
    <row r="2960" spans="2:2" x14ac:dyDescent="0.2">
      <c r="B2960" s="1"/>
    </row>
    <row r="2961" spans="2:2" x14ac:dyDescent="0.2">
      <c r="B2961" s="1"/>
    </row>
    <row r="2962" spans="2:2" x14ac:dyDescent="0.2">
      <c r="B2962" s="1"/>
    </row>
    <row r="2963" spans="2:2" x14ac:dyDescent="0.2">
      <c r="B2963" s="1"/>
    </row>
    <row r="2964" spans="2:2" x14ac:dyDescent="0.2">
      <c r="B2964" s="1"/>
    </row>
    <row r="2965" spans="2:2" x14ac:dyDescent="0.2">
      <c r="B2965" s="1"/>
    </row>
    <row r="2966" spans="2:2" x14ac:dyDescent="0.2">
      <c r="B2966" s="1"/>
    </row>
    <row r="2967" spans="2:2" x14ac:dyDescent="0.2">
      <c r="B2967" s="1"/>
    </row>
    <row r="2968" spans="2:2" x14ac:dyDescent="0.2">
      <c r="B2968" s="1"/>
    </row>
    <row r="2969" spans="2:2" x14ac:dyDescent="0.2">
      <c r="B2969" s="1"/>
    </row>
    <row r="2970" spans="2:2" x14ac:dyDescent="0.2">
      <c r="B2970" s="1"/>
    </row>
    <row r="2971" spans="2:2" x14ac:dyDescent="0.2">
      <c r="B2971" s="1"/>
    </row>
    <row r="2972" spans="2:2" x14ac:dyDescent="0.2">
      <c r="B2972" s="1"/>
    </row>
    <row r="2973" spans="2:2" x14ac:dyDescent="0.2">
      <c r="B2973" s="1"/>
    </row>
    <row r="2974" spans="2:2" x14ac:dyDescent="0.2">
      <c r="B2974" s="1"/>
    </row>
    <row r="2975" spans="2:2" x14ac:dyDescent="0.2">
      <c r="B2975" s="1"/>
    </row>
    <row r="2976" spans="2:2" x14ac:dyDescent="0.2">
      <c r="B2976" s="1"/>
    </row>
    <row r="2977" spans="2:2" x14ac:dyDescent="0.2">
      <c r="B2977" s="1"/>
    </row>
    <row r="2978" spans="2:2" x14ac:dyDescent="0.2">
      <c r="B2978" s="1"/>
    </row>
    <row r="2979" spans="2:2" x14ac:dyDescent="0.2">
      <c r="B2979" s="1"/>
    </row>
    <row r="2980" spans="2:2" x14ac:dyDescent="0.2">
      <c r="B2980" s="1"/>
    </row>
    <row r="2981" spans="2:2" x14ac:dyDescent="0.2">
      <c r="B2981" s="1"/>
    </row>
    <row r="2982" spans="2:2" x14ac:dyDescent="0.2">
      <c r="B2982" s="1"/>
    </row>
    <row r="2983" spans="2:2" x14ac:dyDescent="0.2">
      <c r="B2983" s="1"/>
    </row>
    <row r="2984" spans="2:2" x14ac:dyDescent="0.2">
      <c r="B2984" s="1"/>
    </row>
    <row r="2985" spans="2:2" x14ac:dyDescent="0.2">
      <c r="B2985" s="1"/>
    </row>
    <row r="2986" spans="2:2" x14ac:dyDescent="0.2">
      <c r="B2986" s="1"/>
    </row>
    <row r="2987" spans="2:2" x14ac:dyDescent="0.2">
      <c r="B2987" s="1"/>
    </row>
    <row r="2988" spans="2:2" x14ac:dyDescent="0.2">
      <c r="B2988" s="1"/>
    </row>
    <row r="2989" spans="2:2" x14ac:dyDescent="0.2">
      <c r="B2989" s="1"/>
    </row>
    <row r="2990" spans="2:2" x14ac:dyDescent="0.2">
      <c r="B2990" s="1"/>
    </row>
    <row r="2991" spans="2:2" x14ac:dyDescent="0.2">
      <c r="B2991" s="1"/>
    </row>
    <row r="2992" spans="2:2" x14ac:dyDescent="0.2">
      <c r="B2992" s="1"/>
    </row>
    <row r="2993" spans="2:2" x14ac:dyDescent="0.2">
      <c r="B2993" s="1"/>
    </row>
    <row r="2994" spans="2:2" x14ac:dyDescent="0.2">
      <c r="B2994" s="1"/>
    </row>
    <row r="2995" spans="2:2" x14ac:dyDescent="0.2">
      <c r="B2995" s="1"/>
    </row>
    <row r="2996" spans="2:2" x14ac:dyDescent="0.2">
      <c r="B2996" s="1"/>
    </row>
    <row r="2997" spans="2:2" x14ac:dyDescent="0.2">
      <c r="B2997" s="1"/>
    </row>
    <row r="2998" spans="2:2" x14ac:dyDescent="0.2">
      <c r="B2998" s="1"/>
    </row>
    <row r="2999" spans="2:2" x14ac:dyDescent="0.2">
      <c r="B2999" s="1"/>
    </row>
    <row r="3000" spans="2:2" x14ac:dyDescent="0.2">
      <c r="B3000" s="1"/>
    </row>
    <row r="3001" spans="2:2" x14ac:dyDescent="0.2">
      <c r="B3001" s="1"/>
    </row>
    <row r="3002" spans="2:2" x14ac:dyDescent="0.2">
      <c r="B3002" s="1"/>
    </row>
    <row r="3003" spans="2:2" x14ac:dyDescent="0.2">
      <c r="B3003" s="1"/>
    </row>
    <row r="3004" spans="2:2" x14ac:dyDescent="0.2">
      <c r="B3004" s="1"/>
    </row>
    <row r="3005" spans="2:2" x14ac:dyDescent="0.2">
      <c r="B3005" s="1"/>
    </row>
    <row r="3006" spans="2:2" x14ac:dyDescent="0.2">
      <c r="B3006" s="1"/>
    </row>
    <row r="3007" spans="2:2" x14ac:dyDescent="0.2">
      <c r="B3007" s="1"/>
    </row>
    <row r="3008" spans="2:2" x14ac:dyDescent="0.2">
      <c r="B3008" s="1"/>
    </row>
    <row r="3009" spans="2:2" x14ac:dyDescent="0.2">
      <c r="B3009" s="1"/>
    </row>
    <row r="3010" spans="2:2" x14ac:dyDescent="0.2">
      <c r="B3010" s="1"/>
    </row>
    <row r="3011" spans="2:2" x14ac:dyDescent="0.2">
      <c r="B3011" s="1"/>
    </row>
    <row r="3012" spans="2:2" x14ac:dyDescent="0.2">
      <c r="B3012" s="1"/>
    </row>
    <row r="3013" spans="2:2" x14ac:dyDescent="0.2">
      <c r="B3013" s="1"/>
    </row>
    <row r="3014" spans="2:2" x14ac:dyDescent="0.2">
      <c r="B3014" s="1"/>
    </row>
    <row r="3015" spans="2:2" x14ac:dyDescent="0.2">
      <c r="B3015" s="1"/>
    </row>
    <row r="3016" spans="2:2" x14ac:dyDescent="0.2">
      <c r="B3016" s="1"/>
    </row>
    <row r="3017" spans="2:2" x14ac:dyDescent="0.2">
      <c r="B3017" s="1"/>
    </row>
    <row r="3018" spans="2:2" x14ac:dyDescent="0.2">
      <c r="B3018" s="1"/>
    </row>
    <row r="3019" spans="2:2" x14ac:dyDescent="0.2">
      <c r="B3019" s="1"/>
    </row>
    <row r="3020" spans="2:2" x14ac:dyDescent="0.2">
      <c r="B3020" s="1"/>
    </row>
    <row r="3021" spans="2:2" x14ac:dyDescent="0.2">
      <c r="B3021" s="1"/>
    </row>
    <row r="3022" spans="2:2" x14ac:dyDescent="0.2">
      <c r="B3022" s="1"/>
    </row>
    <row r="3023" spans="2:2" x14ac:dyDescent="0.2">
      <c r="B3023" s="1"/>
    </row>
    <row r="3024" spans="2:2" x14ac:dyDescent="0.2">
      <c r="B3024" s="1"/>
    </row>
    <row r="3025" spans="2:2" x14ac:dyDescent="0.2">
      <c r="B3025" s="1"/>
    </row>
    <row r="3026" spans="2:2" x14ac:dyDescent="0.2">
      <c r="B3026" s="1"/>
    </row>
    <row r="3027" spans="2:2" x14ac:dyDescent="0.2">
      <c r="B3027" s="1"/>
    </row>
    <row r="3028" spans="2:2" x14ac:dyDescent="0.2">
      <c r="B3028" s="1"/>
    </row>
    <row r="3029" spans="2:2" x14ac:dyDescent="0.2">
      <c r="B3029" s="1"/>
    </row>
    <row r="3030" spans="2:2" x14ac:dyDescent="0.2">
      <c r="B3030" s="1"/>
    </row>
    <row r="3031" spans="2:2" x14ac:dyDescent="0.2">
      <c r="B3031" s="1"/>
    </row>
    <row r="3032" spans="2:2" x14ac:dyDescent="0.2">
      <c r="B3032" s="1"/>
    </row>
    <row r="3033" spans="2:2" x14ac:dyDescent="0.2">
      <c r="B3033" s="1"/>
    </row>
    <row r="3034" spans="2:2" x14ac:dyDescent="0.2">
      <c r="B3034" s="1"/>
    </row>
    <row r="3035" spans="2:2" x14ac:dyDescent="0.2">
      <c r="B3035" s="1"/>
    </row>
    <row r="3036" spans="2:2" x14ac:dyDescent="0.2">
      <c r="B3036" s="1"/>
    </row>
    <row r="3037" spans="2:2" x14ac:dyDescent="0.2">
      <c r="B3037" s="1"/>
    </row>
    <row r="3038" spans="2:2" x14ac:dyDescent="0.2">
      <c r="B3038" s="1"/>
    </row>
    <row r="3039" spans="2:2" x14ac:dyDescent="0.2">
      <c r="B3039" s="1"/>
    </row>
    <row r="3040" spans="2:2" x14ac:dyDescent="0.2">
      <c r="B3040" s="1"/>
    </row>
    <row r="3041" spans="2:2" x14ac:dyDescent="0.2">
      <c r="B3041" s="1"/>
    </row>
    <row r="3042" spans="2:2" x14ac:dyDescent="0.2">
      <c r="B3042" s="1"/>
    </row>
    <row r="3043" spans="2:2" x14ac:dyDescent="0.2">
      <c r="B3043" s="1"/>
    </row>
    <row r="3044" spans="2:2" x14ac:dyDescent="0.2">
      <c r="B3044" s="1"/>
    </row>
    <row r="3045" spans="2:2" x14ac:dyDescent="0.2">
      <c r="B3045" s="1"/>
    </row>
    <row r="3046" spans="2:2" x14ac:dyDescent="0.2">
      <c r="B3046" s="1"/>
    </row>
    <row r="3047" spans="2:2" x14ac:dyDescent="0.2">
      <c r="B3047" s="1"/>
    </row>
    <row r="3048" spans="2:2" x14ac:dyDescent="0.2">
      <c r="B3048" s="1"/>
    </row>
    <row r="3049" spans="2:2" x14ac:dyDescent="0.2">
      <c r="B3049" s="1"/>
    </row>
    <row r="3050" spans="2:2" x14ac:dyDescent="0.2">
      <c r="B3050" s="1"/>
    </row>
    <row r="3051" spans="2:2" x14ac:dyDescent="0.2">
      <c r="B3051" s="1"/>
    </row>
    <row r="3052" spans="2:2" x14ac:dyDescent="0.2">
      <c r="B3052" s="1"/>
    </row>
    <row r="3053" spans="2:2" x14ac:dyDescent="0.2">
      <c r="B3053" s="1"/>
    </row>
    <row r="3054" spans="2:2" x14ac:dyDescent="0.2">
      <c r="B3054" s="1"/>
    </row>
    <row r="3055" spans="2:2" x14ac:dyDescent="0.2">
      <c r="B3055" s="1"/>
    </row>
    <row r="3056" spans="2:2" x14ac:dyDescent="0.2">
      <c r="B3056" s="1"/>
    </row>
    <row r="3057" spans="2:2" x14ac:dyDescent="0.2">
      <c r="B3057" s="1"/>
    </row>
    <row r="3058" spans="2:2" x14ac:dyDescent="0.2">
      <c r="B3058" s="1"/>
    </row>
    <row r="3059" spans="2:2" x14ac:dyDescent="0.2">
      <c r="B3059" s="1"/>
    </row>
    <row r="3060" spans="2:2" x14ac:dyDescent="0.2">
      <c r="B3060" s="1"/>
    </row>
    <row r="3061" spans="2:2" x14ac:dyDescent="0.2">
      <c r="B3061" s="1"/>
    </row>
    <row r="3062" spans="2:2" x14ac:dyDescent="0.2">
      <c r="B3062" s="1"/>
    </row>
    <row r="3063" spans="2:2" x14ac:dyDescent="0.2">
      <c r="B3063" s="1"/>
    </row>
    <row r="3064" spans="2:2" x14ac:dyDescent="0.2">
      <c r="B3064" s="1"/>
    </row>
    <row r="3065" spans="2:2" x14ac:dyDescent="0.2">
      <c r="B3065" s="1"/>
    </row>
    <row r="3066" spans="2:2" x14ac:dyDescent="0.2">
      <c r="B3066" s="1"/>
    </row>
    <row r="3067" spans="2:2" x14ac:dyDescent="0.2">
      <c r="B3067" s="1"/>
    </row>
    <row r="3068" spans="2:2" x14ac:dyDescent="0.2">
      <c r="B3068" s="1"/>
    </row>
    <row r="3069" spans="2:2" x14ac:dyDescent="0.2">
      <c r="B3069" s="1"/>
    </row>
    <row r="3070" spans="2:2" x14ac:dyDescent="0.2">
      <c r="B3070" s="1"/>
    </row>
    <row r="3071" spans="2:2" x14ac:dyDescent="0.2">
      <c r="B3071" s="1"/>
    </row>
    <row r="3072" spans="2:2" x14ac:dyDescent="0.2">
      <c r="B3072" s="1"/>
    </row>
    <row r="3073" spans="2:2" x14ac:dyDescent="0.2">
      <c r="B3073" s="1"/>
    </row>
    <row r="3074" spans="2:2" x14ac:dyDescent="0.2">
      <c r="B3074" s="1"/>
    </row>
    <row r="3075" spans="2:2" x14ac:dyDescent="0.2">
      <c r="B3075" s="1"/>
    </row>
    <row r="3076" spans="2:2" x14ac:dyDescent="0.2">
      <c r="B3076" s="1"/>
    </row>
    <row r="3077" spans="2:2" x14ac:dyDescent="0.2">
      <c r="B3077" s="1"/>
    </row>
    <row r="3078" spans="2:2" x14ac:dyDescent="0.2">
      <c r="B3078" s="1"/>
    </row>
    <row r="3079" spans="2:2" x14ac:dyDescent="0.2">
      <c r="B3079" s="1"/>
    </row>
    <row r="3080" spans="2:2" x14ac:dyDescent="0.2">
      <c r="B3080" s="1"/>
    </row>
    <row r="3081" spans="2:2" x14ac:dyDescent="0.2">
      <c r="B3081" s="1"/>
    </row>
    <row r="3082" spans="2:2" x14ac:dyDescent="0.2">
      <c r="B3082" s="1"/>
    </row>
    <row r="3083" spans="2:2" x14ac:dyDescent="0.2">
      <c r="B3083" s="1"/>
    </row>
    <row r="3084" spans="2:2" x14ac:dyDescent="0.2">
      <c r="B3084" s="1"/>
    </row>
    <row r="3085" spans="2:2" x14ac:dyDescent="0.2">
      <c r="B3085" s="1"/>
    </row>
    <row r="3086" spans="2:2" x14ac:dyDescent="0.2">
      <c r="B3086" s="1"/>
    </row>
    <row r="3087" spans="2:2" x14ac:dyDescent="0.2">
      <c r="B3087" s="1"/>
    </row>
    <row r="3088" spans="2:2" x14ac:dyDescent="0.2">
      <c r="B3088" s="1"/>
    </row>
    <row r="3089" spans="2:2" x14ac:dyDescent="0.2">
      <c r="B3089" s="1"/>
    </row>
    <row r="3090" spans="2:2" x14ac:dyDescent="0.2">
      <c r="B3090" s="1"/>
    </row>
    <row r="3091" spans="2:2" x14ac:dyDescent="0.2">
      <c r="B3091" s="1"/>
    </row>
    <row r="3092" spans="2:2" x14ac:dyDescent="0.2">
      <c r="B3092" s="1"/>
    </row>
    <row r="3093" spans="2:2" x14ac:dyDescent="0.2">
      <c r="B3093" s="1"/>
    </row>
    <row r="3094" spans="2:2" x14ac:dyDescent="0.2">
      <c r="B3094" s="1"/>
    </row>
    <row r="3095" spans="2:2" x14ac:dyDescent="0.2">
      <c r="B3095" s="1"/>
    </row>
    <row r="3096" spans="2:2" x14ac:dyDescent="0.2">
      <c r="B3096" s="1"/>
    </row>
    <row r="3097" spans="2:2" x14ac:dyDescent="0.2">
      <c r="B3097" s="1"/>
    </row>
    <row r="3098" spans="2:2" x14ac:dyDescent="0.2">
      <c r="B3098" s="1"/>
    </row>
    <row r="3099" spans="2:2" x14ac:dyDescent="0.2">
      <c r="B3099" s="1"/>
    </row>
    <row r="3100" spans="2:2" x14ac:dyDescent="0.2">
      <c r="B3100" s="1"/>
    </row>
    <row r="3101" spans="2:2" x14ac:dyDescent="0.2">
      <c r="B3101" s="1"/>
    </row>
    <row r="3102" spans="2:2" x14ac:dyDescent="0.2">
      <c r="B3102" s="1"/>
    </row>
    <row r="3103" spans="2:2" x14ac:dyDescent="0.2">
      <c r="B3103" s="1"/>
    </row>
    <row r="3104" spans="2:2" x14ac:dyDescent="0.2">
      <c r="B3104" s="1"/>
    </row>
    <row r="3105" spans="2:2" x14ac:dyDescent="0.2">
      <c r="B3105" s="1"/>
    </row>
    <row r="3106" spans="2:2" x14ac:dyDescent="0.2">
      <c r="B3106" s="1"/>
    </row>
    <row r="3107" spans="2:2" x14ac:dyDescent="0.2">
      <c r="B3107" s="1"/>
    </row>
    <row r="3108" spans="2:2" x14ac:dyDescent="0.2">
      <c r="B3108" s="1"/>
    </row>
    <row r="3109" spans="2:2" x14ac:dyDescent="0.2">
      <c r="B3109" s="1"/>
    </row>
    <row r="3110" spans="2:2" x14ac:dyDescent="0.2">
      <c r="B3110" s="1"/>
    </row>
    <row r="3111" spans="2:2" x14ac:dyDescent="0.2">
      <c r="B3111" s="1"/>
    </row>
    <row r="3112" spans="2:2" x14ac:dyDescent="0.2">
      <c r="B3112" s="1"/>
    </row>
    <row r="3113" spans="2:2" x14ac:dyDescent="0.2">
      <c r="B3113" s="1"/>
    </row>
    <row r="3114" spans="2:2" x14ac:dyDescent="0.2">
      <c r="B3114" s="1"/>
    </row>
    <row r="3115" spans="2:2" x14ac:dyDescent="0.2">
      <c r="B3115" s="1"/>
    </row>
    <row r="3116" spans="2:2" x14ac:dyDescent="0.2">
      <c r="B3116" s="1"/>
    </row>
    <row r="3117" spans="2:2" x14ac:dyDescent="0.2">
      <c r="B3117" s="1"/>
    </row>
    <row r="3118" spans="2:2" x14ac:dyDescent="0.2">
      <c r="B3118" s="1"/>
    </row>
    <row r="3119" spans="2:2" x14ac:dyDescent="0.2">
      <c r="B3119" s="1"/>
    </row>
    <row r="3120" spans="2:2" x14ac:dyDescent="0.2">
      <c r="B3120" s="1"/>
    </row>
    <row r="3121" spans="2:2" x14ac:dyDescent="0.2">
      <c r="B3121" s="1"/>
    </row>
    <row r="3122" spans="2:2" x14ac:dyDescent="0.2">
      <c r="B3122" s="1"/>
    </row>
    <row r="3123" spans="2:2" x14ac:dyDescent="0.2">
      <c r="B3123" s="1"/>
    </row>
    <row r="3124" spans="2:2" x14ac:dyDescent="0.2">
      <c r="B3124" s="1"/>
    </row>
    <row r="3125" spans="2:2" x14ac:dyDescent="0.2">
      <c r="B3125" s="1"/>
    </row>
    <row r="3126" spans="2:2" x14ac:dyDescent="0.2">
      <c r="B3126" s="1"/>
    </row>
    <row r="3127" spans="2:2" x14ac:dyDescent="0.2">
      <c r="B3127" s="1"/>
    </row>
    <row r="3128" spans="2:2" x14ac:dyDescent="0.2">
      <c r="B3128" s="1"/>
    </row>
    <row r="3129" spans="2:2" x14ac:dyDescent="0.2">
      <c r="B3129" s="1"/>
    </row>
    <row r="3130" spans="2:2" x14ac:dyDescent="0.2">
      <c r="B3130" s="1"/>
    </row>
    <row r="3131" spans="2:2" x14ac:dyDescent="0.2">
      <c r="B3131" s="1"/>
    </row>
    <row r="3132" spans="2:2" x14ac:dyDescent="0.2">
      <c r="B3132" s="1"/>
    </row>
    <row r="3133" spans="2:2" x14ac:dyDescent="0.2">
      <c r="B3133" s="1"/>
    </row>
    <row r="3134" spans="2:2" x14ac:dyDescent="0.2">
      <c r="B3134" s="1"/>
    </row>
    <row r="3135" spans="2:2" x14ac:dyDescent="0.2">
      <c r="B3135" s="1"/>
    </row>
    <row r="3136" spans="2:2" x14ac:dyDescent="0.2">
      <c r="B3136" s="1"/>
    </row>
    <row r="3137" spans="2:2" x14ac:dyDescent="0.2">
      <c r="B3137" s="1"/>
    </row>
    <row r="3138" spans="2:2" x14ac:dyDescent="0.2">
      <c r="B3138" s="1"/>
    </row>
    <row r="3139" spans="2:2" x14ac:dyDescent="0.2">
      <c r="B3139" s="1"/>
    </row>
    <row r="3140" spans="2:2" x14ac:dyDescent="0.2">
      <c r="B3140" s="1"/>
    </row>
    <row r="3141" spans="2:2" x14ac:dyDescent="0.2">
      <c r="B3141" s="1"/>
    </row>
    <row r="3142" spans="2:2" x14ac:dyDescent="0.2">
      <c r="B3142" s="1"/>
    </row>
    <row r="3143" spans="2:2" x14ac:dyDescent="0.2">
      <c r="B3143" s="1"/>
    </row>
    <row r="3144" spans="2:2" x14ac:dyDescent="0.2">
      <c r="B3144" s="1"/>
    </row>
    <row r="3145" spans="2:2" x14ac:dyDescent="0.2">
      <c r="B3145" s="1"/>
    </row>
    <row r="3146" spans="2:2" x14ac:dyDescent="0.2">
      <c r="B3146" s="1"/>
    </row>
    <row r="3147" spans="2:2" x14ac:dyDescent="0.2">
      <c r="B3147" s="1"/>
    </row>
    <row r="3148" spans="2:2" x14ac:dyDescent="0.2">
      <c r="B3148" s="1"/>
    </row>
    <row r="3149" spans="2:2" x14ac:dyDescent="0.2">
      <c r="B3149" s="1"/>
    </row>
    <row r="3150" spans="2:2" x14ac:dyDescent="0.2">
      <c r="B3150" s="1"/>
    </row>
    <row r="3151" spans="2:2" x14ac:dyDescent="0.2">
      <c r="B3151" s="1"/>
    </row>
    <row r="3152" spans="2:2" x14ac:dyDescent="0.2">
      <c r="B3152" s="1"/>
    </row>
    <row r="3153" spans="2:2" x14ac:dyDescent="0.2">
      <c r="B3153" s="1"/>
    </row>
    <row r="3154" spans="2:2" x14ac:dyDescent="0.2">
      <c r="B3154" s="1"/>
    </row>
    <row r="3155" spans="2:2" x14ac:dyDescent="0.2">
      <c r="B3155" s="1"/>
    </row>
    <row r="3156" spans="2:2" x14ac:dyDescent="0.2">
      <c r="B3156" s="1"/>
    </row>
    <row r="3157" spans="2:2" x14ac:dyDescent="0.2">
      <c r="B3157" s="1"/>
    </row>
    <row r="3158" spans="2:2" x14ac:dyDescent="0.2">
      <c r="B3158" s="1"/>
    </row>
    <row r="3159" spans="2:2" x14ac:dyDescent="0.2">
      <c r="B3159" s="1"/>
    </row>
    <row r="3160" spans="2:2" x14ac:dyDescent="0.2">
      <c r="B3160" s="1"/>
    </row>
    <row r="3161" spans="2:2" x14ac:dyDescent="0.2">
      <c r="B3161" s="1"/>
    </row>
    <row r="3162" spans="2:2" x14ac:dyDescent="0.2">
      <c r="B3162" s="1"/>
    </row>
    <row r="3163" spans="2:2" x14ac:dyDescent="0.2">
      <c r="B3163" s="1"/>
    </row>
    <row r="3164" spans="2:2" x14ac:dyDescent="0.2">
      <c r="B3164" s="1"/>
    </row>
    <row r="3165" spans="2:2" x14ac:dyDescent="0.2">
      <c r="B3165" s="1"/>
    </row>
    <row r="3166" spans="2:2" x14ac:dyDescent="0.2">
      <c r="B3166" s="1"/>
    </row>
    <row r="3167" spans="2:2" x14ac:dyDescent="0.2">
      <c r="B3167" s="1"/>
    </row>
    <row r="3168" spans="2:2" x14ac:dyDescent="0.2">
      <c r="B3168" s="1"/>
    </row>
    <row r="3169" spans="2:2" x14ac:dyDescent="0.2">
      <c r="B3169" s="1"/>
    </row>
    <row r="3170" spans="2:2" x14ac:dyDescent="0.2">
      <c r="B3170" s="1"/>
    </row>
    <row r="3171" spans="2:2" x14ac:dyDescent="0.2">
      <c r="B3171" s="1"/>
    </row>
    <row r="3172" spans="2:2" x14ac:dyDescent="0.2">
      <c r="B3172" s="1"/>
    </row>
    <row r="3173" spans="2:2" x14ac:dyDescent="0.2">
      <c r="B3173" s="1"/>
    </row>
    <row r="3174" spans="2:2" x14ac:dyDescent="0.2">
      <c r="B3174" s="1"/>
    </row>
    <row r="3175" spans="2:2" x14ac:dyDescent="0.2">
      <c r="B3175" s="1"/>
    </row>
    <row r="3176" spans="2:2" x14ac:dyDescent="0.2">
      <c r="B3176" s="1"/>
    </row>
    <row r="3177" spans="2:2" x14ac:dyDescent="0.2">
      <c r="B3177" s="1"/>
    </row>
    <row r="3178" spans="2:2" x14ac:dyDescent="0.2">
      <c r="B3178" s="1"/>
    </row>
    <row r="3179" spans="2:2" x14ac:dyDescent="0.2">
      <c r="B3179" s="1"/>
    </row>
    <row r="3180" spans="2:2" x14ac:dyDescent="0.2">
      <c r="B3180" s="1"/>
    </row>
    <row r="3181" spans="2:2" x14ac:dyDescent="0.2">
      <c r="B3181" s="1"/>
    </row>
    <row r="3182" spans="2:2" x14ac:dyDescent="0.2">
      <c r="B3182" s="1"/>
    </row>
    <row r="3183" spans="2:2" x14ac:dyDescent="0.2">
      <c r="B3183" s="1"/>
    </row>
    <row r="3184" spans="2:2" x14ac:dyDescent="0.2">
      <c r="B3184" s="1"/>
    </row>
    <row r="3185" spans="2:2" x14ac:dyDescent="0.2">
      <c r="B3185" s="1"/>
    </row>
    <row r="3186" spans="2:2" x14ac:dyDescent="0.2">
      <c r="B3186" s="1"/>
    </row>
    <row r="3187" spans="2:2" x14ac:dyDescent="0.2">
      <c r="B3187" s="1"/>
    </row>
    <row r="3188" spans="2:2" x14ac:dyDescent="0.2">
      <c r="B3188" s="1"/>
    </row>
    <row r="3189" spans="2:2" x14ac:dyDescent="0.2">
      <c r="B3189" s="1"/>
    </row>
    <row r="3190" spans="2:2" x14ac:dyDescent="0.2">
      <c r="B3190" s="1"/>
    </row>
    <row r="3191" spans="2:2" x14ac:dyDescent="0.2">
      <c r="B3191" s="1"/>
    </row>
    <row r="3192" spans="2:2" x14ac:dyDescent="0.2">
      <c r="B3192" s="1"/>
    </row>
    <row r="3193" spans="2:2" x14ac:dyDescent="0.2">
      <c r="B3193" s="1"/>
    </row>
    <row r="3194" spans="2:2" x14ac:dyDescent="0.2">
      <c r="B3194" s="1"/>
    </row>
    <row r="3195" spans="2:2" x14ac:dyDescent="0.2">
      <c r="B3195" s="1"/>
    </row>
    <row r="3196" spans="2:2" x14ac:dyDescent="0.2">
      <c r="B3196" s="1"/>
    </row>
    <row r="3197" spans="2:2" x14ac:dyDescent="0.2">
      <c r="B3197" s="1"/>
    </row>
    <row r="3198" spans="2:2" x14ac:dyDescent="0.2">
      <c r="B3198" s="1"/>
    </row>
    <row r="3199" spans="2:2" x14ac:dyDescent="0.2">
      <c r="B3199" s="1"/>
    </row>
    <row r="3200" spans="2:2" x14ac:dyDescent="0.2">
      <c r="B3200" s="1"/>
    </row>
    <row r="3201" spans="2:2" x14ac:dyDescent="0.2">
      <c r="B3201" s="1"/>
    </row>
    <row r="3202" spans="2:2" x14ac:dyDescent="0.2">
      <c r="B3202" s="1"/>
    </row>
    <row r="3203" spans="2:2" x14ac:dyDescent="0.2">
      <c r="B3203" s="1"/>
    </row>
    <row r="3204" spans="2:2" x14ac:dyDescent="0.2">
      <c r="B3204" s="1"/>
    </row>
    <row r="3205" spans="2:2" x14ac:dyDescent="0.2">
      <c r="B3205" s="1"/>
    </row>
    <row r="3206" spans="2:2" x14ac:dyDescent="0.2">
      <c r="B3206" s="1"/>
    </row>
    <row r="3207" spans="2:2" x14ac:dyDescent="0.2">
      <c r="B3207" s="1"/>
    </row>
    <row r="3208" spans="2:2" x14ac:dyDescent="0.2">
      <c r="B3208" s="1"/>
    </row>
    <row r="3209" spans="2:2" x14ac:dyDescent="0.2">
      <c r="B3209" s="1"/>
    </row>
    <row r="3210" spans="2:2" x14ac:dyDescent="0.2">
      <c r="B3210" s="1"/>
    </row>
    <row r="3211" spans="2:2" x14ac:dyDescent="0.2">
      <c r="B3211" s="1"/>
    </row>
    <row r="3212" spans="2:2" x14ac:dyDescent="0.2">
      <c r="B3212" s="1"/>
    </row>
    <row r="3213" spans="2:2" x14ac:dyDescent="0.2">
      <c r="B3213" s="1"/>
    </row>
    <row r="3214" spans="2:2" x14ac:dyDescent="0.2">
      <c r="B3214" s="1"/>
    </row>
    <row r="3215" spans="2:2" x14ac:dyDescent="0.2">
      <c r="B3215" s="1"/>
    </row>
    <row r="3216" spans="2:2" x14ac:dyDescent="0.2">
      <c r="B3216" s="1"/>
    </row>
    <row r="3217" spans="2:2" x14ac:dyDescent="0.2">
      <c r="B3217" s="1"/>
    </row>
    <row r="3218" spans="2:2" x14ac:dyDescent="0.2">
      <c r="B3218" s="1"/>
    </row>
    <row r="3219" spans="2:2" x14ac:dyDescent="0.2">
      <c r="B3219" s="1"/>
    </row>
    <row r="3220" spans="2:2" x14ac:dyDescent="0.2">
      <c r="B3220" s="1"/>
    </row>
    <row r="3221" spans="2:2" x14ac:dyDescent="0.2">
      <c r="B3221" s="1"/>
    </row>
    <row r="3222" spans="2:2" x14ac:dyDescent="0.2">
      <c r="B3222" s="1"/>
    </row>
    <row r="3223" spans="2:2" x14ac:dyDescent="0.2">
      <c r="B3223" s="1"/>
    </row>
    <row r="3224" spans="2:2" x14ac:dyDescent="0.2">
      <c r="B3224" s="1"/>
    </row>
    <row r="3225" spans="2:2" x14ac:dyDescent="0.2">
      <c r="B3225" s="1"/>
    </row>
    <row r="3226" spans="2:2" x14ac:dyDescent="0.2">
      <c r="B3226" s="1"/>
    </row>
    <row r="3227" spans="2:2" x14ac:dyDescent="0.2">
      <c r="B3227" s="1"/>
    </row>
    <row r="3228" spans="2:2" x14ac:dyDescent="0.2">
      <c r="B3228" s="1"/>
    </row>
    <row r="3229" spans="2:2" x14ac:dyDescent="0.2">
      <c r="B3229" s="1"/>
    </row>
    <row r="3230" spans="2:2" x14ac:dyDescent="0.2">
      <c r="B3230" s="1"/>
    </row>
    <row r="3231" spans="2:2" x14ac:dyDescent="0.2">
      <c r="B3231" s="1"/>
    </row>
    <row r="3232" spans="2:2" x14ac:dyDescent="0.2">
      <c r="B3232" s="1"/>
    </row>
    <row r="3233" spans="2:2" x14ac:dyDescent="0.2">
      <c r="B3233" s="1"/>
    </row>
    <row r="3234" spans="2:2" x14ac:dyDescent="0.2">
      <c r="B3234" s="1"/>
    </row>
    <row r="3235" spans="2:2" x14ac:dyDescent="0.2">
      <c r="B3235" s="1"/>
    </row>
    <row r="3236" spans="2:2" x14ac:dyDescent="0.2">
      <c r="B3236" s="1"/>
    </row>
    <row r="3237" spans="2:2" x14ac:dyDescent="0.2">
      <c r="B3237" s="1"/>
    </row>
    <row r="3238" spans="2:2" x14ac:dyDescent="0.2">
      <c r="B3238" s="1"/>
    </row>
    <row r="3239" spans="2:2" x14ac:dyDescent="0.2">
      <c r="B3239" s="1"/>
    </row>
    <row r="3240" spans="2:2" x14ac:dyDescent="0.2">
      <c r="B3240" s="1"/>
    </row>
    <row r="3241" spans="2:2" x14ac:dyDescent="0.2">
      <c r="B3241" s="1"/>
    </row>
    <row r="3242" spans="2:2" x14ac:dyDescent="0.2">
      <c r="B3242" s="1"/>
    </row>
    <row r="3243" spans="2:2" x14ac:dyDescent="0.2">
      <c r="B3243" s="1"/>
    </row>
    <row r="3244" spans="2:2" x14ac:dyDescent="0.2">
      <c r="B3244" s="1"/>
    </row>
    <row r="3245" spans="2:2" x14ac:dyDescent="0.2">
      <c r="B3245" s="1"/>
    </row>
    <row r="3246" spans="2:2" x14ac:dyDescent="0.2">
      <c r="B3246" s="1"/>
    </row>
    <row r="3247" spans="2:2" x14ac:dyDescent="0.2">
      <c r="B3247" s="1"/>
    </row>
    <row r="3248" spans="2:2" x14ac:dyDescent="0.2">
      <c r="B3248" s="1"/>
    </row>
    <row r="3249" spans="2:2" x14ac:dyDescent="0.2">
      <c r="B3249" s="1"/>
    </row>
    <row r="3250" spans="2:2" x14ac:dyDescent="0.2">
      <c r="B3250" s="1"/>
    </row>
    <row r="3251" spans="2:2" x14ac:dyDescent="0.2">
      <c r="B3251" s="1"/>
    </row>
    <row r="3252" spans="2:2" x14ac:dyDescent="0.2">
      <c r="B3252" s="1"/>
    </row>
    <row r="3253" spans="2:2" x14ac:dyDescent="0.2">
      <c r="B3253" s="1"/>
    </row>
    <row r="3254" spans="2:2" x14ac:dyDescent="0.2">
      <c r="B3254" s="1"/>
    </row>
    <row r="3255" spans="2:2" x14ac:dyDescent="0.2">
      <c r="B3255" s="1"/>
    </row>
    <row r="3256" spans="2:2" x14ac:dyDescent="0.2">
      <c r="B3256" s="1"/>
    </row>
    <row r="3257" spans="2:2" x14ac:dyDescent="0.2">
      <c r="B3257" s="1"/>
    </row>
    <row r="3258" spans="2:2" x14ac:dyDescent="0.2">
      <c r="B3258" s="1"/>
    </row>
    <row r="3259" spans="2:2" x14ac:dyDescent="0.2">
      <c r="B3259" s="1"/>
    </row>
    <row r="3260" spans="2:2" x14ac:dyDescent="0.2">
      <c r="B3260" s="1"/>
    </row>
    <row r="3261" spans="2:2" x14ac:dyDescent="0.2">
      <c r="B3261" s="1"/>
    </row>
    <row r="3262" spans="2:2" x14ac:dyDescent="0.2">
      <c r="B3262" s="1"/>
    </row>
    <row r="3263" spans="2:2" x14ac:dyDescent="0.2">
      <c r="B3263" s="1"/>
    </row>
    <row r="3264" spans="2:2" x14ac:dyDescent="0.2">
      <c r="B3264" s="1"/>
    </row>
    <row r="3265" spans="2:2" x14ac:dyDescent="0.2">
      <c r="B3265" s="1"/>
    </row>
    <row r="3266" spans="2:2" x14ac:dyDescent="0.2">
      <c r="B3266" s="1"/>
    </row>
    <row r="3267" spans="2:2" x14ac:dyDescent="0.2">
      <c r="B3267" s="1"/>
    </row>
    <row r="3268" spans="2:2" x14ac:dyDescent="0.2">
      <c r="B3268" s="1"/>
    </row>
    <row r="3269" spans="2:2" x14ac:dyDescent="0.2">
      <c r="B3269" s="1"/>
    </row>
    <row r="3270" spans="2:2" x14ac:dyDescent="0.2">
      <c r="B3270" s="1"/>
    </row>
    <row r="3271" spans="2:2" x14ac:dyDescent="0.2">
      <c r="B3271" s="1"/>
    </row>
    <row r="3272" spans="2:2" x14ac:dyDescent="0.2">
      <c r="B3272" s="1"/>
    </row>
    <row r="3273" spans="2:2" x14ac:dyDescent="0.2">
      <c r="B3273" s="1"/>
    </row>
    <row r="3274" spans="2:2" x14ac:dyDescent="0.2">
      <c r="B3274" s="1"/>
    </row>
    <row r="3275" spans="2:2" x14ac:dyDescent="0.2">
      <c r="B3275" s="1"/>
    </row>
    <row r="3276" spans="2:2" x14ac:dyDescent="0.2">
      <c r="B3276" s="1"/>
    </row>
    <row r="3277" spans="2:2" x14ac:dyDescent="0.2">
      <c r="B3277" s="1"/>
    </row>
    <row r="3278" spans="2:2" x14ac:dyDescent="0.2">
      <c r="B3278" s="1"/>
    </row>
    <row r="3279" spans="2:2" x14ac:dyDescent="0.2">
      <c r="B3279" s="1"/>
    </row>
    <row r="3280" spans="2:2" x14ac:dyDescent="0.2">
      <c r="B3280" s="1"/>
    </row>
    <row r="3281" spans="2:2" x14ac:dyDescent="0.2">
      <c r="B3281" s="1"/>
    </row>
    <row r="3282" spans="2:2" x14ac:dyDescent="0.2">
      <c r="B3282" s="1"/>
    </row>
    <row r="3283" spans="2:2" x14ac:dyDescent="0.2">
      <c r="B3283" s="1"/>
    </row>
    <row r="3284" spans="2:2" x14ac:dyDescent="0.2">
      <c r="B3284" s="1"/>
    </row>
    <row r="3285" spans="2:2" x14ac:dyDescent="0.2">
      <c r="B3285" s="1"/>
    </row>
    <row r="3286" spans="2:2" x14ac:dyDescent="0.2">
      <c r="B3286" s="1"/>
    </row>
    <row r="3287" spans="2:2" x14ac:dyDescent="0.2">
      <c r="B3287" s="1"/>
    </row>
    <row r="3288" spans="2:2" x14ac:dyDescent="0.2">
      <c r="B3288" s="1"/>
    </row>
    <row r="3289" spans="2:2" x14ac:dyDescent="0.2">
      <c r="B3289" s="1"/>
    </row>
    <row r="3290" spans="2:2" x14ac:dyDescent="0.2">
      <c r="B3290" s="1"/>
    </row>
    <row r="3291" spans="2:2" x14ac:dyDescent="0.2">
      <c r="B3291" s="1"/>
    </row>
    <row r="3292" spans="2:2" x14ac:dyDescent="0.2">
      <c r="B3292" s="1"/>
    </row>
    <row r="3293" spans="2:2" x14ac:dyDescent="0.2">
      <c r="B3293" s="1"/>
    </row>
    <row r="3294" spans="2:2" x14ac:dyDescent="0.2">
      <c r="B3294" s="1"/>
    </row>
    <row r="3295" spans="2:2" x14ac:dyDescent="0.2">
      <c r="B3295" s="1"/>
    </row>
    <row r="3296" spans="2:2" x14ac:dyDescent="0.2">
      <c r="B3296" s="1"/>
    </row>
    <row r="3297" spans="2:2" x14ac:dyDescent="0.2">
      <c r="B3297" s="1"/>
    </row>
    <row r="3298" spans="2:2" x14ac:dyDescent="0.2">
      <c r="B3298" s="1"/>
    </row>
    <row r="3299" spans="2:2" x14ac:dyDescent="0.2">
      <c r="B3299" s="1"/>
    </row>
    <row r="3300" spans="2:2" x14ac:dyDescent="0.2">
      <c r="B3300" s="1"/>
    </row>
    <row r="3301" spans="2:2" x14ac:dyDescent="0.2">
      <c r="B3301" s="1"/>
    </row>
    <row r="3302" spans="2:2" x14ac:dyDescent="0.2">
      <c r="B3302" s="1"/>
    </row>
    <row r="3303" spans="2:2" x14ac:dyDescent="0.2">
      <c r="B3303" s="1"/>
    </row>
    <row r="3304" spans="2:2" x14ac:dyDescent="0.2">
      <c r="B3304" s="1"/>
    </row>
    <row r="3305" spans="2:2" x14ac:dyDescent="0.2">
      <c r="B3305" s="1"/>
    </row>
    <row r="3306" spans="2:2" x14ac:dyDescent="0.2">
      <c r="B3306" s="1"/>
    </row>
    <row r="3307" spans="2:2" x14ac:dyDescent="0.2">
      <c r="B3307" s="1"/>
    </row>
    <row r="3308" spans="2:2" x14ac:dyDescent="0.2">
      <c r="B3308" s="1"/>
    </row>
    <row r="3309" spans="2:2" x14ac:dyDescent="0.2">
      <c r="B3309" s="1"/>
    </row>
    <row r="3310" spans="2:2" x14ac:dyDescent="0.2">
      <c r="B3310" s="1"/>
    </row>
    <row r="3311" spans="2:2" x14ac:dyDescent="0.2">
      <c r="B3311" s="1"/>
    </row>
    <row r="3312" spans="2:2" x14ac:dyDescent="0.2">
      <c r="B3312" s="1"/>
    </row>
    <row r="3313" spans="2:2" x14ac:dyDescent="0.2">
      <c r="B3313" s="1"/>
    </row>
    <row r="3314" spans="2:2" x14ac:dyDescent="0.2">
      <c r="B3314" s="1"/>
    </row>
    <row r="3315" spans="2:2" x14ac:dyDescent="0.2">
      <c r="B3315" s="1"/>
    </row>
    <row r="3316" spans="2:2" x14ac:dyDescent="0.2">
      <c r="B3316" s="1"/>
    </row>
    <row r="3317" spans="2:2" x14ac:dyDescent="0.2">
      <c r="B3317" s="1"/>
    </row>
    <row r="3318" spans="2:2" x14ac:dyDescent="0.2">
      <c r="B3318" s="1"/>
    </row>
    <row r="3319" spans="2:2" x14ac:dyDescent="0.2">
      <c r="B3319" s="1"/>
    </row>
    <row r="3320" spans="2:2" x14ac:dyDescent="0.2">
      <c r="B3320" s="1"/>
    </row>
    <row r="3321" spans="2:2" x14ac:dyDescent="0.2">
      <c r="B3321" s="1"/>
    </row>
    <row r="3322" spans="2:2" x14ac:dyDescent="0.2">
      <c r="B3322" s="1"/>
    </row>
    <row r="3323" spans="2:2" x14ac:dyDescent="0.2">
      <c r="B3323" s="1"/>
    </row>
    <row r="3324" spans="2:2" x14ac:dyDescent="0.2">
      <c r="B3324" s="1"/>
    </row>
    <row r="3325" spans="2:2" x14ac:dyDescent="0.2">
      <c r="B3325" s="1"/>
    </row>
    <row r="3326" spans="2:2" x14ac:dyDescent="0.2">
      <c r="B3326" s="1"/>
    </row>
    <row r="3327" spans="2:2" x14ac:dyDescent="0.2">
      <c r="B3327" s="1"/>
    </row>
    <row r="3328" spans="2:2" x14ac:dyDescent="0.2">
      <c r="B3328" s="1"/>
    </row>
    <row r="3329" spans="2:2" x14ac:dyDescent="0.2">
      <c r="B3329" s="1"/>
    </row>
    <row r="3330" spans="2:2" x14ac:dyDescent="0.2">
      <c r="B3330" s="1"/>
    </row>
    <row r="3331" spans="2:2" x14ac:dyDescent="0.2">
      <c r="B3331" s="1"/>
    </row>
    <row r="3332" spans="2:2" x14ac:dyDescent="0.2">
      <c r="B3332" s="1"/>
    </row>
    <row r="3333" spans="2:2" x14ac:dyDescent="0.2">
      <c r="B3333" s="1"/>
    </row>
    <row r="3334" spans="2:2" x14ac:dyDescent="0.2">
      <c r="B3334" s="1"/>
    </row>
    <row r="3335" spans="2:2" x14ac:dyDescent="0.2">
      <c r="B3335" s="1"/>
    </row>
    <row r="3336" spans="2:2" x14ac:dyDescent="0.2">
      <c r="B3336" s="1"/>
    </row>
    <row r="3337" spans="2:2" x14ac:dyDescent="0.2">
      <c r="B3337" s="1"/>
    </row>
    <row r="3338" spans="2:2" x14ac:dyDescent="0.2">
      <c r="B3338" s="1"/>
    </row>
    <row r="3339" spans="2:2" x14ac:dyDescent="0.2">
      <c r="B3339" s="1"/>
    </row>
    <row r="3340" spans="2:2" x14ac:dyDescent="0.2">
      <c r="B3340" s="1"/>
    </row>
    <row r="3341" spans="2:2" x14ac:dyDescent="0.2">
      <c r="B3341" s="1"/>
    </row>
    <row r="3342" spans="2:2" x14ac:dyDescent="0.2">
      <c r="B3342" s="1"/>
    </row>
    <row r="3343" spans="2:2" x14ac:dyDescent="0.2">
      <c r="B3343" s="1"/>
    </row>
    <row r="3344" spans="2:2" x14ac:dyDescent="0.2">
      <c r="B3344" s="1"/>
    </row>
    <row r="3345" spans="2:2" x14ac:dyDescent="0.2">
      <c r="B3345" s="1"/>
    </row>
    <row r="3346" spans="2:2" x14ac:dyDescent="0.2">
      <c r="B3346" s="1"/>
    </row>
    <row r="3347" spans="2:2" x14ac:dyDescent="0.2">
      <c r="B3347" s="1"/>
    </row>
    <row r="3348" spans="2:2" x14ac:dyDescent="0.2">
      <c r="B3348" s="1"/>
    </row>
    <row r="3349" spans="2:2" x14ac:dyDescent="0.2">
      <c r="B3349" s="1"/>
    </row>
    <row r="3350" spans="2:2" x14ac:dyDescent="0.2">
      <c r="B3350" s="1"/>
    </row>
    <row r="3351" spans="2:2" x14ac:dyDescent="0.2">
      <c r="B3351" s="1"/>
    </row>
    <row r="3352" spans="2:2" x14ac:dyDescent="0.2">
      <c r="B3352" s="1"/>
    </row>
    <row r="3353" spans="2:2" x14ac:dyDescent="0.2">
      <c r="B3353" s="1"/>
    </row>
    <row r="3354" spans="2:2" x14ac:dyDescent="0.2">
      <c r="B3354" s="1"/>
    </row>
    <row r="3355" spans="2:2" x14ac:dyDescent="0.2">
      <c r="B3355" s="1"/>
    </row>
    <row r="3356" spans="2:2" x14ac:dyDescent="0.2">
      <c r="B3356" s="1"/>
    </row>
    <row r="3357" spans="2:2" x14ac:dyDescent="0.2">
      <c r="B3357" s="1"/>
    </row>
    <row r="3358" spans="2:2" x14ac:dyDescent="0.2">
      <c r="B3358" s="1"/>
    </row>
    <row r="3359" spans="2:2" x14ac:dyDescent="0.2">
      <c r="B3359" s="1"/>
    </row>
    <row r="3360" spans="2:2" x14ac:dyDescent="0.2">
      <c r="B3360" s="1"/>
    </row>
    <row r="3361" spans="2:2" x14ac:dyDescent="0.2">
      <c r="B3361" s="1"/>
    </row>
    <row r="3362" spans="2:2" x14ac:dyDescent="0.2">
      <c r="B3362" s="1"/>
    </row>
    <row r="3363" spans="2:2" x14ac:dyDescent="0.2">
      <c r="B3363" s="1"/>
    </row>
    <row r="3364" spans="2:2" x14ac:dyDescent="0.2">
      <c r="B3364" s="1"/>
    </row>
    <row r="3365" spans="2:2" x14ac:dyDescent="0.2">
      <c r="B3365" s="1"/>
    </row>
    <row r="3366" spans="2:2" x14ac:dyDescent="0.2">
      <c r="B3366" s="1"/>
    </row>
    <row r="3367" spans="2:2" x14ac:dyDescent="0.2">
      <c r="B3367" s="1"/>
    </row>
    <row r="3368" spans="2:2" x14ac:dyDescent="0.2">
      <c r="B3368" s="1"/>
    </row>
    <row r="3369" spans="2:2" x14ac:dyDescent="0.2">
      <c r="B3369" s="1"/>
    </row>
    <row r="3370" spans="2:2" x14ac:dyDescent="0.2">
      <c r="B3370" s="1"/>
    </row>
    <row r="3371" spans="2:2" x14ac:dyDescent="0.2">
      <c r="B3371" s="1"/>
    </row>
    <row r="3372" spans="2:2" x14ac:dyDescent="0.2">
      <c r="B3372" s="1"/>
    </row>
    <row r="3373" spans="2:2" x14ac:dyDescent="0.2">
      <c r="B3373" s="1"/>
    </row>
    <row r="3374" spans="2:2" x14ac:dyDescent="0.2">
      <c r="B3374" s="1"/>
    </row>
    <row r="3375" spans="2:2" x14ac:dyDescent="0.2">
      <c r="B3375" s="1"/>
    </row>
    <row r="3376" spans="2:2" x14ac:dyDescent="0.2">
      <c r="B3376" s="1"/>
    </row>
    <row r="3377" spans="2:2" x14ac:dyDescent="0.2">
      <c r="B3377" s="1"/>
    </row>
    <row r="3378" spans="2:2" x14ac:dyDescent="0.2">
      <c r="B3378" s="1"/>
    </row>
    <row r="3379" spans="2:2" x14ac:dyDescent="0.2">
      <c r="B3379" s="1"/>
    </row>
    <row r="3380" spans="2:2" x14ac:dyDescent="0.2">
      <c r="B3380" s="1"/>
    </row>
    <row r="3381" spans="2:2" x14ac:dyDescent="0.2">
      <c r="B3381" s="1"/>
    </row>
    <row r="3382" spans="2:2" x14ac:dyDescent="0.2">
      <c r="B3382" s="1"/>
    </row>
    <row r="3383" spans="2:2" x14ac:dyDescent="0.2">
      <c r="B3383" s="1"/>
    </row>
    <row r="3384" spans="2:2" x14ac:dyDescent="0.2">
      <c r="B3384" s="1"/>
    </row>
    <row r="3385" spans="2:2" x14ac:dyDescent="0.2">
      <c r="B3385" s="1"/>
    </row>
    <row r="3386" spans="2:2" x14ac:dyDescent="0.2">
      <c r="B3386" s="1"/>
    </row>
    <row r="3387" spans="2:2" x14ac:dyDescent="0.2">
      <c r="B3387" s="1"/>
    </row>
    <row r="3388" spans="2:2" x14ac:dyDescent="0.2">
      <c r="B3388" s="1"/>
    </row>
    <row r="3389" spans="2:2" x14ac:dyDescent="0.2">
      <c r="B3389" s="1"/>
    </row>
    <row r="3390" spans="2:2" x14ac:dyDescent="0.2">
      <c r="B3390" s="1"/>
    </row>
    <row r="3391" spans="2:2" x14ac:dyDescent="0.2">
      <c r="B3391" s="1"/>
    </row>
    <row r="3392" spans="2:2" x14ac:dyDescent="0.2">
      <c r="B3392" s="1"/>
    </row>
    <row r="3393" spans="2:2" x14ac:dyDescent="0.2">
      <c r="B3393" s="1"/>
    </row>
    <row r="3394" spans="2:2" x14ac:dyDescent="0.2">
      <c r="B3394" s="1"/>
    </row>
    <row r="3395" spans="2:2" x14ac:dyDescent="0.2">
      <c r="B3395" s="1"/>
    </row>
    <row r="3396" spans="2:2" x14ac:dyDescent="0.2">
      <c r="B3396" s="1"/>
    </row>
    <row r="3397" spans="2:2" x14ac:dyDescent="0.2">
      <c r="B3397" s="1"/>
    </row>
    <row r="3398" spans="2:2" x14ac:dyDescent="0.2">
      <c r="B3398" s="1"/>
    </row>
    <row r="3399" spans="2:2" x14ac:dyDescent="0.2">
      <c r="B3399" s="1"/>
    </row>
    <row r="3400" spans="2:2" x14ac:dyDescent="0.2">
      <c r="B3400" s="1"/>
    </row>
    <row r="3401" spans="2:2" x14ac:dyDescent="0.2">
      <c r="B3401" s="1"/>
    </row>
    <row r="3402" spans="2:2" x14ac:dyDescent="0.2">
      <c r="B3402" s="1"/>
    </row>
    <row r="3403" spans="2:2" x14ac:dyDescent="0.2">
      <c r="B3403" s="1"/>
    </row>
    <row r="3404" spans="2:2" x14ac:dyDescent="0.2">
      <c r="B3404" s="1"/>
    </row>
    <row r="3405" spans="2:2" x14ac:dyDescent="0.2">
      <c r="B3405" s="1"/>
    </row>
    <row r="3406" spans="2:2" x14ac:dyDescent="0.2">
      <c r="B3406" s="1"/>
    </row>
    <row r="3407" spans="2:2" x14ac:dyDescent="0.2">
      <c r="B3407" s="1"/>
    </row>
    <row r="3408" spans="2:2" x14ac:dyDescent="0.2">
      <c r="B3408" s="1"/>
    </row>
    <row r="3409" spans="2:2" x14ac:dyDescent="0.2">
      <c r="B3409" s="1"/>
    </row>
    <row r="3410" spans="2:2" x14ac:dyDescent="0.2">
      <c r="B3410" s="1"/>
    </row>
    <row r="3411" spans="2:2" x14ac:dyDescent="0.2">
      <c r="B3411" s="1"/>
    </row>
    <row r="3412" spans="2:2" x14ac:dyDescent="0.2">
      <c r="B3412" s="1"/>
    </row>
    <row r="3413" spans="2:2" x14ac:dyDescent="0.2">
      <c r="B3413" s="1"/>
    </row>
    <row r="3414" spans="2:2" x14ac:dyDescent="0.2">
      <c r="B3414" s="1"/>
    </row>
    <row r="3415" spans="2:2" x14ac:dyDescent="0.2">
      <c r="B3415" s="1"/>
    </row>
    <row r="3416" spans="2:2" x14ac:dyDescent="0.2">
      <c r="B3416" s="1"/>
    </row>
    <row r="3417" spans="2:2" x14ac:dyDescent="0.2">
      <c r="B3417" s="1"/>
    </row>
    <row r="3418" spans="2:2" x14ac:dyDescent="0.2">
      <c r="B3418" s="1"/>
    </row>
    <row r="3419" spans="2:2" x14ac:dyDescent="0.2">
      <c r="B3419" s="1"/>
    </row>
    <row r="3420" spans="2:2" x14ac:dyDescent="0.2">
      <c r="B3420" s="1"/>
    </row>
    <row r="3421" spans="2:2" x14ac:dyDescent="0.2">
      <c r="B3421" s="1"/>
    </row>
    <row r="3422" spans="2:2" x14ac:dyDescent="0.2">
      <c r="B3422" s="1"/>
    </row>
    <row r="3423" spans="2:2" x14ac:dyDescent="0.2">
      <c r="B3423" s="1"/>
    </row>
    <row r="3424" spans="2:2" x14ac:dyDescent="0.2">
      <c r="B3424" s="1"/>
    </row>
    <row r="3425" spans="2:2" x14ac:dyDescent="0.2">
      <c r="B3425" s="1"/>
    </row>
    <row r="3426" spans="2:2" x14ac:dyDescent="0.2">
      <c r="B3426" s="1"/>
    </row>
    <row r="3427" spans="2:2" x14ac:dyDescent="0.2">
      <c r="B3427" s="1"/>
    </row>
    <row r="3428" spans="2:2" x14ac:dyDescent="0.2">
      <c r="B3428" s="1"/>
    </row>
    <row r="3429" spans="2:2" x14ac:dyDescent="0.2">
      <c r="B3429" s="1"/>
    </row>
    <row r="3430" spans="2:2" x14ac:dyDescent="0.2">
      <c r="B3430" s="1"/>
    </row>
    <row r="3431" spans="2:2" x14ac:dyDescent="0.2">
      <c r="B3431" s="1"/>
    </row>
    <row r="3432" spans="2:2" x14ac:dyDescent="0.2">
      <c r="B3432" s="1"/>
    </row>
    <row r="3433" spans="2:2" x14ac:dyDescent="0.2">
      <c r="B3433" s="1"/>
    </row>
    <row r="3434" spans="2:2" x14ac:dyDescent="0.2">
      <c r="B3434" s="1"/>
    </row>
    <row r="3435" spans="2:2" x14ac:dyDescent="0.2">
      <c r="B3435" s="1"/>
    </row>
    <row r="3436" spans="2:2" x14ac:dyDescent="0.2">
      <c r="B3436" s="1"/>
    </row>
    <row r="3437" spans="2:2" x14ac:dyDescent="0.2">
      <c r="B3437" s="1"/>
    </row>
    <row r="3438" spans="2:2" x14ac:dyDescent="0.2">
      <c r="B3438" s="1"/>
    </row>
    <row r="3439" spans="2:2" x14ac:dyDescent="0.2">
      <c r="B3439" s="1"/>
    </row>
    <row r="3440" spans="2:2" x14ac:dyDescent="0.2">
      <c r="B3440" s="1"/>
    </row>
    <row r="3441" spans="2:2" x14ac:dyDescent="0.2">
      <c r="B3441" s="1"/>
    </row>
    <row r="3442" spans="2:2" x14ac:dyDescent="0.2">
      <c r="B3442" s="1"/>
    </row>
    <row r="3443" spans="2:2" x14ac:dyDescent="0.2">
      <c r="B3443" s="1"/>
    </row>
    <row r="3444" spans="2:2" x14ac:dyDescent="0.2">
      <c r="B3444" s="1"/>
    </row>
    <row r="3445" spans="2:2" x14ac:dyDescent="0.2">
      <c r="B3445" s="1"/>
    </row>
    <row r="3446" spans="2:2" x14ac:dyDescent="0.2">
      <c r="B3446" s="1"/>
    </row>
    <row r="3447" spans="2:2" x14ac:dyDescent="0.2">
      <c r="B3447" s="1"/>
    </row>
    <row r="3448" spans="2:2" x14ac:dyDescent="0.2">
      <c r="B3448" s="1"/>
    </row>
    <row r="3449" spans="2:2" x14ac:dyDescent="0.2">
      <c r="B3449" s="1"/>
    </row>
    <row r="3450" spans="2:2" x14ac:dyDescent="0.2">
      <c r="B3450" s="1"/>
    </row>
    <row r="3451" spans="2:2" x14ac:dyDescent="0.2">
      <c r="B3451" s="1"/>
    </row>
    <row r="3452" spans="2:2" x14ac:dyDescent="0.2">
      <c r="B3452" s="1"/>
    </row>
    <row r="3453" spans="2:2" x14ac:dyDescent="0.2">
      <c r="B3453" s="1"/>
    </row>
    <row r="3454" spans="2:2" x14ac:dyDescent="0.2">
      <c r="B3454" s="1"/>
    </row>
    <row r="3455" spans="2:2" x14ac:dyDescent="0.2">
      <c r="B3455" s="1"/>
    </row>
    <row r="3456" spans="2:2" x14ac:dyDescent="0.2">
      <c r="B3456" s="1"/>
    </row>
    <row r="3457" spans="2:2" x14ac:dyDescent="0.2">
      <c r="B3457" s="1"/>
    </row>
    <row r="3458" spans="2:2" x14ac:dyDescent="0.2">
      <c r="B3458" s="1"/>
    </row>
    <row r="3459" spans="2:2" x14ac:dyDescent="0.2">
      <c r="B3459" s="1"/>
    </row>
    <row r="3460" spans="2:2" x14ac:dyDescent="0.2">
      <c r="B3460" s="1"/>
    </row>
    <row r="3461" spans="2:2" x14ac:dyDescent="0.2">
      <c r="B3461" s="1"/>
    </row>
    <row r="3462" spans="2:2" x14ac:dyDescent="0.2">
      <c r="B3462" s="1"/>
    </row>
    <row r="3463" spans="2:2" x14ac:dyDescent="0.2">
      <c r="B3463" s="1"/>
    </row>
    <row r="3464" spans="2:2" x14ac:dyDescent="0.2">
      <c r="B3464" s="1"/>
    </row>
    <row r="3465" spans="2:2" x14ac:dyDescent="0.2">
      <c r="B3465" s="1"/>
    </row>
    <row r="3466" spans="2:2" x14ac:dyDescent="0.2">
      <c r="B3466" s="1"/>
    </row>
    <row r="3467" spans="2:2" x14ac:dyDescent="0.2">
      <c r="B3467" s="1"/>
    </row>
    <row r="3468" spans="2:2" x14ac:dyDescent="0.2">
      <c r="B3468" s="1"/>
    </row>
    <row r="3469" spans="2:2" x14ac:dyDescent="0.2">
      <c r="B3469" s="1"/>
    </row>
    <row r="3470" spans="2:2" x14ac:dyDescent="0.2">
      <c r="B3470" s="1"/>
    </row>
    <row r="3471" spans="2:2" x14ac:dyDescent="0.2">
      <c r="B3471" s="1"/>
    </row>
    <row r="3472" spans="2:2" x14ac:dyDescent="0.2">
      <c r="B3472" s="1"/>
    </row>
    <row r="3473" spans="2:2" x14ac:dyDescent="0.2">
      <c r="B3473" s="1"/>
    </row>
    <row r="3474" spans="2:2" x14ac:dyDescent="0.2">
      <c r="B3474" s="1"/>
    </row>
    <row r="3475" spans="2:2" x14ac:dyDescent="0.2">
      <c r="B3475" s="1"/>
    </row>
    <row r="3476" spans="2:2" x14ac:dyDescent="0.2">
      <c r="B3476" s="1"/>
    </row>
    <row r="3477" spans="2:2" x14ac:dyDescent="0.2">
      <c r="B3477" s="1"/>
    </row>
    <row r="3478" spans="2:2" x14ac:dyDescent="0.2">
      <c r="B3478" s="1"/>
    </row>
    <row r="3479" spans="2:2" x14ac:dyDescent="0.2">
      <c r="B3479" s="1"/>
    </row>
    <row r="3480" spans="2:2" x14ac:dyDescent="0.2">
      <c r="B3480" s="1"/>
    </row>
    <row r="3481" spans="2:2" x14ac:dyDescent="0.2">
      <c r="B3481" s="1"/>
    </row>
    <row r="3482" spans="2:2" x14ac:dyDescent="0.2">
      <c r="B3482" s="1"/>
    </row>
    <row r="3483" spans="2:2" x14ac:dyDescent="0.2">
      <c r="B3483" s="1"/>
    </row>
    <row r="3484" spans="2:2" x14ac:dyDescent="0.2">
      <c r="B3484" s="1"/>
    </row>
    <row r="3485" spans="2:2" x14ac:dyDescent="0.2">
      <c r="B3485" s="1"/>
    </row>
    <row r="3486" spans="2:2" x14ac:dyDescent="0.2">
      <c r="B3486" s="1"/>
    </row>
    <row r="3487" spans="2:2" x14ac:dyDescent="0.2">
      <c r="B3487" s="1"/>
    </row>
    <row r="3488" spans="2:2" x14ac:dyDescent="0.2">
      <c r="B3488" s="1"/>
    </row>
    <row r="3489" spans="2:2" x14ac:dyDescent="0.2">
      <c r="B3489" s="1"/>
    </row>
    <row r="3490" spans="2:2" x14ac:dyDescent="0.2">
      <c r="B3490" s="1"/>
    </row>
    <row r="3491" spans="2:2" x14ac:dyDescent="0.2">
      <c r="B3491" s="1"/>
    </row>
    <row r="3492" spans="2:2" x14ac:dyDescent="0.2">
      <c r="B3492" s="1"/>
    </row>
    <row r="3493" spans="2:2" x14ac:dyDescent="0.2">
      <c r="B3493" s="1"/>
    </row>
    <row r="3494" spans="2:2" x14ac:dyDescent="0.2">
      <c r="B3494" s="1"/>
    </row>
    <row r="3495" spans="2:2" x14ac:dyDescent="0.2">
      <c r="B3495" s="1"/>
    </row>
    <row r="3496" spans="2:2" x14ac:dyDescent="0.2">
      <c r="B3496" s="1"/>
    </row>
    <row r="3497" spans="2:2" x14ac:dyDescent="0.2">
      <c r="B3497" s="1"/>
    </row>
    <row r="3498" spans="2:2" x14ac:dyDescent="0.2">
      <c r="B3498" s="1"/>
    </row>
    <row r="3499" spans="2:2" x14ac:dyDescent="0.2">
      <c r="B3499" s="1"/>
    </row>
    <row r="3500" spans="2:2" x14ac:dyDescent="0.2">
      <c r="B3500" s="1"/>
    </row>
    <row r="3501" spans="2:2" x14ac:dyDescent="0.2">
      <c r="B3501" s="1"/>
    </row>
    <row r="3502" spans="2:2" x14ac:dyDescent="0.2">
      <c r="B3502" s="1"/>
    </row>
    <row r="3503" spans="2:2" x14ac:dyDescent="0.2">
      <c r="B3503" s="1"/>
    </row>
    <row r="3504" spans="2:2" x14ac:dyDescent="0.2">
      <c r="B3504" s="1"/>
    </row>
    <row r="3505" spans="2:2" x14ac:dyDescent="0.2">
      <c r="B3505" s="1"/>
    </row>
    <row r="3506" spans="2:2" x14ac:dyDescent="0.2">
      <c r="B3506" s="1"/>
    </row>
    <row r="3507" spans="2:2" x14ac:dyDescent="0.2">
      <c r="B3507" s="1"/>
    </row>
    <row r="3508" spans="2:2" x14ac:dyDescent="0.2">
      <c r="B3508" s="1"/>
    </row>
    <row r="3509" spans="2:2" x14ac:dyDescent="0.2">
      <c r="B3509" s="1"/>
    </row>
    <row r="3510" spans="2:2" x14ac:dyDescent="0.2">
      <c r="B3510" s="1"/>
    </row>
    <row r="3511" spans="2:2" x14ac:dyDescent="0.2">
      <c r="B3511" s="1"/>
    </row>
    <row r="3512" spans="2:2" x14ac:dyDescent="0.2">
      <c r="B3512" s="1"/>
    </row>
    <row r="3513" spans="2:2" x14ac:dyDescent="0.2">
      <c r="B3513" s="1"/>
    </row>
    <row r="3514" spans="2:2" x14ac:dyDescent="0.2">
      <c r="B3514" s="1"/>
    </row>
    <row r="3515" spans="2:2" x14ac:dyDescent="0.2">
      <c r="B3515" s="1"/>
    </row>
    <row r="3516" spans="2:2" x14ac:dyDescent="0.2">
      <c r="B3516" s="1"/>
    </row>
    <row r="3517" spans="2:2" x14ac:dyDescent="0.2">
      <c r="B3517" s="1"/>
    </row>
    <row r="3518" spans="2:2" x14ac:dyDescent="0.2">
      <c r="B3518" s="1"/>
    </row>
    <row r="3519" spans="2:2" x14ac:dyDescent="0.2">
      <c r="B3519" s="1"/>
    </row>
    <row r="3520" spans="2:2" x14ac:dyDescent="0.2">
      <c r="B3520" s="1"/>
    </row>
    <row r="3521" spans="2:2" x14ac:dyDescent="0.2">
      <c r="B3521" s="1"/>
    </row>
    <row r="3522" spans="2:2" x14ac:dyDescent="0.2">
      <c r="B3522" s="1"/>
    </row>
    <row r="3523" spans="2:2" x14ac:dyDescent="0.2">
      <c r="B3523" s="1"/>
    </row>
    <row r="3524" spans="2:2" x14ac:dyDescent="0.2">
      <c r="B3524" s="1"/>
    </row>
    <row r="3525" spans="2:2" x14ac:dyDescent="0.2">
      <c r="B3525" s="1"/>
    </row>
    <row r="3526" spans="2:2" x14ac:dyDescent="0.2">
      <c r="B3526" s="1"/>
    </row>
    <row r="3527" spans="2:2" x14ac:dyDescent="0.2">
      <c r="B3527" s="1"/>
    </row>
    <row r="3528" spans="2:2" x14ac:dyDescent="0.2">
      <c r="B3528" s="1"/>
    </row>
    <row r="3529" spans="2:2" x14ac:dyDescent="0.2">
      <c r="B3529" s="1"/>
    </row>
    <row r="3530" spans="2:2" x14ac:dyDescent="0.2">
      <c r="B3530" s="1"/>
    </row>
    <row r="3531" spans="2:2" x14ac:dyDescent="0.2">
      <c r="B3531" s="1"/>
    </row>
    <row r="3532" spans="2:2" x14ac:dyDescent="0.2">
      <c r="B3532" s="1"/>
    </row>
    <row r="3533" spans="2:2" x14ac:dyDescent="0.2">
      <c r="B3533" s="1"/>
    </row>
    <row r="3534" spans="2:2" x14ac:dyDescent="0.2">
      <c r="B3534" s="1"/>
    </row>
    <row r="3535" spans="2:2" x14ac:dyDescent="0.2">
      <c r="B3535" s="1"/>
    </row>
    <row r="3536" spans="2:2" x14ac:dyDescent="0.2">
      <c r="B3536" s="1"/>
    </row>
    <row r="3537" spans="2:2" x14ac:dyDescent="0.2">
      <c r="B3537" s="1"/>
    </row>
    <row r="3538" spans="2:2" x14ac:dyDescent="0.2">
      <c r="B3538" s="1"/>
    </row>
    <row r="3539" spans="2:2" x14ac:dyDescent="0.2">
      <c r="B3539" s="1"/>
    </row>
    <row r="3540" spans="2:2" x14ac:dyDescent="0.2">
      <c r="B3540" s="1"/>
    </row>
    <row r="3541" spans="2:2" x14ac:dyDescent="0.2">
      <c r="B3541" s="1"/>
    </row>
    <row r="3542" spans="2:2" x14ac:dyDescent="0.2">
      <c r="B3542" s="1"/>
    </row>
    <row r="3543" spans="2:2" x14ac:dyDescent="0.2">
      <c r="B3543" s="1"/>
    </row>
    <row r="3544" spans="2:2" x14ac:dyDescent="0.2">
      <c r="B3544" s="1"/>
    </row>
    <row r="3545" spans="2:2" x14ac:dyDescent="0.2">
      <c r="B3545" s="1"/>
    </row>
    <row r="3546" spans="2:2" x14ac:dyDescent="0.2">
      <c r="B3546" s="1"/>
    </row>
    <row r="3547" spans="2:2" x14ac:dyDescent="0.2">
      <c r="B3547" s="1"/>
    </row>
    <row r="3548" spans="2:2" x14ac:dyDescent="0.2">
      <c r="B3548" s="1"/>
    </row>
    <row r="3549" spans="2:2" x14ac:dyDescent="0.2">
      <c r="B3549" s="1"/>
    </row>
    <row r="3550" spans="2:2" x14ac:dyDescent="0.2">
      <c r="B3550" s="1"/>
    </row>
    <row r="3551" spans="2:2" x14ac:dyDescent="0.2">
      <c r="B3551" s="1"/>
    </row>
    <row r="3552" spans="2:2" x14ac:dyDescent="0.2">
      <c r="B3552" s="1"/>
    </row>
    <row r="3553" spans="2:2" x14ac:dyDescent="0.2">
      <c r="B3553" s="1"/>
    </row>
    <row r="3554" spans="2:2" x14ac:dyDescent="0.2">
      <c r="B3554" s="1"/>
    </row>
    <row r="3555" spans="2:2" x14ac:dyDescent="0.2">
      <c r="B3555" s="1"/>
    </row>
    <row r="3556" spans="2:2" x14ac:dyDescent="0.2">
      <c r="B3556" s="1"/>
    </row>
    <row r="3557" spans="2:2" x14ac:dyDescent="0.2">
      <c r="B3557" s="1"/>
    </row>
    <row r="3558" spans="2:2" x14ac:dyDescent="0.2">
      <c r="B3558" s="1"/>
    </row>
    <row r="3559" spans="2:2" x14ac:dyDescent="0.2">
      <c r="B3559" s="1"/>
    </row>
    <row r="3560" spans="2:2" x14ac:dyDescent="0.2">
      <c r="B3560" s="1"/>
    </row>
    <row r="3561" spans="2:2" x14ac:dyDescent="0.2">
      <c r="B3561" s="1"/>
    </row>
    <row r="3562" spans="2:2" x14ac:dyDescent="0.2">
      <c r="B3562" s="1"/>
    </row>
    <row r="3563" spans="2:2" x14ac:dyDescent="0.2">
      <c r="B3563" s="1"/>
    </row>
    <row r="3564" spans="2:2" x14ac:dyDescent="0.2">
      <c r="B3564" s="1"/>
    </row>
    <row r="3565" spans="2:2" x14ac:dyDescent="0.2">
      <c r="B3565" s="1"/>
    </row>
    <row r="3566" spans="2:2" x14ac:dyDescent="0.2">
      <c r="B3566" s="1"/>
    </row>
    <row r="3567" spans="2:2" x14ac:dyDescent="0.2">
      <c r="B3567" s="1"/>
    </row>
    <row r="3568" spans="2:2" x14ac:dyDescent="0.2">
      <c r="B3568" s="1"/>
    </row>
    <row r="3569" spans="2:2" x14ac:dyDescent="0.2">
      <c r="B3569" s="1"/>
    </row>
    <row r="3570" spans="2:2" x14ac:dyDescent="0.2">
      <c r="B3570" s="1"/>
    </row>
    <row r="3571" spans="2:2" x14ac:dyDescent="0.2">
      <c r="B3571" s="1"/>
    </row>
    <row r="3572" spans="2:2" x14ac:dyDescent="0.2">
      <c r="B3572" s="1"/>
    </row>
    <row r="3573" spans="2:2" x14ac:dyDescent="0.2">
      <c r="B3573" s="1"/>
    </row>
    <row r="3574" spans="2:2" x14ac:dyDescent="0.2">
      <c r="B3574" s="1"/>
    </row>
    <row r="3575" spans="2:2" x14ac:dyDescent="0.2">
      <c r="B3575" s="1"/>
    </row>
    <row r="3576" spans="2:2" x14ac:dyDescent="0.2">
      <c r="B3576" s="1"/>
    </row>
    <row r="3577" spans="2:2" x14ac:dyDescent="0.2">
      <c r="B3577" s="1"/>
    </row>
    <row r="3578" spans="2:2" x14ac:dyDescent="0.2">
      <c r="B3578" s="1"/>
    </row>
    <row r="3579" spans="2:2" x14ac:dyDescent="0.2">
      <c r="B3579" s="1"/>
    </row>
    <row r="3580" spans="2:2" x14ac:dyDescent="0.2">
      <c r="B3580" s="1"/>
    </row>
    <row r="3581" spans="2:2" x14ac:dyDescent="0.2">
      <c r="B3581" s="1"/>
    </row>
    <row r="3582" spans="2:2" x14ac:dyDescent="0.2">
      <c r="B3582" s="1"/>
    </row>
    <row r="3583" spans="2:2" x14ac:dyDescent="0.2">
      <c r="B3583" s="1"/>
    </row>
    <row r="3584" spans="2:2" x14ac:dyDescent="0.2">
      <c r="B3584" s="1"/>
    </row>
    <row r="3585" spans="2:2" x14ac:dyDescent="0.2">
      <c r="B3585" s="1"/>
    </row>
    <row r="3586" spans="2:2" x14ac:dyDescent="0.2">
      <c r="B3586" s="1"/>
    </row>
    <row r="3587" spans="2:2" x14ac:dyDescent="0.2">
      <c r="B3587" s="1"/>
    </row>
    <row r="3588" spans="2:2" x14ac:dyDescent="0.2">
      <c r="B3588" s="1"/>
    </row>
    <row r="3589" spans="2:2" x14ac:dyDescent="0.2">
      <c r="B3589" s="1"/>
    </row>
    <row r="3590" spans="2:2" x14ac:dyDescent="0.2">
      <c r="B3590" s="1"/>
    </row>
    <row r="3591" spans="2:2" x14ac:dyDescent="0.2">
      <c r="B3591" s="1"/>
    </row>
    <row r="3592" spans="2:2" x14ac:dyDescent="0.2">
      <c r="B3592" s="1"/>
    </row>
    <row r="3593" spans="2:2" x14ac:dyDescent="0.2">
      <c r="B3593" s="1"/>
    </row>
    <row r="3594" spans="2:2" x14ac:dyDescent="0.2">
      <c r="B3594" s="1"/>
    </row>
    <row r="3595" spans="2:2" x14ac:dyDescent="0.2">
      <c r="B3595" s="1"/>
    </row>
    <row r="3596" spans="2:2" x14ac:dyDescent="0.2">
      <c r="B3596" s="1"/>
    </row>
    <row r="3597" spans="2:2" x14ac:dyDescent="0.2">
      <c r="B3597" s="1"/>
    </row>
    <row r="3598" spans="2:2" x14ac:dyDescent="0.2">
      <c r="B3598" s="1"/>
    </row>
    <row r="3599" spans="2:2" x14ac:dyDescent="0.2">
      <c r="B3599" s="1"/>
    </row>
    <row r="3600" spans="2:2" x14ac:dyDescent="0.2">
      <c r="B3600" s="1"/>
    </row>
    <row r="3601" spans="2:2" x14ac:dyDescent="0.2">
      <c r="B3601" s="1"/>
    </row>
    <row r="3602" spans="2:2" x14ac:dyDescent="0.2">
      <c r="B3602" s="1"/>
    </row>
    <row r="3603" spans="2:2" x14ac:dyDescent="0.2">
      <c r="B3603" s="1"/>
    </row>
    <row r="3604" spans="2:2" x14ac:dyDescent="0.2">
      <c r="B3604" s="1"/>
    </row>
    <row r="3605" spans="2:2" x14ac:dyDescent="0.2">
      <c r="B3605" s="1"/>
    </row>
    <row r="3606" spans="2:2" x14ac:dyDescent="0.2">
      <c r="B3606" s="1"/>
    </row>
    <row r="3607" spans="2:2" x14ac:dyDescent="0.2">
      <c r="B3607" s="1"/>
    </row>
    <row r="3608" spans="2:2" x14ac:dyDescent="0.2">
      <c r="B3608" s="1"/>
    </row>
    <row r="3609" spans="2:2" x14ac:dyDescent="0.2">
      <c r="B3609" s="1"/>
    </row>
    <row r="3610" spans="2:2" x14ac:dyDescent="0.2">
      <c r="B3610" s="1"/>
    </row>
    <row r="3611" spans="2:2" x14ac:dyDescent="0.2">
      <c r="B3611" s="1"/>
    </row>
    <row r="3612" spans="2:2" x14ac:dyDescent="0.2">
      <c r="B3612" s="1"/>
    </row>
    <row r="3613" spans="2:2" x14ac:dyDescent="0.2">
      <c r="B3613" s="1"/>
    </row>
    <row r="3614" spans="2:2" x14ac:dyDescent="0.2">
      <c r="B3614" s="1"/>
    </row>
    <row r="3615" spans="2:2" x14ac:dyDescent="0.2">
      <c r="B3615" s="1"/>
    </row>
    <row r="3616" spans="2:2" x14ac:dyDescent="0.2">
      <c r="B3616" s="1"/>
    </row>
    <row r="3617" spans="2:2" x14ac:dyDescent="0.2">
      <c r="B3617" s="1"/>
    </row>
    <row r="3618" spans="2:2" x14ac:dyDescent="0.2">
      <c r="B3618" s="1"/>
    </row>
    <row r="3619" spans="2:2" x14ac:dyDescent="0.2">
      <c r="B3619" s="1"/>
    </row>
    <row r="3620" spans="2:2" x14ac:dyDescent="0.2">
      <c r="B3620" s="1"/>
    </row>
    <row r="3621" spans="2:2" x14ac:dyDescent="0.2">
      <c r="B3621" s="1"/>
    </row>
    <row r="3622" spans="2:2" x14ac:dyDescent="0.2">
      <c r="B3622" s="1"/>
    </row>
    <row r="3623" spans="2:2" x14ac:dyDescent="0.2">
      <c r="B3623" s="1"/>
    </row>
    <row r="3624" spans="2:2" x14ac:dyDescent="0.2">
      <c r="B3624" s="1"/>
    </row>
    <row r="3625" spans="2:2" x14ac:dyDescent="0.2">
      <c r="B3625" s="1"/>
    </row>
    <row r="3626" spans="2:2" x14ac:dyDescent="0.2">
      <c r="B3626" s="1"/>
    </row>
    <row r="3627" spans="2:2" x14ac:dyDescent="0.2">
      <c r="B3627" s="1"/>
    </row>
    <row r="3628" spans="2:2" x14ac:dyDescent="0.2">
      <c r="B3628" s="1"/>
    </row>
    <row r="3629" spans="2:2" x14ac:dyDescent="0.2">
      <c r="B3629" s="1"/>
    </row>
    <row r="3630" spans="2:2" x14ac:dyDescent="0.2">
      <c r="B3630" s="1"/>
    </row>
    <row r="3631" spans="2:2" x14ac:dyDescent="0.2">
      <c r="B3631" s="1"/>
    </row>
    <row r="3632" spans="2:2" x14ac:dyDescent="0.2">
      <c r="B3632" s="1"/>
    </row>
    <row r="3633" spans="2:2" x14ac:dyDescent="0.2">
      <c r="B3633" s="1"/>
    </row>
    <row r="3634" spans="2:2" x14ac:dyDescent="0.2">
      <c r="B3634" s="1"/>
    </row>
    <row r="3635" spans="2:2" x14ac:dyDescent="0.2">
      <c r="B3635" s="1"/>
    </row>
    <row r="3636" spans="2:2" x14ac:dyDescent="0.2">
      <c r="B3636" s="1"/>
    </row>
    <row r="3637" spans="2:2" x14ac:dyDescent="0.2">
      <c r="B3637" s="1"/>
    </row>
    <row r="3638" spans="2:2" x14ac:dyDescent="0.2">
      <c r="B3638" s="1"/>
    </row>
    <row r="3639" spans="2:2" x14ac:dyDescent="0.2">
      <c r="B3639" s="1"/>
    </row>
    <row r="3640" spans="2:2" x14ac:dyDescent="0.2">
      <c r="B3640" s="1"/>
    </row>
    <row r="3641" spans="2:2" x14ac:dyDescent="0.2">
      <c r="B3641" s="1"/>
    </row>
    <row r="3642" spans="2:2" x14ac:dyDescent="0.2">
      <c r="B3642" s="1"/>
    </row>
    <row r="3643" spans="2:2" x14ac:dyDescent="0.2">
      <c r="B3643" s="1"/>
    </row>
    <row r="3644" spans="2:2" x14ac:dyDescent="0.2">
      <c r="B3644" s="1"/>
    </row>
    <row r="3645" spans="2:2" x14ac:dyDescent="0.2">
      <c r="B3645" s="1"/>
    </row>
    <row r="3646" spans="2:2" x14ac:dyDescent="0.2">
      <c r="B3646" s="1"/>
    </row>
    <row r="3647" spans="2:2" x14ac:dyDescent="0.2">
      <c r="B3647" s="1"/>
    </row>
    <row r="3648" spans="2:2" x14ac:dyDescent="0.2">
      <c r="B3648" s="1"/>
    </row>
    <row r="3649" spans="2:2" x14ac:dyDescent="0.2">
      <c r="B3649" s="1"/>
    </row>
    <row r="3650" spans="2:2" x14ac:dyDescent="0.2">
      <c r="B3650" s="1"/>
    </row>
    <row r="3651" spans="2:2" x14ac:dyDescent="0.2">
      <c r="B3651" s="1"/>
    </row>
    <row r="3652" spans="2:2" x14ac:dyDescent="0.2">
      <c r="B3652" s="1"/>
    </row>
    <row r="3653" spans="2:2" x14ac:dyDescent="0.2">
      <c r="B3653" s="1"/>
    </row>
    <row r="3654" spans="2:2" x14ac:dyDescent="0.2">
      <c r="B3654" s="1"/>
    </row>
    <row r="3655" spans="2:2" x14ac:dyDescent="0.2">
      <c r="B3655" s="1"/>
    </row>
    <row r="3656" spans="2:2" x14ac:dyDescent="0.2">
      <c r="B3656" s="1"/>
    </row>
    <row r="3657" spans="2:2" x14ac:dyDescent="0.2">
      <c r="B3657" s="1"/>
    </row>
    <row r="3658" spans="2:2" x14ac:dyDescent="0.2">
      <c r="B3658" s="1"/>
    </row>
    <row r="3659" spans="2:2" x14ac:dyDescent="0.2">
      <c r="B3659" s="1"/>
    </row>
    <row r="3660" spans="2:2" x14ac:dyDescent="0.2">
      <c r="B3660" s="1"/>
    </row>
    <row r="3661" spans="2:2" x14ac:dyDescent="0.2">
      <c r="B3661" s="1"/>
    </row>
    <row r="3662" spans="2:2" x14ac:dyDescent="0.2">
      <c r="B3662" s="1"/>
    </row>
    <row r="3663" spans="2:2" x14ac:dyDescent="0.2">
      <c r="B3663" s="1"/>
    </row>
    <row r="3664" spans="2:2" x14ac:dyDescent="0.2">
      <c r="B3664" s="1"/>
    </row>
    <row r="3665" spans="2:2" x14ac:dyDescent="0.2">
      <c r="B3665" s="1"/>
    </row>
    <row r="3666" spans="2:2" x14ac:dyDescent="0.2">
      <c r="B3666" s="1"/>
    </row>
    <row r="3667" spans="2:2" x14ac:dyDescent="0.2">
      <c r="B3667" s="1"/>
    </row>
    <row r="3668" spans="2:2" x14ac:dyDescent="0.2">
      <c r="B3668" s="1"/>
    </row>
    <row r="3669" spans="2:2" x14ac:dyDescent="0.2">
      <c r="B3669" s="1"/>
    </row>
    <row r="3670" spans="2:2" x14ac:dyDescent="0.2">
      <c r="B3670" s="1"/>
    </row>
    <row r="3671" spans="2:2" x14ac:dyDescent="0.2">
      <c r="B3671" s="1"/>
    </row>
    <row r="3672" spans="2:2" x14ac:dyDescent="0.2">
      <c r="B3672" s="1"/>
    </row>
    <row r="3673" spans="2:2" x14ac:dyDescent="0.2">
      <c r="B3673" s="1"/>
    </row>
    <row r="3674" spans="2:2" x14ac:dyDescent="0.2">
      <c r="B3674" s="1"/>
    </row>
    <row r="3675" spans="2:2" x14ac:dyDescent="0.2">
      <c r="B3675" s="1"/>
    </row>
    <row r="3676" spans="2:2" x14ac:dyDescent="0.2">
      <c r="B3676" s="1"/>
    </row>
    <row r="3677" spans="2:2" x14ac:dyDescent="0.2">
      <c r="B3677" s="1"/>
    </row>
    <row r="3678" spans="2:2" x14ac:dyDescent="0.2">
      <c r="B3678" s="1"/>
    </row>
    <row r="3679" spans="2:2" x14ac:dyDescent="0.2">
      <c r="B3679" s="1"/>
    </row>
    <row r="3680" spans="2:2" x14ac:dyDescent="0.2">
      <c r="B3680" s="1"/>
    </row>
    <row r="3681" spans="2:2" x14ac:dyDescent="0.2">
      <c r="B3681" s="1"/>
    </row>
    <row r="3682" spans="2:2" x14ac:dyDescent="0.2">
      <c r="B3682" s="1"/>
    </row>
    <row r="3683" spans="2:2" x14ac:dyDescent="0.2">
      <c r="B3683" s="1"/>
    </row>
    <row r="3684" spans="2:2" x14ac:dyDescent="0.2">
      <c r="B3684" s="1"/>
    </row>
    <row r="3685" spans="2:2" x14ac:dyDescent="0.2">
      <c r="B3685" s="1"/>
    </row>
    <row r="3686" spans="2:2" x14ac:dyDescent="0.2">
      <c r="B3686" s="1"/>
    </row>
    <row r="3687" spans="2:2" x14ac:dyDescent="0.2">
      <c r="B3687" s="1"/>
    </row>
    <row r="3688" spans="2:2" x14ac:dyDescent="0.2">
      <c r="B3688" s="1"/>
    </row>
    <row r="3689" spans="2:2" x14ac:dyDescent="0.2">
      <c r="B3689" s="1"/>
    </row>
    <row r="3690" spans="2:2" x14ac:dyDescent="0.2">
      <c r="B3690" s="1"/>
    </row>
    <row r="3691" spans="2:2" x14ac:dyDescent="0.2">
      <c r="B3691" s="1"/>
    </row>
    <row r="3692" spans="2:2" x14ac:dyDescent="0.2">
      <c r="B3692" s="1"/>
    </row>
    <row r="3693" spans="2:2" x14ac:dyDescent="0.2">
      <c r="B3693" s="1"/>
    </row>
    <row r="3694" spans="2:2" x14ac:dyDescent="0.2">
      <c r="B3694" s="1"/>
    </row>
    <row r="3695" spans="2:2" x14ac:dyDescent="0.2">
      <c r="B3695" s="1"/>
    </row>
    <row r="3696" spans="2:2" x14ac:dyDescent="0.2">
      <c r="B3696" s="1"/>
    </row>
    <row r="3697" spans="2:2" x14ac:dyDescent="0.2">
      <c r="B3697" s="1"/>
    </row>
    <row r="3698" spans="2:2" x14ac:dyDescent="0.2">
      <c r="B3698" s="1"/>
    </row>
    <row r="3699" spans="2:2" x14ac:dyDescent="0.2">
      <c r="B3699" s="1"/>
    </row>
    <row r="3700" spans="2:2" x14ac:dyDescent="0.2">
      <c r="B3700" s="1"/>
    </row>
    <row r="3701" spans="2:2" x14ac:dyDescent="0.2">
      <c r="B3701" s="1"/>
    </row>
    <row r="3702" spans="2:2" x14ac:dyDescent="0.2">
      <c r="B3702" s="1"/>
    </row>
    <row r="3703" spans="2:2" x14ac:dyDescent="0.2">
      <c r="B3703" s="1"/>
    </row>
    <row r="3704" spans="2:2" x14ac:dyDescent="0.2">
      <c r="B3704" s="1"/>
    </row>
    <row r="3705" spans="2:2" x14ac:dyDescent="0.2">
      <c r="B3705" s="1"/>
    </row>
    <row r="3706" spans="2:2" x14ac:dyDescent="0.2">
      <c r="B3706" s="1"/>
    </row>
    <row r="3707" spans="2:2" x14ac:dyDescent="0.2">
      <c r="B3707" s="1"/>
    </row>
    <row r="3708" spans="2:2" x14ac:dyDescent="0.2">
      <c r="B3708" s="1"/>
    </row>
    <row r="3709" spans="2:2" x14ac:dyDescent="0.2">
      <c r="B3709" s="1"/>
    </row>
    <row r="3710" spans="2:2" x14ac:dyDescent="0.2">
      <c r="B3710" s="1"/>
    </row>
    <row r="3711" spans="2:2" x14ac:dyDescent="0.2">
      <c r="B3711" s="1"/>
    </row>
    <row r="3712" spans="2:2" x14ac:dyDescent="0.2">
      <c r="B3712" s="1"/>
    </row>
    <row r="3713" spans="2:2" x14ac:dyDescent="0.2">
      <c r="B3713" s="1"/>
    </row>
    <row r="3714" spans="2:2" x14ac:dyDescent="0.2">
      <c r="B3714" s="1"/>
    </row>
    <row r="3715" spans="2:2" x14ac:dyDescent="0.2">
      <c r="B3715" s="1"/>
    </row>
    <row r="3716" spans="2:2" x14ac:dyDescent="0.2">
      <c r="B3716" s="1"/>
    </row>
    <row r="3717" spans="2:2" x14ac:dyDescent="0.2">
      <c r="B3717" s="1"/>
    </row>
    <row r="3718" spans="2:2" x14ac:dyDescent="0.2">
      <c r="B3718" s="1"/>
    </row>
    <row r="3719" spans="2:2" x14ac:dyDescent="0.2">
      <c r="B3719" s="1"/>
    </row>
    <row r="3720" spans="2:2" x14ac:dyDescent="0.2">
      <c r="B3720" s="1"/>
    </row>
    <row r="3721" spans="2:2" x14ac:dyDescent="0.2">
      <c r="B3721" s="1"/>
    </row>
    <row r="3722" spans="2:2" x14ac:dyDescent="0.2">
      <c r="B3722" s="1"/>
    </row>
    <row r="3723" spans="2:2" x14ac:dyDescent="0.2">
      <c r="B3723" s="1"/>
    </row>
    <row r="3724" spans="2:2" x14ac:dyDescent="0.2">
      <c r="B3724" s="1"/>
    </row>
    <row r="3725" spans="2:2" x14ac:dyDescent="0.2">
      <c r="B3725" s="1"/>
    </row>
    <row r="3726" spans="2:2" x14ac:dyDescent="0.2">
      <c r="B3726" s="1"/>
    </row>
    <row r="3727" spans="2:2" x14ac:dyDescent="0.2">
      <c r="B3727" s="1"/>
    </row>
    <row r="3728" spans="2:2" x14ac:dyDescent="0.2">
      <c r="B3728" s="1"/>
    </row>
    <row r="3729" spans="2:2" x14ac:dyDescent="0.2">
      <c r="B3729" s="1"/>
    </row>
    <row r="3730" spans="2:2" x14ac:dyDescent="0.2">
      <c r="B3730" s="1"/>
    </row>
    <row r="3731" spans="2:2" x14ac:dyDescent="0.2">
      <c r="B3731" s="1"/>
    </row>
    <row r="3732" spans="2:2" x14ac:dyDescent="0.2">
      <c r="B3732" s="1"/>
    </row>
    <row r="3733" spans="2:2" x14ac:dyDescent="0.2">
      <c r="B3733" s="1"/>
    </row>
    <row r="3734" spans="2:2" x14ac:dyDescent="0.2">
      <c r="B3734" s="1"/>
    </row>
    <row r="3735" spans="2:2" x14ac:dyDescent="0.2">
      <c r="B3735" s="1"/>
    </row>
    <row r="3736" spans="2:2" x14ac:dyDescent="0.2">
      <c r="B3736" s="1"/>
    </row>
    <row r="3737" spans="2:2" x14ac:dyDescent="0.2">
      <c r="B3737" s="1"/>
    </row>
    <row r="3738" spans="2:2" x14ac:dyDescent="0.2">
      <c r="B3738" s="1"/>
    </row>
    <row r="3739" spans="2:2" x14ac:dyDescent="0.2">
      <c r="B3739" s="1"/>
    </row>
    <row r="3740" spans="2:2" x14ac:dyDescent="0.2">
      <c r="B3740" s="1"/>
    </row>
    <row r="3741" spans="2:2" x14ac:dyDescent="0.2">
      <c r="B3741" s="1"/>
    </row>
    <row r="3742" spans="2:2" x14ac:dyDescent="0.2">
      <c r="B3742" s="1"/>
    </row>
    <row r="3743" spans="2:2" x14ac:dyDescent="0.2">
      <c r="B3743" s="1"/>
    </row>
    <row r="3744" spans="2:2" x14ac:dyDescent="0.2">
      <c r="B3744" s="1"/>
    </row>
    <row r="3745" spans="2:2" x14ac:dyDescent="0.2">
      <c r="B3745" s="1"/>
    </row>
    <row r="3746" spans="2:2" x14ac:dyDescent="0.2">
      <c r="B3746" s="1"/>
    </row>
    <row r="3747" spans="2:2" x14ac:dyDescent="0.2">
      <c r="B3747" s="1"/>
    </row>
    <row r="3748" spans="2:2" x14ac:dyDescent="0.2">
      <c r="B3748" s="1"/>
    </row>
    <row r="3749" spans="2:2" x14ac:dyDescent="0.2">
      <c r="B3749" s="1"/>
    </row>
    <row r="3750" spans="2:2" x14ac:dyDescent="0.2">
      <c r="B3750" s="1"/>
    </row>
    <row r="3751" spans="2:2" x14ac:dyDescent="0.2">
      <c r="B3751" s="1"/>
    </row>
    <row r="3752" spans="2:2" x14ac:dyDescent="0.2">
      <c r="B3752" s="1"/>
    </row>
    <row r="3753" spans="2:2" x14ac:dyDescent="0.2">
      <c r="B3753" s="1"/>
    </row>
    <row r="3754" spans="2:2" x14ac:dyDescent="0.2">
      <c r="B3754" s="1"/>
    </row>
    <row r="3755" spans="2:2" x14ac:dyDescent="0.2">
      <c r="B3755" s="1"/>
    </row>
    <row r="3756" spans="2:2" x14ac:dyDescent="0.2">
      <c r="B3756" s="1"/>
    </row>
    <row r="3757" spans="2:2" x14ac:dyDescent="0.2">
      <c r="B3757" s="1"/>
    </row>
    <row r="3758" spans="2:2" x14ac:dyDescent="0.2">
      <c r="B3758" s="1"/>
    </row>
    <row r="3759" spans="2:2" x14ac:dyDescent="0.2">
      <c r="B3759" s="1"/>
    </row>
    <row r="3760" spans="2:2" x14ac:dyDescent="0.2">
      <c r="B3760" s="1"/>
    </row>
    <row r="3761" spans="2:2" x14ac:dyDescent="0.2">
      <c r="B3761" s="1"/>
    </row>
    <row r="3762" spans="2:2" x14ac:dyDescent="0.2">
      <c r="B3762" s="1"/>
    </row>
    <row r="3763" spans="2:2" x14ac:dyDescent="0.2">
      <c r="B3763" s="1"/>
    </row>
    <row r="3764" spans="2:2" x14ac:dyDescent="0.2">
      <c r="B3764" s="1"/>
    </row>
    <row r="3765" spans="2:2" x14ac:dyDescent="0.2">
      <c r="B3765" s="1"/>
    </row>
    <row r="3766" spans="2:2" x14ac:dyDescent="0.2">
      <c r="B3766" s="1"/>
    </row>
    <row r="3767" spans="2:2" x14ac:dyDescent="0.2">
      <c r="B3767" s="1"/>
    </row>
    <row r="3768" spans="2:2" x14ac:dyDescent="0.2">
      <c r="B3768" s="1"/>
    </row>
    <row r="3769" spans="2:2" x14ac:dyDescent="0.2">
      <c r="B3769" s="1"/>
    </row>
    <row r="3770" spans="2:2" x14ac:dyDescent="0.2">
      <c r="B3770" s="1"/>
    </row>
    <row r="3771" spans="2:2" x14ac:dyDescent="0.2">
      <c r="B3771" s="1"/>
    </row>
    <row r="3772" spans="2:2" x14ac:dyDescent="0.2">
      <c r="B3772" s="1"/>
    </row>
    <row r="3773" spans="2:2" x14ac:dyDescent="0.2">
      <c r="B3773" s="1"/>
    </row>
    <row r="3774" spans="2:2" x14ac:dyDescent="0.2">
      <c r="B3774" s="1"/>
    </row>
    <row r="3775" spans="2:2" x14ac:dyDescent="0.2">
      <c r="B3775" s="1"/>
    </row>
    <row r="3776" spans="2:2" x14ac:dyDescent="0.2">
      <c r="B3776" s="1"/>
    </row>
    <row r="3777" spans="2:2" x14ac:dyDescent="0.2">
      <c r="B3777" s="1"/>
    </row>
    <row r="3778" spans="2:2" x14ac:dyDescent="0.2">
      <c r="B3778" s="1"/>
    </row>
    <row r="3779" spans="2:2" x14ac:dyDescent="0.2">
      <c r="B3779" s="1"/>
    </row>
    <row r="3780" spans="2:2" x14ac:dyDescent="0.2">
      <c r="B3780" s="1"/>
    </row>
    <row r="3781" spans="2:2" x14ac:dyDescent="0.2">
      <c r="B3781" s="1"/>
    </row>
    <row r="3782" spans="2:2" x14ac:dyDescent="0.2">
      <c r="B3782" s="1"/>
    </row>
    <row r="3783" spans="2:2" x14ac:dyDescent="0.2">
      <c r="B3783" s="1"/>
    </row>
    <row r="3784" spans="2:2" x14ac:dyDescent="0.2">
      <c r="B3784" s="1"/>
    </row>
    <row r="3785" spans="2:2" x14ac:dyDescent="0.2">
      <c r="B3785" s="1"/>
    </row>
    <row r="3786" spans="2:2" x14ac:dyDescent="0.2">
      <c r="B3786" s="1"/>
    </row>
    <row r="3787" spans="2:2" x14ac:dyDescent="0.2">
      <c r="B3787" s="1"/>
    </row>
    <row r="3788" spans="2:2" x14ac:dyDescent="0.2">
      <c r="B3788" s="1"/>
    </row>
    <row r="3789" spans="2:2" x14ac:dyDescent="0.2">
      <c r="B3789" s="1"/>
    </row>
    <row r="3790" spans="2:2" x14ac:dyDescent="0.2">
      <c r="B3790" s="1"/>
    </row>
    <row r="3791" spans="2:2" x14ac:dyDescent="0.2">
      <c r="B3791" s="1"/>
    </row>
    <row r="3792" spans="2:2" x14ac:dyDescent="0.2">
      <c r="B3792" s="1"/>
    </row>
    <row r="3793" spans="2:2" x14ac:dyDescent="0.2">
      <c r="B3793" s="1"/>
    </row>
    <row r="3794" spans="2:2" x14ac:dyDescent="0.2">
      <c r="B3794" s="1"/>
    </row>
    <row r="3795" spans="2:2" x14ac:dyDescent="0.2">
      <c r="B3795" s="1"/>
    </row>
    <row r="3796" spans="2:2" x14ac:dyDescent="0.2">
      <c r="B3796" s="1"/>
    </row>
    <row r="3797" spans="2:2" x14ac:dyDescent="0.2">
      <c r="B3797" s="1"/>
    </row>
    <row r="3798" spans="2:2" x14ac:dyDescent="0.2">
      <c r="B3798" s="1"/>
    </row>
    <row r="3799" spans="2:2" x14ac:dyDescent="0.2">
      <c r="B3799" s="1"/>
    </row>
    <row r="3800" spans="2:2" x14ac:dyDescent="0.2">
      <c r="B3800" s="1"/>
    </row>
    <row r="3801" spans="2:2" x14ac:dyDescent="0.2">
      <c r="B3801" s="1"/>
    </row>
    <row r="3802" spans="2:2" x14ac:dyDescent="0.2">
      <c r="B3802" s="1"/>
    </row>
    <row r="3803" spans="2:2" x14ac:dyDescent="0.2">
      <c r="B3803" s="1"/>
    </row>
    <row r="3804" spans="2:2" x14ac:dyDescent="0.2">
      <c r="B3804" s="1"/>
    </row>
    <row r="3805" spans="2:2" x14ac:dyDescent="0.2">
      <c r="B3805" s="1"/>
    </row>
    <row r="3806" spans="2:2" x14ac:dyDescent="0.2">
      <c r="B3806" s="1"/>
    </row>
    <row r="3807" spans="2:2" x14ac:dyDescent="0.2">
      <c r="B3807" s="1"/>
    </row>
    <row r="3808" spans="2:2" x14ac:dyDescent="0.2">
      <c r="B3808" s="1"/>
    </row>
    <row r="3809" spans="2:2" x14ac:dyDescent="0.2">
      <c r="B3809" s="1"/>
    </row>
    <row r="3810" spans="2:2" x14ac:dyDescent="0.2">
      <c r="B3810" s="1"/>
    </row>
    <row r="3811" spans="2:2" x14ac:dyDescent="0.2">
      <c r="B3811" s="1"/>
    </row>
    <row r="3812" spans="2:2" x14ac:dyDescent="0.2">
      <c r="B3812" s="1"/>
    </row>
    <row r="3813" spans="2:2" x14ac:dyDescent="0.2">
      <c r="B3813" s="1"/>
    </row>
    <row r="3814" spans="2:2" x14ac:dyDescent="0.2">
      <c r="B3814" s="1"/>
    </row>
    <row r="3815" spans="2:2" x14ac:dyDescent="0.2">
      <c r="B3815" s="1"/>
    </row>
    <row r="3816" spans="2:2" x14ac:dyDescent="0.2">
      <c r="B3816" s="1"/>
    </row>
    <row r="3817" spans="2:2" x14ac:dyDescent="0.2">
      <c r="B3817" s="1"/>
    </row>
    <row r="3818" spans="2:2" x14ac:dyDescent="0.2">
      <c r="B3818" s="1"/>
    </row>
    <row r="3819" spans="2:2" x14ac:dyDescent="0.2">
      <c r="B3819" s="1"/>
    </row>
    <row r="3820" spans="2:2" x14ac:dyDescent="0.2">
      <c r="B3820" s="1"/>
    </row>
    <row r="3821" spans="2:2" x14ac:dyDescent="0.2">
      <c r="B3821" s="1"/>
    </row>
    <row r="3822" spans="2:2" x14ac:dyDescent="0.2">
      <c r="B3822" s="1"/>
    </row>
    <row r="3823" spans="2:2" x14ac:dyDescent="0.2">
      <c r="B3823" s="1"/>
    </row>
    <row r="3824" spans="2:2" x14ac:dyDescent="0.2">
      <c r="B3824" s="1"/>
    </row>
    <row r="3825" spans="2:2" x14ac:dyDescent="0.2">
      <c r="B3825" s="1"/>
    </row>
    <row r="3826" spans="2:2" x14ac:dyDescent="0.2">
      <c r="B3826" s="1"/>
    </row>
    <row r="3827" spans="2:2" x14ac:dyDescent="0.2">
      <c r="B3827" s="1"/>
    </row>
    <row r="3828" spans="2:2" x14ac:dyDescent="0.2">
      <c r="B3828" s="1"/>
    </row>
    <row r="3829" spans="2:2" x14ac:dyDescent="0.2">
      <c r="B3829" s="1"/>
    </row>
    <row r="3830" spans="2:2" x14ac:dyDescent="0.2">
      <c r="B3830" s="1"/>
    </row>
    <row r="3831" spans="2:2" x14ac:dyDescent="0.2">
      <c r="B3831" s="1"/>
    </row>
    <row r="3832" spans="2:2" x14ac:dyDescent="0.2">
      <c r="B3832" s="1"/>
    </row>
    <row r="3833" spans="2:2" x14ac:dyDescent="0.2">
      <c r="B3833" s="1"/>
    </row>
    <row r="3834" spans="2:2" x14ac:dyDescent="0.2">
      <c r="B3834" s="1"/>
    </row>
    <row r="3835" spans="2:2" x14ac:dyDescent="0.2">
      <c r="B3835" s="1"/>
    </row>
    <row r="3836" spans="2:2" x14ac:dyDescent="0.2">
      <c r="B3836" s="1"/>
    </row>
    <row r="3837" spans="2:2" x14ac:dyDescent="0.2">
      <c r="B3837" s="1"/>
    </row>
    <row r="3838" spans="2:2" x14ac:dyDescent="0.2">
      <c r="B3838" s="1"/>
    </row>
    <row r="3839" spans="2:2" x14ac:dyDescent="0.2">
      <c r="B3839" s="1"/>
    </row>
    <row r="3840" spans="2:2" x14ac:dyDescent="0.2">
      <c r="B3840" s="1"/>
    </row>
    <row r="3841" spans="2:2" x14ac:dyDescent="0.2">
      <c r="B3841" s="1"/>
    </row>
    <row r="3842" spans="2:2" x14ac:dyDescent="0.2">
      <c r="B3842" s="1"/>
    </row>
    <row r="3843" spans="2:2" x14ac:dyDescent="0.2">
      <c r="B3843" s="1"/>
    </row>
    <row r="3844" spans="2:2" x14ac:dyDescent="0.2">
      <c r="B3844" s="1"/>
    </row>
    <row r="3845" spans="2:2" x14ac:dyDescent="0.2">
      <c r="B3845" s="1"/>
    </row>
    <row r="3846" spans="2:2" x14ac:dyDescent="0.2">
      <c r="B3846" s="1"/>
    </row>
    <row r="3847" spans="2:2" x14ac:dyDescent="0.2">
      <c r="B3847" s="1"/>
    </row>
    <row r="3848" spans="2:2" x14ac:dyDescent="0.2">
      <c r="B3848" s="1"/>
    </row>
    <row r="3849" spans="2:2" x14ac:dyDescent="0.2">
      <c r="B3849" s="1"/>
    </row>
    <row r="3850" spans="2:2" x14ac:dyDescent="0.2">
      <c r="B3850" s="1"/>
    </row>
    <row r="3851" spans="2:2" x14ac:dyDescent="0.2">
      <c r="B3851" s="1"/>
    </row>
    <row r="3852" spans="2:2" x14ac:dyDescent="0.2">
      <c r="B3852" s="1"/>
    </row>
    <row r="3853" spans="2:2" x14ac:dyDescent="0.2">
      <c r="B3853" s="1"/>
    </row>
    <row r="3854" spans="2:2" x14ac:dyDescent="0.2">
      <c r="B3854" s="1"/>
    </row>
    <row r="3855" spans="2:2" x14ac:dyDescent="0.2">
      <c r="B3855" s="1"/>
    </row>
    <row r="3856" spans="2:2" x14ac:dyDescent="0.2">
      <c r="B3856" s="1"/>
    </row>
    <row r="3857" spans="2:2" x14ac:dyDescent="0.2">
      <c r="B3857" s="1"/>
    </row>
    <row r="3858" spans="2:2" x14ac:dyDescent="0.2">
      <c r="B3858" s="1"/>
    </row>
    <row r="3859" spans="2:2" x14ac:dyDescent="0.2">
      <c r="B3859" s="1"/>
    </row>
    <row r="3860" spans="2:2" x14ac:dyDescent="0.2">
      <c r="B3860" s="1"/>
    </row>
    <row r="3861" spans="2:2" x14ac:dyDescent="0.2">
      <c r="B3861" s="1"/>
    </row>
    <row r="3862" spans="2:2" x14ac:dyDescent="0.2">
      <c r="B3862" s="1"/>
    </row>
    <row r="3863" spans="2:2" x14ac:dyDescent="0.2">
      <c r="B3863" s="1"/>
    </row>
    <row r="3864" spans="2:2" x14ac:dyDescent="0.2">
      <c r="B3864" s="1"/>
    </row>
    <row r="3865" spans="2:2" x14ac:dyDescent="0.2">
      <c r="B3865" s="1"/>
    </row>
    <row r="3866" spans="2:2" x14ac:dyDescent="0.2">
      <c r="B3866" s="1"/>
    </row>
    <row r="3867" spans="2:2" x14ac:dyDescent="0.2">
      <c r="B3867" s="1"/>
    </row>
    <row r="3868" spans="2:2" x14ac:dyDescent="0.2">
      <c r="B3868" s="1"/>
    </row>
    <row r="3869" spans="2:2" x14ac:dyDescent="0.2">
      <c r="B3869" s="1"/>
    </row>
    <row r="3870" spans="2:2" x14ac:dyDescent="0.2">
      <c r="B3870" s="1"/>
    </row>
    <row r="3871" spans="2:2" x14ac:dyDescent="0.2">
      <c r="B3871" s="1"/>
    </row>
    <row r="3872" spans="2:2" x14ac:dyDescent="0.2">
      <c r="B3872" s="1"/>
    </row>
    <row r="3873" spans="2:2" x14ac:dyDescent="0.2">
      <c r="B3873" s="1"/>
    </row>
    <row r="3874" spans="2:2" x14ac:dyDescent="0.2">
      <c r="B3874" s="1"/>
    </row>
    <row r="3875" spans="2:2" x14ac:dyDescent="0.2">
      <c r="B3875" s="1"/>
    </row>
    <row r="3876" spans="2:2" x14ac:dyDescent="0.2">
      <c r="B3876" s="1"/>
    </row>
    <row r="3877" spans="2:2" x14ac:dyDescent="0.2">
      <c r="B3877" s="1"/>
    </row>
    <row r="3878" spans="2:2" x14ac:dyDescent="0.2">
      <c r="B3878" s="1"/>
    </row>
    <row r="3879" spans="2:2" x14ac:dyDescent="0.2">
      <c r="B3879" s="1"/>
    </row>
    <row r="3880" spans="2:2" x14ac:dyDescent="0.2">
      <c r="B3880" s="1"/>
    </row>
    <row r="3881" spans="2:2" x14ac:dyDescent="0.2">
      <c r="B3881" s="1"/>
    </row>
    <row r="3882" spans="2:2" x14ac:dyDescent="0.2">
      <c r="B3882" s="1"/>
    </row>
    <row r="3883" spans="2:2" x14ac:dyDescent="0.2">
      <c r="B3883" s="1"/>
    </row>
    <row r="3884" spans="2:2" x14ac:dyDescent="0.2">
      <c r="B3884" s="1"/>
    </row>
    <row r="3885" spans="2:2" x14ac:dyDescent="0.2">
      <c r="B3885" s="1"/>
    </row>
    <row r="3886" spans="2:2" x14ac:dyDescent="0.2">
      <c r="B3886" s="1"/>
    </row>
    <row r="3887" spans="2:2" x14ac:dyDescent="0.2">
      <c r="B3887" s="1"/>
    </row>
    <row r="3888" spans="2:2" x14ac:dyDescent="0.2">
      <c r="B3888" s="1"/>
    </row>
    <row r="3889" spans="2:2" x14ac:dyDescent="0.2">
      <c r="B3889" s="1"/>
    </row>
    <row r="3890" spans="2:2" x14ac:dyDescent="0.2">
      <c r="B3890" s="1"/>
    </row>
    <row r="3891" spans="2:2" x14ac:dyDescent="0.2">
      <c r="B3891" s="1"/>
    </row>
    <row r="3892" spans="2:2" x14ac:dyDescent="0.2">
      <c r="B3892" s="1"/>
    </row>
    <row r="3893" spans="2:2" x14ac:dyDescent="0.2">
      <c r="B3893" s="1"/>
    </row>
    <row r="3894" spans="2:2" x14ac:dyDescent="0.2">
      <c r="B3894" s="1"/>
    </row>
    <row r="3895" spans="2:2" x14ac:dyDescent="0.2">
      <c r="B3895" s="1"/>
    </row>
    <row r="3896" spans="2:2" x14ac:dyDescent="0.2">
      <c r="B3896" s="1"/>
    </row>
    <row r="3897" spans="2:2" x14ac:dyDescent="0.2">
      <c r="B3897" s="1"/>
    </row>
    <row r="3898" spans="2:2" x14ac:dyDescent="0.2">
      <c r="B3898" s="1"/>
    </row>
    <row r="3899" spans="2:2" x14ac:dyDescent="0.2">
      <c r="B3899" s="1"/>
    </row>
    <row r="3900" spans="2:2" x14ac:dyDescent="0.2">
      <c r="B3900" s="1"/>
    </row>
    <row r="3901" spans="2:2" x14ac:dyDescent="0.2">
      <c r="B3901" s="1"/>
    </row>
    <row r="3902" spans="2:2" x14ac:dyDescent="0.2">
      <c r="B3902" s="1"/>
    </row>
    <row r="3903" spans="2:2" x14ac:dyDescent="0.2">
      <c r="B3903" s="1"/>
    </row>
    <row r="3904" spans="2:2" x14ac:dyDescent="0.2">
      <c r="B3904" s="1"/>
    </row>
    <row r="3905" spans="2:2" x14ac:dyDescent="0.2">
      <c r="B3905" s="1"/>
    </row>
    <row r="3906" spans="2:2" x14ac:dyDescent="0.2">
      <c r="B3906" s="1"/>
    </row>
    <row r="3907" spans="2:2" x14ac:dyDescent="0.2">
      <c r="B3907" s="1"/>
    </row>
    <row r="3908" spans="2:2" x14ac:dyDescent="0.2">
      <c r="B3908" s="1"/>
    </row>
    <row r="3909" spans="2:2" x14ac:dyDescent="0.2">
      <c r="B3909" s="1"/>
    </row>
    <row r="3910" spans="2:2" x14ac:dyDescent="0.2">
      <c r="B3910" s="1"/>
    </row>
    <row r="3911" spans="2:2" x14ac:dyDescent="0.2">
      <c r="B3911" s="1"/>
    </row>
    <row r="3912" spans="2:2" x14ac:dyDescent="0.2">
      <c r="B3912" s="1"/>
    </row>
    <row r="3913" spans="2:2" x14ac:dyDescent="0.2">
      <c r="B3913" s="1"/>
    </row>
    <row r="3914" spans="2:2" x14ac:dyDescent="0.2">
      <c r="B3914" s="1"/>
    </row>
    <row r="3915" spans="2:2" x14ac:dyDescent="0.2">
      <c r="B3915" s="1"/>
    </row>
    <row r="3916" spans="2:2" x14ac:dyDescent="0.2">
      <c r="B3916" s="1"/>
    </row>
    <row r="3917" spans="2:2" x14ac:dyDescent="0.2">
      <c r="B3917" s="1"/>
    </row>
    <row r="3918" spans="2:2" x14ac:dyDescent="0.2">
      <c r="B3918" s="1"/>
    </row>
    <row r="3919" spans="2:2" x14ac:dyDescent="0.2">
      <c r="B3919" s="1"/>
    </row>
    <row r="3920" spans="2:2" x14ac:dyDescent="0.2">
      <c r="B3920" s="1"/>
    </row>
    <row r="3921" spans="2:2" x14ac:dyDescent="0.2">
      <c r="B3921" s="1"/>
    </row>
    <row r="3922" spans="2:2" x14ac:dyDescent="0.2">
      <c r="B3922" s="1"/>
    </row>
    <row r="3923" spans="2:2" x14ac:dyDescent="0.2">
      <c r="B3923" s="1"/>
    </row>
    <row r="3924" spans="2:2" x14ac:dyDescent="0.2">
      <c r="B3924" s="1"/>
    </row>
    <row r="3925" spans="2:2" x14ac:dyDescent="0.2">
      <c r="B3925" s="1"/>
    </row>
    <row r="3926" spans="2:2" x14ac:dyDescent="0.2">
      <c r="B3926" s="1"/>
    </row>
    <row r="3927" spans="2:2" x14ac:dyDescent="0.2">
      <c r="B3927" s="1"/>
    </row>
    <row r="3928" spans="2:2" x14ac:dyDescent="0.2">
      <c r="B3928" s="1"/>
    </row>
    <row r="3929" spans="2:2" x14ac:dyDescent="0.2">
      <c r="B3929" s="1"/>
    </row>
    <row r="3930" spans="2:2" x14ac:dyDescent="0.2">
      <c r="B3930" s="1"/>
    </row>
    <row r="3931" spans="2:2" x14ac:dyDescent="0.2">
      <c r="B3931" s="1"/>
    </row>
    <row r="3932" spans="2:2" x14ac:dyDescent="0.2">
      <c r="B3932" s="1"/>
    </row>
    <row r="3933" spans="2:2" x14ac:dyDescent="0.2">
      <c r="B3933" s="1"/>
    </row>
    <row r="3934" spans="2:2" x14ac:dyDescent="0.2">
      <c r="B3934" s="1"/>
    </row>
    <row r="3935" spans="2:2" x14ac:dyDescent="0.2">
      <c r="B3935" s="1"/>
    </row>
    <row r="3936" spans="2:2" x14ac:dyDescent="0.2">
      <c r="B3936" s="1"/>
    </row>
    <row r="3937" spans="2:2" x14ac:dyDescent="0.2">
      <c r="B3937" s="1"/>
    </row>
    <row r="3938" spans="2:2" x14ac:dyDescent="0.2">
      <c r="B3938" s="1"/>
    </row>
    <row r="3939" spans="2:2" x14ac:dyDescent="0.2">
      <c r="B3939" s="1"/>
    </row>
    <row r="3940" spans="2:2" x14ac:dyDescent="0.2">
      <c r="B3940" s="1"/>
    </row>
    <row r="3941" spans="2:2" x14ac:dyDescent="0.2">
      <c r="B3941" s="1"/>
    </row>
    <row r="3942" spans="2:2" x14ac:dyDescent="0.2">
      <c r="B3942" s="1"/>
    </row>
    <row r="3943" spans="2:2" x14ac:dyDescent="0.2">
      <c r="B3943" s="1"/>
    </row>
    <row r="3944" spans="2:2" x14ac:dyDescent="0.2">
      <c r="B3944" s="1"/>
    </row>
    <row r="3945" spans="2:2" x14ac:dyDescent="0.2">
      <c r="B3945" s="1"/>
    </row>
    <row r="3946" spans="2:2" x14ac:dyDescent="0.2">
      <c r="B3946" s="1"/>
    </row>
    <row r="3947" spans="2:2" x14ac:dyDescent="0.2">
      <c r="B3947" s="1"/>
    </row>
    <row r="3948" spans="2:2" x14ac:dyDescent="0.2">
      <c r="B3948" s="1"/>
    </row>
    <row r="3949" spans="2:2" x14ac:dyDescent="0.2">
      <c r="B3949" s="1"/>
    </row>
    <row r="3950" spans="2:2" x14ac:dyDescent="0.2">
      <c r="B3950" s="1"/>
    </row>
    <row r="3951" spans="2:2" x14ac:dyDescent="0.2">
      <c r="B3951" s="1"/>
    </row>
    <row r="3952" spans="2:2" x14ac:dyDescent="0.2">
      <c r="B3952" s="1"/>
    </row>
    <row r="3953" spans="2:2" x14ac:dyDescent="0.2">
      <c r="B3953" s="1"/>
    </row>
    <row r="3954" spans="2:2" x14ac:dyDescent="0.2">
      <c r="B3954" s="1"/>
    </row>
    <row r="3955" spans="2:2" x14ac:dyDescent="0.2">
      <c r="B3955" s="1"/>
    </row>
    <row r="3956" spans="2:2" x14ac:dyDescent="0.2">
      <c r="B3956" s="1"/>
    </row>
    <row r="3957" spans="2:2" x14ac:dyDescent="0.2">
      <c r="B3957" s="1"/>
    </row>
    <row r="3958" spans="2:2" x14ac:dyDescent="0.2">
      <c r="B3958" s="1"/>
    </row>
    <row r="3959" spans="2:2" x14ac:dyDescent="0.2">
      <c r="B3959" s="1"/>
    </row>
    <row r="3960" spans="2:2" x14ac:dyDescent="0.2">
      <c r="B3960" s="1"/>
    </row>
    <row r="3961" spans="2:2" x14ac:dyDescent="0.2">
      <c r="B3961" s="1"/>
    </row>
    <row r="3962" spans="2:2" x14ac:dyDescent="0.2">
      <c r="B3962" s="1"/>
    </row>
    <row r="3963" spans="2:2" x14ac:dyDescent="0.2">
      <c r="B3963" s="1"/>
    </row>
    <row r="3964" spans="2:2" x14ac:dyDescent="0.2">
      <c r="B3964" s="1"/>
    </row>
    <row r="3965" spans="2:2" x14ac:dyDescent="0.2">
      <c r="B3965" s="1"/>
    </row>
    <row r="3966" spans="2:2" x14ac:dyDescent="0.2">
      <c r="B3966" s="1"/>
    </row>
    <row r="3967" spans="2:2" x14ac:dyDescent="0.2">
      <c r="B3967" s="1"/>
    </row>
    <row r="3968" spans="2:2" x14ac:dyDescent="0.2">
      <c r="B3968" s="1"/>
    </row>
    <row r="3969" spans="2:2" x14ac:dyDescent="0.2">
      <c r="B3969" s="1"/>
    </row>
    <row r="3970" spans="2:2" x14ac:dyDescent="0.2">
      <c r="B3970" s="1"/>
    </row>
    <row r="3971" spans="2:2" x14ac:dyDescent="0.2">
      <c r="B3971" s="1"/>
    </row>
    <row r="3972" spans="2:2" x14ac:dyDescent="0.2">
      <c r="B3972" s="1"/>
    </row>
    <row r="3973" spans="2:2" x14ac:dyDescent="0.2">
      <c r="B3973" s="1"/>
    </row>
    <row r="3974" spans="2:2" x14ac:dyDescent="0.2">
      <c r="B3974" s="1"/>
    </row>
    <row r="3975" spans="2:2" x14ac:dyDescent="0.2">
      <c r="B3975" s="1"/>
    </row>
    <row r="3976" spans="2:2" x14ac:dyDescent="0.2">
      <c r="B3976" s="1"/>
    </row>
    <row r="3977" spans="2:2" x14ac:dyDescent="0.2">
      <c r="B3977" s="1"/>
    </row>
    <row r="3978" spans="2:2" x14ac:dyDescent="0.2">
      <c r="B3978" s="1"/>
    </row>
    <row r="3979" spans="2:2" x14ac:dyDescent="0.2">
      <c r="B3979" s="1"/>
    </row>
    <row r="3980" spans="2:2" x14ac:dyDescent="0.2">
      <c r="B3980" s="1"/>
    </row>
    <row r="3981" spans="2:2" x14ac:dyDescent="0.2">
      <c r="B3981" s="1"/>
    </row>
    <row r="3982" spans="2:2" x14ac:dyDescent="0.2">
      <c r="B3982" s="1"/>
    </row>
    <row r="3983" spans="2:2" x14ac:dyDescent="0.2">
      <c r="B3983" s="1"/>
    </row>
    <row r="3984" spans="2:2" x14ac:dyDescent="0.2">
      <c r="B3984" s="1"/>
    </row>
    <row r="3985" spans="2:2" x14ac:dyDescent="0.2">
      <c r="B3985" s="1"/>
    </row>
    <row r="3986" spans="2:2" x14ac:dyDescent="0.2">
      <c r="B3986" s="1"/>
    </row>
    <row r="3987" spans="2:2" x14ac:dyDescent="0.2">
      <c r="B3987" s="1"/>
    </row>
    <row r="3988" spans="2:2" x14ac:dyDescent="0.2">
      <c r="B3988" s="1"/>
    </row>
    <row r="3989" spans="2:2" x14ac:dyDescent="0.2">
      <c r="B3989" s="1"/>
    </row>
    <row r="3990" spans="2:2" x14ac:dyDescent="0.2">
      <c r="B3990" s="1"/>
    </row>
    <row r="3991" spans="2:2" x14ac:dyDescent="0.2">
      <c r="B3991" s="1"/>
    </row>
    <row r="3992" spans="2:2" x14ac:dyDescent="0.2">
      <c r="B3992" s="1"/>
    </row>
    <row r="3993" spans="2:2" x14ac:dyDescent="0.2">
      <c r="B3993" s="1"/>
    </row>
    <row r="3994" spans="2:2" x14ac:dyDescent="0.2">
      <c r="B3994" s="1"/>
    </row>
    <row r="3995" spans="2:2" x14ac:dyDescent="0.2">
      <c r="B3995" s="1"/>
    </row>
    <row r="3996" spans="2:2" x14ac:dyDescent="0.2">
      <c r="B3996" s="1"/>
    </row>
    <row r="3997" spans="2:2" x14ac:dyDescent="0.2">
      <c r="B3997" s="1"/>
    </row>
    <row r="3998" spans="2:2" x14ac:dyDescent="0.2">
      <c r="B3998" s="1"/>
    </row>
    <row r="3999" spans="2:2" x14ac:dyDescent="0.2">
      <c r="B3999" s="1"/>
    </row>
    <row r="4000" spans="2:2" x14ac:dyDescent="0.2">
      <c r="B4000" s="1"/>
    </row>
    <row r="4001" spans="2:2" x14ac:dyDescent="0.2">
      <c r="B4001" s="1"/>
    </row>
    <row r="4002" spans="2:2" x14ac:dyDescent="0.2">
      <c r="B4002" s="1"/>
    </row>
    <row r="4003" spans="2:2" x14ac:dyDescent="0.2">
      <c r="B4003" s="1"/>
    </row>
    <row r="4004" spans="2:2" x14ac:dyDescent="0.2">
      <c r="B4004" s="1"/>
    </row>
    <row r="4005" spans="2:2" x14ac:dyDescent="0.2">
      <c r="B4005" s="1"/>
    </row>
    <row r="4006" spans="2:2" x14ac:dyDescent="0.2">
      <c r="B4006" s="1"/>
    </row>
    <row r="4007" spans="2:2" x14ac:dyDescent="0.2">
      <c r="B4007" s="1"/>
    </row>
    <row r="4008" spans="2:2" x14ac:dyDescent="0.2">
      <c r="B4008" s="1"/>
    </row>
    <row r="4009" spans="2:2" x14ac:dyDescent="0.2">
      <c r="B4009" s="1"/>
    </row>
    <row r="4010" spans="2:2" x14ac:dyDescent="0.2">
      <c r="B4010" s="1"/>
    </row>
    <row r="4011" spans="2:2" x14ac:dyDescent="0.2">
      <c r="B4011" s="1"/>
    </row>
    <row r="4012" spans="2:2" x14ac:dyDescent="0.2">
      <c r="B4012" s="1"/>
    </row>
    <row r="4013" spans="2:2" x14ac:dyDescent="0.2">
      <c r="B4013" s="1"/>
    </row>
    <row r="4014" spans="2:2" x14ac:dyDescent="0.2">
      <c r="B4014" s="1"/>
    </row>
    <row r="4015" spans="2:2" x14ac:dyDescent="0.2">
      <c r="B4015" s="1"/>
    </row>
    <row r="4016" spans="2:2" x14ac:dyDescent="0.2">
      <c r="B4016" s="1"/>
    </row>
    <row r="4017" spans="2:2" x14ac:dyDescent="0.2">
      <c r="B4017" s="1"/>
    </row>
    <row r="4018" spans="2:2" x14ac:dyDescent="0.2">
      <c r="B4018" s="1"/>
    </row>
    <row r="4019" spans="2:2" x14ac:dyDescent="0.2">
      <c r="B4019" s="1"/>
    </row>
    <row r="4020" spans="2:2" x14ac:dyDescent="0.2">
      <c r="B4020" s="1"/>
    </row>
    <row r="4021" spans="2:2" x14ac:dyDescent="0.2">
      <c r="B4021" s="1"/>
    </row>
    <row r="4022" spans="2:2" x14ac:dyDescent="0.2">
      <c r="B4022" s="1"/>
    </row>
    <row r="4023" spans="2:2" x14ac:dyDescent="0.2">
      <c r="B4023" s="1"/>
    </row>
    <row r="4024" spans="2:2" x14ac:dyDescent="0.2">
      <c r="B4024" s="1"/>
    </row>
    <row r="4025" spans="2:2" x14ac:dyDescent="0.2">
      <c r="B4025" s="1"/>
    </row>
    <row r="4026" spans="2:2" x14ac:dyDescent="0.2">
      <c r="B4026" s="1"/>
    </row>
    <row r="4027" spans="2:2" x14ac:dyDescent="0.2">
      <c r="B4027" s="1"/>
    </row>
    <row r="4028" spans="2:2" x14ac:dyDescent="0.2">
      <c r="B4028" s="1"/>
    </row>
    <row r="4029" spans="2:2" x14ac:dyDescent="0.2">
      <c r="B4029" s="1"/>
    </row>
    <row r="4030" spans="2:2" x14ac:dyDescent="0.2">
      <c r="B4030" s="1"/>
    </row>
    <row r="4031" spans="2:2" x14ac:dyDescent="0.2">
      <c r="B4031" s="1"/>
    </row>
    <row r="4032" spans="2:2" x14ac:dyDescent="0.2">
      <c r="B4032" s="1"/>
    </row>
    <row r="4033" spans="2:2" x14ac:dyDescent="0.2">
      <c r="B4033" s="1"/>
    </row>
    <row r="4034" spans="2:2" x14ac:dyDescent="0.2">
      <c r="B4034" s="1"/>
    </row>
    <row r="4035" spans="2:2" x14ac:dyDescent="0.2">
      <c r="B4035" s="1"/>
    </row>
    <row r="4036" spans="2:2" x14ac:dyDescent="0.2">
      <c r="B4036" s="1"/>
    </row>
    <row r="4037" spans="2:2" x14ac:dyDescent="0.2">
      <c r="B4037" s="1"/>
    </row>
    <row r="4038" spans="2:2" x14ac:dyDescent="0.2">
      <c r="B4038" s="1"/>
    </row>
    <row r="4039" spans="2:2" x14ac:dyDescent="0.2">
      <c r="B4039" s="1"/>
    </row>
    <row r="4040" spans="2:2" x14ac:dyDescent="0.2">
      <c r="B4040" s="1"/>
    </row>
    <row r="4041" spans="2:2" x14ac:dyDescent="0.2">
      <c r="B4041" s="1"/>
    </row>
    <row r="4042" spans="2:2" x14ac:dyDescent="0.2">
      <c r="B4042" s="1"/>
    </row>
    <row r="4043" spans="2:2" x14ac:dyDescent="0.2">
      <c r="B4043" s="1"/>
    </row>
    <row r="4044" spans="2:2" x14ac:dyDescent="0.2">
      <c r="B4044" s="1"/>
    </row>
    <row r="4045" spans="2:2" x14ac:dyDescent="0.2">
      <c r="B4045" s="1"/>
    </row>
    <row r="4046" spans="2:2" x14ac:dyDescent="0.2">
      <c r="B4046" s="1"/>
    </row>
    <row r="4047" spans="2:2" x14ac:dyDescent="0.2">
      <c r="B4047" s="1"/>
    </row>
    <row r="4048" spans="2:2" x14ac:dyDescent="0.2">
      <c r="B4048" s="1"/>
    </row>
    <row r="4049" spans="2:2" x14ac:dyDescent="0.2">
      <c r="B4049" s="1"/>
    </row>
    <row r="4050" spans="2:2" x14ac:dyDescent="0.2">
      <c r="B4050" s="1"/>
    </row>
    <row r="4051" spans="2:2" x14ac:dyDescent="0.2">
      <c r="B4051" s="1"/>
    </row>
    <row r="4052" spans="2:2" x14ac:dyDescent="0.2">
      <c r="B4052" s="1"/>
    </row>
    <row r="4053" spans="2:2" x14ac:dyDescent="0.2">
      <c r="B4053" s="1"/>
    </row>
    <row r="4054" spans="2:2" x14ac:dyDescent="0.2">
      <c r="B4054" s="1"/>
    </row>
    <row r="4055" spans="2:2" x14ac:dyDescent="0.2">
      <c r="B4055" s="1"/>
    </row>
    <row r="4056" spans="2:2" x14ac:dyDescent="0.2">
      <c r="B4056" s="1"/>
    </row>
    <row r="4057" spans="2:2" x14ac:dyDescent="0.2">
      <c r="B4057" s="1"/>
    </row>
    <row r="4058" spans="2:2" x14ac:dyDescent="0.2">
      <c r="B4058" s="1"/>
    </row>
    <row r="4059" spans="2:2" x14ac:dyDescent="0.2">
      <c r="B4059" s="1"/>
    </row>
    <row r="4060" spans="2:2" x14ac:dyDescent="0.2">
      <c r="B4060" s="1"/>
    </row>
    <row r="4061" spans="2:2" x14ac:dyDescent="0.2">
      <c r="B4061" s="1"/>
    </row>
    <row r="4062" spans="2:2" x14ac:dyDescent="0.2">
      <c r="B4062" s="1"/>
    </row>
    <row r="4063" spans="2:2" x14ac:dyDescent="0.2">
      <c r="B4063" s="1"/>
    </row>
    <row r="4064" spans="2:2" x14ac:dyDescent="0.2">
      <c r="B4064" s="1"/>
    </row>
    <row r="4065" spans="2:2" x14ac:dyDescent="0.2">
      <c r="B4065" s="1"/>
    </row>
    <row r="4066" spans="2:2" x14ac:dyDescent="0.2">
      <c r="B4066" s="1"/>
    </row>
    <row r="4067" spans="2:2" x14ac:dyDescent="0.2">
      <c r="B4067" s="1"/>
    </row>
    <row r="4068" spans="2:2" x14ac:dyDescent="0.2">
      <c r="B4068" s="1"/>
    </row>
    <row r="4069" spans="2:2" x14ac:dyDescent="0.2">
      <c r="B4069" s="1"/>
    </row>
    <row r="4070" spans="2:2" x14ac:dyDescent="0.2">
      <c r="B4070" s="1"/>
    </row>
    <row r="4071" spans="2:2" x14ac:dyDescent="0.2">
      <c r="B4071" s="1"/>
    </row>
    <row r="4072" spans="2:2" x14ac:dyDescent="0.2">
      <c r="B4072" s="1"/>
    </row>
    <row r="4073" spans="2:2" x14ac:dyDescent="0.2">
      <c r="B4073" s="1"/>
    </row>
    <row r="4074" spans="2:2" x14ac:dyDescent="0.2">
      <c r="B4074" s="1"/>
    </row>
    <row r="4075" spans="2:2" x14ac:dyDescent="0.2">
      <c r="B4075" s="1"/>
    </row>
    <row r="4076" spans="2:2" x14ac:dyDescent="0.2">
      <c r="B4076" s="1"/>
    </row>
    <row r="4077" spans="2:2" x14ac:dyDescent="0.2">
      <c r="B4077" s="1"/>
    </row>
    <row r="4078" spans="2:2" x14ac:dyDescent="0.2">
      <c r="B4078" s="1"/>
    </row>
    <row r="4079" spans="2:2" x14ac:dyDescent="0.2">
      <c r="B4079" s="1"/>
    </row>
    <row r="4080" spans="2:2" x14ac:dyDescent="0.2">
      <c r="B4080" s="1"/>
    </row>
    <row r="4081" spans="2:2" x14ac:dyDescent="0.2">
      <c r="B4081" s="1"/>
    </row>
    <row r="4082" spans="2:2" x14ac:dyDescent="0.2">
      <c r="B4082" s="1"/>
    </row>
    <row r="4083" spans="2:2" x14ac:dyDescent="0.2">
      <c r="B4083" s="1"/>
    </row>
    <row r="4084" spans="2:2" x14ac:dyDescent="0.2">
      <c r="B4084" s="1"/>
    </row>
    <row r="4085" spans="2:2" x14ac:dyDescent="0.2">
      <c r="B4085" s="1"/>
    </row>
    <row r="4086" spans="2:2" x14ac:dyDescent="0.2">
      <c r="B4086" s="1"/>
    </row>
    <row r="4087" spans="2:2" x14ac:dyDescent="0.2">
      <c r="B4087" s="1"/>
    </row>
    <row r="4088" spans="2:2" x14ac:dyDescent="0.2">
      <c r="B4088" s="1"/>
    </row>
    <row r="4089" spans="2:2" x14ac:dyDescent="0.2">
      <c r="B4089" s="1"/>
    </row>
    <row r="4090" spans="2:2" x14ac:dyDescent="0.2">
      <c r="B4090" s="1"/>
    </row>
    <row r="4091" spans="2:2" x14ac:dyDescent="0.2">
      <c r="B4091" s="1"/>
    </row>
    <row r="4092" spans="2:2" x14ac:dyDescent="0.2">
      <c r="B4092" s="1"/>
    </row>
    <row r="4093" spans="2:2" x14ac:dyDescent="0.2">
      <c r="B4093" s="1"/>
    </row>
    <row r="4094" spans="2:2" x14ac:dyDescent="0.2">
      <c r="B4094" s="1"/>
    </row>
    <row r="4095" spans="2:2" x14ac:dyDescent="0.2">
      <c r="B4095" s="1"/>
    </row>
    <row r="4096" spans="2:2" x14ac:dyDescent="0.2">
      <c r="B4096" s="1"/>
    </row>
    <row r="4097" spans="2:2" x14ac:dyDescent="0.2">
      <c r="B4097" s="1"/>
    </row>
    <row r="4098" spans="2:2" x14ac:dyDescent="0.2">
      <c r="B4098" s="1"/>
    </row>
    <row r="4099" spans="2:2" x14ac:dyDescent="0.2">
      <c r="B4099" s="1"/>
    </row>
    <row r="4100" spans="2:2" x14ac:dyDescent="0.2">
      <c r="B4100" s="1"/>
    </row>
    <row r="4101" spans="2:2" x14ac:dyDescent="0.2">
      <c r="B4101" s="1"/>
    </row>
    <row r="4102" spans="2:2" x14ac:dyDescent="0.2">
      <c r="B4102" s="1"/>
    </row>
    <row r="4103" spans="2:2" x14ac:dyDescent="0.2">
      <c r="B4103" s="1"/>
    </row>
    <row r="4104" spans="2:2" x14ac:dyDescent="0.2">
      <c r="B4104" s="1"/>
    </row>
    <row r="4105" spans="2:2" x14ac:dyDescent="0.2">
      <c r="B4105" s="1"/>
    </row>
    <row r="4106" spans="2:2" x14ac:dyDescent="0.2">
      <c r="B4106" s="1"/>
    </row>
    <row r="4107" spans="2:2" x14ac:dyDescent="0.2">
      <c r="B4107" s="1"/>
    </row>
    <row r="4108" spans="2:2" x14ac:dyDescent="0.2">
      <c r="B4108" s="1"/>
    </row>
    <row r="4109" spans="2:2" x14ac:dyDescent="0.2">
      <c r="B4109" s="1"/>
    </row>
    <row r="4110" spans="2:2" x14ac:dyDescent="0.2">
      <c r="B4110" s="1"/>
    </row>
    <row r="4111" spans="2:2" x14ac:dyDescent="0.2">
      <c r="B4111" s="1"/>
    </row>
    <row r="4112" spans="2:2" x14ac:dyDescent="0.2">
      <c r="B4112" s="1"/>
    </row>
    <row r="4113" spans="2:2" x14ac:dyDescent="0.2">
      <c r="B4113" s="1"/>
    </row>
    <row r="4114" spans="2:2" x14ac:dyDescent="0.2">
      <c r="B4114" s="1"/>
    </row>
    <row r="4115" spans="2:2" x14ac:dyDescent="0.2">
      <c r="B4115" s="1"/>
    </row>
    <row r="4116" spans="2:2" x14ac:dyDescent="0.2">
      <c r="B4116" s="1"/>
    </row>
    <row r="4117" spans="2:2" x14ac:dyDescent="0.2">
      <c r="B4117" s="1"/>
    </row>
    <row r="4118" spans="2:2" x14ac:dyDescent="0.2">
      <c r="B4118" s="1"/>
    </row>
    <row r="4119" spans="2:2" x14ac:dyDescent="0.2">
      <c r="B4119" s="1"/>
    </row>
    <row r="4120" spans="2:2" x14ac:dyDescent="0.2">
      <c r="B4120" s="1"/>
    </row>
    <row r="4121" spans="2:2" x14ac:dyDescent="0.2">
      <c r="B4121" s="1"/>
    </row>
    <row r="4122" spans="2:2" x14ac:dyDescent="0.2">
      <c r="B4122" s="1"/>
    </row>
    <row r="4123" spans="2:2" x14ac:dyDescent="0.2">
      <c r="B4123" s="1"/>
    </row>
    <row r="4124" spans="2:2" x14ac:dyDescent="0.2">
      <c r="B4124" s="1"/>
    </row>
    <row r="4125" spans="2:2" x14ac:dyDescent="0.2">
      <c r="B4125" s="1"/>
    </row>
    <row r="4126" spans="2:2" x14ac:dyDescent="0.2">
      <c r="B4126" s="1"/>
    </row>
    <row r="4127" spans="2:2" x14ac:dyDescent="0.2">
      <c r="B4127" s="1"/>
    </row>
    <row r="4128" spans="2:2" x14ac:dyDescent="0.2">
      <c r="B4128" s="1"/>
    </row>
    <row r="4129" spans="2:2" x14ac:dyDescent="0.2">
      <c r="B4129" s="1"/>
    </row>
    <row r="4130" spans="2:2" x14ac:dyDescent="0.2">
      <c r="B4130" s="1"/>
    </row>
    <row r="4131" spans="2:2" x14ac:dyDescent="0.2">
      <c r="B4131" s="1"/>
    </row>
    <row r="4132" spans="2:2" x14ac:dyDescent="0.2">
      <c r="B4132" s="1"/>
    </row>
    <row r="4133" spans="2:2" x14ac:dyDescent="0.2">
      <c r="B4133" s="1"/>
    </row>
    <row r="4134" spans="2:2" x14ac:dyDescent="0.2">
      <c r="B4134" s="1"/>
    </row>
    <row r="4135" spans="2:2" x14ac:dyDescent="0.2">
      <c r="B4135" s="1"/>
    </row>
    <row r="4136" spans="2:2" x14ac:dyDescent="0.2">
      <c r="B4136" s="1"/>
    </row>
    <row r="4137" spans="2:2" x14ac:dyDescent="0.2">
      <c r="B4137" s="1"/>
    </row>
    <row r="4138" spans="2:2" x14ac:dyDescent="0.2">
      <c r="B4138" s="1"/>
    </row>
    <row r="4139" spans="2:2" x14ac:dyDescent="0.2">
      <c r="B4139" s="1"/>
    </row>
    <row r="4140" spans="2:2" x14ac:dyDescent="0.2">
      <c r="B4140" s="1"/>
    </row>
    <row r="4141" spans="2:2" x14ac:dyDescent="0.2">
      <c r="B4141" s="1"/>
    </row>
    <row r="4142" spans="2:2" x14ac:dyDescent="0.2">
      <c r="B4142" s="1"/>
    </row>
    <row r="4143" spans="2:2" x14ac:dyDescent="0.2">
      <c r="B4143" s="1"/>
    </row>
    <row r="4144" spans="2:2" x14ac:dyDescent="0.2">
      <c r="B4144" s="1"/>
    </row>
    <row r="4145" spans="2:2" x14ac:dyDescent="0.2">
      <c r="B4145" s="1"/>
    </row>
    <row r="4146" spans="2:2" x14ac:dyDescent="0.2">
      <c r="B4146" s="1"/>
    </row>
    <row r="4147" spans="2:2" x14ac:dyDescent="0.2">
      <c r="B4147" s="1"/>
    </row>
    <row r="4148" spans="2:2" x14ac:dyDescent="0.2">
      <c r="B4148" s="1"/>
    </row>
    <row r="4149" spans="2:2" x14ac:dyDescent="0.2">
      <c r="B4149" s="1"/>
    </row>
    <row r="4150" spans="2:2" x14ac:dyDescent="0.2">
      <c r="B4150" s="1"/>
    </row>
    <row r="4151" spans="2:2" x14ac:dyDescent="0.2">
      <c r="B4151" s="1"/>
    </row>
    <row r="4152" spans="2:2" x14ac:dyDescent="0.2">
      <c r="B4152" s="1"/>
    </row>
    <row r="4153" spans="2:2" x14ac:dyDescent="0.2">
      <c r="B4153" s="1"/>
    </row>
    <row r="4154" spans="2:2" x14ac:dyDescent="0.2">
      <c r="B4154" s="1"/>
    </row>
    <row r="4155" spans="2:2" x14ac:dyDescent="0.2">
      <c r="B4155" s="1"/>
    </row>
    <row r="4156" spans="2:2" x14ac:dyDescent="0.2">
      <c r="B4156" s="1"/>
    </row>
    <row r="4157" spans="2:2" x14ac:dyDescent="0.2">
      <c r="B4157" s="1"/>
    </row>
    <row r="4158" spans="2:2" x14ac:dyDescent="0.2">
      <c r="B4158" s="1"/>
    </row>
    <row r="4159" spans="2:2" x14ac:dyDescent="0.2">
      <c r="B4159" s="1"/>
    </row>
    <row r="4160" spans="2:2" x14ac:dyDescent="0.2">
      <c r="B4160" s="1"/>
    </row>
    <row r="4161" spans="2:2" x14ac:dyDescent="0.2">
      <c r="B4161" s="1"/>
    </row>
    <row r="4162" spans="2:2" x14ac:dyDescent="0.2">
      <c r="B4162" s="1"/>
    </row>
    <row r="4163" spans="2:2" x14ac:dyDescent="0.2">
      <c r="B4163" s="1"/>
    </row>
    <row r="4164" spans="2:2" x14ac:dyDescent="0.2">
      <c r="B4164" s="1"/>
    </row>
    <row r="4165" spans="2:2" x14ac:dyDescent="0.2">
      <c r="B4165" s="1"/>
    </row>
    <row r="4166" spans="2:2" x14ac:dyDescent="0.2">
      <c r="B4166" s="1"/>
    </row>
    <row r="4167" spans="2:2" x14ac:dyDescent="0.2">
      <c r="B4167" s="1"/>
    </row>
    <row r="4168" spans="2:2" x14ac:dyDescent="0.2">
      <c r="B4168" s="1"/>
    </row>
    <row r="4169" spans="2:2" x14ac:dyDescent="0.2">
      <c r="B4169" s="1"/>
    </row>
    <row r="4170" spans="2:2" x14ac:dyDescent="0.2">
      <c r="B4170" s="1"/>
    </row>
    <row r="4171" spans="2:2" x14ac:dyDescent="0.2">
      <c r="B4171" s="1"/>
    </row>
    <row r="4172" spans="2:2" x14ac:dyDescent="0.2">
      <c r="B4172" s="1"/>
    </row>
    <row r="4173" spans="2:2" x14ac:dyDescent="0.2">
      <c r="B4173" s="1"/>
    </row>
    <row r="4174" spans="2:2" x14ac:dyDescent="0.2">
      <c r="B4174" s="1"/>
    </row>
    <row r="4175" spans="2:2" x14ac:dyDescent="0.2">
      <c r="B4175" s="1"/>
    </row>
    <row r="4176" spans="2:2" x14ac:dyDescent="0.2">
      <c r="B4176" s="1"/>
    </row>
    <row r="4177" spans="2:2" x14ac:dyDescent="0.2">
      <c r="B4177" s="1"/>
    </row>
    <row r="4178" spans="2:2" x14ac:dyDescent="0.2">
      <c r="B4178" s="1"/>
    </row>
    <row r="4179" spans="2:2" x14ac:dyDescent="0.2">
      <c r="B4179" s="1"/>
    </row>
    <row r="4180" spans="2:2" x14ac:dyDescent="0.2">
      <c r="B4180" s="1"/>
    </row>
    <row r="4181" spans="2:2" x14ac:dyDescent="0.2">
      <c r="B4181" s="1"/>
    </row>
    <row r="4182" spans="2:2" x14ac:dyDescent="0.2">
      <c r="B4182" s="1"/>
    </row>
    <row r="4183" spans="2:2" x14ac:dyDescent="0.2">
      <c r="B4183" s="1"/>
    </row>
    <row r="4184" spans="2:2" x14ac:dyDescent="0.2">
      <c r="B4184" s="1"/>
    </row>
    <row r="4185" spans="2:2" x14ac:dyDescent="0.2">
      <c r="B4185" s="1"/>
    </row>
    <row r="4186" spans="2:2" x14ac:dyDescent="0.2">
      <c r="B4186" s="1"/>
    </row>
    <row r="4187" spans="2:2" x14ac:dyDescent="0.2">
      <c r="B4187" s="1"/>
    </row>
    <row r="4188" spans="2:2" x14ac:dyDescent="0.2">
      <c r="B4188" s="1"/>
    </row>
    <row r="4189" spans="2:2" x14ac:dyDescent="0.2">
      <c r="B4189" s="1"/>
    </row>
    <row r="4190" spans="2:2" x14ac:dyDescent="0.2">
      <c r="B4190" s="1"/>
    </row>
    <row r="4191" spans="2:2" x14ac:dyDescent="0.2">
      <c r="B4191" s="1"/>
    </row>
    <row r="4192" spans="2:2" x14ac:dyDescent="0.2">
      <c r="B4192" s="1"/>
    </row>
    <row r="4193" spans="2:2" x14ac:dyDescent="0.2">
      <c r="B4193" s="1"/>
    </row>
    <row r="4194" spans="2:2" x14ac:dyDescent="0.2">
      <c r="B4194" s="1"/>
    </row>
    <row r="4195" spans="2:2" x14ac:dyDescent="0.2">
      <c r="B4195" s="1"/>
    </row>
    <row r="4196" spans="2:2" x14ac:dyDescent="0.2">
      <c r="B4196" s="1"/>
    </row>
    <row r="4197" spans="2:2" x14ac:dyDescent="0.2">
      <c r="B4197" s="1"/>
    </row>
    <row r="4198" spans="2:2" x14ac:dyDescent="0.2">
      <c r="B4198" s="1"/>
    </row>
    <row r="4199" spans="2:2" x14ac:dyDescent="0.2">
      <c r="B4199" s="1"/>
    </row>
    <row r="4200" spans="2:2" x14ac:dyDescent="0.2">
      <c r="B4200" s="1"/>
    </row>
    <row r="4201" spans="2:2" x14ac:dyDescent="0.2">
      <c r="B4201" s="1"/>
    </row>
    <row r="4202" spans="2:2" x14ac:dyDescent="0.2">
      <c r="B4202" s="1"/>
    </row>
    <row r="4203" spans="2:2" x14ac:dyDescent="0.2">
      <c r="B4203" s="1"/>
    </row>
    <row r="4204" spans="2:2" x14ac:dyDescent="0.2">
      <c r="B4204" s="1"/>
    </row>
    <row r="4205" spans="2:2" x14ac:dyDescent="0.2">
      <c r="B4205" s="1"/>
    </row>
    <row r="4206" spans="2:2" x14ac:dyDescent="0.2">
      <c r="B4206" s="1"/>
    </row>
    <row r="4207" spans="2:2" x14ac:dyDescent="0.2">
      <c r="B4207" s="1"/>
    </row>
    <row r="4208" spans="2:2" x14ac:dyDescent="0.2">
      <c r="B4208" s="1"/>
    </row>
    <row r="4209" spans="2:2" x14ac:dyDescent="0.2">
      <c r="B4209" s="1"/>
    </row>
    <row r="4210" spans="2:2" x14ac:dyDescent="0.2">
      <c r="B4210" s="1"/>
    </row>
    <row r="4211" spans="2:2" x14ac:dyDescent="0.2">
      <c r="B4211" s="1"/>
    </row>
    <row r="4212" spans="2:2" x14ac:dyDescent="0.2">
      <c r="B4212" s="1"/>
    </row>
    <row r="4213" spans="2:2" x14ac:dyDescent="0.2">
      <c r="B4213" s="1"/>
    </row>
    <row r="4214" spans="2:2" x14ac:dyDescent="0.2">
      <c r="B4214" s="1"/>
    </row>
    <row r="4215" spans="2:2" x14ac:dyDescent="0.2">
      <c r="B4215" s="1"/>
    </row>
    <row r="4216" spans="2:2" x14ac:dyDescent="0.2">
      <c r="B4216" s="1"/>
    </row>
    <row r="4217" spans="2:2" x14ac:dyDescent="0.2">
      <c r="B4217" s="1"/>
    </row>
    <row r="4218" spans="2:2" x14ac:dyDescent="0.2">
      <c r="B4218" s="1"/>
    </row>
    <row r="4219" spans="2:2" x14ac:dyDescent="0.2">
      <c r="B4219" s="1"/>
    </row>
    <row r="4220" spans="2:2" x14ac:dyDescent="0.2">
      <c r="B4220" s="1"/>
    </row>
    <row r="4221" spans="2:2" x14ac:dyDescent="0.2">
      <c r="B4221" s="1"/>
    </row>
    <row r="4222" spans="2:2" x14ac:dyDescent="0.2">
      <c r="B4222" s="1"/>
    </row>
    <row r="4223" spans="2:2" x14ac:dyDescent="0.2">
      <c r="B4223" s="1"/>
    </row>
    <row r="4224" spans="2:2" x14ac:dyDescent="0.2">
      <c r="B4224" s="1"/>
    </row>
    <row r="4225" spans="2:2" x14ac:dyDescent="0.2">
      <c r="B4225" s="1"/>
    </row>
    <row r="4226" spans="2:2" x14ac:dyDescent="0.2">
      <c r="B4226" s="1"/>
    </row>
    <row r="4227" spans="2:2" x14ac:dyDescent="0.2">
      <c r="B4227" s="1"/>
    </row>
    <row r="4228" spans="2:2" x14ac:dyDescent="0.2">
      <c r="B4228" s="1"/>
    </row>
    <row r="4229" spans="2:2" x14ac:dyDescent="0.2">
      <c r="B4229" s="1"/>
    </row>
    <row r="4230" spans="2:2" x14ac:dyDescent="0.2">
      <c r="B4230" s="1"/>
    </row>
    <row r="4231" spans="2:2" x14ac:dyDescent="0.2">
      <c r="B4231" s="1"/>
    </row>
    <row r="4232" spans="2:2" x14ac:dyDescent="0.2">
      <c r="B4232" s="1"/>
    </row>
    <row r="4233" spans="2:2" x14ac:dyDescent="0.2">
      <c r="B4233" s="1"/>
    </row>
    <row r="4234" spans="2:2" x14ac:dyDescent="0.2">
      <c r="B4234" s="1"/>
    </row>
    <row r="4235" spans="2:2" x14ac:dyDescent="0.2">
      <c r="B4235" s="1"/>
    </row>
    <row r="4236" spans="2:2" x14ac:dyDescent="0.2">
      <c r="B4236" s="1"/>
    </row>
    <row r="4237" spans="2:2" x14ac:dyDescent="0.2">
      <c r="B4237" s="1"/>
    </row>
    <row r="4238" spans="2:2" x14ac:dyDescent="0.2">
      <c r="B4238" s="1"/>
    </row>
    <row r="4239" spans="2:2" x14ac:dyDescent="0.2">
      <c r="B4239" s="1"/>
    </row>
    <row r="4240" spans="2:2" x14ac:dyDescent="0.2">
      <c r="B4240" s="1"/>
    </row>
    <row r="4241" spans="2:2" x14ac:dyDescent="0.2">
      <c r="B4241" s="1"/>
    </row>
    <row r="4242" spans="2:2" x14ac:dyDescent="0.2">
      <c r="B4242" s="1"/>
    </row>
    <row r="4243" spans="2:2" x14ac:dyDescent="0.2">
      <c r="B4243" s="1"/>
    </row>
    <row r="4244" spans="2:2" x14ac:dyDescent="0.2">
      <c r="B4244" s="1"/>
    </row>
    <row r="4245" spans="2:2" x14ac:dyDescent="0.2">
      <c r="B4245" s="1"/>
    </row>
    <row r="4246" spans="2:2" x14ac:dyDescent="0.2">
      <c r="B4246" s="1"/>
    </row>
    <row r="4247" spans="2:2" x14ac:dyDescent="0.2">
      <c r="B4247" s="1"/>
    </row>
    <row r="4248" spans="2:2" x14ac:dyDescent="0.2">
      <c r="B4248" s="1"/>
    </row>
    <row r="4249" spans="2:2" x14ac:dyDescent="0.2">
      <c r="B4249" s="1"/>
    </row>
    <row r="4250" spans="2:2" x14ac:dyDescent="0.2">
      <c r="B4250" s="1"/>
    </row>
    <row r="4251" spans="2:2" x14ac:dyDescent="0.2">
      <c r="B4251" s="1"/>
    </row>
    <row r="4252" spans="2:2" x14ac:dyDescent="0.2">
      <c r="B4252" s="1"/>
    </row>
    <row r="4253" spans="2:2" x14ac:dyDescent="0.2">
      <c r="B4253" s="1"/>
    </row>
    <row r="4254" spans="2:2" x14ac:dyDescent="0.2">
      <c r="B4254" s="1"/>
    </row>
    <row r="4255" spans="2:2" x14ac:dyDescent="0.2">
      <c r="B4255" s="1"/>
    </row>
    <row r="4256" spans="2:2" x14ac:dyDescent="0.2">
      <c r="B4256" s="1"/>
    </row>
    <row r="4257" spans="2:2" x14ac:dyDescent="0.2">
      <c r="B4257" s="1"/>
    </row>
    <row r="4258" spans="2:2" x14ac:dyDescent="0.2">
      <c r="B4258" s="1"/>
    </row>
    <row r="4259" spans="2:2" x14ac:dyDescent="0.2">
      <c r="B4259" s="1"/>
    </row>
    <row r="4260" spans="2:2" x14ac:dyDescent="0.2">
      <c r="B4260" s="1"/>
    </row>
    <row r="4261" spans="2:2" x14ac:dyDescent="0.2">
      <c r="B4261" s="1"/>
    </row>
    <row r="4262" spans="2:2" x14ac:dyDescent="0.2">
      <c r="B4262" s="1"/>
    </row>
    <row r="4263" spans="2:2" x14ac:dyDescent="0.2">
      <c r="B4263" s="1"/>
    </row>
    <row r="4264" spans="2:2" x14ac:dyDescent="0.2">
      <c r="B4264" s="1"/>
    </row>
    <row r="4265" spans="2:2" x14ac:dyDescent="0.2">
      <c r="B4265" s="1"/>
    </row>
    <row r="4266" spans="2:2" x14ac:dyDescent="0.2">
      <c r="B4266" s="1"/>
    </row>
    <row r="4267" spans="2:2" x14ac:dyDescent="0.2">
      <c r="B4267" s="1"/>
    </row>
    <row r="4268" spans="2:2" x14ac:dyDescent="0.2">
      <c r="B4268" s="1"/>
    </row>
    <row r="4269" spans="2:2" x14ac:dyDescent="0.2">
      <c r="B4269" s="1"/>
    </row>
    <row r="4270" spans="2:2" x14ac:dyDescent="0.2">
      <c r="B4270" s="1"/>
    </row>
    <row r="4271" spans="2:2" x14ac:dyDescent="0.2">
      <c r="B4271" s="1"/>
    </row>
    <row r="4272" spans="2:2" x14ac:dyDescent="0.2">
      <c r="B4272" s="1"/>
    </row>
    <row r="4273" spans="2:2" x14ac:dyDescent="0.2">
      <c r="B4273" s="1"/>
    </row>
    <row r="4274" spans="2:2" x14ac:dyDescent="0.2">
      <c r="B4274" s="1"/>
    </row>
    <row r="4275" spans="2:2" x14ac:dyDescent="0.2">
      <c r="B4275" s="1"/>
    </row>
    <row r="4276" spans="2:2" x14ac:dyDescent="0.2">
      <c r="B4276" s="1"/>
    </row>
    <row r="4277" spans="2:2" x14ac:dyDescent="0.2">
      <c r="B4277" s="1"/>
    </row>
    <row r="4278" spans="2:2" x14ac:dyDescent="0.2">
      <c r="B4278" s="1"/>
    </row>
    <row r="4279" spans="2:2" x14ac:dyDescent="0.2">
      <c r="B4279" s="1"/>
    </row>
    <row r="4280" spans="2:2" x14ac:dyDescent="0.2">
      <c r="B4280" s="1"/>
    </row>
    <row r="4281" spans="2:2" x14ac:dyDescent="0.2">
      <c r="B4281" s="1"/>
    </row>
    <row r="4282" spans="2:2" x14ac:dyDescent="0.2">
      <c r="B4282" s="1"/>
    </row>
    <row r="4283" spans="2:2" x14ac:dyDescent="0.2">
      <c r="B4283" s="1"/>
    </row>
    <row r="4284" spans="2:2" x14ac:dyDescent="0.2">
      <c r="B4284" s="1"/>
    </row>
    <row r="4285" spans="2:2" x14ac:dyDescent="0.2">
      <c r="B4285" s="1"/>
    </row>
    <row r="4286" spans="2:2" x14ac:dyDescent="0.2">
      <c r="B4286" s="1"/>
    </row>
    <row r="4287" spans="2:2" x14ac:dyDescent="0.2">
      <c r="B4287" s="1"/>
    </row>
    <row r="4288" spans="2:2" x14ac:dyDescent="0.2">
      <c r="B4288" s="1"/>
    </row>
    <row r="4289" spans="2:2" x14ac:dyDescent="0.2">
      <c r="B4289" s="1"/>
    </row>
    <row r="4290" spans="2:2" x14ac:dyDescent="0.2">
      <c r="B4290" s="1"/>
    </row>
    <row r="4291" spans="2:2" x14ac:dyDescent="0.2">
      <c r="B4291" s="1"/>
    </row>
    <row r="4292" spans="2:2" x14ac:dyDescent="0.2">
      <c r="B4292" s="1"/>
    </row>
    <row r="4293" spans="2:2" x14ac:dyDescent="0.2">
      <c r="B4293" s="1"/>
    </row>
    <row r="4294" spans="2:2" x14ac:dyDescent="0.2">
      <c r="B4294" s="1"/>
    </row>
    <row r="4295" spans="2:2" x14ac:dyDescent="0.2">
      <c r="B4295" s="1"/>
    </row>
    <row r="4296" spans="2:2" x14ac:dyDescent="0.2">
      <c r="B4296" s="1"/>
    </row>
    <row r="4297" spans="2:2" x14ac:dyDescent="0.2">
      <c r="B4297" s="1"/>
    </row>
    <row r="4298" spans="2:2" x14ac:dyDescent="0.2">
      <c r="B4298" s="1"/>
    </row>
    <row r="4299" spans="2:2" x14ac:dyDescent="0.2">
      <c r="B4299" s="1"/>
    </row>
    <row r="4300" spans="2:2" x14ac:dyDescent="0.2">
      <c r="B4300" s="1"/>
    </row>
    <row r="4301" spans="2:2" x14ac:dyDescent="0.2">
      <c r="B4301" s="1"/>
    </row>
    <row r="4302" spans="2:2" x14ac:dyDescent="0.2">
      <c r="B4302" s="1"/>
    </row>
    <row r="4303" spans="2:2" x14ac:dyDescent="0.2">
      <c r="B4303" s="1"/>
    </row>
    <row r="4304" spans="2:2" x14ac:dyDescent="0.2">
      <c r="B4304" s="1"/>
    </row>
    <row r="4305" spans="2:2" x14ac:dyDescent="0.2">
      <c r="B4305" s="1"/>
    </row>
    <row r="4306" spans="2:2" x14ac:dyDescent="0.2">
      <c r="B4306" s="1"/>
    </row>
    <row r="4307" spans="2:2" x14ac:dyDescent="0.2">
      <c r="B4307" s="1"/>
    </row>
    <row r="4308" spans="2:2" x14ac:dyDescent="0.2">
      <c r="B4308" s="1"/>
    </row>
    <row r="4309" spans="2:2" x14ac:dyDescent="0.2">
      <c r="B4309" s="1"/>
    </row>
    <row r="4310" spans="2:2" x14ac:dyDescent="0.2">
      <c r="B4310" s="1"/>
    </row>
    <row r="4311" spans="2:2" x14ac:dyDescent="0.2">
      <c r="B4311" s="1"/>
    </row>
    <row r="4312" spans="2:2" x14ac:dyDescent="0.2">
      <c r="B4312" s="1"/>
    </row>
    <row r="4313" spans="2:2" x14ac:dyDescent="0.2">
      <c r="B4313" s="1"/>
    </row>
    <row r="4314" spans="2:2" x14ac:dyDescent="0.2">
      <c r="B4314" s="1"/>
    </row>
    <row r="4315" spans="2:2" x14ac:dyDescent="0.2">
      <c r="B4315" s="1"/>
    </row>
    <row r="4316" spans="2:2" x14ac:dyDescent="0.2">
      <c r="B4316" s="1"/>
    </row>
    <row r="4317" spans="2:2" x14ac:dyDescent="0.2">
      <c r="B4317" s="1"/>
    </row>
    <row r="4318" spans="2:2" x14ac:dyDescent="0.2">
      <c r="B4318" s="1"/>
    </row>
    <row r="4319" spans="2:2" x14ac:dyDescent="0.2">
      <c r="B4319" s="1"/>
    </row>
    <row r="4320" spans="2:2" x14ac:dyDescent="0.2">
      <c r="B4320" s="1"/>
    </row>
    <row r="4321" spans="2:2" x14ac:dyDescent="0.2">
      <c r="B4321" s="1"/>
    </row>
    <row r="4322" spans="2:2" x14ac:dyDescent="0.2">
      <c r="B4322" s="1"/>
    </row>
    <row r="4323" spans="2:2" x14ac:dyDescent="0.2">
      <c r="B4323" s="1"/>
    </row>
    <row r="4324" spans="2:2" x14ac:dyDescent="0.2">
      <c r="B4324" s="1"/>
    </row>
    <row r="4325" spans="2:2" x14ac:dyDescent="0.2">
      <c r="B4325" s="1"/>
    </row>
    <row r="4326" spans="2:2" x14ac:dyDescent="0.2">
      <c r="B4326" s="1"/>
    </row>
    <row r="4327" spans="2:2" x14ac:dyDescent="0.2">
      <c r="B4327" s="1"/>
    </row>
    <row r="4328" spans="2:2" x14ac:dyDescent="0.2">
      <c r="B4328" s="1"/>
    </row>
    <row r="4329" spans="2:2" x14ac:dyDescent="0.2">
      <c r="B4329" s="1"/>
    </row>
    <row r="4330" spans="2:2" x14ac:dyDescent="0.2">
      <c r="B4330" s="1"/>
    </row>
    <row r="4331" spans="2:2" x14ac:dyDescent="0.2">
      <c r="B4331" s="1"/>
    </row>
    <row r="4332" spans="2:2" x14ac:dyDescent="0.2">
      <c r="B4332" s="1"/>
    </row>
    <row r="4333" spans="2:2" x14ac:dyDescent="0.2">
      <c r="B4333" s="1"/>
    </row>
    <row r="4334" spans="2:2" x14ac:dyDescent="0.2">
      <c r="B4334" s="1"/>
    </row>
    <row r="4335" spans="2:2" x14ac:dyDescent="0.2">
      <c r="B4335" s="1"/>
    </row>
    <row r="4336" spans="2:2" x14ac:dyDescent="0.2">
      <c r="B4336" s="1"/>
    </row>
    <row r="4337" spans="2:2" x14ac:dyDescent="0.2">
      <c r="B4337" s="1"/>
    </row>
    <row r="4338" spans="2:2" x14ac:dyDescent="0.2">
      <c r="B4338" s="1"/>
    </row>
    <row r="4339" spans="2:2" x14ac:dyDescent="0.2">
      <c r="B4339" s="1"/>
    </row>
    <row r="4340" spans="2:2" x14ac:dyDescent="0.2">
      <c r="B4340" s="1"/>
    </row>
    <row r="4341" spans="2:2" x14ac:dyDescent="0.2">
      <c r="B4341" s="1"/>
    </row>
    <row r="4342" spans="2:2" x14ac:dyDescent="0.2">
      <c r="B4342" s="1"/>
    </row>
    <row r="4343" spans="2:2" x14ac:dyDescent="0.2">
      <c r="B4343" s="1"/>
    </row>
    <row r="4344" spans="2:2" x14ac:dyDescent="0.2">
      <c r="B4344" s="1"/>
    </row>
    <row r="4345" spans="2:2" x14ac:dyDescent="0.2">
      <c r="B4345" s="1"/>
    </row>
    <row r="4346" spans="2:2" x14ac:dyDescent="0.2">
      <c r="B4346" s="1"/>
    </row>
    <row r="4347" spans="2:2" x14ac:dyDescent="0.2">
      <c r="B4347" s="1"/>
    </row>
    <row r="4348" spans="2:2" x14ac:dyDescent="0.2">
      <c r="B4348" s="1"/>
    </row>
    <row r="4349" spans="2:2" x14ac:dyDescent="0.2">
      <c r="B4349" s="1"/>
    </row>
    <row r="4350" spans="2:2" x14ac:dyDescent="0.2">
      <c r="B4350" s="1"/>
    </row>
    <row r="4351" spans="2:2" x14ac:dyDescent="0.2">
      <c r="B4351" s="1"/>
    </row>
    <row r="4352" spans="2:2" x14ac:dyDescent="0.2">
      <c r="B4352" s="1"/>
    </row>
    <row r="4353" spans="2:2" x14ac:dyDescent="0.2">
      <c r="B4353" s="1"/>
    </row>
    <row r="4354" spans="2:2" x14ac:dyDescent="0.2">
      <c r="B4354" s="1"/>
    </row>
    <row r="4355" spans="2:2" x14ac:dyDescent="0.2">
      <c r="B4355" s="1"/>
    </row>
    <row r="4356" spans="2:2" x14ac:dyDescent="0.2">
      <c r="B4356" s="1"/>
    </row>
    <row r="4357" spans="2:2" x14ac:dyDescent="0.2">
      <c r="B4357" s="1"/>
    </row>
    <row r="4358" spans="2:2" x14ac:dyDescent="0.2">
      <c r="B4358" s="1"/>
    </row>
    <row r="4359" spans="2:2" x14ac:dyDescent="0.2">
      <c r="B4359" s="1"/>
    </row>
    <row r="4360" spans="2:2" x14ac:dyDescent="0.2">
      <c r="B4360" s="1"/>
    </row>
    <row r="4361" spans="2:2" x14ac:dyDescent="0.2">
      <c r="B4361" s="1"/>
    </row>
    <row r="4362" spans="2:2" x14ac:dyDescent="0.2">
      <c r="B4362" s="1"/>
    </row>
    <row r="4363" spans="2:2" x14ac:dyDescent="0.2">
      <c r="B4363" s="1"/>
    </row>
    <row r="4364" spans="2:2" x14ac:dyDescent="0.2">
      <c r="B4364" s="1"/>
    </row>
    <row r="4365" spans="2:2" x14ac:dyDescent="0.2">
      <c r="B4365" s="1"/>
    </row>
    <row r="4366" spans="2:2" x14ac:dyDescent="0.2">
      <c r="B4366" s="1"/>
    </row>
    <row r="4367" spans="2:2" x14ac:dyDescent="0.2">
      <c r="B4367" s="1"/>
    </row>
    <row r="4368" spans="2:2" x14ac:dyDescent="0.2">
      <c r="B4368" s="1"/>
    </row>
    <row r="4369" spans="2:2" x14ac:dyDescent="0.2">
      <c r="B4369" s="1"/>
    </row>
    <row r="4370" spans="2:2" x14ac:dyDescent="0.2">
      <c r="B4370" s="1"/>
    </row>
    <row r="4371" spans="2:2" x14ac:dyDescent="0.2">
      <c r="B4371" s="1"/>
    </row>
    <row r="4372" spans="2:2" x14ac:dyDescent="0.2">
      <c r="B4372" s="1"/>
    </row>
    <row r="4373" spans="2:2" x14ac:dyDescent="0.2">
      <c r="B4373" s="1"/>
    </row>
    <row r="4374" spans="2:2" x14ac:dyDescent="0.2">
      <c r="B4374" s="1"/>
    </row>
    <row r="4375" spans="2:2" x14ac:dyDescent="0.2">
      <c r="B4375" s="1"/>
    </row>
    <row r="4376" spans="2:2" x14ac:dyDescent="0.2">
      <c r="B4376" s="1"/>
    </row>
    <row r="4377" spans="2:2" x14ac:dyDescent="0.2">
      <c r="B4377" s="1"/>
    </row>
    <row r="4378" spans="2:2" x14ac:dyDescent="0.2">
      <c r="B4378" s="1"/>
    </row>
    <row r="4379" spans="2:2" x14ac:dyDescent="0.2">
      <c r="B4379" s="1"/>
    </row>
    <row r="4380" spans="2:2" x14ac:dyDescent="0.2">
      <c r="B4380" s="1"/>
    </row>
    <row r="4381" spans="2:2" x14ac:dyDescent="0.2">
      <c r="B4381" s="1"/>
    </row>
    <row r="4382" spans="2:2" x14ac:dyDescent="0.2">
      <c r="B4382" s="1"/>
    </row>
    <row r="4383" spans="2:2" x14ac:dyDescent="0.2">
      <c r="B4383" s="1"/>
    </row>
    <row r="4384" spans="2:2" x14ac:dyDescent="0.2">
      <c r="B4384" s="1"/>
    </row>
    <row r="4385" spans="2:2" x14ac:dyDescent="0.2">
      <c r="B4385" s="1"/>
    </row>
    <row r="4386" spans="2:2" x14ac:dyDescent="0.2">
      <c r="B4386" s="1"/>
    </row>
    <row r="4387" spans="2:2" x14ac:dyDescent="0.2">
      <c r="B4387" s="1"/>
    </row>
    <row r="4388" spans="2:2" x14ac:dyDescent="0.2">
      <c r="B4388" s="1"/>
    </row>
    <row r="4389" spans="2:2" x14ac:dyDescent="0.2">
      <c r="B4389" s="1"/>
    </row>
    <row r="4390" spans="2:2" x14ac:dyDescent="0.2">
      <c r="B4390" s="1"/>
    </row>
    <row r="4391" spans="2:2" x14ac:dyDescent="0.2">
      <c r="B4391" s="1"/>
    </row>
    <row r="4392" spans="2:2" x14ac:dyDescent="0.2">
      <c r="B4392" s="1"/>
    </row>
    <row r="4393" spans="2:2" x14ac:dyDescent="0.2">
      <c r="B4393" s="1"/>
    </row>
    <row r="4394" spans="2:2" x14ac:dyDescent="0.2">
      <c r="B4394" s="1"/>
    </row>
    <row r="4395" spans="2:2" x14ac:dyDescent="0.2">
      <c r="B4395" s="1"/>
    </row>
    <row r="4396" spans="2:2" x14ac:dyDescent="0.2">
      <c r="B4396" s="1"/>
    </row>
    <row r="4397" spans="2:2" x14ac:dyDescent="0.2">
      <c r="B4397" s="1"/>
    </row>
    <row r="4398" spans="2:2" x14ac:dyDescent="0.2">
      <c r="B4398" s="1"/>
    </row>
    <row r="4399" spans="2:2" x14ac:dyDescent="0.2">
      <c r="B4399" s="1"/>
    </row>
    <row r="4400" spans="2:2" x14ac:dyDescent="0.2">
      <c r="B4400" s="1"/>
    </row>
    <row r="4401" spans="2:2" x14ac:dyDescent="0.2">
      <c r="B4401" s="1"/>
    </row>
    <row r="4402" spans="2:2" x14ac:dyDescent="0.2">
      <c r="B4402" s="1"/>
    </row>
    <row r="4403" spans="2:2" x14ac:dyDescent="0.2">
      <c r="B4403" s="1"/>
    </row>
    <row r="4404" spans="2:2" x14ac:dyDescent="0.2">
      <c r="B4404" s="1"/>
    </row>
    <row r="4405" spans="2:2" x14ac:dyDescent="0.2">
      <c r="B4405" s="1"/>
    </row>
    <row r="4406" spans="2:2" x14ac:dyDescent="0.2">
      <c r="B4406" s="1"/>
    </row>
    <row r="4407" spans="2:2" x14ac:dyDescent="0.2">
      <c r="B4407" s="1"/>
    </row>
    <row r="4408" spans="2:2" x14ac:dyDescent="0.2">
      <c r="B4408" s="1"/>
    </row>
    <row r="4409" spans="2:2" x14ac:dyDescent="0.2">
      <c r="B4409" s="1"/>
    </row>
    <row r="4410" spans="2:2" x14ac:dyDescent="0.2">
      <c r="B4410" s="1"/>
    </row>
    <row r="4411" spans="2:2" x14ac:dyDescent="0.2">
      <c r="B4411" s="1"/>
    </row>
    <row r="4412" spans="2:2" x14ac:dyDescent="0.2">
      <c r="B4412" s="1"/>
    </row>
    <row r="4413" spans="2:2" x14ac:dyDescent="0.2">
      <c r="B4413" s="1"/>
    </row>
    <row r="4414" spans="2:2" x14ac:dyDescent="0.2">
      <c r="B4414" s="1"/>
    </row>
    <row r="4415" spans="2:2" x14ac:dyDescent="0.2">
      <c r="B4415" s="1"/>
    </row>
    <row r="4416" spans="2:2" x14ac:dyDescent="0.2">
      <c r="B4416" s="1"/>
    </row>
    <row r="4417" spans="2:2" x14ac:dyDescent="0.2">
      <c r="B4417" s="1"/>
    </row>
    <row r="4418" spans="2:2" x14ac:dyDescent="0.2">
      <c r="B4418" s="1"/>
    </row>
    <row r="4419" spans="2:2" x14ac:dyDescent="0.2">
      <c r="B4419" s="1"/>
    </row>
    <row r="4420" spans="2:2" x14ac:dyDescent="0.2">
      <c r="B4420" s="1"/>
    </row>
    <row r="4421" spans="2:2" x14ac:dyDescent="0.2">
      <c r="B4421" s="1"/>
    </row>
    <row r="4422" spans="2:2" x14ac:dyDescent="0.2">
      <c r="B4422" s="1"/>
    </row>
    <row r="4423" spans="2:2" x14ac:dyDescent="0.2">
      <c r="B4423" s="1"/>
    </row>
    <row r="4424" spans="2:2" x14ac:dyDescent="0.2">
      <c r="B4424" s="1"/>
    </row>
    <row r="4425" spans="2:2" x14ac:dyDescent="0.2">
      <c r="B4425" s="1"/>
    </row>
    <row r="4426" spans="2:2" x14ac:dyDescent="0.2">
      <c r="B4426" s="1"/>
    </row>
    <row r="4427" spans="2:2" x14ac:dyDescent="0.2">
      <c r="B4427" s="1"/>
    </row>
    <row r="4428" spans="2:2" x14ac:dyDescent="0.2">
      <c r="B4428" s="1"/>
    </row>
    <row r="4429" spans="2:2" x14ac:dyDescent="0.2">
      <c r="B4429" s="1"/>
    </row>
    <row r="4430" spans="2:2" x14ac:dyDescent="0.2">
      <c r="B4430" s="1"/>
    </row>
    <row r="4431" spans="2:2" x14ac:dyDescent="0.2">
      <c r="B4431" s="1"/>
    </row>
    <row r="4432" spans="2:2" x14ac:dyDescent="0.2">
      <c r="B4432" s="1"/>
    </row>
    <row r="4433" spans="2:2" x14ac:dyDescent="0.2">
      <c r="B4433" s="1"/>
    </row>
    <row r="4434" spans="2:2" x14ac:dyDescent="0.2">
      <c r="B4434" s="1"/>
    </row>
    <row r="4435" spans="2:2" x14ac:dyDescent="0.2">
      <c r="B4435" s="1"/>
    </row>
    <row r="4436" spans="2:2" x14ac:dyDescent="0.2">
      <c r="B4436" s="1"/>
    </row>
    <row r="4437" spans="2:2" x14ac:dyDescent="0.2">
      <c r="B4437" s="1"/>
    </row>
    <row r="4438" spans="2:2" x14ac:dyDescent="0.2">
      <c r="B4438" s="1"/>
    </row>
    <row r="4439" spans="2:2" x14ac:dyDescent="0.2">
      <c r="B4439" s="1"/>
    </row>
    <row r="4440" spans="2:2" x14ac:dyDescent="0.2">
      <c r="B4440" s="1"/>
    </row>
    <row r="4441" spans="2:2" x14ac:dyDescent="0.2">
      <c r="B4441" s="1"/>
    </row>
    <row r="4442" spans="2:2" x14ac:dyDescent="0.2">
      <c r="B4442" s="1"/>
    </row>
    <row r="4443" spans="2:2" x14ac:dyDescent="0.2">
      <c r="B4443" s="1"/>
    </row>
    <row r="4444" spans="2:2" x14ac:dyDescent="0.2">
      <c r="B4444" s="1"/>
    </row>
    <row r="4445" spans="2:2" x14ac:dyDescent="0.2">
      <c r="B4445" s="1"/>
    </row>
    <row r="4446" spans="2:2" x14ac:dyDescent="0.2">
      <c r="B4446" s="1"/>
    </row>
    <row r="4447" spans="2:2" x14ac:dyDescent="0.2">
      <c r="B4447" s="1"/>
    </row>
    <row r="4448" spans="2:2" x14ac:dyDescent="0.2">
      <c r="B4448" s="1"/>
    </row>
    <row r="4449" spans="2:2" x14ac:dyDescent="0.2">
      <c r="B4449" s="1"/>
    </row>
    <row r="4450" spans="2:2" x14ac:dyDescent="0.2">
      <c r="B4450" s="1"/>
    </row>
    <row r="4451" spans="2:2" x14ac:dyDescent="0.2">
      <c r="B4451" s="1"/>
    </row>
    <row r="4452" spans="2:2" x14ac:dyDescent="0.2">
      <c r="B4452" s="1"/>
    </row>
    <row r="4453" spans="2:2" x14ac:dyDescent="0.2">
      <c r="B4453" s="1"/>
    </row>
    <row r="4454" spans="2:2" x14ac:dyDescent="0.2">
      <c r="B4454" s="1"/>
    </row>
    <row r="4455" spans="2:2" x14ac:dyDescent="0.2">
      <c r="B4455" s="1"/>
    </row>
    <row r="4456" spans="2:2" x14ac:dyDescent="0.2">
      <c r="B4456" s="1"/>
    </row>
    <row r="4457" spans="2:2" x14ac:dyDescent="0.2">
      <c r="B4457" s="1"/>
    </row>
    <row r="4458" spans="2:2" x14ac:dyDescent="0.2">
      <c r="B4458" s="1"/>
    </row>
    <row r="4459" spans="2:2" x14ac:dyDescent="0.2">
      <c r="B4459" s="1"/>
    </row>
    <row r="4460" spans="2:2" x14ac:dyDescent="0.2">
      <c r="B4460" s="1"/>
    </row>
    <row r="4461" spans="2:2" x14ac:dyDescent="0.2">
      <c r="B4461" s="1"/>
    </row>
    <row r="4462" spans="2:2" x14ac:dyDescent="0.2">
      <c r="B4462" s="1"/>
    </row>
    <row r="4463" spans="2:2" x14ac:dyDescent="0.2">
      <c r="B4463" s="1"/>
    </row>
    <row r="4464" spans="2:2" x14ac:dyDescent="0.2">
      <c r="B4464" s="1"/>
    </row>
    <row r="4465" spans="2:2" x14ac:dyDescent="0.2">
      <c r="B4465" s="1"/>
    </row>
    <row r="4466" spans="2:2" x14ac:dyDescent="0.2">
      <c r="B4466" s="1"/>
    </row>
    <row r="4467" spans="2:2" x14ac:dyDescent="0.2">
      <c r="B4467" s="1"/>
    </row>
    <row r="4468" spans="2:2" x14ac:dyDescent="0.2">
      <c r="B4468" s="1"/>
    </row>
    <row r="4469" spans="2:2" x14ac:dyDescent="0.2">
      <c r="B4469" s="1"/>
    </row>
    <row r="4470" spans="2:2" x14ac:dyDescent="0.2">
      <c r="B4470" s="1"/>
    </row>
    <row r="4471" spans="2:2" x14ac:dyDescent="0.2">
      <c r="B4471" s="1"/>
    </row>
    <row r="4472" spans="2:2" x14ac:dyDescent="0.2">
      <c r="B4472" s="1"/>
    </row>
    <row r="4473" spans="2:2" x14ac:dyDescent="0.2">
      <c r="B4473" s="1"/>
    </row>
    <row r="4474" spans="2:2" x14ac:dyDescent="0.2">
      <c r="B4474" s="1"/>
    </row>
    <row r="4475" spans="2:2" x14ac:dyDescent="0.2">
      <c r="B4475" s="1"/>
    </row>
    <row r="4476" spans="2:2" x14ac:dyDescent="0.2">
      <c r="B4476" s="1"/>
    </row>
    <row r="4477" spans="2:2" x14ac:dyDescent="0.2">
      <c r="B4477" s="1"/>
    </row>
    <row r="4478" spans="2:2" x14ac:dyDescent="0.2">
      <c r="B4478" s="1"/>
    </row>
    <row r="4479" spans="2:2" x14ac:dyDescent="0.2">
      <c r="B4479" s="1"/>
    </row>
    <row r="4480" spans="2:2" x14ac:dyDescent="0.2">
      <c r="B4480" s="1"/>
    </row>
    <row r="4481" spans="2:2" x14ac:dyDescent="0.2">
      <c r="B4481" s="1"/>
    </row>
    <row r="4482" spans="2:2" x14ac:dyDescent="0.2">
      <c r="B4482" s="1"/>
    </row>
    <row r="4483" spans="2:2" x14ac:dyDescent="0.2">
      <c r="B4483" s="1"/>
    </row>
    <row r="4484" spans="2:2" x14ac:dyDescent="0.2">
      <c r="B4484" s="1"/>
    </row>
    <row r="4485" spans="2:2" x14ac:dyDescent="0.2">
      <c r="B4485" s="1"/>
    </row>
    <row r="4486" spans="2:2" x14ac:dyDescent="0.2">
      <c r="B4486" s="1"/>
    </row>
    <row r="4487" spans="2:2" x14ac:dyDescent="0.2">
      <c r="B4487" s="1"/>
    </row>
    <row r="4488" spans="2:2" x14ac:dyDescent="0.2">
      <c r="B4488" s="1"/>
    </row>
    <row r="4489" spans="2:2" x14ac:dyDescent="0.2">
      <c r="B4489" s="1"/>
    </row>
    <row r="4490" spans="2:2" x14ac:dyDescent="0.2">
      <c r="B4490" s="1"/>
    </row>
    <row r="4491" spans="2:2" x14ac:dyDescent="0.2">
      <c r="B4491" s="1"/>
    </row>
    <row r="4492" spans="2:2" x14ac:dyDescent="0.2">
      <c r="B4492" s="1"/>
    </row>
    <row r="4493" spans="2:2" x14ac:dyDescent="0.2">
      <c r="B4493" s="1"/>
    </row>
    <row r="4494" spans="2:2" x14ac:dyDescent="0.2">
      <c r="B4494" s="1"/>
    </row>
    <row r="4495" spans="2:2" x14ac:dyDescent="0.2">
      <c r="B4495" s="1"/>
    </row>
    <row r="4496" spans="2:2" x14ac:dyDescent="0.2">
      <c r="B4496" s="1"/>
    </row>
    <row r="4497" spans="2:2" x14ac:dyDescent="0.2">
      <c r="B4497" s="1"/>
    </row>
    <row r="4498" spans="2:2" x14ac:dyDescent="0.2">
      <c r="B4498" s="1"/>
    </row>
    <row r="4499" spans="2:2" x14ac:dyDescent="0.2">
      <c r="B4499" s="1"/>
    </row>
    <row r="4500" spans="2:2" x14ac:dyDescent="0.2">
      <c r="B4500" s="1"/>
    </row>
    <row r="4501" spans="2:2" x14ac:dyDescent="0.2">
      <c r="B4501" s="1"/>
    </row>
    <row r="4502" spans="2:2" x14ac:dyDescent="0.2">
      <c r="B4502" s="1"/>
    </row>
    <row r="4503" spans="2:2" x14ac:dyDescent="0.2">
      <c r="B4503" s="1"/>
    </row>
    <row r="4504" spans="2:2" x14ac:dyDescent="0.2">
      <c r="B4504" s="1"/>
    </row>
    <row r="4505" spans="2:2" x14ac:dyDescent="0.2">
      <c r="B4505" s="1"/>
    </row>
    <row r="4506" spans="2:2" x14ac:dyDescent="0.2">
      <c r="B4506" s="1"/>
    </row>
    <row r="4507" spans="2:2" x14ac:dyDescent="0.2">
      <c r="B4507" s="1"/>
    </row>
    <row r="4508" spans="2:2" x14ac:dyDescent="0.2">
      <c r="B4508" s="1"/>
    </row>
    <row r="4509" spans="2:2" x14ac:dyDescent="0.2">
      <c r="B4509" s="1"/>
    </row>
    <row r="4510" spans="2:2" x14ac:dyDescent="0.2">
      <c r="B4510" s="1"/>
    </row>
    <row r="4511" spans="2:2" x14ac:dyDescent="0.2">
      <c r="B4511" s="1"/>
    </row>
    <row r="4512" spans="2:2" x14ac:dyDescent="0.2">
      <c r="B4512" s="1"/>
    </row>
    <row r="4513" spans="2:2" x14ac:dyDescent="0.2">
      <c r="B4513" s="1"/>
    </row>
    <row r="4514" spans="2:2" x14ac:dyDescent="0.2">
      <c r="B4514" s="1"/>
    </row>
    <row r="4515" spans="2:2" x14ac:dyDescent="0.2">
      <c r="B4515" s="1"/>
    </row>
    <row r="4516" spans="2:2" x14ac:dyDescent="0.2">
      <c r="B4516" s="1"/>
    </row>
    <row r="4517" spans="2:2" x14ac:dyDescent="0.2">
      <c r="B4517" s="1"/>
    </row>
    <row r="4518" spans="2:2" x14ac:dyDescent="0.2">
      <c r="B4518" s="1"/>
    </row>
    <row r="4519" spans="2:2" x14ac:dyDescent="0.2">
      <c r="B4519" s="1"/>
    </row>
    <row r="4520" spans="2:2" x14ac:dyDescent="0.2">
      <c r="B4520" s="1"/>
    </row>
    <row r="4521" spans="2:2" x14ac:dyDescent="0.2">
      <c r="B4521" s="1"/>
    </row>
    <row r="4522" spans="2:2" x14ac:dyDescent="0.2">
      <c r="B4522" s="1"/>
    </row>
    <row r="4523" spans="2:2" x14ac:dyDescent="0.2">
      <c r="B4523" s="1"/>
    </row>
    <row r="4524" spans="2:2" x14ac:dyDescent="0.2">
      <c r="B4524" s="1"/>
    </row>
    <row r="4525" spans="2:2" x14ac:dyDescent="0.2">
      <c r="B4525" s="1"/>
    </row>
    <row r="4526" spans="2:2" x14ac:dyDescent="0.2">
      <c r="B4526" s="1"/>
    </row>
    <row r="4527" spans="2:2" x14ac:dyDescent="0.2">
      <c r="B4527" s="1"/>
    </row>
    <row r="4528" spans="2:2" x14ac:dyDescent="0.2">
      <c r="B4528" s="1"/>
    </row>
    <row r="4529" spans="2:2" x14ac:dyDescent="0.2">
      <c r="B4529" s="1"/>
    </row>
    <row r="4530" spans="2:2" x14ac:dyDescent="0.2">
      <c r="B4530" s="1"/>
    </row>
    <row r="4531" spans="2:2" x14ac:dyDescent="0.2">
      <c r="B4531" s="1"/>
    </row>
    <row r="4532" spans="2:2" x14ac:dyDescent="0.2">
      <c r="B4532" s="1"/>
    </row>
    <row r="4533" spans="2:2" x14ac:dyDescent="0.2">
      <c r="B4533" s="1"/>
    </row>
    <row r="4534" spans="2:2" x14ac:dyDescent="0.2">
      <c r="B4534" s="1"/>
    </row>
    <row r="4535" spans="2:2" x14ac:dyDescent="0.2">
      <c r="B4535" s="1"/>
    </row>
    <row r="4536" spans="2:2" x14ac:dyDescent="0.2">
      <c r="B4536" s="1"/>
    </row>
    <row r="4537" spans="2:2" x14ac:dyDescent="0.2">
      <c r="B4537" s="1"/>
    </row>
    <row r="4538" spans="2:2" x14ac:dyDescent="0.2">
      <c r="B4538" s="1"/>
    </row>
    <row r="4539" spans="2:2" x14ac:dyDescent="0.2">
      <c r="B4539" s="1"/>
    </row>
    <row r="4540" spans="2:2" x14ac:dyDescent="0.2">
      <c r="B4540" s="1"/>
    </row>
    <row r="4541" spans="2:2" x14ac:dyDescent="0.2">
      <c r="B4541" s="1"/>
    </row>
    <row r="4542" spans="2:2" x14ac:dyDescent="0.2">
      <c r="B4542" s="1"/>
    </row>
    <row r="4543" spans="2:2" x14ac:dyDescent="0.2">
      <c r="B4543" s="1"/>
    </row>
    <row r="4544" spans="2:2" x14ac:dyDescent="0.2">
      <c r="B4544" s="1"/>
    </row>
    <row r="4545" spans="2:2" x14ac:dyDescent="0.2">
      <c r="B4545" s="1"/>
    </row>
    <row r="4546" spans="2:2" x14ac:dyDescent="0.2">
      <c r="B4546" s="1"/>
    </row>
    <row r="4547" spans="2:2" x14ac:dyDescent="0.2">
      <c r="B4547" s="1"/>
    </row>
    <row r="4548" spans="2:2" x14ac:dyDescent="0.2">
      <c r="B4548" s="1"/>
    </row>
    <row r="4549" spans="2:2" x14ac:dyDescent="0.2">
      <c r="B4549" s="1"/>
    </row>
    <row r="4550" spans="2:2" x14ac:dyDescent="0.2">
      <c r="B4550" s="1"/>
    </row>
    <row r="4551" spans="2:2" x14ac:dyDescent="0.2">
      <c r="B4551" s="1"/>
    </row>
    <row r="4552" spans="2:2" x14ac:dyDescent="0.2">
      <c r="B4552" s="1"/>
    </row>
    <row r="4553" spans="2:2" x14ac:dyDescent="0.2">
      <c r="B4553" s="1"/>
    </row>
    <row r="4554" spans="2:2" x14ac:dyDescent="0.2">
      <c r="B4554" s="1"/>
    </row>
    <row r="4555" spans="2:2" x14ac:dyDescent="0.2">
      <c r="B4555" s="1"/>
    </row>
    <row r="4556" spans="2:2" x14ac:dyDescent="0.2">
      <c r="B4556" s="1"/>
    </row>
    <row r="4557" spans="2:2" x14ac:dyDescent="0.2">
      <c r="B4557" s="1"/>
    </row>
    <row r="4558" spans="2:2" x14ac:dyDescent="0.2">
      <c r="B4558" s="1"/>
    </row>
    <row r="4559" spans="2:2" x14ac:dyDescent="0.2">
      <c r="B4559" s="1"/>
    </row>
    <row r="4560" spans="2:2" x14ac:dyDescent="0.2">
      <c r="B4560" s="1"/>
    </row>
    <row r="4561" spans="2:2" x14ac:dyDescent="0.2">
      <c r="B4561" s="1"/>
    </row>
    <row r="4562" spans="2:2" x14ac:dyDescent="0.2">
      <c r="B4562" s="1"/>
    </row>
    <row r="4563" spans="2:2" x14ac:dyDescent="0.2">
      <c r="B4563" s="1"/>
    </row>
    <row r="4564" spans="2:2" x14ac:dyDescent="0.2">
      <c r="B4564" s="1"/>
    </row>
    <row r="4565" spans="2:2" x14ac:dyDescent="0.2">
      <c r="B4565" s="1"/>
    </row>
    <row r="4566" spans="2:2" x14ac:dyDescent="0.2">
      <c r="B4566" s="1"/>
    </row>
    <row r="4567" spans="2:2" x14ac:dyDescent="0.2">
      <c r="B4567" s="1"/>
    </row>
    <row r="4568" spans="2:2" x14ac:dyDescent="0.2">
      <c r="B4568" s="1"/>
    </row>
    <row r="4569" spans="2:2" x14ac:dyDescent="0.2">
      <c r="B4569" s="1"/>
    </row>
    <row r="4570" spans="2:2" x14ac:dyDescent="0.2">
      <c r="B4570" s="1"/>
    </row>
    <row r="4571" spans="2:2" x14ac:dyDescent="0.2">
      <c r="B4571" s="1"/>
    </row>
    <row r="4572" spans="2:2" x14ac:dyDescent="0.2">
      <c r="B4572" s="1"/>
    </row>
    <row r="4573" spans="2:2" x14ac:dyDescent="0.2">
      <c r="B4573" s="1"/>
    </row>
    <row r="4574" spans="2:2" x14ac:dyDescent="0.2">
      <c r="B4574" s="1"/>
    </row>
    <row r="4575" spans="2:2" x14ac:dyDescent="0.2">
      <c r="B4575" s="1"/>
    </row>
    <row r="4576" spans="2:2" x14ac:dyDescent="0.2">
      <c r="B4576" s="1"/>
    </row>
    <row r="4577" spans="2:2" x14ac:dyDescent="0.2">
      <c r="B4577" s="1"/>
    </row>
    <row r="4578" spans="2:2" x14ac:dyDescent="0.2">
      <c r="B4578" s="1"/>
    </row>
    <row r="4579" spans="2:2" x14ac:dyDescent="0.2">
      <c r="B4579" s="1"/>
    </row>
    <row r="4580" spans="2:2" x14ac:dyDescent="0.2">
      <c r="B4580" s="1"/>
    </row>
    <row r="4581" spans="2:2" x14ac:dyDescent="0.2">
      <c r="B4581" s="1"/>
    </row>
    <row r="4582" spans="2:2" x14ac:dyDescent="0.2">
      <c r="B4582" s="1"/>
    </row>
    <row r="4583" spans="2:2" x14ac:dyDescent="0.2">
      <c r="B4583" s="1"/>
    </row>
    <row r="4584" spans="2:2" x14ac:dyDescent="0.2">
      <c r="B4584" s="1"/>
    </row>
    <row r="4585" spans="2:2" x14ac:dyDescent="0.2">
      <c r="B4585" s="1"/>
    </row>
    <row r="4586" spans="2:2" x14ac:dyDescent="0.2">
      <c r="B4586" s="1"/>
    </row>
    <row r="4587" spans="2:2" x14ac:dyDescent="0.2">
      <c r="B4587" s="1"/>
    </row>
    <row r="4588" spans="2:2" x14ac:dyDescent="0.2">
      <c r="B4588" s="1"/>
    </row>
    <row r="4589" spans="2:2" x14ac:dyDescent="0.2">
      <c r="B4589" s="1"/>
    </row>
    <row r="4590" spans="2:2" x14ac:dyDescent="0.2">
      <c r="B4590" s="1"/>
    </row>
    <row r="4591" spans="2:2" x14ac:dyDescent="0.2">
      <c r="B4591" s="1"/>
    </row>
    <row r="4592" spans="2:2" x14ac:dyDescent="0.2">
      <c r="B4592" s="1"/>
    </row>
    <row r="4593" spans="2:2" x14ac:dyDescent="0.2">
      <c r="B4593" s="1"/>
    </row>
    <row r="4594" spans="2:2" x14ac:dyDescent="0.2">
      <c r="B4594" s="1"/>
    </row>
    <row r="4595" spans="2:2" x14ac:dyDescent="0.2">
      <c r="B4595" s="1"/>
    </row>
    <row r="4596" spans="2:2" x14ac:dyDescent="0.2">
      <c r="B4596" s="1"/>
    </row>
    <row r="4597" spans="2:2" x14ac:dyDescent="0.2">
      <c r="B4597" s="1"/>
    </row>
    <row r="4598" spans="2:2" x14ac:dyDescent="0.2">
      <c r="B4598" s="1"/>
    </row>
    <row r="4599" spans="2:2" x14ac:dyDescent="0.2">
      <c r="B4599" s="1"/>
    </row>
    <row r="4600" spans="2:2" x14ac:dyDescent="0.2">
      <c r="B4600" s="1"/>
    </row>
    <row r="4601" spans="2:2" x14ac:dyDescent="0.2">
      <c r="B4601" s="1"/>
    </row>
    <row r="4602" spans="2:2" x14ac:dyDescent="0.2">
      <c r="B4602" s="1"/>
    </row>
    <row r="4603" spans="2:2" x14ac:dyDescent="0.2">
      <c r="B4603" s="1"/>
    </row>
    <row r="4604" spans="2:2" x14ac:dyDescent="0.2">
      <c r="B4604" s="1"/>
    </row>
    <row r="4605" spans="2:2" x14ac:dyDescent="0.2">
      <c r="B4605" s="1"/>
    </row>
    <row r="4606" spans="2:2" x14ac:dyDescent="0.2">
      <c r="B4606" s="1"/>
    </row>
    <row r="4607" spans="2:2" x14ac:dyDescent="0.2">
      <c r="B4607" s="1"/>
    </row>
    <row r="4608" spans="2:2" x14ac:dyDescent="0.2">
      <c r="B4608" s="1"/>
    </row>
    <row r="4609" spans="2:2" x14ac:dyDescent="0.2">
      <c r="B4609" s="1"/>
    </row>
    <row r="4610" spans="2:2" x14ac:dyDescent="0.2">
      <c r="B4610" s="1"/>
    </row>
    <row r="4611" spans="2:2" x14ac:dyDescent="0.2">
      <c r="B4611" s="1"/>
    </row>
    <row r="4612" spans="2:2" x14ac:dyDescent="0.2">
      <c r="B4612" s="1"/>
    </row>
    <row r="4613" spans="2:2" x14ac:dyDescent="0.2">
      <c r="B4613" s="1"/>
    </row>
    <row r="4614" spans="2:2" x14ac:dyDescent="0.2">
      <c r="B4614" s="1"/>
    </row>
    <row r="4615" spans="2:2" x14ac:dyDescent="0.2">
      <c r="B4615" s="1"/>
    </row>
    <row r="4616" spans="2:2" x14ac:dyDescent="0.2">
      <c r="B4616" s="1"/>
    </row>
    <row r="4617" spans="2:2" x14ac:dyDescent="0.2">
      <c r="B4617" s="1"/>
    </row>
    <row r="4618" spans="2:2" x14ac:dyDescent="0.2">
      <c r="B4618" s="1"/>
    </row>
    <row r="4619" spans="2:2" x14ac:dyDescent="0.2">
      <c r="B4619" s="1"/>
    </row>
    <row r="4620" spans="2:2" x14ac:dyDescent="0.2">
      <c r="B4620" s="1"/>
    </row>
    <row r="4621" spans="2:2" x14ac:dyDescent="0.2">
      <c r="B4621" s="1"/>
    </row>
    <row r="4622" spans="2:2" x14ac:dyDescent="0.2">
      <c r="B4622" s="1"/>
    </row>
    <row r="4623" spans="2:2" x14ac:dyDescent="0.2">
      <c r="B4623" s="1"/>
    </row>
    <row r="4624" spans="2:2" x14ac:dyDescent="0.2">
      <c r="B4624" s="1"/>
    </row>
    <row r="4625" spans="2:2" x14ac:dyDescent="0.2">
      <c r="B4625" s="1"/>
    </row>
    <row r="4626" spans="2:2" x14ac:dyDescent="0.2">
      <c r="B4626" s="1"/>
    </row>
    <row r="4627" spans="2:2" x14ac:dyDescent="0.2">
      <c r="B4627" s="1"/>
    </row>
    <row r="4628" spans="2:2" x14ac:dyDescent="0.2">
      <c r="B4628" s="1"/>
    </row>
    <row r="4629" spans="2:2" x14ac:dyDescent="0.2">
      <c r="B4629" s="1"/>
    </row>
    <row r="4630" spans="2:2" x14ac:dyDescent="0.2">
      <c r="B4630" s="1"/>
    </row>
    <row r="4631" spans="2:2" x14ac:dyDescent="0.2">
      <c r="B4631" s="1"/>
    </row>
    <row r="4632" spans="2:2" x14ac:dyDescent="0.2">
      <c r="B4632" s="1"/>
    </row>
    <row r="4633" spans="2:2" x14ac:dyDescent="0.2">
      <c r="B4633" s="1"/>
    </row>
    <row r="4634" spans="2:2" x14ac:dyDescent="0.2">
      <c r="B4634" s="1"/>
    </row>
    <row r="4635" spans="2:2" x14ac:dyDescent="0.2">
      <c r="B4635" s="1"/>
    </row>
    <row r="4636" spans="2:2" x14ac:dyDescent="0.2">
      <c r="B4636" s="1"/>
    </row>
    <row r="4637" spans="2:2" x14ac:dyDescent="0.2">
      <c r="B4637" s="1"/>
    </row>
    <row r="4638" spans="2:2" x14ac:dyDescent="0.2">
      <c r="B4638" s="1"/>
    </row>
    <row r="4639" spans="2:2" x14ac:dyDescent="0.2">
      <c r="B4639" s="1"/>
    </row>
    <row r="4640" spans="2:2" x14ac:dyDescent="0.2">
      <c r="B4640" s="1"/>
    </row>
    <row r="4641" spans="2:2" x14ac:dyDescent="0.2">
      <c r="B4641" s="1"/>
    </row>
    <row r="4642" spans="2:2" x14ac:dyDescent="0.2">
      <c r="B4642" s="1"/>
    </row>
    <row r="4643" spans="2:2" x14ac:dyDescent="0.2">
      <c r="B4643" s="1"/>
    </row>
    <row r="4644" spans="2:2" x14ac:dyDescent="0.2">
      <c r="B4644" s="1"/>
    </row>
    <row r="4645" spans="2:2" x14ac:dyDescent="0.2">
      <c r="B4645" s="1"/>
    </row>
    <row r="4646" spans="2:2" x14ac:dyDescent="0.2">
      <c r="B4646" s="1"/>
    </row>
    <row r="4647" spans="2:2" x14ac:dyDescent="0.2">
      <c r="B4647" s="1"/>
    </row>
    <row r="4648" spans="2:2" x14ac:dyDescent="0.2">
      <c r="B4648" s="1"/>
    </row>
    <row r="4649" spans="2:2" x14ac:dyDescent="0.2">
      <c r="B4649" s="1"/>
    </row>
    <row r="4650" spans="2:2" x14ac:dyDescent="0.2">
      <c r="B4650" s="1"/>
    </row>
    <row r="4651" spans="2:2" x14ac:dyDescent="0.2">
      <c r="B4651" s="1"/>
    </row>
    <row r="4652" spans="2:2" x14ac:dyDescent="0.2">
      <c r="B4652" s="1"/>
    </row>
    <row r="4653" spans="2:2" x14ac:dyDescent="0.2">
      <c r="B4653" s="1"/>
    </row>
    <row r="4654" spans="2:2" x14ac:dyDescent="0.2">
      <c r="B4654" s="1"/>
    </row>
    <row r="4655" spans="2:2" x14ac:dyDescent="0.2">
      <c r="B4655" s="1"/>
    </row>
    <row r="4656" spans="2:2" x14ac:dyDescent="0.2">
      <c r="B4656" s="1"/>
    </row>
    <row r="4657" spans="2:2" x14ac:dyDescent="0.2">
      <c r="B4657" s="1"/>
    </row>
    <row r="4658" spans="2:2" x14ac:dyDescent="0.2">
      <c r="B4658" s="1"/>
    </row>
    <row r="4659" spans="2:2" x14ac:dyDescent="0.2">
      <c r="B4659" s="1"/>
    </row>
    <row r="4660" spans="2:2" x14ac:dyDescent="0.2">
      <c r="B4660" s="1"/>
    </row>
    <row r="4661" spans="2:2" x14ac:dyDescent="0.2">
      <c r="B4661" s="1"/>
    </row>
    <row r="4662" spans="2:2" x14ac:dyDescent="0.2">
      <c r="B4662" s="1"/>
    </row>
    <row r="4663" spans="2:2" x14ac:dyDescent="0.2">
      <c r="B4663" s="1"/>
    </row>
    <row r="4664" spans="2:2" x14ac:dyDescent="0.2">
      <c r="B4664" s="1"/>
    </row>
    <row r="4665" spans="2:2" x14ac:dyDescent="0.2">
      <c r="B4665" s="1"/>
    </row>
    <row r="4666" spans="2:2" x14ac:dyDescent="0.2">
      <c r="B4666" s="1"/>
    </row>
    <row r="4667" spans="2:2" x14ac:dyDescent="0.2">
      <c r="B4667" s="1"/>
    </row>
    <row r="4668" spans="2:2" x14ac:dyDescent="0.2">
      <c r="B4668" s="1"/>
    </row>
    <row r="4669" spans="2:2" x14ac:dyDescent="0.2">
      <c r="B4669" s="1"/>
    </row>
    <row r="4670" spans="2:2" x14ac:dyDescent="0.2">
      <c r="B4670" s="1"/>
    </row>
    <row r="4671" spans="2:2" x14ac:dyDescent="0.2">
      <c r="B4671" s="1"/>
    </row>
    <row r="4672" spans="2:2" x14ac:dyDescent="0.2">
      <c r="B4672" s="1"/>
    </row>
    <row r="4673" spans="2:2" x14ac:dyDescent="0.2">
      <c r="B4673" s="1"/>
    </row>
    <row r="4674" spans="2:2" x14ac:dyDescent="0.2">
      <c r="B4674" s="1"/>
    </row>
    <row r="4675" spans="2:2" x14ac:dyDescent="0.2">
      <c r="B4675" s="1"/>
    </row>
    <row r="4676" spans="2:2" x14ac:dyDescent="0.2">
      <c r="B4676" s="1"/>
    </row>
    <row r="4677" spans="2:2" x14ac:dyDescent="0.2">
      <c r="B4677" s="1"/>
    </row>
    <row r="4678" spans="2:2" x14ac:dyDescent="0.2">
      <c r="B4678" s="1"/>
    </row>
    <row r="4679" spans="2:2" x14ac:dyDescent="0.2">
      <c r="B4679" s="1"/>
    </row>
    <row r="4680" spans="2:2" x14ac:dyDescent="0.2">
      <c r="B4680" s="1"/>
    </row>
    <row r="4681" spans="2:2" x14ac:dyDescent="0.2">
      <c r="B4681" s="1"/>
    </row>
    <row r="4682" spans="2:2" x14ac:dyDescent="0.2">
      <c r="B4682" s="1"/>
    </row>
    <row r="4683" spans="2:2" x14ac:dyDescent="0.2">
      <c r="B4683" s="1"/>
    </row>
    <row r="4684" spans="2:2" x14ac:dyDescent="0.2">
      <c r="B4684" s="1"/>
    </row>
    <row r="4685" spans="2:2" x14ac:dyDescent="0.2">
      <c r="B4685" s="1"/>
    </row>
    <row r="4686" spans="2:2" x14ac:dyDescent="0.2">
      <c r="B4686" s="1"/>
    </row>
    <row r="4687" spans="2:2" x14ac:dyDescent="0.2">
      <c r="B4687" s="1"/>
    </row>
    <row r="4688" spans="2:2" x14ac:dyDescent="0.2">
      <c r="B4688" s="1"/>
    </row>
    <row r="4689" spans="2:2" x14ac:dyDescent="0.2">
      <c r="B4689" s="1"/>
    </row>
    <row r="4690" spans="2:2" x14ac:dyDescent="0.2">
      <c r="B4690" s="1"/>
    </row>
    <row r="4691" spans="2:2" x14ac:dyDescent="0.2">
      <c r="B4691" s="1"/>
    </row>
    <row r="4692" spans="2:2" x14ac:dyDescent="0.2">
      <c r="B4692" s="1"/>
    </row>
    <row r="4693" spans="2:2" x14ac:dyDescent="0.2">
      <c r="B4693" s="1"/>
    </row>
    <row r="4694" spans="2:2" x14ac:dyDescent="0.2">
      <c r="B4694" s="1"/>
    </row>
    <row r="4695" spans="2:2" x14ac:dyDescent="0.2">
      <c r="B4695" s="1"/>
    </row>
    <row r="4696" spans="2:2" x14ac:dyDescent="0.2">
      <c r="B4696" s="1"/>
    </row>
    <row r="4697" spans="2:2" x14ac:dyDescent="0.2">
      <c r="B4697" s="1"/>
    </row>
    <row r="4698" spans="2:2" x14ac:dyDescent="0.2">
      <c r="B4698" s="1"/>
    </row>
    <row r="4699" spans="2:2" x14ac:dyDescent="0.2">
      <c r="B4699" s="1"/>
    </row>
    <row r="4700" spans="2:2" x14ac:dyDescent="0.2">
      <c r="B4700" s="1"/>
    </row>
    <row r="4701" spans="2:2" x14ac:dyDescent="0.2">
      <c r="B4701" s="1"/>
    </row>
    <row r="4702" spans="2:2" x14ac:dyDescent="0.2">
      <c r="B4702" s="1"/>
    </row>
    <row r="4703" spans="2:2" x14ac:dyDescent="0.2">
      <c r="B4703" s="1"/>
    </row>
    <row r="4704" spans="2:2" x14ac:dyDescent="0.2">
      <c r="B4704" s="1"/>
    </row>
    <row r="4705" spans="2:2" x14ac:dyDescent="0.2">
      <c r="B4705" s="1"/>
    </row>
    <row r="4706" spans="2:2" x14ac:dyDescent="0.2">
      <c r="B4706" s="1"/>
    </row>
    <row r="4707" spans="2:2" x14ac:dyDescent="0.2">
      <c r="B4707" s="1"/>
    </row>
    <row r="4708" spans="2:2" x14ac:dyDescent="0.2">
      <c r="B4708" s="1"/>
    </row>
    <row r="4709" spans="2:2" x14ac:dyDescent="0.2">
      <c r="B4709" s="1"/>
    </row>
    <row r="4710" spans="2:2" x14ac:dyDescent="0.2">
      <c r="B4710" s="1"/>
    </row>
    <row r="4711" spans="2:2" x14ac:dyDescent="0.2">
      <c r="B4711" s="1"/>
    </row>
    <row r="4712" spans="2:2" x14ac:dyDescent="0.2">
      <c r="B4712" s="1"/>
    </row>
    <row r="4713" spans="2:2" x14ac:dyDescent="0.2">
      <c r="B4713" s="1"/>
    </row>
    <row r="4714" spans="2:2" x14ac:dyDescent="0.2">
      <c r="B4714" s="1"/>
    </row>
    <row r="4715" spans="2:2" x14ac:dyDescent="0.2">
      <c r="B4715" s="1"/>
    </row>
    <row r="4716" spans="2:2" x14ac:dyDescent="0.2">
      <c r="B4716" s="1"/>
    </row>
    <row r="4717" spans="2:2" x14ac:dyDescent="0.2">
      <c r="B4717" s="1"/>
    </row>
    <row r="4718" spans="2:2" x14ac:dyDescent="0.2">
      <c r="B4718" s="1"/>
    </row>
    <row r="4719" spans="2:2" x14ac:dyDescent="0.2">
      <c r="B4719" s="1"/>
    </row>
    <row r="4720" spans="2:2" x14ac:dyDescent="0.2">
      <c r="B4720" s="1"/>
    </row>
    <row r="4721" spans="2:2" x14ac:dyDescent="0.2">
      <c r="B4721" s="1"/>
    </row>
    <row r="4722" spans="2:2" x14ac:dyDescent="0.2">
      <c r="B4722" s="1"/>
    </row>
    <row r="4723" spans="2:2" x14ac:dyDescent="0.2">
      <c r="B4723" s="1"/>
    </row>
    <row r="4724" spans="2:2" x14ac:dyDescent="0.2">
      <c r="B4724" s="1"/>
    </row>
    <row r="4725" spans="2:2" x14ac:dyDescent="0.2">
      <c r="B4725" s="1"/>
    </row>
    <row r="4726" spans="2:2" x14ac:dyDescent="0.2">
      <c r="B4726" s="1"/>
    </row>
    <row r="4727" spans="2:2" x14ac:dyDescent="0.2">
      <c r="B4727" s="1"/>
    </row>
    <row r="4728" spans="2:2" x14ac:dyDescent="0.2">
      <c r="B4728" s="1"/>
    </row>
    <row r="4729" spans="2:2" x14ac:dyDescent="0.2">
      <c r="B4729" s="1"/>
    </row>
    <row r="4730" spans="2:2" x14ac:dyDescent="0.2">
      <c r="B4730" s="1"/>
    </row>
    <row r="4731" spans="2:2" x14ac:dyDescent="0.2">
      <c r="B4731" s="1"/>
    </row>
    <row r="4732" spans="2:2" x14ac:dyDescent="0.2">
      <c r="B4732" s="1"/>
    </row>
    <row r="4733" spans="2:2" x14ac:dyDescent="0.2">
      <c r="B4733" s="1"/>
    </row>
    <row r="4734" spans="2:2" x14ac:dyDescent="0.2">
      <c r="B4734" s="1"/>
    </row>
    <row r="4735" spans="2:2" x14ac:dyDescent="0.2">
      <c r="B4735" s="1"/>
    </row>
    <row r="4736" spans="2:2" x14ac:dyDescent="0.2">
      <c r="B4736" s="1"/>
    </row>
    <row r="4737" spans="2:2" x14ac:dyDescent="0.2">
      <c r="B4737" s="1"/>
    </row>
    <row r="4738" spans="2:2" x14ac:dyDescent="0.2">
      <c r="B4738" s="1"/>
    </row>
    <row r="4739" spans="2:2" x14ac:dyDescent="0.2">
      <c r="B4739" s="1"/>
    </row>
    <row r="4740" spans="2:2" x14ac:dyDescent="0.2">
      <c r="B4740" s="1"/>
    </row>
    <row r="4741" spans="2:2" x14ac:dyDescent="0.2">
      <c r="B4741" s="1"/>
    </row>
    <row r="4742" spans="2:2" x14ac:dyDescent="0.2">
      <c r="B4742" s="1"/>
    </row>
    <row r="4743" spans="2:2" x14ac:dyDescent="0.2">
      <c r="B4743" s="1"/>
    </row>
    <row r="4744" spans="2:2" x14ac:dyDescent="0.2">
      <c r="B4744" s="1"/>
    </row>
    <row r="4745" spans="2:2" x14ac:dyDescent="0.2">
      <c r="B4745" s="1"/>
    </row>
    <row r="4746" spans="2:2" x14ac:dyDescent="0.2">
      <c r="B4746" s="1"/>
    </row>
    <row r="4747" spans="2:2" x14ac:dyDescent="0.2">
      <c r="B4747" s="1"/>
    </row>
    <row r="4748" spans="2:2" x14ac:dyDescent="0.2">
      <c r="B4748" s="1"/>
    </row>
    <row r="4749" spans="2:2" x14ac:dyDescent="0.2">
      <c r="B4749" s="1"/>
    </row>
    <row r="4750" spans="2:2" x14ac:dyDescent="0.2">
      <c r="B4750" s="1"/>
    </row>
    <row r="4751" spans="2:2" x14ac:dyDescent="0.2">
      <c r="B4751" s="1"/>
    </row>
    <row r="4752" spans="2:2" x14ac:dyDescent="0.2">
      <c r="B4752" s="1"/>
    </row>
    <row r="4753" spans="2:2" x14ac:dyDescent="0.2">
      <c r="B4753" s="1"/>
    </row>
    <row r="4754" spans="2:2" x14ac:dyDescent="0.2">
      <c r="B4754" s="1"/>
    </row>
    <row r="4755" spans="2:2" x14ac:dyDescent="0.2">
      <c r="B4755" s="1"/>
    </row>
    <row r="4756" spans="2:2" x14ac:dyDescent="0.2">
      <c r="B4756" s="1"/>
    </row>
    <row r="4757" spans="2:2" x14ac:dyDescent="0.2">
      <c r="B4757" s="1"/>
    </row>
    <row r="4758" spans="2:2" x14ac:dyDescent="0.2">
      <c r="B4758" s="1"/>
    </row>
    <row r="4759" spans="2:2" x14ac:dyDescent="0.2">
      <c r="B4759" s="1"/>
    </row>
    <row r="4760" spans="2:2" x14ac:dyDescent="0.2">
      <c r="B4760" s="1"/>
    </row>
    <row r="4761" spans="2:2" x14ac:dyDescent="0.2">
      <c r="B4761" s="1"/>
    </row>
    <row r="4762" spans="2:2" x14ac:dyDescent="0.2">
      <c r="B4762" s="1"/>
    </row>
    <row r="4763" spans="2:2" x14ac:dyDescent="0.2">
      <c r="B4763" s="1"/>
    </row>
    <row r="4764" spans="2:2" x14ac:dyDescent="0.2">
      <c r="B4764" s="1"/>
    </row>
    <row r="4765" spans="2:2" x14ac:dyDescent="0.2">
      <c r="B4765" s="1"/>
    </row>
    <row r="4766" spans="2:2" x14ac:dyDescent="0.2">
      <c r="B4766" s="1"/>
    </row>
    <row r="4767" spans="2:2" x14ac:dyDescent="0.2">
      <c r="B4767" s="1"/>
    </row>
    <row r="4768" spans="2:2" x14ac:dyDescent="0.2">
      <c r="B4768" s="1"/>
    </row>
    <row r="4769" spans="2:2" x14ac:dyDescent="0.2">
      <c r="B4769" s="1"/>
    </row>
    <row r="4770" spans="2:2" x14ac:dyDescent="0.2">
      <c r="B4770" s="1"/>
    </row>
    <row r="4771" spans="2:2" x14ac:dyDescent="0.2">
      <c r="B4771" s="1"/>
    </row>
    <row r="4772" spans="2:2" x14ac:dyDescent="0.2">
      <c r="B4772" s="1"/>
    </row>
    <row r="4773" spans="2:2" x14ac:dyDescent="0.2">
      <c r="B4773" s="1"/>
    </row>
    <row r="4774" spans="2:2" x14ac:dyDescent="0.2">
      <c r="B4774" s="1"/>
    </row>
    <row r="4775" spans="2:2" x14ac:dyDescent="0.2">
      <c r="B4775" s="1"/>
    </row>
    <row r="4776" spans="2:2" x14ac:dyDescent="0.2">
      <c r="B4776" s="1"/>
    </row>
    <row r="4777" spans="2:2" x14ac:dyDescent="0.2">
      <c r="B4777" s="1"/>
    </row>
    <row r="4778" spans="2:2" x14ac:dyDescent="0.2">
      <c r="B4778" s="1"/>
    </row>
    <row r="4779" spans="2:2" x14ac:dyDescent="0.2">
      <c r="B4779" s="1"/>
    </row>
    <row r="4780" spans="2:2" x14ac:dyDescent="0.2">
      <c r="B4780" s="1"/>
    </row>
    <row r="4781" spans="2:2" x14ac:dyDescent="0.2">
      <c r="B4781" s="1"/>
    </row>
    <row r="4782" spans="2:2" x14ac:dyDescent="0.2">
      <c r="B4782" s="1"/>
    </row>
    <row r="4783" spans="2:2" x14ac:dyDescent="0.2">
      <c r="B4783" s="1"/>
    </row>
    <row r="4784" spans="2:2" x14ac:dyDescent="0.2">
      <c r="B4784" s="1"/>
    </row>
    <row r="4785" spans="2:2" x14ac:dyDescent="0.2">
      <c r="B4785" s="1"/>
    </row>
    <row r="4786" spans="2:2" x14ac:dyDescent="0.2">
      <c r="B4786" s="1"/>
    </row>
    <row r="4787" spans="2:2" x14ac:dyDescent="0.2">
      <c r="B4787" s="1"/>
    </row>
    <row r="4788" spans="2:2" x14ac:dyDescent="0.2">
      <c r="B4788" s="1"/>
    </row>
    <row r="4789" spans="2:2" x14ac:dyDescent="0.2">
      <c r="B4789" s="1"/>
    </row>
    <row r="4790" spans="2:2" x14ac:dyDescent="0.2">
      <c r="B4790" s="1"/>
    </row>
    <row r="4791" spans="2:2" x14ac:dyDescent="0.2">
      <c r="B4791" s="1"/>
    </row>
    <row r="4792" spans="2:2" x14ac:dyDescent="0.2">
      <c r="B4792" s="1"/>
    </row>
    <row r="4793" spans="2:2" x14ac:dyDescent="0.2">
      <c r="B4793" s="1"/>
    </row>
    <row r="4794" spans="2:2" x14ac:dyDescent="0.2">
      <c r="B4794" s="1"/>
    </row>
    <row r="4795" spans="2:2" x14ac:dyDescent="0.2">
      <c r="B4795" s="1"/>
    </row>
    <row r="4796" spans="2:2" x14ac:dyDescent="0.2">
      <c r="B4796" s="1"/>
    </row>
    <row r="4797" spans="2:2" x14ac:dyDescent="0.2">
      <c r="B4797" s="1"/>
    </row>
    <row r="4798" spans="2:2" x14ac:dyDescent="0.2">
      <c r="B4798" s="1"/>
    </row>
    <row r="4799" spans="2:2" x14ac:dyDescent="0.2">
      <c r="B4799" s="1"/>
    </row>
    <row r="4800" spans="2:2" x14ac:dyDescent="0.2">
      <c r="B4800" s="1"/>
    </row>
    <row r="4801" spans="2:2" x14ac:dyDescent="0.2">
      <c r="B4801" s="1"/>
    </row>
    <row r="4802" spans="2:2" x14ac:dyDescent="0.2">
      <c r="B4802" s="1"/>
    </row>
    <row r="4803" spans="2:2" x14ac:dyDescent="0.2">
      <c r="B4803" s="1"/>
    </row>
    <row r="4804" spans="2:2" x14ac:dyDescent="0.2">
      <c r="B4804" s="1"/>
    </row>
    <row r="4805" spans="2:2" x14ac:dyDescent="0.2">
      <c r="B4805" s="1"/>
    </row>
    <row r="4806" spans="2:2" x14ac:dyDescent="0.2">
      <c r="B4806" s="1"/>
    </row>
    <row r="4807" spans="2:2" x14ac:dyDescent="0.2">
      <c r="B4807" s="1"/>
    </row>
    <row r="4808" spans="2:2" x14ac:dyDescent="0.2">
      <c r="B4808" s="1"/>
    </row>
    <row r="4809" spans="2:2" x14ac:dyDescent="0.2">
      <c r="B4809" s="1"/>
    </row>
    <row r="4810" spans="2:2" x14ac:dyDescent="0.2">
      <c r="B4810" s="1"/>
    </row>
    <row r="4811" spans="2:2" x14ac:dyDescent="0.2">
      <c r="B4811" s="1"/>
    </row>
    <row r="4812" spans="2:2" x14ac:dyDescent="0.2">
      <c r="B4812" s="1"/>
    </row>
    <row r="4813" spans="2:2" x14ac:dyDescent="0.2">
      <c r="B4813" s="1"/>
    </row>
    <row r="4814" spans="2:2" x14ac:dyDescent="0.2">
      <c r="B4814" s="1"/>
    </row>
    <row r="4815" spans="2:2" x14ac:dyDescent="0.2">
      <c r="B4815" s="1"/>
    </row>
    <row r="4816" spans="2:2" x14ac:dyDescent="0.2">
      <c r="B4816" s="1"/>
    </row>
    <row r="4817" spans="2:2" x14ac:dyDescent="0.2">
      <c r="B4817" s="1"/>
    </row>
    <row r="4818" spans="2:2" x14ac:dyDescent="0.2">
      <c r="B4818" s="1"/>
    </row>
    <row r="4819" spans="2:2" x14ac:dyDescent="0.2">
      <c r="B4819" s="1"/>
    </row>
    <row r="4820" spans="2:2" x14ac:dyDescent="0.2">
      <c r="B4820" s="1"/>
    </row>
    <row r="4821" spans="2:2" x14ac:dyDescent="0.2">
      <c r="B4821" s="1"/>
    </row>
    <row r="4822" spans="2:2" x14ac:dyDescent="0.2">
      <c r="B4822" s="1"/>
    </row>
    <row r="4823" spans="2:2" x14ac:dyDescent="0.2">
      <c r="B4823" s="1"/>
    </row>
    <row r="4824" spans="2:2" x14ac:dyDescent="0.2">
      <c r="B4824" s="1"/>
    </row>
    <row r="4825" spans="2:2" x14ac:dyDescent="0.2">
      <c r="B4825" s="1"/>
    </row>
    <row r="4826" spans="2:2" x14ac:dyDescent="0.2">
      <c r="B4826" s="1"/>
    </row>
    <row r="4827" spans="2:2" x14ac:dyDescent="0.2">
      <c r="B4827" s="1"/>
    </row>
    <row r="4828" spans="2:2" x14ac:dyDescent="0.2">
      <c r="B4828" s="1"/>
    </row>
    <row r="4829" spans="2:2" x14ac:dyDescent="0.2">
      <c r="B4829" s="1"/>
    </row>
    <row r="4830" spans="2:2" x14ac:dyDescent="0.2">
      <c r="B4830" s="1"/>
    </row>
    <row r="4831" spans="2:2" x14ac:dyDescent="0.2">
      <c r="B4831" s="1"/>
    </row>
    <row r="4832" spans="2:2" x14ac:dyDescent="0.2">
      <c r="B4832" s="1"/>
    </row>
    <row r="4833" spans="2:2" x14ac:dyDescent="0.2">
      <c r="B4833" s="1"/>
    </row>
    <row r="4834" spans="2:2" x14ac:dyDescent="0.2">
      <c r="B4834" s="1"/>
    </row>
    <row r="4835" spans="2:2" x14ac:dyDescent="0.2">
      <c r="B4835" s="1"/>
    </row>
    <row r="4836" spans="2:2" x14ac:dyDescent="0.2">
      <c r="B4836" s="1"/>
    </row>
    <row r="4837" spans="2:2" x14ac:dyDescent="0.2">
      <c r="B4837" s="1"/>
    </row>
    <row r="4838" spans="2:2" x14ac:dyDescent="0.2">
      <c r="B4838" s="1"/>
    </row>
    <row r="4839" spans="2:2" x14ac:dyDescent="0.2">
      <c r="B4839" s="1"/>
    </row>
    <row r="4840" spans="2:2" x14ac:dyDescent="0.2">
      <c r="B4840" s="1"/>
    </row>
    <row r="4841" spans="2:2" x14ac:dyDescent="0.2">
      <c r="B4841" s="1"/>
    </row>
    <row r="4842" spans="2:2" x14ac:dyDescent="0.2">
      <c r="B4842" s="1"/>
    </row>
    <row r="4843" spans="2:2" x14ac:dyDescent="0.2">
      <c r="B4843" s="1"/>
    </row>
    <row r="4844" spans="2:2" x14ac:dyDescent="0.2">
      <c r="B4844" s="1"/>
    </row>
    <row r="4845" spans="2:2" x14ac:dyDescent="0.2">
      <c r="B4845" s="1"/>
    </row>
    <row r="4846" spans="2:2" x14ac:dyDescent="0.2">
      <c r="B4846" s="1"/>
    </row>
    <row r="4847" spans="2:2" x14ac:dyDescent="0.2">
      <c r="B4847" s="1"/>
    </row>
    <row r="4848" spans="2:2" x14ac:dyDescent="0.2">
      <c r="B4848" s="1"/>
    </row>
    <row r="4849" spans="2:2" x14ac:dyDescent="0.2">
      <c r="B4849" s="1"/>
    </row>
    <row r="4850" spans="2:2" x14ac:dyDescent="0.2">
      <c r="B4850" s="1"/>
    </row>
    <row r="4851" spans="2:2" x14ac:dyDescent="0.2">
      <c r="B4851" s="1"/>
    </row>
    <row r="4852" spans="2:2" x14ac:dyDescent="0.2">
      <c r="B4852" s="1"/>
    </row>
    <row r="4853" spans="2:2" x14ac:dyDescent="0.2">
      <c r="B4853" s="1"/>
    </row>
    <row r="4854" spans="2:2" x14ac:dyDescent="0.2">
      <c r="B4854" s="1"/>
    </row>
    <row r="4855" spans="2:2" x14ac:dyDescent="0.2">
      <c r="B4855" s="1"/>
    </row>
    <row r="4856" spans="2:2" x14ac:dyDescent="0.2">
      <c r="B4856" s="1"/>
    </row>
    <row r="4857" spans="2:2" x14ac:dyDescent="0.2">
      <c r="B4857" s="1"/>
    </row>
    <row r="4858" spans="2:2" x14ac:dyDescent="0.2">
      <c r="B4858" s="1"/>
    </row>
    <row r="4859" spans="2:2" x14ac:dyDescent="0.2">
      <c r="B4859" s="1"/>
    </row>
    <row r="4860" spans="2:2" x14ac:dyDescent="0.2">
      <c r="B4860" s="1"/>
    </row>
    <row r="4861" spans="2:2" x14ac:dyDescent="0.2">
      <c r="B4861" s="1"/>
    </row>
    <row r="4862" spans="2:2" x14ac:dyDescent="0.2">
      <c r="B4862" s="1"/>
    </row>
    <row r="4863" spans="2:2" x14ac:dyDescent="0.2">
      <c r="B4863" s="1"/>
    </row>
    <row r="4864" spans="2:2" x14ac:dyDescent="0.2">
      <c r="B4864" s="1"/>
    </row>
    <row r="4865" spans="2:2" x14ac:dyDescent="0.2">
      <c r="B4865" s="1"/>
    </row>
    <row r="4866" spans="2:2" x14ac:dyDescent="0.2">
      <c r="B4866" s="1"/>
    </row>
    <row r="4867" spans="2:2" x14ac:dyDescent="0.2">
      <c r="B4867" s="1"/>
    </row>
    <row r="4868" spans="2:2" x14ac:dyDescent="0.2">
      <c r="B4868" s="1"/>
    </row>
    <row r="4869" spans="2:2" x14ac:dyDescent="0.2">
      <c r="B4869" s="1"/>
    </row>
    <row r="4870" spans="2:2" x14ac:dyDescent="0.2">
      <c r="B4870" s="1"/>
    </row>
    <row r="4871" spans="2:2" x14ac:dyDescent="0.2">
      <c r="B4871" s="1"/>
    </row>
    <row r="4872" spans="2:2" x14ac:dyDescent="0.2">
      <c r="B4872" s="1"/>
    </row>
    <row r="4873" spans="2:2" x14ac:dyDescent="0.2">
      <c r="B4873" s="1"/>
    </row>
    <row r="4874" spans="2:2" x14ac:dyDescent="0.2">
      <c r="B4874" s="1"/>
    </row>
    <row r="4875" spans="2:2" x14ac:dyDescent="0.2">
      <c r="B4875" s="1"/>
    </row>
    <row r="4876" spans="2:2" x14ac:dyDescent="0.2">
      <c r="B4876" s="1"/>
    </row>
    <row r="4877" spans="2:2" x14ac:dyDescent="0.2">
      <c r="B4877" s="1"/>
    </row>
    <row r="4878" spans="2:2" x14ac:dyDescent="0.2">
      <c r="B4878" s="1"/>
    </row>
    <row r="4879" spans="2:2" x14ac:dyDescent="0.2">
      <c r="B4879" s="1"/>
    </row>
    <row r="4880" spans="2:2" x14ac:dyDescent="0.2">
      <c r="B4880" s="1"/>
    </row>
    <row r="4881" spans="2:2" x14ac:dyDescent="0.2">
      <c r="B4881" s="1"/>
    </row>
    <row r="4882" spans="2:2" x14ac:dyDescent="0.2">
      <c r="B4882" s="1"/>
    </row>
    <row r="4883" spans="2:2" x14ac:dyDescent="0.2">
      <c r="B4883" s="1"/>
    </row>
    <row r="4884" spans="2:2" x14ac:dyDescent="0.2">
      <c r="B4884" s="1"/>
    </row>
    <row r="4885" spans="2:2" x14ac:dyDescent="0.2">
      <c r="B4885" s="1"/>
    </row>
    <row r="4886" spans="2:2" x14ac:dyDescent="0.2">
      <c r="B4886" s="1"/>
    </row>
    <row r="4887" spans="2:2" x14ac:dyDescent="0.2">
      <c r="B4887" s="1"/>
    </row>
    <row r="4888" spans="2:2" x14ac:dyDescent="0.2">
      <c r="B4888" s="1"/>
    </row>
    <row r="4889" spans="2:2" x14ac:dyDescent="0.2">
      <c r="B4889" s="1"/>
    </row>
    <row r="4890" spans="2:2" x14ac:dyDescent="0.2">
      <c r="B4890" s="1"/>
    </row>
    <row r="4891" spans="2:2" x14ac:dyDescent="0.2">
      <c r="B4891" s="1"/>
    </row>
    <row r="4892" spans="2:2" x14ac:dyDescent="0.2">
      <c r="B4892" s="1"/>
    </row>
    <row r="4893" spans="2:2" x14ac:dyDescent="0.2">
      <c r="B4893" s="1"/>
    </row>
    <row r="4894" spans="2:2" x14ac:dyDescent="0.2">
      <c r="B4894" s="1"/>
    </row>
    <row r="4895" spans="2:2" x14ac:dyDescent="0.2">
      <c r="B4895" s="1"/>
    </row>
    <row r="4896" spans="2:2" x14ac:dyDescent="0.2">
      <c r="B4896" s="1"/>
    </row>
    <row r="4897" spans="2:2" x14ac:dyDescent="0.2">
      <c r="B4897" s="1"/>
    </row>
    <row r="4898" spans="2:2" x14ac:dyDescent="0.2">
      <c r="B4898" s="1"/>
    </row>
    <row r="4899" spans="2:2" x14ac:dyDescent="0.2">
      <c r="B4899" s="1"/>
    </row>
    <row r="4900" spans="2:2" x14ac:dyDescent="0.2">
      <c r="B4900" s="1"/>
    </row>
    <row r="4901" spans="2:2" x14ac:dyDescent="0.2">
      <c r="B4901" s="1"/>
    </row>
    <row r="4902" spans="2:2" x14ac:dyDescent="0.2">
      <c r="B4902" s="1"/>
    </row>
    <row r="4903" spans="2:2" x14ac:dyDescent="0.2">
      <c r="B4903" s="1"/>
    </row>
    <row r="4904" spans="2:2" x14ac:dyDescent="0.2">
      <c r="B4904" s="1"/>
    </row>
    <row r="4905" spans="2:2" x14ac:dyDescent="0.2">
      <c r="B4905" s="1"/>
    </row>
    <row r="4906" spans="2:2" x14ac:dyDescent="0.2">
      <c r="B4906" s="1"/>
    </row>
    <row r="4907" spans="2:2" x14ac:dyDescent="0.2">
      <c r="B4907" s="1"/>
    </row>
    <row r="4908" spans="2:2" x14ac:dyDescent="0.2">
      <c r="B4908" s="1"/>
    </row>
    <row r="4909" spans="2:2" x14ac:dyDescent="0.2">
      <c r="B4909" s="1"/>
    </row>
    <row r="4910" spans="2:2" x14ac:dyDescent="0.2">
      <c r="B4910" s="1"/>
    </row>
    <row r="4911" spans="2:2" x14ac:dyDescent="0.2">
      <c r="B4911" s="1"/>
    </row>
    <row r="4912" spans="2:2" x14ac:dyDescent="0.2">
      <c r="B4912" s="1"/>
    </row>
    <row r="4913" spans="2:2" x14ac:dyDescent="0.2">
      <c r="B4913" s="1"/>
    </row>
    <row r="4914" spans="2:2" x14ac:dyDescent="0.2">
      <c r="B4914" s="1"/>
    </row>
    <row r="4915" spans="2:2" x14ac:dyDescent="0.2">
      <c r="B4915" s="1"/>
    </row>
    <row r="4916" spans="2:2" x14ac:dyDescent="0.2">
      <c r="B4916" s="1"/>
    </row>
    <row r="4917" spans="2:2" x14ac:dyDescent="0.2">
      <c r="B4917" s="1"/>
    </row>
    <row r="4918" spans="2:2" x14ac:dyDescent="0.2">
      <c r="B4918" s="1"/>
    </row>
    <row r="4919" spans="2:2" x14ac:dyDescent="0.2">
      <c r="B4919" s="1"/>
    </row>
    <row r="4920" spans="2:2" x14ac:dyDescent="0.2">
      <c r="B4920" s="1"/>
    </row>
    <row r="4921" spans="2:2" x14ac:dyDescent="0.2">
      <c r="B4921" s="1"/>
    </row>
    <row r="4922" spans="2:2" x14ac:dyDescent="0.2">
      <c r="B4922" s="1"/>
    </row>
    <row r="4923" spans="2:2" x14ac:dyDescent="0.2">
      <c r="B4923" s="1"/>
    </row>
    <row r="4924" spans="2:2" x14ac:dyDescent="0.2">
      <c r="B4924" s="1"/>
    </row>
    <row r="4925" spans="2:2" x14ac:dyDescent="0.2">
      <c r="B4925" s="1"/>
    </row>
    <row r="4926" spans="2:2" x14ac:dyDescent="0.2">
      <c r="B4926" s="1"/>
    </row>
    <row r="4927" spans="2:2" x14ac:dyDescent="0.2">
      <c r="B4927" s="1"/>
    </row>
    <row r="4928" spans="2:2" x14ac:dyDescent="0.2">
      <c r="B4928" s="1"/>
    </row>
    <row r="4929" spans="2:2" x14ac:dyDescent="0.2">
      <c r="B4929" s="1"/>
    </row>
    <row r="4930" spans="2:2" x14ac:dyDescent="0.2">
      <c r="B4930" s="1"/>
    </row>
    <row r="4931" spans="2:2" x14ac:dyDescent="0.2">
      <c r="B4931" s="1"/>
    </row>
    <row r="4932" spans="2:2" x14ac:dyDescent="0.2">
      <c r="B4932" s="1"/>
    </row>
    <row r="4933" spans="2:2" x14ac:dyDescent="0.2">
      <c r="B4933" s="1"/>
    </row>
    <row r="4934" spans="2:2" x14ac:dyDescent="0.2">
      <c r="B4934" s="1"/>
    </row>
    <row r="4935" spans="2:2" x14ac:dyDescent="0.2">
      <c r="B4935" s="1"/>
    </row>
    <row r="4936" spans="2:2" x14ac:dyDescent="0.2">
      <c r="B4936" s="1"/>
    </row>
    <row r="4937" spans="2:2" x14ac:dyDescent="0.2">
      <c r="B4937" s="1"/>
    </row>
    <row r="4938" spans="2:2" x14ac:dyDescent="0.2">
      <c r="B4938" s="1"/>
    </row>
    <row r="4939" spans="2:2" x14ac:dyDescent="0.2">
      <c r="B4939" s="1"/>
    </row>
    <row r="4940" spans="2:2" x14ac:dyDescent="0.2">
      <c r="B4940" s="1"/>
    </row>
    <row r="4941" spans="2:2" x14ac:dyDescent="0.2">
      <c r="B4941" s="1"/>
    </row>
    <row r="4942" spans="2:2" x14ac:dyDescent="0.2">
      <c r="B4942" s="1"/>
    </row>
    <row r="4943" spans="2:2" x14ac:dyDescent="0.2">
      <c r="B4943" s="1"/>
    </row>
    <row r="4944" spans="2:2" x14ac:dyDescent="0.2">
      <c r="B4944" s="1"/>
    </row>
    <row r="4945" spans="2:2" x14ac:dyDescent="0.2">
      <c r="B4945" s="1"/>
    </row>
    <row r="4946" spans="2:2" x14ac:dyDescent="0.2">
      <c r="B4946" s="1"/>
    </row>
    <row r="4947" spans="2:2" x14ac:dyDescent="0.2">
      <c r="B4947" s="1"/>
    </row>
    <row r="4948" spans="2:2" x14ac:dyDescent="0.2">
      <c r="B4948" s="1"/>
    </row>
    <row r="4949" spans="2:2" x14ac:dyDescent="0.2">
      <c r="B4949" s="1"/>
    </row>
    <row r="4950" spans="2:2" x14ac:dyDescent="0.2">
      <c r="B4950" s="1"/>
    </row>
    <row r="4951" spans="2:2" x14ac:dyDescent="0.2">
      <c r="B4951" s="1"/>
    </row>
    <row r="4952" spans="2:2" x14ac:dyDescent="0.2">
      <c r="B4952" s="1"/>
    </row>
    <row r="4953" spans="2:2" x14ac:dyDescent="0.2">
      <c r="B4953" s="1"/>
    </row>
    <row r="4954" spans="2:2" x14ac:dyDescent="0.2">
      <c r="B4954" s="1"/>
    </row>
    <row r="4955" spans="2:2" x14ac:dyDescent="0.2">
      <c r="B4955" s="1"/>
    </row>
    <row r="4956" spans="2:2" x14ac:dyDescent="0.2">
      <c r="B4956" s="1"/>
    </row>
    <row r="4957" spans="2:2" x14ac:dyDescent="0.2">
      <c r="B4957" s="1"/>
    </row>
    <row r="4958" spans="2:2" x14ac:dyDescent="0.2">
      <c r="B4958" s="1"/>
    </row>
    <row r="4959" spans="2:2" x14ac:dyDescent="0.2">
      <c r="B4959" s="1"/>
    </row>
    <row r="4960" spans="2:2" x14ac:dyDescent="0.2">
      <c r="B4960" s="1"/>
    </row>
    <row r="4961" spans="2:2" x14ac:dyDescent="0.2">
      <c r="B4961" s="1"/>
    </row>
    <row r="4962" spans="2:2" x14ac:dyDescent="0.2">
      <c r="B4962" s="1"/>
    </row>
    <row r="4963" spans="2:2" x14ac:dyDescent="0.2">
      <c r="B4963" s="1"/>
    </row>
    <row r="4964" spans="2:2" x14ac:dyDescent="0.2">
      <c r="B4964" s="1"/>
    </row>
    <row r="4965" spans="2:2" x14ac:dyDescent="0.2">
      <c r="B4965" s="1"/>
    </row>
    <row r="4966" spans="2:2" x14ac:dyDescent="0.2">
      <c r="B4966" s="1"/>
    </row>
    <row r="4967" spans="2:2" x14ac:dyDescent="0.2">
      <c r="B4967" s="1"/>
    </row>
    <row r="4968" spans="2:2" x14ac:dyDescent="0.2">
      <c r="B4968" s="1"/>
    </row>
    <row r="4969" spans="2:2" x14ac:dyDescent="0.2">
      <c r="B4969" s="1"/>
    </row>
    <row r="4970" spans="2:2" x14ac:dyDescent="0.2">
      <c r="B4970" s="1"/>
    </row>
    <row r="4971" spans="2:2" x14ac:dyDescent="0.2">
      <c r="B4971" s="1"/>
    </row>
    <row r="4972" spans="2:2" x14ac:dyDescent="0.2">
      <c r="B4972" s="1"/>
    </row>
    <row r="4973" spans="2:2" x14ac:dyDescent="0.2">
      <c r="B4973" s="1"/>
    </row>
    <row r="4974" spans="2:2" x14ac:dyDescent="0.2">
      <c r="B4974" s="1"/>
    </row>
    <row r="4975" spans="2:2" x14ac:dyDescent="0.2">
      <c r="B4975" s="1"/>
    </row>
    <row r="4976" spans="2:2" x14ac:dyDescent="0.2">
      <c r="B4976" s="1"/>
    </row>
    <row r="4977" spans="2:2" x14ac:dyDescent="0.2">
      <c r="B4977" s="1"/>
    </row>
    <row r="4978" spans="2:2" x14ac:dyDescent="0.2">
      <c r="B4978" s="1"/>
    </row>
    <row r="4979" spans="2:2" x14ac:dyDescent="0.2">
      <c r="B4979" s="1"/>
    </row>
    <row r="4980" spans="2:2" x14ac:dyDescent="0.2">
      <c r="B4980" s="1"/>
    </row>
    <row r="4981" spans="2:2" x14ac:dyDescent="0.2">
      <c r="B4981" s="1"/>
    </row>
    <row r="4982" spans="2:2" x14ac:dyDescent="0.2">
      <c r="B4982" s="1"/>
    </row>
    <row r="4983" spans="2:2" x14ac:dyDescent="0.2">
      <c r="B4983" s="1"/>
    </row>
    <row r="4984" spans="2:2" x14ac:dyDescent="0.2">
      <c r="B4984" s="1"/>
    </row>
    <row r="4985" spans="2:2" x14ac:dyDescent="0.2">
      <c r="B4985" s="1"/>
    </row>
    <row r="4986" spans="2:2" x14ac:dyDescent="0.2">
      <c r="B4986" s="1"/>
    </row>
    <row r="4987" spans="2:2" x14ac:dyDescent="0.2">
      <c r="B4987" s="1"/>
    </row>
    <row r="4988" spans="2:2" x14ac:dyDescent="0.2">
      <c r="B4988" s="1"/>
    </row>
    <row r="4989" spans="2:2" x14ac:dyDescent="0.2">
      <c r="B4989" s="1"/>
    </row>
    <row r="4990" spans="2:2" x14ac:dyDescent="0.2">
      <c r="B4990" s="1"/>
    </row>
    <row r="4991" spans="2:2" x14ac:dyDescent="0.2">
      <c r="B4991" s="1"/>
    </row>
    <row r="4992" spans="2:2" x14ac:dyDescent="0.2">
      <c r="B4992" s="1"/>
    </row>
    <row r="4993" spans="2:2" x14ac:dyDescent="0.2">
      <c r="B4993" s="1"/>
    </row>
    <row r="4994" spans="2:2" x14ac:dyDescent="0.2">
      <c r="B4994" s="1"/>
    </row>
    <row r="4995" spans="2:2" x14ac:dyDescent="0.2">
      <c r="B4995" s="1"/>
    </row>
    <row r="4996" spans="2:2" x14ac:dyDescent="0.2">
      <c r="B4996" s="1"/>
    </row>
    <row r="4997" spans="2:2" x14ac:dyDescent="0.2">
      <c r="B4997" s="1"/>
    </row>
    <row r="4998" spans="2:2" x14ac:dyDescent="0.2">
      <c r="B4998" s="1"/>
    </row>
    <row r="4999" spans="2:2" x14ac:dyDescent="0.2">
      <c r="B4999" s="1"/>
    </row>
    <row r="5000" spans="2:2" x14ac:dyDescent="0.2">
      <c r="B5000" s="1"/>
    </row>
    <row r="5001" spans="2:2" x14ac:dyDescent="0.2">
      <c r="B5001" s="1"/>
    </row>
    <row r="5002" spans="2:2" x14ac:dyDescent="0.2">
      <c r="B5002" s="1"/>
    </row>
    <row r="5003" spans="2:2" x14ac:dyDescent="0.2">
      <c r="B5003" s="1"/>
    </row>
    <row r="5004" spans="2:2" x14ac:dyDescent="0.2">
      <c r="B5004" s="1"/>
    </row>
    <row r="5005" spans="2:2" x14ac:dyDescent="0.2">
      <c r="B5005" s="1"/>
    </row>
    <row r="5006" spans="2:2" x14ac:dyDescent="0.2">
      <c r="B5006" s="1"/>
    </row>
    <row r="5007" spans="2:2" x14ac:dyDescent="0.2">
      <c r="B5007" s="1"/>
    </row>
    <row r="5008" spans="2:2" x14ac:dyDescent="0.2">
      <c r="B5008" s="1"/>
    </row>
    <row r="5009" spans="2:2" x14ac:dyDescent="0.2">
      <c r="B5009" s="1"/>
    </row>
    <row r="5010" spans="2:2" x14ac:dyDescent="0.2">
      <c r="B5010" s="1"/>
    </row>
    <row r="5011" spans="2:2" x14ac:dyDescent="0.2">
      <c r="B5011" s="1"/>
    </row>
    <row r="5012" spans="2:2" x14ac:dyDescent="0.2">
      <c r="B5012" s="1"/>
    </row>
    <row r="5013" spans="2:2" x14ac:dyDescent="0.2">
      <c r="B5013" s="1"/>
    </row>
    <row r="5014" spans="2:2" x14ac:dyDescent="0.2">
      <c r="B5014" s="1"/>
    </row>
    <row r="5015" spans="2:2" x14ac:dyDescent="0.2">
      <c r="B5015" s="1"/>
    </row>
    <row r="5016" spans="2:2" x14ac:dyDescent="0.2">
      <c r="B5016" s="1"/>
    </row>
    <row r="5017" spans="2:2" x14ac:dyDescent="0.2">
      <c r="B5017" s="1"/>
    </row>
    <row r="5018" spans="2:2" x14ac:dyDescent="0.2">
      <c r="B5018" s="1"/>
    </row>
    <row r="5019" spans="2:2" x14ac:dyDescent="0.2">
      <c r="B5019" s="1"/>
    </row>
    <row r="5020" spans="2:2" x14ac:dyDescent="0.2">
      <c r="B5020" s="1"/>
    </row>
    <row r="5021" spans="2:2" x14ac:dyDescent="0.2">
      <c r="B5021" s="1"/>
    </row>
    <row r="5022" spans="2:2" x14ac:dyDescent="0.2">
      <c r="B5022" s="1"/>
    </row>
    <row r="5023" spans="2:2" x14ac:dyDescent="0.2">
      <c r="B5023" s="1"/>
    </row>
    <row r="5024" spans="2:2" x14ac:dyDescent="0.2">
      <c r="B5024" s="1"/>
    </row>
    <row r="5025" spans="2:2" x14ac:dyDescent="0.2">
      <c r="B5025" s="1"/>
    </row>
    <row r="5026" spans="2:2" x14ac:dyDescent="0.2">
      <c r="B5026" s="1"/>
    </row>
    <row r="5027" spans="2:2" x14ac:dyDescent="0.2">
      <c r="B5027" s="1"/>
    </row>
    <row r="5028" spans="2:2" x14ac:dyDescent="0.2">
      <c r="B5028" s="1"/>
    </row>
    <row r="5029" spans="2:2" x14ac:dyDescent="0.2">
      <c r="B5029" s="1"/>
    </row>
    <row r="5030" spans="2:2" x14ac:dyDescent="0.2">
      <c r="B5030" s="1"/>
    </row>
    <row r="5031" spans="2:2" x14ac:dyDescent="0.2">
      <c r="B5031" s="1"/>
    </row>
    <row r="5032" spans="2:2" x14ac:dyDescent="0.2">
      <c r="B5032" s="1"/>
    </row>
    <row r="5033" spans="2:2" x14ac:dyDescent="0.2">
      <c r="B5033" s="1"/>
    </row>
    <row r="5034" spans="2:2" x14ac:dyDescent="0.2">
      <c r="B5034" s="1"/>
    </row>
    <row r="5035" spans="2:2" x14ac:dyDescent="0.2">
      <c r="B5035" s="1"/>
    </row>
    <row r="5036" spans="2:2" x14ac:dyDescent="0.2">
      <c r="B5036" s="1"/>
    </row>
    <row r="5037" spans="2:2" x14ac:dyDescent="0.2">
      <c r="B5037" s="1"/>
    </row>
    <row r="5038" spans="2:2" x14ac:dyDescent="0.2">
      <c r="B5038" s="1"/>
    </row>
    <row r="5039" spans="2:2" x14ac:dyDescent="0.2">
      <c r="B5039" s="1"/>
    </row>
    <row r="5040" spans="2:2" x14ac:dyDescent="0.2">
      <c r="B5040" s="1"/>
    </row>
    <row r="5041" spans="2:2" x14ac:dyDescent="0.2">
      <c r="B5041" s="1"/>
    </row>
    <row r="5042" spans="2:2" x14ac:dyDescent="0.2">
      <c r="B5042" s="1"/>
    </row>
    <row r="5043" spans="2:2" x14ac:dyDescent="0.2">
      <c r="B5043" s="1"/>
    </row>
    <row r="5044" spans="2:2" x14ac:dyDescent="0.2">
      <c r="B5044" s="1"/>
    </row>
    <row r="5045" spans="2:2" x14ac:dyDescent="0.2">
      <c r="B5045" s="1"/>
    </row>
    <row r="5046" spans="2:2" x14ac:dyDescent="0.2">
      <c r="B5046" s="1"/>
    </row>
    <row r="5047" spans="2:2" x14ac:dyDescent="0.2">
      <c r="B5047" s="1"/>
    </row>
    <row r="5048" spans="2:2" x14ac:dyDescent="0.2">
      <c r="B5048" s="1"/>
    </row>
    <row r="5049" spans="2:2" x14ac:dyDescent="0.2">
      <c r="B5049" s="1"/>
    </row>
    <row r="5050" spans="2:2" x14ac:dyDescent="0.2">
      <c r="B5050" s="1"/>
    </row>
    <row r="5051" spans="2:2" x14ac:dyDescent="0.2">
      <c r="B5051" s="1"/>
    </row>
    <row r="5052" spans="2:2" x14ac:dyDescent="0.2">
      <c r="B5052" s="1"/>
    </row>
    <row r="5053" spans="2:2" x14ac:dyDescent="0.2">
      <c r="B5053" s="1"/>
    </row>
    <row r="5054" spans="2:2" x14ac:dyDescent="0.2">
      <c r="B5054" s="1"/>
    </row>
    <row r="5055" spans="2:2" x14ac:dyDescent="0.2">
      <c r="B5055" s="1"/>
    </row>
    <row r="5056" spans="2:2" x14ac:dyDescent="0.2">
      <c r="B5056" s="1"/>
    </row>
    <row r="5057" spans="2:2" x14ac:dyDescent="0.2">
      <c r="B5057" s="1"/>
    </row>
    <row r="5058" spans="2:2" x14ac:dyDescent="0.2">
      <c r="B5058" s="1"/>
    </row>
    <row r="5059" spans="2:2" x14ac:dyDescent="0.2">
      <c r="B5059" s="1"/>
    </row>
    <row r="5060" spans="2:2" x14ac:dyDescent="0.2">
      <c r="B5060" s="1"/>
    </row>
    <row r="5061" spans="2:2" x14ac:dyDescent="0.2">
      <c r="B5061" s="1"/>
    </row>
    <row r="5062" spans="2:2" x14ac:dyDescent="0.2">
      <c r="B5062" s="1"/>
    </row>
    <row r="5063" spans="2:2" x14ac:dyDescent="0.2">
      <c r="B5063" s="1"/>
    </row>
    <row r="5064" spans="2:2" x14ac:dyDescent="0.2">
      <c r="B5064" s="1"/>
    </row>
    <row r="5065" spans="2:2" x14ac:dyDescent="0.2">
      <c r="B5065" s="1"/>
    </row>
    <row r="5066" spans="2:2" x14ac:dyDescent="0.2">
      <c r="B5066" s="1"/>
    </row>
    <row r="5067" spans="2:2" x14ac:dyDescent="0.2">
      <c r="B5067" s="1"/>
    </row>
    <row r="5068" spans="2:2" x14ac:dyDescent="0.2">
      <c r="B5068" s="1"/>
    </row>
    <row r="5069" spans="2:2" x14ac:dyDescent="0.2">
      <c r="B5069" s="1"/>
    </row>
    <row r="5070" spans="2:2" x14ac:dyDescent="0.2">
      <c r="B5070" s="1"/>
    </row>
    <row r="5071" spans="2:2" x14ac:dyDescent="0.2">
      <c r="B5071" s="1"/>
    </row>
    <row r="5072" spans="2:2" x14ac:dyDescent="0.2">
      <c r="B5072" s="1"/>
    </row>
    <row r="5073" spans="2:2" x14ac:dyDescent="0.2">
      <c r="B5073" s="1"/>
    </row>
    <row r="5074" spans="2:2" x14ac:dyDescent="0.2">
      <c r="B5074" s="1"/>
    </row>
    <row r="5075" spans="2:2" x14ac:dyDescent="0.2">
      <c r="B5075" s="1"/>
    </row>
    <row r="5076" spans="2:2" x14ac:dyDescent="0.2">
      <c r="B5076" s="1"/>
    </row>
    <row r="5077" spans="2:2" x14ac:dyDescent="0.2">
      <c r="B5077" s="1"/>
    </row>
    <row r="5078" spans="2:2" x14ac:dyDescent="0.2">
      <c r="B5078" s="1"/>
    </row>
    <row r="5079" spans="2:2" x14ac:dyDescent="0.2">
      <c r="B5079" s="1"/>
    </row>
    <row r="5080" spans="2:2" x14ac:dyDescent="0.2">
      <c r="B5080" s="1"/>
    </row>
    <row r="5081" spans="2:2" x14ac:dyDescent="0.2">
      <c r="B5081" s="1"/>
    </row>
    <row r="5082" spans="2:2" x14ac:dyDescent="0.2">
      <c r="B5082" s="1"/>
    </row>
    <row r="5083" spans="2:2" x14ac:dyDescent="0.2">
      <c r="B5083" s="1"/>
    </row>
    <row r="5084" spans="2:2" x14ac:dyDescent="0.2">
      <c r="B5084" s="1"/>
    </row>
    <row r="5085" spans="2:2" x14ac:dyDescent="0.2">
      <c r="B5085" s="1"/>
    </row>
    <row r="5086" spans="2:2" x14ac:dyDescent="0.2">
      <c r="B5086" s="1"/>
    </row>
    <row r="5087" spans="2:2" x14ac:dyDescent="0.2">
      <c r="B5087" s="1"/>
    </row>
    <row r="5088" spans="2:2" x14ac:dyDescent="0.2">
      <c r="B5088" s="1"/>
    </row>
    <row r="5089" spans="2:2" x14ac:dyDescent="0.2">
      <c r="B5089" s="1"/>
    </row>
    <row r="5090" spans="2:2" x14ac:dyDescent="0.2">
      <c r="B5090" s="1"/>
    </row>
    <row r="5091" spans="2:2" x14ac:dyDescent="0.2">
      <c r="B5091" s="1"/>
    </row>
    <row r="5092" spans="2:2" x14ac:dyDescent="0.2">
      <c r="B5092" s="1"/>
    </row>
    <row r="5093" spans="2:2" x14ac:dyDescent="0.2">
      <c r="B5093" s="1"/>
    </row>
    <row r="5094" spans="2:2" x14ac:dyDescent="0.2">
      <c r="B5094" s="1"/>
    </row>
    <row r="5095" spans="2:2" x14ac:dyDescent="0.2">
      <c r="B5095" s="1"/>
    </row>
    <row r="5096" spans="2:2" x14ac:dyDescent="0.2">
      <c r="B5096" s="1"/>
    </row>
    <row r="5097" spans="2:2" x14ac:dyDescent="0.2">
      <c r="B5097" s="1"/>
    </row>
    <row r="5098" spans="2:2" x14ac:dyDescent="0.2">
      <c r="B5098" s="1"/>
    </row>
    <row r="5099" spans="2:2" x14ac:dyDescent="0.2">
      <c r="B5099" s="1"/>
    </row>
    <row r="5100" spans="2:2" x14ac:dyDescent="0.2">
      <c r="B5100" s="1"/>
    </row>
    <row r="5101" spans="2:2" x14ac:dyDescent="0.2">
      <c r="B5101" s="1"/>
    </row>
    <row r="5102" spans="2:2" x14ac:dyDescent="0.2">
      <c r="B5102" s="1"/>
    </row>
    <row r="5103" spans="2:2" x14ac:dyDescent="0.2">
      <c r="B5103" s="1"/>
    </row>
    <row r="5104" spans="2:2" x14ac:dyDescent="0.2">
      <c r="B5104" s="1"/>
    </row>
    <row r="5105" spans="2:2" x14ac:dyDescent="0.2">
      <c r="B5105" s="1"/>
    </row>
    <row r="5106" spans="2:2" x14ac:dyDescent="0.2">
      <c r="B5106" s="1"/>
    </row>
    <row r="5107" spans="2:2" x14ac:dyDescent="0.2">
      <c r="B5107" s="1"/>
    </row>
    <row r="5108" spans="2:2" x14ac:dyDescent="0.2">
      <c r="B5108" s="1"/>
    </row>
    <row r="5109" spans="2:2" x14ac:dyDescent="0.2">
      <c r="B5109" s="1"/>
    </row>
    <row r="5110" spans="2:2" x14ac:dyDescent="0.2">
      <c r="B5110" s="1"/>
    </row>
    <row r="5111" spans="2:2" x14ac:dyDescent="0.2">
      <c r="B5111" s="1"/>
    </row>
    <row r="5112" spans="2:2" x14ac:dyDescent="0.2">
      <c r="B5112" s="1"/>
    </row>
    <row r="5113" spans="2:2" x14ac:dyDescent="0.2">
      <c r="B5113" s="1"/>
    </row>
    <row r="5114" spans="2:2" x14ac:dyDescent="0.2">
      <c r="B5114" s="1"/>
    </row>
    <row r="5115" spans="2:2" x14ac:dyDescent="0.2">
      <c r="B5115" s="1"/>
    </row>
    <row r="5116" spans="2:2" x14ac:dyDescent="0.2">
      <c r="B5116" s="1"/>
    </row>
    <row r="5117" spans="2:2" x14ac:dyDescent="0.2">
      <c r="B5117" s="1"/>
    </row>
    <row r="5118" spans="2:2" x14ac:dyDescent="0.2">
      <c r="B5118" s="1"/>
    </row>
    <row r="5119" spans="2:2" x14ac:dyDescent="0.2">
      <c r="B5119" s="1"/>
    </row>
    <row r="5120" spans="2:2" x14ac:dyDescent="0.2">
      <c r="B5120" s="1"/>
    </row>
    <row r="5121" spans="2:2" x14ac:dyDescent="0.2">
      <c r="B5121" s="1"/>
    </row>
    <row r="5122" spans="2:2" x14ac:dyDescent="0.2">
      <c r="B5122" s="1"/>
    </row>
    <row r="5123" spans="2:2" x14ac:dyDescent="0.2">
      <c r="B5123" s="1"/>
    </row>
    <row r="5124" spans="2:2" x14ac:dyDescent="0.2">
      <c r="B5124" s="1"/>
    </row>
    <row r="5125" spans="2:2" x14ac:dyDescent="0.2">
      <c r="B5125" s="1"/>
    </row>
    <row r="5126" spans="2:2" x14ac:dyDescent="0.2">
      <c r="B5126" s="1"/>
    </row>
    <row r="5127" spans="2:2" x14ac:dyDescent="0.2">
      <c r="B5127" s="1"/>
    </row>
    <row r="5128" spans="2:2" x14ac:dyDescent="0.2">
      <c r="B5128" s="1"/>
    </row>
    <row r="5129" spans="2:2" x14ac:dyDescent="0.2">
      <c r="B5129" s="1"/>
    </row>
    <row r="5130" spans="2:2" x14ac:dyDescent="0.2">
      <c r="B5130" s="1"/>
    </row>
    <row r="5131" spans="2:2" x14ac:dyDescent="0.2">
      <c r="B5131" s="1"/>
    </row>
    <row r="5132" spans="2:2" x14ac:dyDescent="0.2">
      <c r="B5132" s="1"/>
    </row>
    <row r="5133" spans="2:2" x14ac:dyDescent="0.2">
      <c r="B5133" s="1"/>
    </row>
    <row r="5134" spans="2:2" x14ac:dyDescent="0.2">
      <c r="B5134" s="1"/>
    </row>
    <row r="5135" spans="2:2" x14ac:dyDescent="0.2">
      <c r="B5135" s="1"/>
    </row>
    <row r="5136" spans="2:2" x14ac:dyDescent="0.2">
      <c r="B5136" s="1"/>
    </row>
    <row r="5137" spans="2:2" x14ac:dyDescent="0.2">
      <c r="B5137" s="1"/>
    </row>
    <row r="5138" spans="2:2" x14ac:dyDescent="0.2">
      <c r="B5138" s="1"/>
    </row>
    <row r="5139" spans="2:2" x14ac:dyDescent="0.2">
      <c r="B5139" s="1"/>
    </row>
    <row r="5140" spans="2:2" x14ac:dyDescent="0.2">
      <c r="B5140" s="1"/>
    </row>
    <row r="5141" spans="2:2" x14ac:dyDescent="0.2">
      <c r="B5141" s="1"/>
    </row>
    <row r="5142" spans="2:2" x14ac:dyDescent="0.2">
      <c r="B5142" s="1"/>
    </row>
    <row r="5143" spans="2:2" x14ac:dyDescent="0.2">
      <c r="B5143" s="1"/>
    </row>
    <row r="5144" spans="2:2" x14ac:dyDescent="0.2">
      <c r="B5144" s="1"/>
    </row>
    <row r="5145" spans="2:2" x14ac:dyDescent="0.2">
      <c r="B5145" s="1"/>
    </row>
    <row r="5146" spans="2:2" x14ac:dyDescent="0.2">
      <c r="B5146" s="1"/>
    </row>
    <row r="5147" spans="2:2" x14ac:dyDescent="0.2">
      <c r="B5147" s="1"/>
    </row>
    <row r="5148" spans="2:2" x14ac:dyDescent="0.2">
      <c r="B5148" s="1"/>
    </row>
    <row r="5149" spans="2:2" x14ac:dyDescent="0.2">
      <c r="B5149" s="1"/>
    </row>
    <row r="5150" spans="2:2" x14ac:dyDescent="0.2">
      <c r="B5150" s="1"/>
    </row>
    <row r="5151" spans="2:2" x14ac:dyDescent="0.2">
      <c r="B5151" s="1"/>
    </row>
    <row r="5152" spans="2:2" x14ac:dyDescent="0.2">
      <c r="B5152" s="1"/>
    </row>
    <row r="5153" spans="2:2" x14ac:dyDescent="0.2">
      <c r="B5153" s="1"/>
    </row>
    <row r="5154" spans="2:2" x14ac:dyDescent="0.2">
      <c r="B5154" s="1"/>
    </row>
    <row r="5155" spans="2:2" x14ac:dyDescent="0.2">
      <c r="B5155" s="1"/>
    </row>
    <row r="5156" spans="2:2" x14ac:dyDescent="0.2">
      <c r="B5156" s="1"/>
    </row>
    <row r="5157" spans="2:2" x14ac:dyDescent="0.2">
      <c r="B5157" s="1"/>
    </row>
    <row r="5158" spans="2:2" x14ac:dyDescent="0.2">
      <c r="B5158" s="1"/>
    </row>
    <row r="5159" spans="2:2" x14ac:dyDescent="0.2">
      <c r="B5159" s="1"/>
    </row>
    <row r="5160" spans="2:2" x14ac:dyDescent="0.2">
      <c r="B5160" s="1"/>
    </row>
    <row r="5161" spans="2:2" x14ac:dyDescent="0.2">
      <c r="B5161" s="1"/>
    </row>
    <row r="5162" spans="2:2" x14ac:dyDescent="0.2">
      <c r="B5162" s="1"/>
    </row>
    <row r="5163" spans="2:2" x14ac:dyDescent="0.2">
      <c r="B5163" s="1"/>
    </row>
    <row r="5164" spans="2:2" x14ac:dyDescent="0.2">
      <c r="B5164" s="1"/>
    </row>
    <row r="5165" spans="2:2" x14ac:dyDescent="0.2">
      <c r="B5165" s="1"/>
    </row>
    <row r="5166" spans="2:2" x14ac:dyDescent="0.2">
      <c r="B5166" s="1"/>
    </row>
    <row r="5167" spans="2:2" x14ac:dyDescent="0.2">
      <c r="B5167" s="1"/>
    </row>
    <row r="5168" spans="2:2" x14ac:dyDescent="0.2">
      <c r="B5168" s="1"/>
    </row>
    <row r="5169" spans="2:2" x14ac:dyDescent="0.2">
      <c r="B5169" s="1"/>
    </row>
    <row r="5170" spans="2:2" x14ac:dyDescent="0.2">
      <c r="B5170" s="1"/>
    </row>
    <row r="5171" spans="2:2" x14ac:dyDescent="0.2">
      <c r="B5171" s="1"/>
    </row>
    <row r="5172" spans="2:2" x14ac:dyDescent="0.2">
      <c r="B5172" s="1"/>
    </row>
    <row r="5173" spans="2:2" x14ac:dyDescent="0.2">
      <c r="B5173" s="1"/>
    </row>
    <row r="5174" spans="2:2" x14ac:dyDescent="0.2">
      <c r="B5174" s="1"/>
    </row>
    <row r="5175" spans="2:2" x14ac:dyDescent="0.2">
      <c r="B5175" s="1"/>
    </row>
    <row r="5176" spans="2:2" x14ac:dyDescent="0.2">
      <c r="B5176" s="1"/>
    </row>
    <row r="5177" spans="2:2" x14ac:dyDescent="0.2">
      <c r="B5177" s="1"/>
    </row>
    <row r="5178" spans="2:2" x14ac:dyDescent="0.2">
      <c r="B5178" s="1"/>
    </row>
    <row r="5179" spans="2:2" x14ac:dyDescent="0.2">
      <c r="B5179" s="1"/>
    </row>
    <row r="5180" spans="2:2" x14ac:dyDescent="0.2">
      <c r="B5180" s="1"/>
    </row>
    <row r="5181" spans="2:2" x14ac:dyDescent="0.2">
      <c r="B5181" s="1"/>
    </row>
    <row r="5182" spans="2:2" x14ac:dyDescent="0.2">
      <c r="B5182" s="1"/>
    </row>
    <row r="5183" spans="2:2" x14ac:dyDescent="0.2">
      <c r="B5183" s="1"/>
    </row>
    <row r="5184" spans="2:2" x14ac:dyDescent="0.2">
      <c r="B5184" s="1"/>
    </row>
    <row r="5185" spans="2:2" x14ac:dyDescent="0.2">
      <c r="B5185" s="1"/>
    </row>
    <row r="5186" spans="2:2" x14ac:dyDescent="0.2">
      <c r="B5186" s="1"/>
    </row>
    <row r="5187" spans="2:2" x14ac:dyDescent="0.2">
      <c r="B5187" s="1"/>
    </row>
    <row r="5188" spans="2:2" x14ac:dyDescent="0.2">
      <c r="B5188" s="1"/>
    </row>
    <row r="5189" spans="2:2" x14ac:dyDescent="0.2">
      <c r="B5189" s="1"/>
    </row>
    <row r="5190" spans="2:2" x14ac:dyDescent="0.2">
      <c r="B5190" s="1"/>
    </row>
    <row r="5191" spans="2:2" x14ac:dyDescent="0.2">
      <c r="B5191" s="1"/>
    </row>
    <row r="5192" spans="2:2" x14ac:dyDescent="0.2">
      <c r="B5192" s="1"/>
    </row>
    <row r="5193" spans="2:2" x14ac:dyDescent="0.2">
      <c r="B5193" s="1"/>
    </row>
    <row r="5194" spans="2:2" x14ac:dyDescent="0.2">
      <c r="B5194" s="1"/>
    </row>
    <row r="5195" spans="2:2" x14ac:dyDescent="0.2">
      <c r="B5195" s="1"/>
    </row>
    <row r="5196" spans="2:2" x14ac:dyDescent="0.2">
      <c r="B5196" s="1"/>
    </row>
    <row r="5197" spans="2:2" x14ac:dyDescent="0.2">
      <c r="B5197" s="1"/>
    </row>
    <row r="5198" spans="2:2" x14ac:dyDescent="0.2">
      <c r="B5198" s="1"/>
    </row>
    <row r="5199" spans="2:2" x14ac:dyDescent="0.2">
      <c r="B5199" s="1"/>
    </row>
    <row r="5200" spans="2:2" x14ac:dyDescent="0.2">
      <c r="B5200" s="1"/>
    </row>
    <row r="5201" spans="2:2" x14ac:dyDescent="0.2">
      <c r="B5201" s="1"/>
    </row>
    <row r="5202" spans="2:2" x14ac:dyDescent="0.2">
      <c r="B5202" s="1"/>
    </row>
    <row r="5203" spans="2:2" x14ac:dyDescent="0.2">
      <c r="B5203" s="1"/>
    </row>
    <row r="5204" spans="2:2" x14ac:dyDescent="0.2">
      <c r="B5204" s="1"/>
    </row>
    <row r="5205" spans="2:2" x14ac:dyDescent="0.2">
      <c r="B5205" s="1"/>
    </row>
    <row r="5206" spans="2:2" x14ac:dyDescent="0.2">
      <c r="B5206" s="1"/>
    </row>
    <row r="5207" spans="2:2" x14ac:dyDescent="0.2">
      <c r="B5207" s="1"/>
    </row>
    <row r="5208" spans="2:2" x14ac:dyDescent="0.2">
      <c r="B5208" s="1"/>
    </row>
    <row r="5209" spans="2:2" x14ac:dyDescent="0.2">
      <c r="B5209" s="1"/>
    </row>
    <row r="5210" spans="2:2" x14ac:dyDescent="0.2">
      <c r="B5210" s="1"/>
    </row>
    <row r="5211" spans="2:2" x14ac:dyDescent="0.2">
      <c r="B5211" s="1"/>
    </row>
    <row r="5212" spans="2:2" x14ac:dyDescent="0.2">
      <c r="B5212" s="1"/>
    </row>
    <row r="5213" spans="2:2" x14ac:dyDescent="0.2">
      <c r="B5213" s="1"/>
    </row>
    <row r="5214" spans="2:2" x14ac:dyDescent="0.2">
      <c r="B5214" s="1"/>
    </row>
    <row r="5215" spans="2:2" x14ac:dyDescent="0.2">
      <c r="B5215" s="1"/>
    </row>
    <row r="5216" spans="2:2" x14ac:dyDescent="0.2">
      <c r="B5216" s="1"/>
    </row>
    <row r="5217" spans="2:2" x14ac:dyDescent="0.2">
      <c r="B5217" s="1"/>
    </row>
    <row r="5218" spans="2:2" x14ac:dyDescent="0.2">
      <c r="B5218" s="1"/>
    </row>
    <row r="5219" spans="2:2" x14ac:dyDescent="0.2">
      <c r="B5219" s="1"/>
    </row>
    <row r="5220" spans="2:2" x14ac:dyDescent="0.2">
      <c r="B5220" s="1"/>
    </row>
    <row r="5221" spans="2:2" x14ac:dyDescent="0.2">
      <c r="B5221" s="1"/>
    </row>
    <row r="5222" spans="2:2" x14ac:dyDescent="0.2">
      <c r="B5222" s="1"/>
    </row>
    <row r="5223" spans="2:2" x14ac:dyDescent="0.2">
      <c r="B5223" s="1"/>
    </row>
    <row r="5224" spans="2:2" x14ac:dyDescent="0.2">
      <c r="B5224" s="1"/>
    </row>
    <row r="5225" spans="2:2" x14ac:dyDescent="0.2">
      <c r="B5225" s="1"/>
    </row>
    <row r="5226" spans="2:2" x14ac:dyDescent="0.2">
      <c r="B5226" s="1"/>
    </row>
    <row r="5227" spans="2:2" x14ac:dyDescent="0.2">
      <c r="B5227" s="1"/>
    </row>
    <row r="5228" spans="2:2" x14ac:dyDescent="0.2">
      <c r="B5228" s="1"/>
    </row>
    <row r="5229" spans="2:2" x14ac:dyDescent="0.2">
      <c r="B5229" s="1"/>
    </row>
    <row r="5230" spans="2:2" x14ac:dyDescent="0.2">
      <c r="B5230" s="1"/>
    </row>
    <row r="5231" spans="2:2" x14ac:dyDescent="0.2">
      <c r="B5231" s="1"/>
    </row>
    <row r="5232" spans="2:2" x14ac:dyDescent="0.2">
      <c r="B5232" s="1"/>
    </row>
    <row r="5233" spans="2:2" x14ac:dyDescent="0.2">
      <c r="B5233" s="1"/>
    </row>
    <row r="5234" spans="2:2" x14ac:dyDescent="0.2">
      <c r="B5234" s="1"/>
    </row>
    <row r="5235" spans="2:2" x14ac:dyDescent="0.2">
      <c r="B5235" s="1"/>
    </row>
    <row r="5236" spans="2:2" x14ac:dyDescent="0.2">
      <c r="B5236" s="1"/>
    </row>
    <row r="5237" spans="2:2" x14ac:dyDescent="0.2">
      <c r="B5237" s="1"/>
    </row>
    <row r="5238" spans="2:2" x14ac:dyDescent="0.2">
      <c r="B5238" s="1"/>
    </row>
    <row r="5239" spans="2:2" x14ac:dyDescent="0.2">
      <c r="B5239" s="1"/>
    </row>
    <row r="5240" spans="2:2" x14ac:dyDescent="0.2">
      <c r="B5240" s="1"/>
    </row>
    <row r="5241" spans="2:2" x14ac:dyDescent="0.2">
      <c r="B5241" s="1"/>
    </row>
    <row r="5242" spans="2:2" x14ac:dyDescent="0.2">
      <c r="B5242" s="1"/>
    </row>
    <row r="5243" spans="2:2" x14ac:dyDescent="0.2">
      <c r="B5243" s="1"/>
    </row>
    <row r="5244" spans="2:2" x14ac:dyDescent="0.2">
      <c r="B5244" s="1"/>
    </row>
    <row r="5245" spans="2:2" x14ac:dyDescent="0.2">
      <c r="B5245" s="1"/>
    </row>
    <row r="5246" spans="2:2" x14ac:dyDescent="0.2">
      <c r="B5246" s="1"/>
    </row>
    <row r="5247" spans="2:2" x14ac:dyDescent="0.2">
      <c r="B5247" s="1"/>
    </row>
    <row r="5248" spans="2:2" x14ac:dyDescent="0.2">
      <c r="B5248" s="1"/>
    </row>
    <row r="5249" spans="2:2" x14ac:dyDescent="0.2">
      <c r="B5249" s="1"/>
    </row>
    <row r="5250" spans="2:2" x14ac:dyDescent="0.2">
      <c r="B5250" s="1"/>
    </row>
    <row r="5251" spans="2:2" x14ac:dyDescent="0.2">
      <c r="B5251" s="1"/>
    </row>
    <row r="5252" spans="2:2" x14ac:dyDescent="0.2">
      <c r="B5252" s="1"/>
    </row>
    <row r="5253" spans="2:2" x14ac:dyDescent="0.2">
      <c r="B5253" s="1"/>
    </row>
    <row r="5254" spans="2:2" x14ac:dyDescent="0.2">
      <c r="B5254" s="1"/>
    </row>
    <row r="5255" spans="2:2" x14ac:dyDescent="0.2">
      <c r="B5255" s="1"/>
    </row>
    <row r="5256" spans="2:2" x14ac:dyDescent="0.2">
      <c r="B5256" s="1"/>
    </row>
    <row r="5257" spans="2:2" x14ac:dyDescent="0.2">
      <c r="B5257" s="1"/>
    </row>
    <row r="5258" spans="2:2" x14ac:dyDescent="0.2">
      <c r="B5258" s="1"/>
    </row>
    <row r="5259" spans="2:2" x14ac:dyDescent="0.2">
      <c r="B5259" s="1"/>
    </row>
    <row r="5260" spans="2:2" x14ac:dyDescent="0.2">
      <c r="B5260" s="1"/>
    </row>
    <row r="5261" spans="2:2" x14ac:dyDescent="0.2">
      <c r="B5261" s="1"/>
    </row>
    <row r="5262" spans="2:2" x14ac:dyDescent="0.2">
      <c r="B5262" s="1"/>
    </row>
    <row r="5263" spans="2:2" x14ac:dyDescent="0.2">
      <c r="B5263" s="1"/>
    </row>
    <row r="5264" spans="2:2" x14ac:dyDescent="0.2">
      <c r="B5264" s="1"/>
    </row>
    <row r="5265" spans="2:2" x14ac:dyDescent="0.2">
      <c r="B5265" s="1"/>
    </row>
    <row r="5266" spans="2:2" x14ac:dyDescent="0.2">
      <c r="B5266" s="1"/>
    </row>
    <row r="5267" spans="2:2" x14ac:dyDescent="0.2">
      <c r="B5267" s="1"/>
    </row>
    <row r="5268" spans="2:2" x14ac:dyDescent="0.2">
      <c r="B5268" s="1"/>
    </row>
    <row r="5269" spans="2:2" x14ac:dyDescent="0.2">
      <c r="B5269" s="1"/>
    </row>
    <row r="5270" spans="2:2" x14ac:dyDescent="0.2">
      <c r="B5270" s="1"/>
    </row>
    <row r="5271" spans="2:2" x14ac:dyDescent="0.2">
      <c r="B5271" s="1"/>
    </row>
    <row r="5272" spans="2:2" x14ac:dyDescent="0.2">
      <c r="B5272" s="1"/>
    </row>
    <row r="5273" spans="2:2" x14ac:dyDescent="0.2">
      <c r="B5273" s="1"/>
    </row>
    <row r="5274" spans="2:2" x14ac:dyDescent="0.2">
      <c r="B5274" s="1"/>
    </row>
    <row r="5275" spans="2:2" x14ac:dyDescent="0.2">
      <c r="B5275" s="1"/>
    </row>
    <row r="5276" spans="2:2" x14ac:dyDescent="0.2">
      <c r="B5276" s="1"/>
    </row>
    <row r="5277" spans="2:2" x14ac:dyDescent="0.2">
      <c r="B5277" s="1"/>
    </row>
    <row r="5278" spans="2:2" x14ac:dyDescent="0.2">
      <c r="B5278" s="1"/>
    </row>
    <row r="5279" spans="2:2" x14ac:dyDescent="0.2">
      <c r="B5279" s="1"/>
    </row>
    <row r="5280" spans="2:2" x14ac:dyDescent="0.2">
      <c r="B5280" s="1"/>
    </row>
    <row r="5281" spans="2:2" x14ac:dyDescent="0.2">
      <c r="B5281" s="1"/>
    </row>
    <row r="5282" spans="2:2" x14ac:dyDescent="0.2">
      <c r="B5282" s="1"/>
    </row>
    <row r="5283" spans="2:2" x14ac:dyDescent="0.2">
      <c r="B5283" s="1"/>
    </row>
    <row r="5284" spans="2:2" x14ac:dyDescent="0.2">
      <c r="B5284" s="1"/>
    </row>
    <row r="5285" spans="2:2" x14ac:dyDescent="0.2">
      <c r="B5285" s="1"/>
    </row>
    <row r="5286" spans="2:2" x14ac:dyDescent="0.2">
      <c r="B5286" s="1"/>
    </row>
    <row r="5287" spans="2:2" x14ac:dyDescent="0.2">
      <c r="B5287" s="1"/>
    </row>
    <row r="5288" spans="2:2" x14ac:dyDescent="0.2">
      <c r="B5288" s="1"/>
    </row>
    <row r="5289" spans="2:2" x14ac:dyDescent="0.2">
      <c r="B5289" s="1"/>
    </row>
    <row r="5290" spans="2:2" x14ac:dyDescent="0.2">
      <c r="B5290" s="1"/>
    </row>
    <row r="5291" spans="2:2" x14ac:dyDescent="0.2">
      <c r="B5291" s="1"/>
    </row>
    <row r="5292" spans="2:2" x14ac:dyDescent="0.2">
      <c r="B5292" s="1"/>
    </row>
    <row r="5293" spans="2:2" x14ac:dyDescent="0.2">
      <c r="B5293" s="1"/>
    </row>
    <row r="5294" spans="2:2" x14ac:dyDescent="0.2">
      <c r="B5294" s="1"/>
    </row>
    <row r="5295" spans="2:2" x14ac:dyDescent="0.2">
      <c r="B5295" s="1"/>
    </row>
    <row r="5296" spans="2:2" x14ac:dyDescent="0.2">
      <c r="B5296" s="1"/>
    </row>
    <row r="5297" spans="2:2" x14ac:dyDescent="0.2">
      <c r="B5297" s="1"/>
    </row>
    <row r="5298" spans="2:2" x14ac:dyDescent="0.2">
      <c r="B5298" s="1"/>
    </row>
    <row r="5299" spans="2:2" x14ac:dyDescent="0.2">
      <c r="B5299" s="1"/>
    </row>
    <row r="5300" spans="2:2" x14ac:dyDescent="0.2">
      <c r="B5300" s="1"/>
    </row>
    <row r="5301" spans="2:2" x14ac:dyDescent="0.2">
      <c r="B5301" s="1"/>
    </row>
    <row r="5302" spans="2:2" x14ac:dyDescent="0.2">
      <c r="B5302" s="1"/>
    </row>
    <row r="5303" spans="2:2" x14ac:dyDescent="0.2">
      <c r="B5303" s="1"/>
    </row>
    <row r="5304" spans="2:2" x14ac:dyDescent="0.2">
      <c r="B5304" s="1"/>
    </row>
    <row r="5305" spans="2:2" x14ac:dyDescent="0.2">
      <c r="B5305" s="1"/>
    </row>
    <row r="5306" spans="2:2" x14ac:dyDescent="0.2">
      <c r="B5306" s="1"/>
    </row>
    <row r="5307" spans="2:2" x14ac:dyDescent="0.2">
      <c r="B5307" s="1"/>
    </row>
    <row r="5308" spans="2:2" x14ac:dyDescent="0.2">
      <c r="B5308" s="1"/>
    </row>
    <row r="5309" spans="2:2" x14ac:dyDescent="0.2">
      <c r="B5309" s="1"/>
    </row>
    <row r="5310" spans="2:2" x14ac:dyDescent="0.2">
      <c r="B5310" s="1"/>
    </row>
    <row r="5311" spans="2:2" x14ac:dyDescent="0.2">
      <c r="B5311" s="1"/>
    </row>
    <row r="5312" spans="2:2" x14ac:dyDescent="0.2">
      <c r="B5312" s="1"/>
    </row>
    <row r="5313" spans="2:2" x14ac:dyDescent="0.2">
      <c r="B5313" s="1"/>
    </row>
    <row r="5314" spans="2:2" x14ac:dyDescent="0.2">
      <c r="B5314" s="1"/>
    </row>
    <row r="5315" spans="2:2" x14ac:dyDescent="0.2">
      <c r="B5315" s="1"/>
    </row>
    <row r="5316" spans="2:2" x14ac:dyDescent="0.2">
      <c r="B5316" s="1"/>
    </row>
    <row r="5317" spans="2:2" x14ac:dyDescent="0.2">
      <c r="B5317" s="1"/>
    </row>
    <row r="5318" spans="2:2" x14ac:dyDescent="0.2">
      <c r="B5318" s="1"/>
    </row>
    <row r="5319" spans="2:2" x14ac:dyDescent="0.2">
      <c r="B5319" s="1"/>
    </row>
    <row r="5320" spans="2:2" x14ac:dyDescent="0.2">
      <c r="B5320" s="1"/>
    </row>
    <row r="5321" spans="2:2" x14ac:dyDescent="0.2">
      <c r="B5321" s="1"/>
    </row>
    <row r="5322" spans="2:2" x14ac:dyDescent="0.2">
      <c r="B5322" s="1"/>
    </row>
    <row r="5323" spans="2:2" x14ac:dyDescent="0.2">
      <c r="B5323" s="1"/>
    </row>
    <row r="5324" spans="2:2" x14ac:dyDescent="0.2">
      <c r="B5324" s="1"/>
    </row>
    <row r="5325" spans="2:2" x14ac:dyDescent="0.2">
      <c r="B5325" s="1"/>
    </row>
    <row r="5326" spans="2:2" x14ac:dyDescent="0.2">
      <c r="B5326" s="1"/>
    </row>
    <row r="5327" spans="2:2" x14ac:dyDescent="0.2">
      <c r="B5327" s="1"/>
    </row>
    <row r="5328" spans="2:2" x14ac:dyDescent="0.2">
      <c r="B5328" s="1"/>
    </row>
    <row r="5329" spans="2:2" x14ac:dyDescent="0.2">
      <c r="B5329" s="1"/>
    </row>
    <row r="5330" spans="2:2" x14ac:dyDescent="0.2">
      <c r="B5330" s="1"/>
    </row>
    <row r="5331" spans="2:2" x14ac:dyDescent="0.2">
      <c r="B5331" s="1"/>
    </row>
    <row r="5332" spans="2:2" x14ac:dyDescent="0.2">
      <c r="B5332" s="1"/>
    </row>
    <row r="5333" spans="2:2" x14ac:dyDescent="0.2">
      <c r="B5333" s="1"/>
    </row>
    <row r="5334" spans="2:2" x14ac:dyDescent="0.2">
      <c r="B5334" s="1"/>
    </row>
    <row r="5335" spans="2:2" x14ac:dyDescent="0.2">
      <c r="B5335" s="1"/>
    </row>
    <row r="5336" spans="2:2" x14ac:dyDescent="0.2">
      <c r="B5336" s="1"/>
    </row>
    <row r="5337" spans="2:2" x14ac:dyDescent="0.2">
      <c r="B5337" s="1"/>
    </row>
    <row r="5338" spans="2:2" x14ac:dyDescent="0.2">
      <c r="B5338" s="1"/>
    </row>
    <row r="5339" spans="2:2" x14ac:dyDescent="0.2">
      <c r="B5339" s="1"/>
    </row>
    <row r="5340" spans="2:2" x14ac:dyDescent="0.2">
      <c r="B5340" s="1"/>
    </row>
    <row r="5341" spans="2:2" x14ac:dyDescent="0.2">
      <c r="B5341" s="1"/>
    </row>
    <row r="5342" spans="2:2" x14ac:dyDescent="0.2">
      <c r="B5342" s="1"/>
    </row>
    <row r="5343" spans="2:2" x14ac:dyDescent="0.2">
      <c r="B5343" s="1"/>
    </row>
    <row r="5344" spans="2:2" x14ac:dyDescent="0.2">
      <c r="B5344" s="1"/>
    </row>
    <row r="5345" spans="2:2" x14ac:dyDescent="0.2">
      <c r="B5345" s="1"/>
    </row>
    <row r="5346" spans="2:2" x14ac:dyDescent="0.2">
      <c r="B5346" s="1"/>
    </row>
    <row r="5347" spans="2:2" x14ac:dyDescent="0.2">
      <c r="B5347" s="1"/>
    </row>
    <row r="5348" spans="2:2" x14ac:dyDescent="0.2">
      <c r="B5348" s="1"/>
    </row>
    <row r="5349" spans="2:2" x14ac:dyDescent="0.2">
      <c r="B5349" s="1"/>
    </row>
    <row r="5350" spans="2:2" x14ac:dyDescent="0.2">
      <c r="B5350" s="1"/>
    </row>
    <row r="5351" spans="2:2" x14ac:dyDescent="0.2">
      <c r="B5351" s="1"/>
    </row>
    <row r="5352" spans="2:2" x14ac:dyDescent="0.2">
      <c r="B5352" s="1"/>
    </row>
    <row r="5353" spans="2:2" x14ac:dyDescent="0.2">
      <c r="B5353" s="1"/>
    </row>
    <row r="5354" spans="2:2" x14ac:dyDescent="0.2">
      <c r="B5354" s="1"/>
    </row>
    <row r="5355" spans="2:2" x14ac:dyDescent="0.2">
      <c r="B5355" s="1"/>
    </row>
    <row r="5356" spans="2:2" x14ac:dyDescent="0.2">
      <c r="B5356" s="1"/>
    </row>
    <row r="5357" spans="2:2" x14ac:dyDescent="0.2">
      <c r="B5357" s="1"/>
    </row>
    <row r="5358" spans="2:2" x14ac:dyDescent="0.2">
      <c r="B5358" s="1"/>
    </row>
    <row r="5359" spans="2:2" x14ac:dyDescent="0.2">
      <c r="B5359" s="1"/>
    </row>
    <row r="5360" spans="2:2" x14ac:dyDescent="0.2">
      <c r="B5360" s="1"/>
    </row>
    <row r="5361" spans="2:2" x14ac:dyDescent="0.2">
      <c r="B5361" s="1"/>
    </row>
    <row r="5362" spans="2:2" x14ac:dyDescent="0.2">
      <c r="B5362" s="1"/>
    </row>
    <row r="5363" spans="2:2" x14ac:dyDescent="0.2">
      <c r="B5363" s="1"/>
    </row>
    <row r="5364" spans="2:2" x14ac:dyDescent="0.2">
      <c r="B5364" s="1"/>
    </row>
    <row r="5365" spans="2:2" x14ac:dyDescent="0.2">
      <c r="B5365" s="1"/>
    </row>
    <row r="5366" spans="2:2" x14ac:dyDescent="0.2">
      <c r="B5366" s="1"/>
    </row>
    <row r="5367" spans="2:2" x14ac:dyDescent="0.2">
      <c r="B5367" s="1"/>
    </row>
    <row r="5368" spans="2:2" x14ac:dyDescent="0.2">
      <c r="B5368" s="1"/>
    </row>
    <row r="5369" spans="2:2" x14ac:dyDescent="0.2">
      <c r="B5369" s="1"/>
    </row>
    <row r="5370" spans="2:2" x14ac:dyDescent="0.2">
      <c r="B5370" s="1"/>
    </row>
    <row r="5371" spans="2:2" x14ac:dyDescent="0.2">
      <c r="B5371" s="1"/>
    </row>
    <row r="5372" spans="2:2" x14ac:dyDescent="0.2">
      <c r="B5372" s="1"/>
    </row>
    <row r="5373" spans="2:2" x14ac:dyDescent="0.2">
      <c r="B5373" s="1"/>
    </row>
    <row r="5374" spans="2:2" x14ac:dyDescent="0.2">
      <c r="B5374" s="1"/>
    </row>
    <row r="5375" spans="2:2" x14ac:dyDescent="0.2">
      <c r="B5375" s="1"/>
    </row>
    <row r="5376" spans="2:2" x14ac:dyDescent="0.2">
      <c r="B5376" s="1"/>
    </row>
    <row r="5377" spans="2:2" x14ac:dyDescent="0.2">
      <c r="B5377" s="1"/>
    </row>
    <row r="5378" spans="2:2" x14ac:dyDescent="0.2">
      <c r="B5378" s="1"/>
    </row>
    <row r="5379" spans="2:2" x14ac:dyDescent="0.2">
      <c r="B5379" s="1"/>
    </row>
    <row r="5380" spans="2:2" x14ac:dyDescent="0.2">
      <c r="B5380" s="1"/>
    </row>
    <row r="5381" spans="2:2" x14ac:dyDescent="0.2">
      <c r="B5381" s="1"/>
    </row>
    <row r="5382" spans="2:2" x14ac:dyDescent="0.2">
      <c r="B5382" s="1"/>
    </row>
    <row r="5383" spans="2:2" x14ac:dyDescent="0.2">
      <c r="B5383" s="1"/>
    </row>
    <row r="5384" spans="2:2" x14ac:dyDescent="0.2">
      <c r="B5384" s="1"/>
    </row>
    <row r="5385" spans="2:2" x14ac:dyDescent="0.2">
      <c r="B5385" s="1"/>
    </row>
    <row r="5386" spans="2:2" x14ac:dyDescent="0.2">
      <c r="B5386" s="1"/>
    </row>
    <row r="5387" spans="2:2" x14ac:dyDescent="0.2">
      <c r="B5387" s="1"/>
    </row>
    <row r="5388" spans="2:2" x14ac:dyDescent="0.2">
      <c r="B5388" s="1"/>
    </row>
    <row r="5389" spans="2:2" x14ac:dyDescent="0.2">
      <c r="B5389" s="1"/>
    </row>
    <row r="5390" spans="2:2" x14ac:dyDescent="0.2">
      <c r="B5390" s="1"/>
    </row>
    <row r="5391" spans="2:2" x14ac:dyDescent="0.2">
      <c r="B5391" s="1"/>
    </row>
    <row r="5392" spans="2:2" x14ac:dyDescent="0.2">
      <c r="B5392" s="1"/>
    </row>
    <row r="5393" spans="2:2" x14ac:dyDescent="0.2">
      <c r="B5393" s="1"/>
    </row>
    <row r="5394" spans="2:2" x14ac:dyDescent="0.2">
      <c r="B5394" s="1"/>
    </row>
    <row r="5395" spans="2:2" x14ac:dyDescent="0.2">
      <c r="B5395" s="1"/>
    </row>
    <row r="5396" spans="2:2" x14ac:dyDescent="0.2">
      <c r="B5396" s="1"/>
    </row>
    <row r="5397" spans="2:2" x14ac:dyDescent="0.2">
      <c r="B5397" s="1"/>
    </row>
    <row r="5398" spans="2:2" x14ac:dyDescent="0.2">
      <c r="B5398" s="1"/>
    </row>
    <row r="5399" spans="2:2" x14ac:dyDescent="0.2">
      <c r="B5399" s="1"/>
    </row>
    <row r="5400" spans="2:2" x14ac:dyDescent="0.2">
      <c r="B5400" s="1"/>
    </row>
    <row r="5401" spans="2:2" x14ac:dyDescent="0.2">
      <c r="B5401" s="1"/>
    </row>
    <row r="5402" spans="2:2" x14ac:dyDescent="0.2">
      <c r="B5402" s="1"/>
    </row>
    <row r="5403" spans="2:2" x14ac:dyDescent="0.2">
      <c r="B5403" s="1"/>
    </row>
    <row r="5404" spans="2:2" x14ac:dyDescent="0.2">
      <c r="B5404" s="1"/>
    </row>
    <row r="5405" spans="2:2" x14ac:dyDescent="0.2">
      <c r="B5405" s="1"/>
    </row>
    <row r="5406" spans="2:2" x14ac:dyDescent="0.2">
      <c r="B5406" s="1"/>
    </row>
    <row r="5407" spans="2:2" x14ac:dyDescent="0.2">
      <c r="B5407" s="1"/>
    </row>
    <row r="5408" spans="2:2" x14ac:dyDescent="0.2">
      <c r="B5408" s="1"/>
    </row>
    <row r="5409" spans="2:2" x14ac:dyDescent="0.2">
      <c r="B5409" s="1"/>
    </row>
    <row r="5410" spans="2:2" x14ac:dyDescent="0.2">
      <c r="B5410" s="1"/>
    </row>
    <row r="5411" spans="2:2" x14ac:dyDescent="0.2">
      <c r="B5411" s="1"/>
    </row>
    <row r="5412" spans="2:2" x14ac:dyDescent="0.2">
      <c r="B5412" s="1"/>
    </row>
    <row r="5413" spans="2:2" x14ac:dyDescent="0.2">
      <c r="B5413" s="1"/>
    </row>
    <row r="5414" spans="2:2" x14ac:dyDescent="0.2">
      <c r="B5414" s="1"/>
    </row>
    <row r="5415" spans="2:2" x14ac:dyDescent="0.2">
      <c r="B5415" s="1"/>
    </row>
    <row r="5416" spans="2:2" x14ac:dyDescent="0.2">
      <c r="B5416" s="1"/>
    </row>
    <row r="5417" spans="2:2" x14ac:dyDescent="0.2">
      <c r="B5417" s="1"/>
    </row>
    <row r="5418" spans="2:2" x14ac:dyDescent="0.2">
      <c r="B5418" s="1"/>
    </row>
    <row r="5419" spans="2:2" x14ac:dyDescent="0.2">
      <c r="B5419" s="1"/>
    </row>
    <row r="5420" spans="2:2" x14ac:dyDescent="0.2">
      <c r="B5420" s="1"/>
    </row>
    <row r="5421" spans="2:2" x14ac:dyDescent="0.2">
      <c r="B5421" s="1"/>
    </row>
    <row r="5422" spans="2:2" x14ac:dyDescent="0.2">
      <c r="B5422" s="1"/>
    </row>
    <row r="5423" spans="2:2" x14ac:dyDescent="0.2">
      <c r="B5423" s="1"/>
    </row>
    <row r="5424" spans="2:2" x14ac:dyDescent="0.2">
      <c r="B5424" s="1"/>
    </row>
    <row r="5425" spans="2:2" x14ac:dyDescent="0.2">
      <c r="B5425" s="1"/>
    </row>
    <row r="5426" spans="2:2" x14ac:dyDescent="0.2">
      <c r="B5426" s="1"/>
    </row>
    <row r="5427" spans="2:2" x14ac:dyDescent="0.2">
      <c r="B5427" s="1"/>
    </row>
    <row r="5428" spans="2:2" x14ac:dyDescent="0.2">
      <c r="B5428" s="1"/>
    </row>
    <row r="5429" spans="2:2" x14ac:dyDescent="0.2">
      <c r="B5429" s="1"/>
    </row>
    <row r="5430" spans="2:2" x14ac:dyDescent="0.2">
      <c r="B5430" s="1"/>
    </row>
    <row r="5431" spans="2:2" x14ac:dyDescent="0.2">
      <c r="B5431" s="1"/>
    </row>
    <row r="5432" spans="2:2" x14ac:dyDescent="0.2">
      <c r="B5432" s="1"/>
    </row>
    <row r="5433" spans="2:2" x14ac:dyDescent="0.2">
      <c r="B5433" s="1"/>
    </row>
    <row r="5434" spans="2:2" x14ac:dyDescent="0.2">
      <c r="B5434" s="1"/>
    </row>
    <row r="5435" spans="2:2" x14ac:dyDescent="0.2">
      <c r="B5435" s="1"/>
    </row>
    <row r="5436" spans="2:2" x14ac:dyDescent="0.2">
      <c r="B5436" s="1"/>
    </row>
    <row r="5437" spans="2:2" x14ac:dyDescent="0.2">
      <c r="B5437" s="1"/>
    </row>
    <row r="5438" spans="2:2" x14ac:dyDescent="0.2">
      <c r="B5438" s="1"/>
    </row>
    <row r="5439" spans="2:2" x14ac:dyDescent="0.2">
      <c r="B5439" s="1"/>
    </row>
    <row r="5440" spans="2:2" x14ac:dyDescent="0.2">
      <c r="B5440" s="1"/>
    </row>
    <row r="5441" spans="2:2" x14ac:dyDescent="0.2">
      <c r="B5441" s="1"/>
    </row>
    <row r="5442" spans="2:2" x14ac:dyDescent="0.2">
      <c r="B5442" s="1"/>
    </row>
    <row r="5443" spans="2:2" x14ac:dyDescent="0.2">
      <c r="B5443" s="1"/>
    </row>
    <row r="5444" spans="2:2" x14ac:dyDescent="0.2">
      <c r="B5444" s="1"/>
    </row>
    <row r="5445" spans="2:2" x14ac:dyDescent="0.2">
      <c r="B5445" s="1"/>
    </row>
    <row r="5446" spans="2:2" x14ac:dyDescent="0.2">
      <c r="B5446" s="1"/>
    </row>
    <row r="5447" spans="2:2" x14ac:dyDescent="0.2">
      <c r="B5447" s="1"/>
    </row>
    <row r="5448" spans="2:2" x14ac:dyDescent="0.2">
      <c r="B5448" s="1"/>
    </row>
    <row r="5449" spans="2:2" x14ac:dyDescent="0.2">
      <c r="B5449" s="1"/>
    </row>
    <row r="5450" spans="2:2" x14ac:dyDescent="0.2">
      <c r="B5450" s="1"/>
    </row>
    <row r="5451" spans="2:2" x14ac:dyDescent="0.2">
      <c r="B5451" s="1"/>
    </row>
    <row r="5452" spans="2:2" x14ac:dyDescent="0.2">
      <c r="B5452" s="1"/>
    </row>
    <row r="5453" spans="2:2" x14ac:dyDescent="0.2">
      <c r="B5453" s="1"/>
    </row>
    <row r="5454" spans="2:2" x14ac:dyDescent="0.2">
      <c r="B5454" s="1"/>
    </row>
    <row r="5455" spans="2:2" x14ac:dyDescent="0.2">
      <c r="B5455" s="1"/>
    </row>
    <row r="5456" spans="2:2" x14ac:dyDescent="0.2">
      <c r="B5456" s="1"/>
    </row>
    <row r="5457" spans="2:2" x14ac:dyDescent="0.2">
      <c r="B5457" s="1"/>
    </row>
    <row r="5458" spans="2:2" x14ac:dyDescent="0.2">
      <c r="B5458" s="1"/>
    </row>
    <row r="5459" spans="2:2" x14ac:dyDescent="0.2">
      <c r="B5459" s="1"/>
    </row>
    <row r="5460" spans="2:2" x14ac:dyDescent="0.2">
      <c r="B5460" s="1"/>
    </row>
    <row r="5461" spans="2:2" x14ac:dyDescent="0.2">
      <c r="B5461" s="1"/>
    </row>
    <row r="5462" spans="2:2" x14ac:dyDescent="0.2">
      <c r="B5462" s="1"/>
    </row>
    <row r="5463" spans="2:2" x14ac:dyDescent="0.2">
      <c r="B5463" s="1"/>
    </row>
    <row r="5464" spans="2:2" x14ac:dyDescent="0.2">
      <c r="B5464" s="1"/>
    </row>
    <row r="5465" spans="2:2" x14ac:dyDescent="0.2">
      <c r="B5465" s="1"/>
    </row>
    <row r="5466" spans="2:2" x14ac:dyDescent="0.2">
      <c r="B5466" s="1"/>
    </row>
    <row r="5467" spans="2:2" x14ac:dyDescent="0.2">
      <c r="B5467" s="1"/>
    </row>
    <row r="5468" spans="2:2" x14ac:dyDescent="0.2">
      <c r="B5468" s="1"/>
    </row>
    <row r="5469" spans="2:2" x14ac:dyDescent="0.2">
      <c r="B5469" s="1"/>
    </row>
    <row r="5470" spans="2:2" x14ac:dyDescent="0.2">
      <c r="B5470" s="1"/>
    </row>
    <row r="5471" spans="2:2" x14ac:dyDescent="0.2">
      <c r="B5471" s="1"/>
    </row>
    <row r="5472" spans="2:2" x14ac:dyDescent="0.2">
      <c r="B5472" s="1"/>
    </row>
    <row r="5473" spans="2:2" x14ac:dyDescent="0.2">
      <c r="B5473" s="1"/>
    </row>
    <row r="5474" spans="2:2" x14ac:dyDescent="0.2">
      <c r="B5474" s="1"/>
    </row>
    <row r="5475" spans="2:2" x14ac:dyDescent="0.2">
      <c r="B5475" s="1"/>
    </row>
    <row r="5476" spans="2:2" x14ac:dyDescent="0.2">
      <c r="B5476" s="1"/>
    </row>
    <row r="5477" spans="2:2" x14ac:dyDescent="0.2">
      <c r="B5477" s="1"/>
    </row>
    <row r="5478" spans="2:2" x14ac:dyDescent="0.2">
      <c r="B5478" s="1"/>
    </row>
    <row r="5479" spans="2:2" x14ac:dyDescent="0.2">
      <c r="B5479" s="1"/>
    </row>
    <row r="5480" spans="2:2" x14ac:dyDescent="0.2">
      <c r="B5480" s="1"/>
    </row>
    <row r="5481" spans="2:2" x14ac:dyDescent="0.2">
      <c r="B5481" s="1"/>
    </row>
    <row r="5482" spans="2:2" x14ac:dyDescent="0.2">
      <c r="B5482" s="1"/>
    </row>
    <row r="5483" spans="2:2" x14ac:dyDescent="0.2">
      <c r="B5483" s="1"/>
    </row>
    <row r="5484" spans="2:2" x14ac:dyDescent="0.2">
      <c r="B5484" s="1"/>
    </row>
    <row r="5485" spans="2:2" x14ac:dyDescent="0.2">
      <c r="B5485" s="1"/>
    </row>
    <row r="5486" spans="2:2" x14ac:dyDescent="0.2">
      <c r="B5486" s="1"/>
    </row>
    <row r="5487" spans="2:2" x14ac:dyDescent="0.2">
      <c r="B5487" s="1"/>
    </row>
    <row r="5488" spans="2:2" x14ac:dyDescent="0.2">
      <c r="B5488" s="1"/>
    </row>
    <row r="5489" spans="2:2" x14ac:dyDescent="0.2">
      <c r="B5489" s="1"/>
    </row>
    <row r="5490" spans="2:2" x14ac:dyDescent="0.2">
      <c r="B5490" s="1"/>
    </row>
    <row r="5491" spans="2:2" x14ac:dyDescent="0.2">
      <c r="B5491" s="1"/>
    </row>
    <row r="5492" spans="2:2" x14ac:dyDescent="0.2">
      <c r="B5492" s="1"/>
    </row>
    <row r="5493" spans="2:2" x14ac:dyDescent="0.2">
      <c r="B5493" s="1"/>
    </row>
    <row r="5494" spans="2:2" x14ac:dyDescent="0.2">
      <c r="B5494" s="1"/>
    </row>
    <row r="5495" spans="2:2" x14ac:dyDescent="0.2">
      <c r="B5495" s="1"/>
    </row>
    <row r="5496" spans="2:2" x14ac:dyDescent="0.2">
      <c r="B5496" s="1"/>
    </row>
    <row r="5497" spans="2:2" x14ac:dyDescent="0.2">
      <c r="B5497" s="1"/>
    </row>
    <row r="5498" spans="2:2" x14ac:dyDescent="0.2">
      <c r="B5498" s="1"/>
    </row>
    <row r="5499" spans="2:2" x14ac:dyDescent="0.2">
      <c r="B5499" s="1"/>
    </row>
    <row r="5500" spans="2:2" x14ac:dyDescent="0.2">
      <c r="B5500" s="1"/>
    </row>
    <row r="5501" spans="2:2" x14ac:dyDescent="0.2">
      <c r="B5501" s="1"/>
    </row>
    <row r="5502" spans="2:2" x14ac:dyDescent="0.2">
      <c r="B5502" s="1"/>
    </row>
    <row r="5503" spans="2:2" x14ac:dyDescent="0.2">
      <c r="B5503" s="1"/>
    </row>
  </sheetData>
  <mergeCells count="4">
    <mergeCell ref="S1:U1"/>
    <mergeCell ref="S5:U5"/>
    <mergeCell ref="S9:U9"/>
    <mergeCell ref="S10:U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J3429"/>
  <sheetViews>
    <sheetView workbookViewId="0">
      <selection activeCell="G9" sqref="G9"/>
    </sheetView>
  </sheetViews>
  <sheetFormatPr baseColWidth="10" defaultColWidth="8.83203125" defaultRowHeight="15" x14ac:dyDescent="0.2"/>
  <cols>
    <col min="2" max="2" width="10.83203125" bestFit="1" customWidth="1"/>
    <col min="3" max="4" width="11.33203125" bestFit="1" customWidth="1"/>
    <col min="5" max="5" width="15.83203125" bestFit="1" customWidth="1"/>
    <col min="7" max="7" width="15" bestFit="1" customWidth="1"/>
    <col min="10" max="10" width="9.6640625" bestFit="1" customWidth="1"/>
  </cols>
  <sheetData>
    <row r="1" spans="1:10" x14ac:dyDescent="0.2">
      <c r="A1" s="2"/>
    </row>
    <row r="2" spans="1:10" x14ac:dyDescent="0.2">
      <c r="C2" t="s">
        <v>3</v>
      </c>
      <c r="D2" t="s">
        <v>4</v>
      </c>
      <c r="E2" t="s">
        <v>5</v>
      </c>
      <c r="G2" s="7" t="s">
        <v>28</v>
      </c>
      <c r="H2" s="7"/>
      <c r="I2" s="7"/>
      <c r="J2" s="7"/>
    </row>
    <row r="3" spans="1:10" x14ac:dyDescent="0.2">
      <c r="B3" s="1" t="s">
        <v>0</v>
      </c>
      <c r="C3" t="s">
        <v>1</v>
      </c>
      <c r="D3" t="s">
        <v>1</v>
      </c>
      <c r="E3" t="s">
        <v>2</v>
      </c>
      <c r="G3" s="3" t="s">
        <v>24</v>
      </c>
      <c r="H3" t="s">
        <v>15</v>
      </c>
      <c r="I3" t="s">
        <v>16</v>
      </c>
      <c r="J3" t="s">
        <v>17</v>
      </c>
    </row>
    <row r="4" spans="1:10" x14ac:dyDescent="0.2">
      <c r="B4" s="1">
        <v>44571</v>
      </c>
      <c r="C4">
        <v>4670.29</v>
      </c>
      <c r="D4">
        <v>19.399999999999999</v>
      </c>
      <c r="E4">
        <v>0.23829</v>
      </c>
      <c r="G4" t="s">
        <v>25</v>
      </c>
      <c r="H4" s="5">
        <v>15.700000000000001</v>
      </c>
      <c r="I4">
        <v>15.84</v>
      </c>
      <c r="J4" s="4">
        <v>10000</v>
      </c>
    </row>
    <row r="5" spans="1:10" x14ac:dyDescent="0.2">
      <c r="B5" s="1">
        <v>44568</v>
      </c>
      <c r="C5">
        <v>4677.03</v>
      </c>
      <c r="D5">
        <v>18.760000000000002</v>
      </c>
      <c r="E5">
        <v>0.23613999999999999</v>
      </c>
      <c r="G5" t="s">
        <v>26</v>
      </c>
      <c r="H5">
        <v>18.23</v>
      </c>
      <c r="I5">
        <v>18.330000000000002</v>
      </c>
      <c r="J5" s="4">
        <v>10000</v>
      </c>
    </row>
    <row r="6" spans="1:10" x14ac:dyDescent="0.2">
      <c r="B6" s="1">
        <v>44567</v>
      </c>
      <c r="C6">
        <v>4696.05</v>
      </c>
      <c r="D6">
        <v>19.61</v>
      </c>
      <c r="E6">
        <v>0.23129</v>
      </c>
      <c r="G6" t="s">
        <v>27</v>
      </c>
      <c r="H6">
        <v>16.190000000000001</v>
      </c>
      <c r="I6" s="5">
        <v>16.3</v>
      </c>
      <c r="J6" s="4">
        <v>20000</v>
      </c>
    </row>
    <row r="7" spans="1:10" x14ac:dyDescent="0.2">
      <c r="B7" s="1">
        <v>44566</v>
      </c>
      <c r="C7">
        <v>4700.58</v>
      </c>
      <c r="D7">
        <v>19.73</v>
      </c>
      <c r="E7">
        <v>0.22556999999999999</v>
      </c>
    </row>
    <row r="8" spans="1:10" x14ac:dyDescent="0.2">
      <c r="B8" s="1">
        <v>44565</v>
      </c>
      <c r="C8">
        <v>4793.54</v>
      </c>
      <c r="D8">
        <v>16.91</v>
      </c>
      <c r="E8">
        <v>0.216</v>
      </c>
    </row>
    <row r="9" spans="1:10" x14ac:dyDescent="0.2">
      <c r="B9" s="1">
        <v>44561</v>
      </c>
      <c r="C9">
        <v>4766.18</v>
      </c>
      <c r="D9">
        <v>17.22</v>
      </c>
      <c r="E9">
        <v>0.20913000000000001</v>
      </c>
    </row>
    <row r="10" spans="1:10" x14ac:dyDescent="0.2">
      <c r="B10" s="1">
        <v>44560</v>
      </c>
      <c r="C10">
        <v>4778.7299999999996</v>
      </c>
      <c r="D10">
        <v>17.329999999999998</v>
      </c>
      <c r="E10">
        <v>0.21437999999999999</v>
      </c>
    </row>
    <row r="11" spans="1:10" x14ac:dyDescent="0.2">
      <c r="B11" s="1">
        <v>44559</v>
      </c>
      <c r="C11">
        <v>4793.0600000000004</v>
      </c>
      <c r="D11">
        <v>16.95</v>
      </c>
      <c r="E11">
        <v>0.22375</v>
      </c>
    </row>
    <row r="12" spans="1:10" x14ac:dyDescent="0.2">
      <c r="B12" s="1">
        <v>44553</v>
      </c>
      <c r="C12">
        <v>4725.79</v>
      </c>
      <c r="D12">
        <v>17.96</v>
      </c>
      <c r="E12">
        <v>0.21975</v>
      </c>
    </row>
    <row r="13" spans="1:10" x14ac:dyDescent="0.2">
      <c r="B13" s="1">
        <v>44552</v>
      </c>
      <c r="C13">
        <v>4696.5600000000004</v>
      </c>
      <c r="D13">
        <v>18.63</v>
      </c>
      <c r="E13">
        <v>0.21138000000000001</v>
      </c>
    </row>
    <row r="14" spans="1:10" x14ac:dyDescent="0.2">
      <c r="B14" s="1">
        <v>44551</v>
      </c>
      <c r="C14">
        <v>4649.2299999999996</v>
      </c>
      <c r="D14">
        <v>21.01</v>
      </c>
      <c r="E14">
        <v>0.216</v>
      </c>
    </row>
    <row r="15" spans="1:10" x14ac:dyDescent="0.2">
      <c r="B15" s="1">
        <v>44550</v>
      </c>
      <c r="C15">
        <v>4568.0200000000004</v>
      </c>
      <c r="D15">
        <v>22.87</v>
      </c>
      <c r="E15">
        <v>0.21425</v>
      </c>
    </row>
    <row r="16" spans="1:10" x14ac:dyDescent="0.2">
      <c r="B16" s="1">
        <v>44547</v>
      </c>
      <c r="C16">
        <v>4620.6400000000003</v>
      </c>
      <c r="D16">
        <v>21.57</v>
      </c>
      <c r="E16">
        <v>0.21263000000000001</v>
      </c>
    </row>
    <row r="17" spans="2:5" x14ac:dyDescent="0.2">
      <c r="B17" s="1">
        <v>44546</v>
      </c>
      <c r="C17">
        <v>4668.67</v>
      </c>
      <c r="D17">
        <v>20.57</v>
      </c>
      <c r="E17">
        <v>0.21362999999999999</v>
      </c>
    </row>
    <row r="18" spans="2:5" x14ac:dyDescent="0.2">
      <c r="B18" s="1">
        <v>44545</v>
      </c>
      <c r="C18">
        <v>4709.8500000000004</v>
      </c>
      <c r="D18">
        <v>19.29</v>
      </c>
      <c r="E18">
        <v>0.21562999999999999</v>
      </c>
    </row>
    <row r="19" spans="2:5" x14ac:dyDescent="0.2">
      <c r="B19" s="1">
        <v>44544</v>
      </c>
      <c r="C19">
        <v>4634.09</v>
      </c>
      <c r="D19">
        <v>21.89</v>
      </c>
      <c r="E19">
        <v>0.21088000000000001</v>
      </c>
    </row>
    <row r="20" spans="2:5" x14ac:dyDescent="0.2">
      <c r="B20" s="1">
        <v>44543</v>
      </c>
      <c r="C20">
        <v>4668.97</v>
      </c>
      <c r="D20">
        <v>20.309999999999999</v>
      </c>
      <c r="E20">
        <v>0.20275000000000001</v>
      </c>
    </row>
    <row r="21" spans="2:5" x14ac:dyDescent="0.2">
      <c r="B21" s="1">
        <v>44540</v>
      </c>
      <c r="C21">
        <v>4712.0200000000004</v>
      </c>
      <c r="D21">
        <v>18.690000000000001</v>
      </c>
      <c r="E21">
        <v>0.19825000000000001</v>
      </c>
    </row>
    <row r="22" spans="2:5" x14ac:dyDescent="0.2">
      <c r="B22" s="1">
        <v>44539</v>
      </c>
      <c r="C22">
        <v>4667.45</v>
      </c>
      <c r="D22">
        <v>21.58</v>
      </c>
      <c r="E22">
        <v>0.20088</v>
      </c>
    </row>
    <row r="23" spans="2:5" x14ac:dyDescent="0.2">
      <c r="B23" s="1">
        <v>44538</v>
      </c>
      <c r="C23">
        <v>4701.21</v>
      </c>
      <c r="D23">
        <v>19.899999999999999</v>
      </c>
      <c r="E23">
        <v>0.20050000000000001</v>
      </c>
    </row>
    <row r="24" spans="2:5" x14ac:dyDescent="0.2">
      <c r="B24" s="1">
        <v>44537</v>
      </c>
      <c r="C24">
        <v>4686.75</v>
      </c>
      <c r="D24">
        <v>21.89</v>
      </c>
      <c r="E24">
        <v>0.19825000000000001</v>
      </c>
    </row>
    <row r="25" spans="2:5" x14ac:dyDescent="0.2">
      <c r="B25" s="1">
        <v>44536</v>
      </c>
      <c r="C25">
        <v>4591.67</v>
      </c>
      <c r="D25">
        <v>27.18</v>
      </c>
      <c r="E25">
        <v>0.19</v>
      </c>
    </row>
    <row r="26" spans="2:5" x14ac:dyDescent="0.2">
      <c r="B26" s="1">
        <v>44533</v>
      </c>
      <c r="C26">
        <v>4538.43</v>
      </c>
      <c r="D26">
        <v>30.67</v>
      </c>
      <c r="E26">
        <v>0.18762999999999999</v>
      </c>
    </row>
    <row r="27" spans="2:5" x14ac:dyDescent="0.2">
      <c r="B27" s="1">
        <v>44532</v>
      </c>
      <c r="C27">
        <v>4577.1000000000004</v>
      </c>
      <c r="D27">
        <v>27.95</v>
      </c>
      <c r="E27">
        <v>0.18013000000000001</v>
      </c>
    </row>
    <row r="28" spans="2:5" x14ac:dyDescent="0.2">
      <c r="B28" s="1">
        <v>44531</v>
      </c>
      <c r="C28">
        <v>4513.04</v>
      </c>
      <c r="D28">
        <v>31.12</v>
      </c>
      <c r="E28">
        <v>0.17463000000000001</v>
      </c>
    </row>
    <row r="29" spans="2:5" x14ac:dyDescent="0.2">
      <c r="B29" s="1">
        <v>44530</v>
      </c>
      <c r="C29">
        <v>4567</v>
      </c>
      <c r="D29">
        <v>27.19</v>
      </c>
      <c r="E29">
        <v>0.17324999999999999</v>
      </c>
    </row>
    <row r="30" spans="2:5" x14ac:dyDescent="0.2">
      <c r="B30" s="1">
        <v>44529</v>
      </c>
      <c r="C30">
        <v>4655.2700000000004</v>
      </c>
      <c r="D30">
        <v>22.96</v>
      </c>
      <c r="E30">
        <v>0.17088</v>
      </c>
    </row>
    <row r="31" spans="2:5" x14ac:dyDescent="0.2">
      <c r="B31" s="1">
        <v>44526</v>
      </c>
      <c r="C31">
        <v>4594.62</v>
      </c>
      <c r="D31">
        <v>28.62</v>
      </c>
      <c r="E31">
        <v>0.17538000000000001</v>
      </c>
    </row>
    <row r="32" spans="2:5" x14ac:dyDescent="0.2">
      <c r="B32" s="1">
        <v>44524</v>
      </c>
      <c r="C32">
        <v>4701.46</v>
      </c>
      <c r="D32">
        <v>18.579999999999998</v>
      </c>
      <c r="E32">
        <v>0.18024999999999999</v>
      </c>
    </row>
    <row r="33" spans="2:5" x14ac:dyDescent="0.2">
      <c r="B33" s="1">
        <v>44523</v>
      </c>
      <c r="C33">
        <v>4690.7</v>
      </c>
      <c r="D33">
        <v>19.38</v>
      </c>
      <c r="E33">
        <v>0.17799999999999999</v>
      </c>
    </row>
    <row r="34" spans="2:5" x14ac:dyDescent="0.2">
      <c r="B34" s="1">
        <v>44522</v>
      </c>
      <c r="C34">
        <v>4682.9399999999996</v>
      </c>
      <c r="D34">
        <v>19.170000000000002</v>
      </c>
      <c r="E34">
        <v>0.16963</v>
      </c>
    </row>
    <row r="35" spans="2:5" x14ac:dyDescent="0.2">
      <c r="B35" s="1">
        <v>44519</v>
      </c>
      <c r="C35">
        <v>4697.96</v>
      </c>
      <c r="D35">
        <v>17.91</v>
      </c>
      <c r="E35">
        <v>0.16400000000000001</v>
      </c>
    </row>
    <row r="36" spans="2:5" x14ac:dyDescent="0.2">
      <c r="B36" s="1">
        <v>44518</v>
      </c>
      <c r="C36">
        <v>4704.54</v>
      </c>
      <c r="D36">
        <v>17.59</v>
      </c>
      <c r="E36">
        <v>0.15962999999999999</v>
      </c>
    </row>
    <row r="37" spans="2:5" x14ac:dyDescent="0.2">
      <c r="B37" s="1">
        <v>44517</v>
      </c>
      <c r="C37">
        <v>4688.67</v>
      </c>
      <c r="D37">
        <v>17.11</v>
      </c>
      <c r="E37">
        <v>0.1575</v>
      </c>
    </row>
    <row r="38" spans="2:5" x14ac:dyDescent="0.2">
      <c r="B38" s="1">
        <v>44516</v>
      </c>
      <c r="C38">
        <v>4700.8999999999996</v>
      </c>
      <c r="D38">
        <v>16.37</v>
      </c>
      <c r="E38">
        <v>0.16</v>
      </c>
    </row>
    <row r="39" spans="2:5" x14ac:dyDescent="0.2">
      <c r="B39" s="1">
        <v>44515</v>
      </c>
      <c r="C39">
        <v>4682.8</v>
      </c>
      <c r="D39">
        <v>16.489999999999998</v>
      </c>
      <c r="E39">
        <v>0.15787999999999999</v>
      </c>
    </row>
    <row r="40" spans="2:5" x14ac:dyDescent="0.2">
      <c r="B40" s="1">
        <v>44512</v>
      </c>
      <c r="C40">
        <v>4682.8500000000004</v>
      </c>
      <c r="D40">
        <v>16.29</v>
      </c>
      <c r="E40">
        <v>0.155</v>
      </c>
    </row>
    <row r="41" spans="2:5" x14ac:dyDescent="0.2">
      <c r="B41" s="1">
        <v>44511</v>
      </c>
      <c r="C41">
        <v>4649.2700000000004</v>
      </c>
      <c r="D41">
        <v>17.66</v>
      </c>
      <c r="E41">
        <v>0.156</v>
      </c>
    </row>
    <row r="42" spans="2:5" x14ac:dyDescent="0.2">
      <c r="B42" s="1">
        <v>44510</v>
      </c>
      <c r="C42">
        <v>4646.71</v>
      </c>
      <c r="D42">
        <v>18.73</v>
      </c>
      <c r="E42">
        <v>0.15437999999999999</v>
      </c>
    </row>
    <row r="43" spans="2:5" x14ac:dyDescent="0.2">
      <c r="B43" s="1">
        <v>44509</v>
      </c>
      <c r="C43">
        <v>4685.25</v>
      </c>
      <c r="D43">
        <v>17.78</v>
      </c>
      <c r="E43">
        <v>0.14949999999999999</v>
      </c>
    </row>
    <row r="44" spans="2:5" x14ac:dyDescent="0.2">
      <c r="B44" s="1">
        <v>44508</v>
      </c>
      <c r="C44">
        <v>4701.7</v>
      </c>
      <c r="D44">
        <v>17.22</v>
      </c>
      <c r="E44">
        <v>0.14563000000000001</v>
      </c>
    </row>
    <row r="45" spans="2:5" x14ac:dyDescent="0.2">
      <c r="B45" s="1">
        <v>44505</v>
      </c>
      <c r="C45">
        <v>4697.53</v>
      </c>
      <c r="D45">
        <v>16.48</v>
      </c>
      <c r="E45">
        <v>0.14274999999999999</v>
      </c>
    </row>
    <row r="46" spans="2:5" x14ac:dyDescent="0.2">
      <c r="B46" s="1">
        <v>44504</v>
      </c>
      <c r="C46">
        <v>4680.0600000000004</v>
      </c>
      <c r="D46">
        <v>15.44</v>
      </c>
      <c r="E46">
        <v>0.14438000000000001</v>
      </c>
    </row>
    <row r="47" spans="2:5" x14ac:dyDescent="0.2">
      <c r="B47" s="1">
        <v>44503</v>
      </c>
      <c r="C47">
        <v>4660.57</v>
      </c>
      <c r="D47">
        <v>15.1</v>
      </c>
      <c r="E47">
        <v>0.13975000000000001</v>
      </c>
    </row>
    <row r="48" spans="2:5" x14ac:dyDescent="0.2">
      <c r="B48" s="1">
        <v>44502</v>
      </c>
      <c r="C48">
        <v>4630.6499999999996</v>
      </c>
      <c r="D48">
        <v>16.03</v>
      </c>
      <c r="E48">
        <v>0.14499999999999999</v>
      </c>
    </row>
    <row r="49" spans="2:5" x14ac:dyDescent="0.2">
      <c r="B49" s="1">
        <v>44501</v>
      </c>
      <c r="C49">
        <v>4613.67</v>
      </c>
      <c r="D49">
        <v>16.41</v>
      </c>
      <c r="E49">
        <v>0.14088000000000001</v>
      </c>
    </row>
    <row r="50" spans="2:5" x14ac:dyDescent="0.2">
      <c r="B50" s="1">
        <v>44498</v>
      </c>
      <c r="C50">
        <v>4605.38</v>
      </c>
      <c r="D50">
        <v>16.260000000000002</v>
      </c>
      <c r="E50">
        <v>0.13225000000000001</v>
      </c>
    </row>
    <row r="51" spans="2:5" x14ac:dyDescent="0.2">
      <c r="B51" s="1">
        <v>44497</v>
      </c>
      <c r="C51">
        <v>4596.42</v>
      </c>
      <c r="D51">
        <v>16.53</v>
      </c>
      <c r="E51">
        <v>0.13163</v>
      </c>
    </row>
    <row r="52" spans="2:5" x14ac:dyDescent="0.2">
      <c r="B52" s="1">
        <v>44496</v>
      </c>
      <c r="C52">
        <v>4551.68</v>
      </c>
      <c r="D52">
        <v>16.98</v>
      </c>
      <c r="E52">
        <v>0.12862999999999999</v>
      </c>
    </row>
    <row r="53" spans="2:5" x14ac:dyDescent="0.2">
      <c r="B53" s="1">
        <v>44495</v>
      </c>
      <c r="C53">
        <v>4574.79</v>
      </c>
      <c r="D53">
        <v>15.98</v>
      </c>
      <c r="E53">
        <v>0.13588</v>
      </c>
    </row>
    <row r="54" spans="2:5" x14ac:dyDescent="0.2">
      <c r="B54" s="1">
        <v>44494</v>
      </c>
      <c r="C54">
        <v>4566.4799999999996</v>
      </c>
      <c r="D54">
        <v>15.24</v>
      </c>
      <c r="E54">
        <v>0.13450000000000001</v>
      </c>
    </row>
    <row r="55" spans="2:5" x14ac:dyDescent="0.2">
      <c r="B55" s="1">
        <v>44491</v>
      </c>
      <c r="C55">
        <v>4544.8999999999996</v>
      </c>
      <c r="D55">
        <v>15.43</v>
      </c>
      <c r="E55">
        <v>0.12488</v>
      </c>
    </row>
    <row r="56" spans="2:5" x14ac:dyDescent="0.2">
      <c r="B56" s="1">
        <v>44490</v>
      </c>
      <c r="C56">
        <v>4549.78</v>
      </c>
      <c r="D56">
        <v>15.01</v>
      </c>
      <c r="E56">
        <v>0.12388</v>
      </c>
    </row>
    <row r="57" spans="2:5" x14ac:dyDescent="0.2">
      <c r="B57" s="1">
        <v>44489</v>
      </c>
      <c r="C57">
        <v>4536.1899999999996</v>
      </c>
      <c r="D57">
        <v>15.49</v>
      </c>
      <c r="E57">
        <v>0.12825</v>
      </c>
    </row>
    <row r="58" spans="2:5" x14ac:dyDescent="0.2">
      <c r="B58" s="1">
        <v>44488</v>
      </c>
      <c r="C58">
        <v>4519.63</v>
      </c>
      <c r="D58">
        <v>15.7</v>
      </c>
      <c r="E58">
        <v>0.1295</v>
      </c>
    </row>
    <row r="59" spans="2:5" x14ac:dyDescent="0.2">
      <c r="B59" s="1">
        <v>44487</v>
      </c>
      <c r="C59">
        <v>4486.46</v>
      </c>
      <c r="D59">
        <v>16.309999999999999</v>
      </c>
      <c r="E59">
        <v>0.13150000000000001</v>
      </c>
    </row>
    <row r="60" spans="2:5" x14ac:dyDescent="0.2">
      <c r="B60" s="1">
        <v>44484</v>
      </c>
      <c r="C60">
        <v>4471.37</v>
      </c>
      <c r="D60">
        <v>16.3</v>
      </c>
      <c r="E60">
        <v>0.12363</v>
      </c>
    </row>
    <row r="61" spans="2:5" x14ac:dyDescent="0.2">
      <c r="B61" s="1">
        <v>44483</v>
      </c>
      <c r="C61">
        <v>4438.26</v>
      </c>
      <c r="D61">
        <v>16.86</v>
      </c>
      <c r="E61">
        <v>0.12225</v>
      </c>
    </row>
    <row r="62" spans="2:5" x14ac:dyDescent="0.2">
      <c r="B62" s="1">
        <v>44482</v>
      </c>
      <c r="C62">
        <v>4363.8</v>
      </c>
      <c r="D62">
        <v>18.64</v>
      </c>
      <c r="E62">
        <v>0.12375</v>
      </c>
    </row>
    <row r="63" spans="2:5" x14ac:dyDescent="0.2">
      <c r="B63" s="1">
        <v>44481</v>
      </c>
      <c r="C63">
        <v>4350.6499999999996</v>
      </c>
      <c r="D63">
        <v>19.850000000000001</v>
      </c>
      <c r="E63">
        <v>0.12675</v>
      </c>
    </row>
    <row r="64" spans="2:5" x14ac:dyDescent="0.2">
      <c r="B64" s="1">
        <v>44480</v>
      </c>
      <c r="C64">
        <v>4361.1899999999996</v>
      </c>
      <c r="D64">
        <v>20</v>
      </c>
      <c r="E64">
        <v>0.12175</v>
      </c>
    </row>
    <row r="65" spans="2:5" x14ac:dyDescent="0.2">
      <c r="B65" s="1">
        <v>44477</v>
      </c>
      <c r="C65">
        <v>4391.34</v>
      </c>
      <c r="D65">
        <v>18.77</v>
      </c>
      <c r="E65">
        <v>0.12113</v>
      </c>
    </row>
    <row r="66" spans="2:5" x14ac:dyDescent="0.2">
      <c r="B66" s="1">
        <v>44476</v>
      </c>
      <c r="C66">
        <v>4399.76</v>
      </c>
      <c r="D66">
        <v>19.54</v>
      </c>
      <c r="E66">
        <v>0.12363</v>
      </c>
    </row>
    <row r="67" spans="2:5" x14ac:dyDescent="0.2">
      <c r="B67" s="1">
        <v>44475</v>
      </c>
      <c r="C67">
        <v>4363.55</v>
      </c>
      <c r="D67">
        <v>21</v>
      </c>
      <c r="E67">
        <v>0.124</v>
      </c>
    </row>
    <row r="68" spans="2:5" x14ac:dyDescent="0.2">
      <c r="B68" s="1">
        <v>44474</v>
      </c>
      <c r="C68">
        <v>4345.72</v>
      </c>
      <c r="D68">
        <v>21.3</v>
      </c>
      <c r="E68">
        <v>0.124</v>
      </c>
    </row>
    <row r="69" spans="2:5" x14ac:dyDescent="0.2">
      <c r="B69" s="1">
        <v>44473</v>
      </c>
      <c r="C69">
        <v>4300.46</v>
      </c>
      <c r="D69">
        <v>22.96</v>
      </c>
      <c r="E69">
        <v>0.12662999999999999</v>
      </c>
    </row>
    <row r="70" spans="2:5" x14ac:dyDescent="0.2">
      <c r="B70" s="1">
        <v>44470</v>
      </c>
      <c r="C70">
        <v>4357.04</v>
      </c>
      <c r="D70">
        <v>21.15</v>
      </c>
      <c r="E70">
        <v>0.13313</v>
      </c>
    </row>
    <row r="71" spans="2:5" x14ac:dyDescent="0.2">
      <c r="B71" s="1">
        <v>44469</v>
      </c>
      <c r="C71">
        <v>4307.54</v>
      </c>
      <c r="D71">
        <v>23.14</v>
      </c>
      <c r="E71">
        <v>0.13013</v>
      </c>
    </row>
    <row r="72" spans="2:5" x14ac:dyDescent="0.2">
      <c r="B72" s="1">
        <v>44468</v>
      </c>
      <c r="C72">
        <v>4359.46</v>
      </c>
      <c r="D72">
        <v>22.56</v>
      </c>
      <c r="E72">
        <v>0.13088</v>
      </c>
    </row>
    <row r="73" spans="2:5" x14ac:dyDescent="0.2">
      <c r="B73" s="1">
        <v>44467</v>
      </c>
      <c r="C73">
        <v>4352.63</v>
      </c>
      <c r="D73">
        <v>23.25</v>
      </c>
      <c r="E73">
        <v>0.13150000000000001</v>
      </c>
    </row>
    <row r="74" spans="2:5" x14ac:dyDescent="0.2">
      <c r="B74" s="1">
        <v>44466</v>
      </c>
      <c r="C74">
        <v>4443.1099999999997</v>
      </c>
      <c r="D74">
        <v>18.760000000000002</v>
      </c>
      <c r="E74">
        <v>0.13175000000000001</v>
      </c>
    </row>
    <row r="75" spans="2:5" x14ac:dyDescent="0.2">
      <c r="B75" s="1">
        <v>44463</v>
      </c>
      <c r="C75">
        <v>4455.4799999999996</v>
      </c>
      <c r="D75">
        <v>17.75</v>
      </c>
      <c r="E75">
        <v>0.13225000000000001</v>
      </c>
    </row>
    <row r="76" spans="2:5" x14ac:dyDescent="0.2">
      <c r="B76" s="1">
        <v>44462</v>
      </c>
      <c r="C76">
        <v>4448.9799999999996</v>
      </c>
      <c r="D76">
        <v>18.63</v>
      </c>
      <c r="E76">
        <v>0.13225000000000001</v>
      </c>
    </row>
    <row r="77" spans="2:5" x14ac:dyDescent="0.2">
      <c r="B77" s="1">
        <v>44461</v>
      </c>
      <c r="C77">
        <v>4395.6400000000003</v>
      </c>
      <c r="D77">
        <v>20.87</v>
      </c>
      <c r="E77">
        <v>0.12925</v>
      </c>
    </row>
    <row r="78" spans="2:5" x14ac:dyDescent="0.2">
      <c r="B78" s="1">
        <v>44460</v>
      </c>
      <c r="C78">
        <v>4354.1899999999996</v>
      </c>
      <c r="D78">
        <v>24.36</v>
      </c>
      <c r="E78">
        <v>0.12837999999999999</v>
      </c>
    </row>
    <row r="79" spans="2:5" x14ac:dyDescent="0.2">
      <c r="B79" s="1">
        <v>44459</v>
      </c>
      <c r="C79">
        <v>4357.7299999999996</v>
      </c>
      <c r="D79">
        <v>25.71</v>
      </c>
      <c r="E79">
        <v>0.12537999999999999</v>
      </c>
    </row>
    <row r="80" spans="2:5" x14ac:dyDescent="0.2">
      <c r="B80" s="1">
        <v>44456</v>
      </c>
      <c r="C80">
        <v>4432.99</v>
      </c>
      <c r="D80">
        <v>20.81</v>
      </c>
      <c r="E80">
        <v>0.12388</v>
      </c>
    </row>
    <row r="81" spans="2:5" x14ac:dyDescent="0.2">
      <c r="B81" s="1">
        <v>44455</v>
      </c>
      <c r="C81">
        <v>4473.75</v>
      </c>
      <c r="D81">
        <v>18.690000000000001</v>
      </c>
      <c r="E81">
        <v>0.122</v>
      </c>
    </row>
    <row r="82" spans="2:5" x14ac:dyDescent="0.2">
      <c r="B82" s="1">
        <v>44454</v>
      </c>
      <c r="C82">
        <v>4480.7</v>
      </c>
      <c r="D82">
        <v>18.18</v>
      </c>
      <c r="E82">
        <v>0.12</v>
      </c>
    </row>
    <row r="83" spans="2:5" x14ac:dyDescent="0.2">
      <c r="B83" s="1">
        <v>44453</v>
      </c>
      <c r="C83">
        <v>4443.05</v>
      </c>
      <c r="D83">
        <v>19.46</v>
      </c>
      <c r="E83">
        <v>0.11799999999999999</v>
      </c>
    </row>
    <row r="84" spans="2:5" x14ac:dyDescent="0.2">
      <c r="B84" s="1">
        <v>44452</v>
      </c>
      <c r="C84">
        <v>4468.7299999999996</v>
      </c>
      <c r="D84">
        <v>19.37</v>
      </c>
      <c r="E84">
        <v>0.11600000000000001</v>
      </c>
    </row>
    <row r="85" spans="2:5" x14ac:dyDescent="0.2">
      <c r="B85" s="1">
        <v>44449</v>
      </c>
      <c r="C85">
        <v>4458.58</v>
      </c>
      <c r="D85">
        <v>20.95</v>
      </c>
      <c r="E85">
        <v>0.11575000000000001</v>
      </c>
    </row>
    <row r="86" spans="2:5" x14ac:dyDescent="0.2">
      <c r="B86" s="1">
        <v>44448</v>
      </c>
      <c r="C86">
        <v>4493.28</v>
      </c>
      <c r="D86">
        <v>18.8</v>
      </c>
      <c r="E86">
        <v>0.11413</v>
      </c>
    </row>
    <row r="87" spans="2:5" x14ac:dyDescent="0.2">
      <c r="B87" s="1">
        <v>44447</v>
      </c>
      <c r="C87">
        <v>4514.07</v>
      </c>
      <c r="D87">
        <v>17.96</v>
      </c>
      <c r="E87">
        <v>0.11575000000000001</v>
      </c>
    </row>
    <row r="88" spans="2:5" x14ac:dyDescent="0.2">
      <c r="B88" s="1">
        <v>44446</v>
      </c>
      <c r="C88">
        <v>4520.03</v>
      </c>
      <c r="D88">
        <v>18.14</v>
      </c>
      <c r="E88">
        <v>0.11600000000000001</v>
      </c>
    </row>
    <row r="89" spans="2:5" x14ac:dyDescent="0.2">
      <c r="B89" s="1">
        <v>44442</v>
      </c>
      <c r="C89">
        <v>4535.43</v>
      </c>
      <c r="D89">
        <v>16.41</v>
      </c>
      <c r="E89">
        <v>0.11550000000000001</v>
      </c>
    </row>
    <row r="90" spans="2:5" x14ac:dyDescent="0.2">
      <c r="B90" s="1">
        <v>44441</v>
      </c>
      <c r="C90">
        <v>4536.95</v>
      </c>
      <c r="D90">
        <v>16.41</v>
      </c>
      <c r="E90">
        <v>0.11763</v>
      </c>
    </row>
    <row r="91" spans="2:5" x14ac:dyDescent="0.2">
      <c r="B91" s="1">
        <v>44440</v>
      </c>
      <c r="C91">
        <v>4524.09</v>
      </c>
      <c r="D91">
        <v>16.11</v>
      </c>
      <c r="E91">
        <v>0.11888</v>
      </c>
    </row>
    <row r="92" spans="2:5" x14ac:dyDescent="0.2">
      <c r="B92" s="1">
        <v>44439</v>
      </c>
      <c r="C92">
        <v>4522.68</v>
      </c>
      <c r="D92">
        <v>16.48</v>
      </c>
      <c r="E92">
        <v>0.11963</v>
      </c>
    </row>
    <row r="93" spans="2:5" x14ac:dyDescent="0.2">
      <c r="B93" s="1">
        <v>44435</v>
      </c>
      <c r="C93">
        <v>4509.37</v>
      </c>
      <c r="D93">
        <v>16.39</v>
      </c>
      <c r="E93">
        <v>0.11988</v>
      </c>
    </row>
    <row r="94" spans="2:5" x14ac:dyDescent="0.2">
      <c r="B94" s="1">
        <v>44434</v>
      </c>
      <c r="C94">
        <v>4470</v>
      </c>
      <c r="D94">
        <v>18.84</v>
      </c>
      <c r="E94">
        <v>0.12075</v>
      </c>
    </row>
    <row r="95" spans="2:5" x14ac:dyDescent="0.2">
      <c r="B95" s="1">
        <v>44433</v>
      </c>
      <c r="C95">
        <v>4496.1899999999996</v>
      </c>
      <c r="D95">
        <v>16.79</v>
      </c>
      <c r="E95">
        <v>0.12375</v>
      </c>
    </row>
    <row r="96" spans="2:5" x14ac:dyDescent="0.2">
      <c r="B96" s="1">
        <v>44432</v>
      </c>
      <c r="C96">
        <v>4486.2299999999996</v>
      </c>
      <c r="D96">
        <v>17.22</v>
      </c>
      <c r="E96">
        <v>0.12175</v>
      </c>
    </row>
    <row r="97" spans="2:5" x14ac:dyDescent="0.2">
      <c r="B97" s="1">
        <v>44431</v>
      </c>
      <c r="C97">
        <v>4479.53</v>
      </c>
      <c r="D97">
        <v>17.149999999999999</v>
      </c>
      <c r="E97">
        <v>0.12925</v>
      </c>
    </row>
    <row r="98" spans="2:5" x14ac:dyDescent="0.2">
      <c r="B98" s="1">
        <v>44428</v>
      </c>
      <c r="C98">
        <v>4441.67</v>
      </c>
      <c r="D98">
        <v>18.559999999999999</v>
      </c>
      <c r="E98">
        <v>0.12837999999999999</v>
      </c>
    </row>
    <row r="99" spans="2:5" x14ac:dyDescent="0.2">
      <c r="B99" s="1">
        <v>44427</v>
      </c>
      <c r="C99">
        <v>4405.8</v>
      </c>
      <c r="D99">
        <v>21.67</v>
      </c>
      <c r="E99">
        <v>0.13075000000000001</v>
      </c>
    </row>
    <row r="100" spans="2:5" x14ac:dyDescent="0.2">
      <c r="B100" s="1">
        <v>44426</v>
      </c>
      <c r="C100">
        <v>4400.2700000000004</v>
      </c>
      <c r="D100">
        <v>21.57</v>
      </c>
      <c r="E100">
        <v>0.13088</v>
      </c>
    </row>
    <row r="101" spans="2:5" x14ac:dyDescent="0.2">
      <c r="B101" s="1">
        <v>44425</v>
      </c>
      <c r="C101">
        <v>4448.08</v>
      </c>
      <c r="D101">
        <v>17.91</v>
      </c>
      <c r="E101">
        <v>0.12725</v>
      </c>
    </row>
    <row r="102" spans="2:5" x14ac:dyDescent="0.2">
      <c r="B102" s="1">
        <v>44424</v>
      </c>
      <c r="C102">
        <v>4479.71</v>
      </c>
      <c r="D102">
        <v>16.12</v>
      </c>
      <c r="E102">
        <v>0.1245</v>
      </c>
    </row>
    <row r="103" spans="2:5" x14ac:dyDescent="0.2">
      <c r="B103" s="1">
        <v>44421</v>
      </c>
      <c r="C103">
        <v>4468</v>
      </c>
      <c r="D103">
        <v>15.45</v>
      </c>
      <c r="E103">
        <v>0.12425</v>
      </c>
    </row>
    <row r="104" spans="2:5" x14ac:dyDescent="0.2">
      <c r="B104" s="1">
        <v>44420</v>
      </c>
      <c r="C104">
        <v>4460.83</v>
      </c>
      <c r="D104">
        <v>15.59</v>
      </c>
      <c r="E104">
        <v>0.12475</v>
      </c>
    </row>
    <row r="105" spans="2:5" x14ac:dyDescent="0.2">
      <c r="B105" s="1">
        <v>44419</v>
      </c>
      <c r="C105">
        <v>4447.7</v>
      </c>
      <c r="D105">
        <v>16.059999999999999</v>
      </c>
      <c r="E105">
        <v>0.12125</v>
      </c>
    </row>
    <row r="106" spans="2:5" x14ac:dyDescent="0.2">
      <c r="B106" s="1">
        <v>44418</v>
      </c>
      <c r="C106">
        <v>4436.75</v>
      </c>
      <c r="D106">
        <v>16.79</v>
      </c>
      <c r="E106">
        <v>0.12275</v>
      </c>
    </row>
    <row r="107" spans="2:5" x14ac:dyDescent="0.2">
      <c r="B107" s="1">
        <v>44417</v>
      </c>
      <c r="C107">
        <v>4432.3500000000004</v>
      </c>
      <c r="D107">
        <v>16.72</v>
      </c>
      <c r="E107">
        <v>0.12725</v>
      </c>
    </row>
    <row r="108" spans="2:5" x14ac:dyDescent="0.2">
      <c r="B108" s="1">
        <v>44414</v>
      </c>
      <c r="C108">
        <v>4436.5200000000004</v>
      </c>
      <c r="D108">
        <v>16.149999999999999</v>
      </c>
      <c r="E108">
        <v>0.12837999999999999</v>
      </c>
    </row>
    <row r="109" spans="2:5" x14ac:dyDescent="0.2">
      <c r="B109" s="1">
        <v>44413</v>
      </c>
      <c r="C109">
        <v>4429.1000000000004</v>
      </c>
      <c r="D109">
        <v>17.28</v>
      </c>
      <c r="E109">
        <v>0.12537999999999999</v>
      </c>
    </row>
    <row r="110" spans="2:5" x14ac:dyDescent="0.2">
      <c r="B110" s="1">
        <v>44412</v>
      </c>
      <c r="C110">
        <v>4402.66</v>
      </c>
      <c r="D110">
        <v>17.97</v>
      </c>
      <c r="E110">
        <v>0.12175</v>
      </c>
    </row>
    <row r="111" spans="2:5" x14ac:dyDescent="0.2">
      <c r="B111" s="1">
        <v>44411</v>
      </c>
      <c r="C111">
        <v>4423.1499999999996</v>
      </c>
      <c r="D111">
        <v>18.04</v>
      </c>
      <c r="E111">
        <v>0.12138</v>
      </c>
    </row>
    <row r="112" spans="2:5" x14ac:dyDescent="0.2">
      <c r="B112" s="1">
        <v>44410</v>
      </c>
      <c r="C112">
        <v>4387.16</v>
      </c>
      <c r="D112">
        <v>19.46</v>
      </c>
      <c r="E112">
        <v>0.12375</v>
      </c>
    </row>
    <row r="113" spans="2:5" x14ac:dyDescent="0.2">
      <c r="B113" s="1">
        <v>44407</v>
      </c>
      <c r="C113">
        <v>4395.26</v>
      </c>
      <c r="D113">
        <v>18.239999999999998</v>
      </c>
      <c r="E113">
        <v>0.11774999999999999</v>
      </c>
    </row>
    <row r="114" spans="2:5" x14ac:dyDescent="0.2">
      <c r="B114" s="1">
        <v>44406</v>
      </c>
      <c r="C114">
        <v>4419.1499999999996</v>
      </c>
      <c r="D114">
        <v>17.7</v>
      </c>
      <c r="E114">
        <v>0.12575</v>
      </c>
    </row>
    <row r="115" spans="2:5" x14ac:dyDescent="0.2">
      <c r="B115" s="1">
        <v>44405</v>
      </c>
      <c r="C115">
        <v>4400.6400000000003</v>
      </c>
      <c r="D115">
        <v>18.309999999999999</v>
      </c>
      <c r="E115">
        <v>0.1285</v>
      </c>
    </row>
    <row r="116" spans="2:5" x14ac:dyDescent="0.2">
      <c r="B116" s="1">
        <v>44404</v>
      </c>
      <c r="C116">
        <v>4401.46</v>
      </c>
      <c r="D116">
        <v>19.36</v>
      </c>
      <c r="E116">
        <v>0.12963</v>
      </c>
    </row>
    <row r="117" spans="2:5" x14ac:dyDescent="0.2">
      <c r="B117" s="1">
        <v>44403</v>
      </c>
      <c r="C117">
        <v>4422.3</v>
      </c>
      <c r="D117">
        <v>17.579999999999998</v>
      </c>
      <c r="E117">
        <v>0.13163</v>
      </c>
    </row>
    <row r="118" spans="2:5" x14ac:dyDescent="0.2">
      <c r="B118" s="1">
        <v>44400</v>
      </c>
      <c r="C118">
        <v>4411.79</v>
      </c>
      <c r="D118">
        <v>17.2</v>
      </c>
      <c r="E118">
        <v>0.12887999999999999</v>
      </c>
    </row>
    <row r="119" spans="2:5" x14ac:dyDescent="0.2">
      <c r="B119" s="1">
        <v>44399</v>
      </c>
      <c r="C119">
        <v>4367.4799999999996</v>
      </c>
      <c r="D119">
        <v>17.690000000000001</v>
      </c>
      <c r="E119">
        <v>0.12525</v>
      </c>
    </row>
    <row r="120" spans="2:5" x14ac:dyDescent="0.2">
      <c r="B120" s="1">
        <v>44398</v>
      </c>
      <c r="C120">
        <v>4358.6899999999996</v>
      </c>
      <c r="D120">
        <v>17.91</v>
      </c>
      <c r="E120">
        <v>0.13788</v>
      </c>
    </row>
    <row r="121" spans="2:5" x14ac:dyDescent="0.2">
      <c r="B121" s="1">
        <v>44397</v>
      </c>
      <c r="C121">
        <v>4323.0600000000004</v>
      </c>
      <c r="D121">
        <v>19.73</v>
      </c>
      <c r="E121">
        <v>0.13825000000000001</v>
      </c>
    </row>
    <row r="122" spans="2:5" x14ac:dyDescent="0.2">
      <c r="B122" s="1">
        <v>44396</v>
      </c>
      <c r="C122">
        <v>4258.49</v>
      </c>
      <c r="D122">
        <v>22.5</v>
      </c>
      <c r="E122">
        <v>0.13425000000000001</v>
      </c>
    </row>
    <row r="123" spans="2:5" x14ac:dyDescent="0.2">
      <c r="B123" s="1">
        <v>44393</v>
      </c>
      <c r="C123">
        <v>4327.16</v>
      </c>
      <c r="D123">
        <v>18.45</v>
      </c>
      <c r="E123">
        <v>0.13425000000000001</v>
      </c>
    </row>
    <row r="124" spans="2:5" x14ac:dyDescent="0.2">
      <c r="B124" s="1">
        <v>44392</v>
      </c>
      <c r="C124">
        <v>4360.03</v>
      </c>
      <c r="D124">
        <v>17.010000000000002</v>
      </c>
      <c r="E124">
        <v>0.13388</v>
      </c>
    </row>
    <row r="125" spans="2:5" x14ac:dyDescent="0.2">
      <c r="B125" s="1">
        <v>44391</v>
      </c>
      <c r="C125">
        <v>4374.3</v>
      </c>
      <c r="D125">
        <v>16.329999999999998</v>
      </c>
      <c r="E125">
        <v>0.12637999999999999</v>
      </c>
    </row>
    <row r="126" spans="2:5" x14ac:dyDescent="0.2">
      <c r="B126" s="1">
        <v>44390</v>
      </c>
      <c r="C126">
        <v>4369.21</v>
      </c>
      <c r="D126">
        <v>17.12</v>
      </c>
      <c r="E126">
        <v>0.12612999999999999</v>
      </c>
    </row>
    <row r="127" spans="2:5" x14ac:dyDescent="0.2">
      <c r="B127" s="1">
        <v>44389</v>
      </c>
      <c r="C127">
        <v>4384.63</v>
      </c>
      <c r="D127">
        <v>16.170000000000002</v>
      </c>
      <c r="E127">
        <v>0.13288</v>
      </c>
    </row>
    <row r="128" spans="2:5" x14ac:dyDescent="0.2">
      <c r="B128" s="1">
        <v>44386</v>
      </c>
      <c r="C128">
        <v>4369.55</v>
      </c>
      <c r="D128">
        <v>16.18</v>
      </c>
      <c r="E128">
        <v>0.12862999999999999</v>
      </c>
    </row>
    <row r="129" spans="2:5" x14ac:dyDescent="0.2">
      <c r="B129" s="1">
        <v>44385</v>
      </c>
      <c r="C129">
        <v>4320.82</v>
      </c>
      <c r="D129">
        <v>19</v>
      </c>
      <c r="E129">
        <v>0.11899999999999999</v>
      </c>
    </row>
    <row r="130" spans="2:5" x14ac:dyDescent="0.2">
      <c r="B130" s="1">
        <v>44384</v>
      </c>
      <c r="C130">
        <v>4358.13</v>
      </c>
      <c r="D130">
        <v>16.2</v>
      </c>
      <c r="E130">
        <v>0.12388</v>
      </c>
    </row>
    <row r="131" spans="2:5" x14ac:dyDescent="0.2">
      <c r="B131" s="1">
        <v>44383</v>
      </c>
      <c r="C131">
        <v>4343.54</v>
      </c>
      <c r="D131">
        <v>16.440000000000001</v>
      </c>
      <c r="E131">
        <v>0.13488</v>
      </c>
    </row>
    <row r="132" spans="2:5" x14ac:dyDescent="0.2">
      <c r="B132" s="1">
        <v>44379</v>
      </c>
      <c r="C132">
        <v>4352.34</v>
      </c>
      <c r="D132">
        <v>15.07</v>
      </c>
      <c r="E132">
        <v>0.13788</v>
      </c>
    </row>
    <row r="133" spans="2:5" x14ac:dyDescent="0.2">
      <c r="B133" s="1">
        <v>44378</v>
      </c>
      <c r="C133">
        <v>4319.9399999999996</v>
      </c>
      <c r="D133">
        <v>15.48</v>
      </c>
      <c r="E133">
        <v>0.14474999999999999</v>
      </c>
    </row>
    <row r="134" spans="2:5" x14ac:dyDescent="0.2">
      <c r="B134" s="1">
        <v>44377</v>
      </c>
      <c r="C134">
        <v>4297.5</v>
      </c>
      <c r="D134">
        <v>15.83</v>
      </c>
      <c r="E134">
        <v>0.14574999999999999</v>
      </c>
    </row>
    <row r="135" spans="2:5" x14ac:dyDescent="0.2">
      <c r="B135" s="1">
        <v>44376</v>
      </c>
      <c r="C135">
        <v>4291.8</v>
      </c>
      <c r="D135">
        <v>16.02</v>
      </c>
      <c r="E135">
        <v>0.14488000000000001</v>
      </c>
    </row>
    <row r="136" spans="2:5" x14ac:dyDescent="0.2">
      <c r="B136" s="1">
        <v>44375</v>
      </c>
      <c r="C136">
        <v>4290.6099999999997</v>
      </c>
      <c r="D136">
        <v>15.76</v>
      </c>
      <c r="E136">
        <v>0.14724999999999999</v>
      </c>
    </row>
    <row r="137" spans="2:5" x14ac:dyDescent="0.2">
      <c r="B137" s="1">
        <v>44372</v>
      </c>
      <c r="C137">
        <v>4280.7</v>
      </c>
      <c r="D137">
        <v>15.62</v>
      </c>
      <c r="E137">
        <v>0.14599999999999999</v>
      </c>
    </row>
    <row r="138" spans="2:5" x14ac:dyDescent="0.2">
      <c r="B138" s="1">
        <v>44371</v>
      </c>
      <c r="C138">
        <v>4266.49</v>
      </c>
      <c r="D138">
        <v>15.97</v>
      </c>
      <c r="E138">
        <v>0.14599999999999999</v>
      </c>
    </row>
    <row r="139" spans="2:5" x14ac:dyDescent="0.2">
      <c r="B139" s="1">
        <v>44370</v>
      </c>
      <c r="C139">
        <v>4241.84</v>
      </c>
      <c r="D139">
        <v>16.32</v>
      </c>
      <c r="E139">
        <v>0.14724999999999999</v>
      </c>
    </row>
    <row r="140" spans="2:5" x14ac:dyDescent="0.2">
      <c r="B140" s="1">
        <v>44369</v>
      </c>
      <c r="C140">
        <v>4246.4399999999996</v>
      </c>
      <c r="D140">
        <v>16.66</v>
      </c>
      <c r="E140">
        <v>0.13375000000000001</v>
      </c>
    </row>
    <row r="141" spans="2:5" x14ac:dyDescent="0.2">
      <c r="B141" s="1">
        <v>44368</v>
      </c>
      <c r="C141">
        <v>4224.79</v>
      </c>
      <c r="D141">
        <v>17.89</v>
      </c>
      <c r="E141">
        <v>0.13788</v>
      </c>
    </row>
    <row r="142" spans="2:5" x14ac:dyDescent="0.2">
      <c r="B142" s="1">
        <v>44365</v>
      </c>
      <c r="C142">
        <v>4166.45</v>
      </c>
      <c r="D142">
        <v>20.7</v>
      </c>
      <c r="E142">
        <v>0.13488</v>
      </c>
    </row>
    <row r="143" spans="2:5" x14ac:dyDescent="0.2">
      <c r="B143" s="1">
        <v>44364</v>
      </c>
      <c r="C143">
        <v>4221.8599999999997</v>
      </c>
      <c r="D143">
        <v>17.75</v>
      </c>
      <c r="E143">
        <v>0.13450000000000001</v>
      </c>
    </row>
    <row r="144" spans="2:5" x14ac:dyDescent="0.2">
      <c r="B144" s="1">
        <v>44363</v>
      </c>
      <c r="C144">
        <v>4223.7</v>
      </c>
      <c r="D144">
        <v>18.149999999999999</v>
      </c>
      <c r="E144">
        <v>0.1245</v>
      </c>
    </row>
    <row r="145" spans="2:5" x14ac:dyDescent="0.2">
      <c r="B145" s="1">
        <v>44362</v>
      </c>
      <c r="C145">
        <v>4246.59</v>
      </c>
      <c r="D145">
        <v>17.02</v>
      </c>
      <c r="E145">
        <v>0.12475</v>
      </c>
    </row>
    <row r="146" spans="2:5" x14ac:dyDescent="0.2">
      <c r="B146" s="1">
        <v>44361</v>
      </c>
      <c r="C146">
        <v>4255.1499999999996</v>
      </c>
      <c r="D146">
        <v>16.39</v>
      </c>
      <c r="E146">
        <v>0.11799999999999999</v>
      </c>
    </row>
    <row r="147" spans="2:5" x14ac:dyDescent="0.2">
      <c r="B147" s="1">
        <v>44358</v>
      </c>
      <c r="C147">
        <v>4247.4399999999996</v>
      </c>
      <c r="D147">
        <v>15.65</v>
      </c>
      <c r="E147">
        <v>0.11888</v>
      </c>
    </row>
    <row r="148" spans="2:5" x14ac:dyDescent="0.2">
      <c r="B148" s="1">
        <v>44357</v>
      </c>
      <c r="C148">
        <v>4239.18</v>
      </c>
      <c r="D148">
        <v>16.100000000000001</v>
      </c>
      <c r="E148">
        <v>0.11899999999999999</v>
      </c>
    </row>
    <row r="149" spans="2:5" x14ac:dyDescent="0.2">
      <c r="B149" s="1">
        <v>44356</v>
      </c>
      <c r="C149">
        <v>4219.55</v>
      </c>
      <c r="D149">
        <v>17.89</v>
      </c>
      <c r="E149">
        <v>0.12475</v>
      </c>
    </row>
    <row r="150" spans="2:5" x14ac:dyDescent="0.2">
      <c r="B150" s="1">
        <v>44355</v>
      </c>
      <c r="C150">
        <v>4227.26</v>
      </c>
      <c r="D150">
        <v>17.07</v>
      </c>
      <c r="E150">
        <v>0.128</v>
      </c>
    </row>
    <row r="151" spans="2:5" x14ac:dyDescent="0.2">
      <c r="B151" s="1">
        <v>44354</v>
      </c>
      <c r="C151">
        <v>4226.5200000000004</v>
      </c>
      <c r="D151">
        <v>16.420000000000002</v>
      </c>
      <c r="E151">
        <v>0.12313</v>
      </c>
    </row>
    <row r="152" spans="2:5" x14ac:dyDescent="0.2">
      <c r="B152" s="1">
        <v>44351</v>
      </c>
      <c r="C152">
        <v>4229.8900000000003</v>
      </c>
      <c r="D152">
        <v>16.420000000000002</v>
      </c>
      <c r="E152">
        <v>0.12825</v>
      </c>
    </row>
    <row r="153" spans="2:5" x14ac:dyDescent="0.2">
      <c r="B153" s="1">
        <v>44350</v>
      </c>
      <c r="C153">
        <v>4192.8500000000004</v>
      </c>
      <c r="D153">
        <v>18.04</v>
      </c>
      <c r="E153">
        <v>0.13075000000000001</v>
      </c>
    </row>
    <row r="154" spans="2:5" x14ac:dyDescent="0.2">
      <c r="B154" s="1">
        <v>44349</v>
      </c>
      <c r="C154">
        <v>4208.12</v>
      </c>
      <c r="D154">
        <v>17.48</v>
      </c>
      <c r="E154">
        <v>0.13400000000000001</v>
      </c>
    </row>
    <row r="155" spans="2:5" x14ac:dyDescent="0.2">
      <c r="B155" s="1">
        <v>44348</v>
      </c>
      <c r="C155">
        <v>4202.04</v>
      </c>
      <c r="D155">
        <v>17.899999999999999</v>
      </c>
      <c r="E155">
        <v>0.1285</v>
      </c>
    </row>
    <row r="156" spans="2:5" x14ac:dyDescent="0.2">
      <c r="B156" s="1">
        <v>44344</v>
      </c>
      <c r="C156">
        <v>4204.1099999999997</v>
      </c>
      <c r="D156">
        <v>16.760000000000002</v>
      </c>
      <c r="E156">
        <v>0.13138</v>
      </c>
    </row>
    <row r="157" spans="2:5" x14ac:dyDescent="0.2">
      <c r="B157" s="1">
        <v>44343</v>
      </c>
      <c r="C157">
        <v>4200.88</v>
      </c>
      <c r="D157">
        <v>16.739999999999998</v>
      </c>
      <c r="E157">
        <v>0.13463</v>
      </c>
    </row>
    <row r="158" spans="2:5" x14ac:dyDescent="0.2">
      <c r="B158" s="1">
        <v>44342</v>
      </c>
      <c r="C158">
        <v>4195.99</v>
      </c>
      <c r="D158">
        <v>17.36</v>
      </c>
      <c r="E158">
        <v>0.13500000000000001</v>
      </c>
    </row>
    <row r="159" spans="2:5" x14ac:dyDescent="0.2">
      <c r="B159" s="1">
        <v>44341</v>
      </c>
      <c r="C159">
        <v>4188.13</v>
      </c>
      <c r="D159">
        <v>18.84</v>
      </c>
      <c r="E159">
        <v>0.13850000000000001</v>
      </c>
    </row>
    <row r="160" spans="2:5" x14ac:dyDescent="0.2">
      <c r="B160" s="1">
        <v>44340</v>
      </c>
      <c r="C160">
        <v>4197.05</v>
      </c>
      <c r="D160">
        <v>18.399999999999999</v>
      </c>
      <c r="E160">
        <v>0.14088000000000001</v>
      </c>
    </row>
    <row r="161" spans="2:5" x14ac:dyDescent="0.2">
      <c r="B161" s="1">
        <v>44337</v>
      </c>
      <c r="C161">
        <v>4155.8599999999997</v>
      </c>
      <c r="D161">
        <v>20.149999999999999</v>
      </c>
      <c r="E161">
        <v>0.14699999999999999</v>
      </c>
    </row>
    <row r="162" spans="2:5" x14ac:dyDescent="0.2">
      <c r="B162" s="1">
        <v>44336</v>
      </c>
      <c r="C162">
        <v>4159.12</v>
      </c>
      <c r="D162">
        <v>20.67</v>
      </c>
      <c r="E162">
        <v>0.15013000000000001</v>
      </c>
    </row>
    <row r="163" spans="2:5" x14ac:dyDescent="0.2">
      <c r="B163" s="1">
        <v>44335</v>
      </c>
      <c r="C163">
        <v>4115.68</v>
      </c>
      <c r="D163">
        <v>22.18</v>
      </c>
      <c r="E163">
        <v>0.14924999999999999</v>
      </c>
    </row>
    <row r="164" spans="2:5" x14ac:dyDescent="0.2">
      <c r="B164" s="1">
        <v>44334</v>
      </c>
      <c r="C164">
        <v>4127.83</v>
      </c>
      <c r="D164">
        <v>21.34</v>
      </c>
      <c r="E164">
        <v>0.15525</v>
      </c>
    </row>
    <row r="165" spans="2:5" x14ac:dyDescent="0.2">
      <c r="B165" s="1">
        <v>44333</v>
      </c>
      <c r="C165">
        <v>4163.29</v>
      </c>
      <c r="D165">
        <v>19.72</v>
      </c>
      <c r="E165">
        <v>0.14963000000000001</v>
      </c>
    </row>
    <row r="166" spans="2:5" x14ac:dyDescent="0.2">
      <c r="B166" s="1">
        <v>44330</v>
      </c>
      <c r="C166">
        <v>4173.8500000000004</v>
      </c>
      <c r="D166">
        <v>18.809999999999999</v>
      </c>
      <c r="E166">
        <v>0.15512999999999999</v>
      </c>
    </row>
    <row r="167" spans="2:5" x14ac:dyDescent="0.2">
      <c r="B167" s="1">
        <v>44329</v>
      </c>
      <c r="C167">
        <v>4112.5</v>
      </c>
      <c r="D167">
        <v>23.13</v>
      </c>
      <c r="E167">
        <v>0.15587999999999999</v>
      </c>
    </row>
    <row r="168" spans="2:5" x14ac:dyDescent="0.2">
      <c r="B168" s="1">
        <v>44328</v>
      </c>
      <c r="C168">
        <v>4063.04</v>
      </c>
      <c r="D168">
        <v>27.59</v>
      </c>
      <c r="E168">
        <v>0.15412999999999999</v>
      </c>
    </row>
    <row r="169" spans="2:5" x14ac:dyDescent="0.2">
      <c r="B169" s="1">
        <v>44327</v>
      </c>
      <c r="C169">
        <v>4152.1000000000004</v>
      </c>
      <c r="D169">
        <v>21.84</v>
      </c>
      <c r="E169">
        <v>0.16025</v>
      </c>
    </row>
    <row r="170" spans="2:5" x14ac:dyDescent="0.2">
      <c r="B170" s="1">
        <v>44326</v>
      </c>
      <c r="C170">
        <v>4188.43</v>
      </c>
      <c r="D170">
        <v>19.66</v>
      </c>
      <c r="E170">
        <v>0.16750000000000001</v>
      </c>
    </row>
    <row r="171" spans="2:5" x14ac:dyDescent="0.2">
      <c r="B171" s="1">
        <v>44323</v>
      </c>
      <c r="C171">
        <v>4232.6000000000004</v>
      </c>
      <c r="D171">
        <v>16.690000000000001</v>
      </c>
      <c r="E171">
        <v>0.15987999999999999</v>
      </c>
    </row>
    <row r="172" spans="2:5" x14ac:dyDescent="0.2">
      <c r="B172" s="1">
        <v>44322</v>
      </c>
      <c r="C172">
        <v>4201.62</v>
      </c>
      <c r="D172">
        <v>18.39</v>
      </c>
      <c r="E172">
        <v>0.16200000000000001</v>
      </c>
    </row>
    <row r="173" spans="2:5" x14ac:dyDescent="0.2">
      <c r="B173" s="1">
        <v>44321</v>
      </c>
      <c r="C173">
        <v>4167.59</v>
      </c>
      <c r="D173">
        <v>19.149999999999999</v>
      </c>
      <c r="E173">
        <v>0.16988</v>
      </c>
    </row>
    <row r="174" spans="2:5" x14ac:dyDescent="0.2">
      <c r="B174" s="1">
        <v>44320</v>
      </c>
      <c r="C174">
        <v>4164.66</v>
      </c>
      <c r="D174">
        <v>19.48</v>
      </c>
      <c r="E174">
        <v>0.17538000000000001</v>
      </c>
    </row>
    <row r="175" spans="2:5" x14ac:dyDescent="0.2">
      <c r="B175" s="1">
        <v>44316</v>
      </c>
      <c r="C175">
        <v>4181.17</v>
      </c>
      <c r="D175">
        <v>18.61</v>
      </c>
      <c r="E175">
        <v>0.17638000000000001</v>
      </c>
    </row>
    <row r="176" spans="2:5" x14ac:dyDescent="0.2">
      <c r="B176" s="1">
        <v>44315</v>
      </c>
      <c r="C176">
        <v>4211.47</v>
      </c>
      <c r="D176">
        <v>17.61</v>
      </c>
      <c r="E176">
        <v>0.17563000000000001</v>
      </c>
    </row>
    <row r="177" spans="2:5" x14ac:dyDescent="0.2">
      <c r="B177" s="1">
        <v>44314</v>
      </c>
      <c r="C177">
        <v>4183.18</v>
      </c>
      <c r="D177">
        <v>17.28</v>
      </c>
      <c r="E177">
        <v>0.1855</v>
      </c>
    </row>
    <row r="178" spans="2:5" x14ac:dyDescent="0.2">
      <c r="B178" s="1">
        <v>44313</v>
      </c>
      <c r="C178">
        <v>4186.72</v>
      </c>
      <c r="D178">
        <v>17.559999999999999</v>
      </c>
      <c r="E178">
        <v>0.17713000000000001</v>
      </c>
    </row>
    <row r="179" spans="2:5" x14ac:dyDescent="0.2">
      <c r="B179" s="1">
        <v>44312</v>
      </c>
      <c r="C179">
        <v>4187.62</v>
      </c>
      <c r="D179">
        <v>17.64</v>
      </c>
      <c r="E179">
        <v>0.184</v>
      </c>
    </row>
    <row r="180" spans="2:5" x14ac:dyDescent="0.2">
      <c r="B180" s="1">
        <v>44309</v>
      </c>
      <c r="C180">
        <v>4180.17</v>
      </c>
      <c r="D180">
        <v>17.329999999999998</v>
      </c>
      <c r="E180">
        <v>0.18138000000000001</v>
      </c>
    </row>
    <row r="181" spans="2:5" x14ac:dyDescent="0.2">
      <c r="B181" s="1">
        <v>44308</v>
      </c>
      <c r="C181">
        <v>4134.9799999999996</v>
      </c>
      <c r="D181">
        <v>18.71</v>
      </c>
      <c r="E181">
        <v>0.17574999999999999</v>
      </c>
    </row>
    <row r="182" spans="2:5" x14ac:dyDescent="0.2">
      <c r="B182" s="1">
        <v>44307</v>
      </c>
      <c r="C182">
        <v>4173.42</v>
      </c>
      <c r="D182">
        <v>17.5</v>
      </c>
      <c r="E182">
        <v>0.17288000000000001</v>
      </c>
    </row>
    <row r="183" spans="2:5" x14ac:dyDescent="0.2">
      <c r="B183" s="1">
        <v>44306</v>
      </c>
      <c r="C183">
        <v>4134.9399999999996</v>
      </c>
      <c r="D183">
        <v>18.68</v>
      </c>
      <c r="E183">
        <v>0.18375</v>
      </c>
    </row>
    <row r="184" spans="2:5" x14ac:dyDescent="0.2">
      <c r="B184" s="1">
        <v>44305</v>
      </c>
      <c r="C184">
        <v>4163.26</v>
      </c>
      <c r="D184">
        <v>17.29</v>
      </c>
      <c r="E184">
        <v>0.186</v>
      </c>
    </row>
    <row r="185" spans="2:5" x14ac:dyDescent="0.2">
      <c r="B185" s="1">
        <v>44302</v>
      </c>
      <c r="C185">
        <v>4185.47</v>
      </c>
      <c r="D185">
        <v>16.25</v>
      </c>
      <c r="E185">
        <v>0.18825</v>
      </c>
    </row>
    <row r="186" spans="2:5" x14ac:dyDescent="0.2">
      <c r="B186" s="1">
        <v>44301</v>
      </c>
      <c r="C186">
        <v>4170.42</v>
      </c>
      <c r="D186">
        <v>16.57</v>
      </c>
      <c r="E186">
        <v>0.18975</v>
      </c>
    </row>
    <row r="187" spans="2:5" x14ac:dyDescent="0.2">
      <c r="B187" s="1">
        <v>44300</v>
      </c>
      <c r="C187">
        <v>4124.66</v>
      </c>
      <c r="D187">
        <v>16.989999999999998</v>
      </c>
      <c r="E187">
        <v>0.18362999999999999</v>
      </c>
    </row>
    <row r="188" spans="2:5" x14ac:dyDescent="0.2">
      <c r="B188" s="1">
        <v>44299</v>
      </c>
      <c r="C188">
        <v>4141.59</v>
      </c>
      <c r="D188">
        <v>16.649999999999999</v>
      </c>
      <c r="E188">
        <v>0.18375</v>
      </c>
    </row>
    <row r="189" spans="2:5" x14ac:dyDescent="0.2">
      <c r="B189" s="1">
        <v>44298</v>
      </c>
      <c r="C189">
        <v>4127.99</v>
      </c>
      <c r="D189">
        <v>16.91</v>
      </c>
      <c r="E189">
        <v>0.18575</v>
      </c>
    </row>
    <row r="190" spans="2:5" x14ac:dyDescent="0.2">
      <c r="B190" s="1">
        <v>44295</v>
      </c>
      <c r="C190">
        <v>4128.8</v>
      </c>
      <c r="D190">
        <v>16.690000000000001</v>
      </c>
      <c r="E190">
        <v>0.1875</v>
      </c>
    </row>
    <row r="191" spans="2:5" x14ac:dyDescent="0.2">
      <c r="B191" s="1">
        <v>44294</v>
      </c>
      <c r="C191">
        <v>4097.17</v>
      </c>
      <c r="D191">
        <v>16.95</v>
      </c>
      <c r="E191">
        <v>0.18775</v>
      </c>
    </row>
    <row r="192" spans="2:5" x14ac:dyDescent="0.2">
      <c r="B192" s="1">
        <v>44293</v>
      </c>
      <c r="C192">
        <v>4079.95</v>
      </c>
      <c r="D192">
        <v>17.16</v>
      </c>
      <c r="E192">
        <v>0.19363</v>
      </c>
    </row>
    <row r="193" spans="2:5" x14ac:dyDescent="0.2">
      <c r="B193" s="1">
        <v>44292</v>
      </c>
      <c r="C193">
        <v>4073.94</v>
      </c>
      <c r="D193">
        <v>18.12</v>
      </c>
      <c r="E193">
        <v>0.19738</v>
      </c>
    </row>
    <row r="194" spans="2:5" x14ac:dyDescent="0.2">
      <c r="B194" s="1">
        <v>44287</v>
      </c>
      <c r="C194">
        <v>4019.87</v>
      </c>
      <c r="D194">
        <v>17.329999999999998</v>
      </c>
      <c r="E194">
        <v>0.19975000000000001</v>
      </c>
    </row>
    <row r="195" spans="2:5" x14ac:dyDescent="0.2">
      <c r="B195" s="1">
        <v>44286</v>
      </c>
      <c r="C195">
        <v>3972.89</v>
      </c>
      <c r="D195">
        <v>19.399999999999999</v>
      </c>
      <c r="E195">
        <v>0.19425000000000001</v>
      </c>
    </row>
    <row r="196" spans="2:5" x14ac:dyDescent="0.2">
      <c r="B196" s="1">
        <v>44285</v>
      </c>
      <c r="C196">
        <v>3958.55</v>
      </c>
      <c r="D196">
        <v>19.61</v>
      </c>
      <c r="E196">
        <v>0.20163</v>
      </c>
    </row>
    <row r="197" spans="2:5" x14ac:dyDescent="0.2">
      <c r="B197" s="1">
        <v>44284</v>
      </c>
      <c r="C197">
        <v>3971.09</v>
      </c>
      <c r="D197">
        <v>20.74</v>
      </c>
      <c r="E197">
        <v>0.20250000000000001</v>
      </c>
    </row>
    <row r="198" spans="2:5" x14ac:dyDescent="0.2">
      <c r="B198" s="1">
        <v>44281</v>
      </c>
      <c r="C198">
        <v>3974.54</v>
      </c>
      <c r="D198">
        <v>18.86</v>
      </c>
      <c r="E198">
        <v>0.19900000000000001</v>
      </c>
    </row>
    <row r="199" spans="2:5" x14ac:dyDescent="0.2">
      <c r="B199" s="1">
        <v>44280</v>
      </c>
      <c r="C199">
        <v>3909.52</v>
      </c>
      <c r="D199">
        <v>19.809999999999999</v>
      </c>
      <c r="E199">
        <v>0.193</v>
      </c>
    </row>
    <row r="200" spans="2:5" x14ac:dyDescent="0.2">
      <c r="B200" s="1">
        <v>44279</v>
      </c>
      <c r="C200">
        <v>3889.14</v>
      </c>
      <c r="D200">
        <v>21.2</v>
      </c>
      <c r="E200">
        <v>0.19513</v>
      </c>
    </row>
    <row r="201" spans="2:5" x14ac:dyDescent="0.2">
      <c r="B201" s="1">
        <v>44278</v>
      </c>
      <c r="C201">
        <v>3910.52</v>
      </c>
      <c r="D201">
        <v>20.3</v>
      </c>
      <c r="E201">
        <v>0.20063</v>
      </c>
    </row>
    <row r="202" spans="2:5" x14ac:dyDescent="0.2">
      <c r="B202" s="1">
        <v>44277</v>
      </c>
      <c r="C202">
        <v>3940.59</v>
      </c>
      <c r="D202">
        <v>18.88</v>
      </c>
      <c r="E202">
        <v>0.1905</v>
      </c>
    </row>
    <row r="203" spans="2:5" x14ac:dyDescent="0.2">
      <c r="B203" s="1">
        <v>44274</v>
      </c>
      <c r="C203">
        <v>3913.1</v>
      </c>
      <c r="D203">
        <v>20.95</v>
      </c>
      <c r="E203">
        <v>0.19688</v>
      </c>
    </row>
    <row r="204" spans="2:5" x14ac:dyDescent="0.2">
      <c r="B204" s="1">
        <v>44273</v>
      </c>
      <c r="C204">
        <v>3915.46</v>
      </c>
      <c r="D204">
        <v>21.58</v>
      </c>
      <c r="E204">
        <v>0.18662999999999999</v>
      </c>
    </row>
    <row r="205" spans="2:5" x14ac:dyDescent="0.2">
      <c r="B205" s="1">
        <v>44272</v>
      </c>
      <c r="C205">
        <v>3974.12</v>
      </c>
      <c r="D205">
        <v>19.23</v>
      </c>
      <c r="E205">
        <v>0.18962999999999999</v>
      </c>
    </row>
    <row r="206" spans="2:5" x14ac:dyDescent="0.2">
      <c r="B206" s="1">
        <v>44271</v>
      </c>
      <c r="C206">
        <v>3962.71</v>
      </c>
      <c r="D206">
        <v>19.79</v>
      </c>
      <c r="E206">
        <v>0.19</v>
      </c>
    </row>
    <row r="207" spans="2:5" x14ac:dyDescent="0.2">
      <c r="B207" s="1">
        <v>44270</v>
      </c>
      <c r="C207">
        <v>3968.94</v>
      </c>
      <c r="D207">
        <v>20.03</v>
      </c>
      <c r="E207">
        <v>0.182</v>
      </c>
    </row>
    <row r="208" spans="2:5" x14ac:dyDescent="0.2">
      <c r="B208" s="1">
        <v>44267</v>
      </c>
      <c r="C208">
        <v>3943.34</v>
      </c>
      <c r="D208">
        <v>20.69</v>
      </c>
      <c r="E208">
        <v>0.1895</v>
      </c>
    </row>
    <row r="209" spans="2:5" x14ac:dyDescent="0.2">
      <c r="B209" s="1">
        <v>44266</v>
      </c>
      <c r="C209">
        <v>3939.34</v>
      </c>
      <c r="D209">
        <v>21.91</v>
      </c>
      <c r="E209">
        <v>0.18387999999999999</v>
      </c>
    </row>
    <row r="210" spans="2:5" x14ac:dyDescent="0.2">
      <c r="B210" s="1">
        <v>44265</v>
      </c>
      <c r="C210">
        <v>3898.81</v>
      </c>
      <c r="D210">
        <v>22.56</v>
      </c>
      <c r="E210">
        <v>0.18412999999999999</v>
      </c>
    </row>
    <row r="211" spans="2:5" x14ac:dyDescent="0.2">
      <c r="B211" s="1">
        <v>44264</v>
      </c>
      <c r="C211">
        <v>3875.44</v>
      </c>
      <c r="D211">
        <v>24.03</v>
      </c>
      <c r="E211">
        <v>0.17724999999999999</v>
      </c>
    </row>
    <row r="212" spans="2:5" x14ac:dyDescent="0.2">
      <c r="B212" s="1">
        <v>44263</v>
      </c>
      <c r="C212">
        <v>3821.35</v>
      </c>
      <c r="D212">
        <v>25.47</v>
      </c>
      <c r="E212">
        <v>0.1825</v>
      </c>
    </row>
    <row r="213" spans="2:5" x14ac:dyDescent="0.2">
      <c r="B213" s="1">
        <v>44260</v>
      </c>
      <c r="C213">
        <v>3841.94</v>
      </c>
      <c r="D213">
        <v>24.66</v>
      </c>
      <c r="E213">
        <v>0.18537999999999999</v>
      </c>
    </row>
    <row r="214" spans="2:5" x14ac:dyDescent="0.2">
      <c r="B214" s="1">
        <v>44259</v>
      </c>
      <c r="C214">
        <v>3768.47</v>
      </c>
      <c r="D214">
        <v>28.57</v>
      </c>
      <c r="E214">
        <v>0.17549999999999999</v>
      </c>
    </row>
    <row r="215" spans="2:5" x14ac:dyDescent="0.2">
      <c r="B215" s="1">
        <v>44258</v>
      </c>
      <c r="C215">
        <v>3819.72</v>
      </c>
      <c r="D215">
        <v>26.67</v>
      </c>
      <c r="E215">
        <v>0.19375000000000001</v>
      </c>
    </row>
    <row r="216" spans="2:5" x14ac:dyDescent="0.2">
      <c r="B216" s="1">
        <v>44257</v>
      </c>
      <c r="C216">
        <v>3870.29</v>
      </c>
      <c r="D216">
        <v>24.1</v>
      </c>
      <c r="E216">
        <v>0.18337999999999999</v>
      </c>
    </row>
    <row r="217" spans="2:5" x14ac:dyDescent="0.2">
      <c r="B217" s="1">
        <v>44256</v>
      </c>
      <c r="C217">
        <v>3901.82</v>
      </c>
      <c r="D217">
        <v>23.35</v>
      </c>
      <c r="E217">
        <v>0.18425</v>
      </c>
    </row>
    <row r="218" spans="2:5" x14ac:dyDescent="0.2">
      <c r="B218" s="1">
        <v>44253</v>
      </c>
      <c r="C218">
        <v>3811.15</v>
      </c>
      <c r="D218">
        <v>27.95</v>
      </c>
      <c r="E218">
        <v>0.18837999999999999</v>
      </c>
    </row>
    <row r="219" spans="2:5" x14ac:dyDescent="0.2">
      <c r="B219" s="1">
        <v>44252</v>
      </c>
      <c r="C219">
        <v>3829.34</v>
      </c>
      <c r="D219">
        <v>28.89</v>
      </c>
      <c r="E219">
        <v>0.1905</v>
      </c>
    </row>
    <row r="220" spans="2:5" x14ac:dyDescent="0.2">
      <c r="B220" s="1">
        <v>44251</v>
      </c>
      <c r="C220">
        <v>3925.43</v>
      </c>
      <c r="D220">
        <v>21.34</v>
      </c>
      <c r="E220">
        <v>0.18975</v>
      </c>
    </row>
    <row r="221" spans="2:5" x14ac:dyDescent="0.2">
      <c r="B221" s="1">
        <v>44250</v>
      </c>
      <c r="C221">
        <v>3881.37</v>
      </c>
      <c r="D221">
        <v>23.11</v>
      </c>
      <c r="E221">
        <v>0.1875</v>
      </c>
    </row>
    <row r="222" spans="2:5" x14ac:dyDescent="0.2">
      <c r="B222" s="1">
        <v>44249</v>
      </c>
      <c r="C222">
        <v>3876.5</v>
      </c>
      <c r="D222">
        <v>23.45</v>
      </c>
      <c r="E222">
        <v>0.17549999999999999</v>
      </c>
    </row>
    <row r="223" spans="2:5" x14ac:dyDescent="0.2">
      <c r="B223" s="1">
        <v>44246</v>
      </c>
      <c r="C223">
        <v>3906.71</v>
      </c>
      <c r="D223">
        <v>22.05</v>
      </c>
      <c r="E223">
        <v>0.17524999999999999</v>
      </c>
    </row>
    <row r="224" spans="2:5" x14ac:dyDescent="0.2">
      <c r="B224" s="1">
        <v>44245</v>
      </c>
      <c r="C224">
        <v>3913.97</v>
      </c>
      <c r="D224">
        <v>22.49</v>
      </c>
      <c r="E224">
        <v>0.18237999999999999</v>
      </c>
    </row>
    <row r="225" spans="2:5" x14ac:dyDescent="0.2">
      <c r="B225" s="1">
        <v>44244</v>
      </c>
      <c r="C225">
        <v>3931.33</v>
      </c>
      <c r="D225">
        <v>21.5</v>
      </c>
      <c r="E225">
        <v>0.18138000000000001</v>
      </c>
    </row>
    <row r="226" spans="2:5" x14ac:dyDescent="0.2">
      <c r="B226" s="1">
        <v>44243</v>
      </c>
      <c r="C226">
        <v>3932.59</v>
      </c>
      <c r="D226">
        <v>21.46</v>
      </c>
      <c r="E226">
        <v>0.18862999999999999</v>
      </c>
    </row>
    <row r="227" spans="2:5" x14ac:dyDescent="0.2">
      <c r="B227" s="1">
        <v>44239</v>
      </c>
      <c r="C227">
        <v>3934.83</v>
      </c>
      <c r="D227">
        <v>19.97</v>
      </c>
      <c r="E227">
        <v>0.19375000000000001</v>
      </c>
    </row>
    <row r="228" spans="2:5" x14ac:dyDescent="0.2">
      <c r="B228" s="1">
        <v>44238</v>
      </c>
      <c r="C228">
        <v>3916.38</v>
      </c>
      <c r="D228">
        <v>21.25</v>
      </c>
      <c r="E228">
        <v>0.19763</v>
      </c>
    </row>
    <row r="229" spans="2:5" x14ac:dyDescent="0.2">
      <c r="B229" s="1">
        <v>44237</v>
      </c>
      <c r="C229">
        <v>3909.88</v>
      </c>
      <c r="D229">
        <v>21.99</v>
      </c>
      <c r="E229">
        <v>0.20088</v>
      </c>
    </row>
    <row r="230" spans="2:5" x14ac:dyDescent="0.2">
      <c r="B230" s="1">
        <v>44236</v>
      </c>
      <c r="C230">
        <v>3911.23</v>
      </c>
      <c r="D230">
        <v>21.63</v>
      </c>
      <c r="E230">
        <v>0.20250000000000001</v>
      </c>
    </row>
    <row r="231" spans="2:5" x14ac:dyDescent="0.2">
      <c r="B231" s="1">
        <v>44235</v>
      </c>
      <c r="C231">
        <v>3915.59</v>
      </c>
      <c r="D231">
        <v>21.24</v>
      </c>
      <c r="E231">
        <v>0.19538</v>
      </c>
    </row>
    <row r="232" spans="2:5" x14ac:dyDescent="0.2">
      <c r="B232" s="1">
        <v>44232</v>
      </c>
      <c r="C232">
        <v>3886.83</v>
      </c>
      <c r="D232">
        <v>20.87</v>
      </c>
      <c r="E232">
        <v>0.19087999999999999</v>
      </c>
    </row>
    <row r="233" spans="2:5" x14ac:dyDescent="0.2">
      <c r="B233" s="1">
        <v>44231</v>
      </c>
      <c r="C233">
        <v>3871.74</v>
      </c>
      <c r="D233">
        <v>21.77</v>
      </c>
      <c r="E233">
        <v>0.19263</v>
      </c>
    </row>
    <row r="234" spans="2:5" x14ac:dyDescent="0.2">
      <c r="B234" s="1">
        <v>44230</v>
      </c>
      <c r="C234">
        <v>3830.17</v>
      </c>
      <c r="D234">
        <v>22.91</v>
      </c>
      <c r="E234">
        <v>0.19513</v>
      </c>
    </row>
    <row r="235" spans="2:5" x14ac:dyDescent="0.2">
      <c r="B235" s="1">
        <v>44229</v>
      </c>
      <c r="C235">
        <v>3826.31</v>
      </c>
      <c r="D235">
        <v>25.56</v>
      </c>
      <c r="E235">
        <v>0.19225</v>
      </c>
    </row>
    <row r="236" spans="2:5" x14ac:dyDescent="0.2">
      <c r="B236" s="1">
        <v>44228</v>
      </c>
      <c r="C236">
        <v>3773.86</v>
      </c>
      <c r="D236">
        <v>30.24</v>
      </c>
      <c r="E236">
        <v>0.19550000000000001</v>
      </c>
    </row>
    <row r="237" spans="2:5" x14ac:dyDescent="0.2">
      <c r="B237" s="1">
        <v>44225</v>
      </c>
      <c r="C237">
        <v>3714.24</v>
      </c>
      <c r="D237">
        <v>33.090000000000003</v>
      </c>
      <c r="E237">
        <v>0.20188</v>
      </c>
    </row>
    <row r="238" spans="2:5" x14ac:dyDescent="0.2">
      <c r="B238" s="1">
        <v>44224</v>
      </c>
      <c r="C238">
        <v>3787.38</v>
      </c>
      <c r="D238">
        <v>30.21</v>
      </c>
      <c r="E238">
        <v>0.20499999999999999</v>
      </c>
    </row>
    <row r="239" spans="2:5" x14ac:dyDescent="0.2">
      <c r="B239" s="1">
        <v>44223</v>
      </c>
      <c r="C239">
        <v>3750.77</v>
      </c>
      <c r="D239">
        <v>37.21</v>
      </c>
      <c r="E239">
        <v>0.21149999999999999</v>
      </c>
    </row>
    <row r="240" spans="2:5" x14ac:dyDescent="0.2">
      <c r="B240" s="1">
        <v>44222</v>
      </c>
      <c r="C240">
        <v>3849.62</v>
      </c>
      <c r="D240">
        <v>23.02</v>
      </c>
      <c r="E240">
        <v>0.2185</v>
      </c>
    </row>
    <row r="241" spans="2:5" x14ac:dyDescent="0.2">
      <c r="B241" s="1">
        <v>44221</v>
      </c>
      <c r="C241">
        <v>3855.36</v>
      </c>
      <c r="D241">
        <v>23.19</v>
      </c>
      <c r="E241">
        <v>0.21288000000000001</v>
      </c>
    </row>
    <row r="242" spans="2:5" x14ac:dyDescent="0.2">
      <c r="B242" s="1">
        <v>44218</v>
      </c>
      <c r="C242">
        <v>3841.47</v>
      </c>
      <c r="D242">
        <v>21.91</v>
      </c>
      <c r="E242">
        <v>0.21525</v>
      </c>
    </row>
    <row r="243" spans="2:5" x14ac:dyDescent="0.2">
      <c r="B243" s="1">
        <v>44217</v>
      </c>
      <c r="C243">
        <v>3853.07</v>
      </c>
      <c r="D243">
        <v>21.32</v>
      </c>
      <c r="E243">
        <v>0.21775</v>
      </c>
    </row>
    <row r="244" spans="2:5" x14ac:dyDescent="0.2">
      <c r="B244" s="1">
        <v>44216</v>
      </c>
      <c r="C244">
        <v>3851.85</v>
      </c>
      <c r="D244">
        <v>21.58</v>
      </c>
      <c r="E244">
        <v>0.22237999999999999</v>
      </c>
    </row>
    <row r="245" spans="2:5" x14ac:dyDescent="0.2">
      <c r="B245" s="1">
        <v>44215</v>
      </c>
      <c r="C245">
        <v>3798.91</v>
      </c>
      <c r="D245">
        <v>23.24</v>
      </c>
      <c r="E245">
        <v>0.22363</v>
      </c>
    </row>
    <row r="246" spans="2:5" x14ac:dyDescent="0.2">
      <c r="B246" s="1">
        <v>44211</v>
      </c>
      <c r="C246">
        <v>3768.25</v>
      </c>
      <c r="D246">
        <v>24.34</v>
      </c>
      <c r="E246">
        <v>0.22338</v>
      </c>
    </row>
    <row r="247" spans="2:5" x14ac:dyDescent="0.2">
      <c r="B247" s="1">
        <v>44210</v>
      </c>
      <c r="C247">
        <v>3795.54</v>
      </c>
      <c r="D247">
        <v>23.25</v>
      </c>
      <c r="E247">
        <v>0.22563</v>
      </c>
    </row>
    <row r="248" spans="2:5" x14ac:dyDescent="0.2">
      <c r="B248" s="1">
        <v>44209</v>
      </c>
      <c r="C248">
        <v>3809.84</v>
      </c>
      <c r="D248">
        <v>22.21</v>
      </c>
      <c r="E248">
        <v>0.24124999999999999</v>
      </c>
    </row>
    <row r="249" spans="2:5" x14ac:dyDescent="0.2">
      <c r="B249" s="1">
        <v>44208</v>
      </c>
      <c r="C249">
        <v>3801.19</v>
      </c>
      <c r="D249">
        <v>23.33</v>
      </c>
      <c r="E249">
        <v>0.23375000000000001</v>
      </c>
    </row>
    <row r="250" spans="2:5" x14ac:dyDescent="0.2">
      <c r="B250" s="1">
        <v>44207</v>
      </c>
      <c r="C250">
        <v>3799.61</v>
      </c>
      <c r="D250">
        <v>24.08</v>
      </c>
      <c r="E250">
        <v>0.22450000000000001</v>
      </c>
    </row>
    <row r="251" spans="2:5" x14ac:dyDescent="0.2">
      <c r="B251" s="1">
        <v>44204</v>
      </c>
      <c r="C251">
        <v>3824.68</v>
      </c>
      <c r="D251">
        <v>21.56</v>
      </c>
      <c r="E251">
        <v>0.22438</v>
      </c>
    </row>
    <row r="252" spans="2:5" x14ac:dyDescent="0.2">
      <c r="B252" s="1">
        <v>44203</v>
      </c>
      <c r="C252">
        <v>3803.79</v>
      </c>
      <c r="D252">
        <v>22.37</v>
      </c>
      <c r="E252">
        <v>0.22475000000000001</v>
      </c>
    </row>
    <row r="253" spans="2:5" x14ac:dyDescent="0.2">
      <c r="B253" s="1">
        <v>44202</v>
      </c>
      <c r="C253">
        <v>3748.14</v>
      </c>
      <c r="D253">
        <v>25.07</v>
      </c>
      <c r="E253">
        <v>0.23400000000000001</v>
      </c>
    </row>
    <row r="254" spans="2:5" x14ac:dyDescent="0.2">
      <c r="B254" s="1">
        <v>44201</v>
      </c>
      <c r="C254">
        <v>3726.86</v>
      </c>
      <c r="D254">
        <v>25.34</v>
      </c>
      <c r="E254">
        <v>0.23688000000000001</v>
      </c>
    </row>
    <row r="255" spans="2:5" x14ac:dyDescent="0.2">
      <c r="B255" s="1">
        <v>44200</v>
      </c>
      <c r="C255">
        <v>3700.65</v>
      </c>
      <c r="D255">
        <v>26.97</v>
      </c>
      <c r="E255">
        <v>0.23724999999999999</v>
      </c>
    </row>
    <row r="256" spans="2:5" x14ac:dyDescent="0.2">
      <c r="B256" s="1">
        <v>44196</v>
      </c>
      <c r="C256">
        <v>3756.07</v>
      </c>
      <c r="D256">
        <v>22.75</v>
      </c>
      <c r="E256">
        <v>0.23838000000000001</v>
      </c>
    </row>
    <row r="257" spans="2:5" x14ac:dyDescent="0.2">
      <c r="B257" s="1">
        <v>44195</v>
      </c>
      <c r="C257">
        <v>3732.04</v>
      </c>
      <c r="D257">
        <v>22.77</v>
      </c>
      <c r="E257">
        <v>0.23749999999999999</v>
      </c>
    </row>
    <row r="258" spans="2:5" x14ac:dyDescent="0.2">
      <c r="B258" s="1">
        <v>44194</v>
      </c>
      <c r="C258">
        <v>3727.04</v>
      </c>
      <c r="D258">
        <v>23.08</v>
      </c>
      <c r="E258">
        <v>0.25387999999999999</v>
      </c>
    </row>
    <row r="259" spans="2:5" x14ac:dyDescent="0.2">
      <c r="B259" s="1">
        <v>44189</v>
      </c>
      <c r="C259">
        <v>3703.06</v>
      </c>
      <c r="D259">
        <v>21.53</v>
      </c>
      <c r="E259">
        <v>0.24013000000000001</v>
      </c>
    </row>
    <row r="260" spans="2:5" x14ac:dyDescent="0.2">
      <c r="B260" s="1">
        <v>44188</v>
      </c>
      <c r="C260">
        <v>3690.01</v>
      </c>
      <c r="D260">
        <v>23.31</v>
      </c>
      <c r="E260">
        <v>0.251</v>
      </c>
    </row>
    <row r="261" spans="2:5" x14ac:dyDescent="0.2">
      <c r="B261" s="1">
        <v>44187</v>
      </c>
      <c r="C261">
        <v>3687.26</v>
      </c>
      <c r="D261">
        <v>24.23</v>
      </c>
      <c r="E261">
        <v>0.23813000000000001</v>
      </c>
    </row>
    <row r="262" spans="2:5" x14ac:dyDescent="0.2">
      <c r="B262" s="1">
        <v>44186</v>
      </c>
      <c r="C262">
        <v>3694.92</v>
      </c>
      <c r="D262">
        <v>25.16</v>
      </c>
      <c r="E262">
        <v>0.24487999999999999</v>
      </c>
    </row>
    <row r="263" spans="2:5" x14ac:dyDescent="0.2">
      <c r="B263" s="1">
        <v>44183</v>
      </c>
      <c r="C263">
        <v>3709.41</v>
      </c>
      <c r="D263">
        <v>21.57</v>
      </c>
      <c r="E263">
        <v>0.23574999999999999</v>
      </c>
    </row>
    <row r="264" spans="2:5" x14ac:dyDescent="0.2">
      <c r="B264" s="1">
        <v>44182</v>
      </c>
      <c r="C264">
        <v>3722.48</v>
      </c>
      <c r="D264">
        <v>21.93</v>
      </c>
      <c r="E264">
        <v>0.23863000000000001</v>
      </c>
    </row>
    <row r="265" spans="2:5" x14ac:dyDescent="0.2">
      <c r="B265" s="1">
        <v>44181</v>
      </c>
      <c r="C265">
        <v>3701.17</v>
      </c>
      <c r="D265">
        <v>22.5</v>
      </c>
      <c r="E265">
        <v>0.23638000000000001</v>
      </c>
    </row>
    <row r="266" spans="2:5" x14ac:dyDescent="0.2">
      <c r="B266" s="1">
        <v>44180</v>
      </c>
      <c r="C266">
        <v>3694.62</v>
      </c>
      <c r="D266">
        <v>22.89</v>
      </c>
      <c r="E266">
        <v>0.22875000000000001</v>
      </c>
    </row>
    <row r="267" spans="2:5" x14ac:dyDescent="0.2">
      <c r="B267" s="1">
        <v>44179</v>
      </c>
      <c r="C267">
        <v>3647.49</v>
      </c>
      <c r="D267">
        <v>24.72</v>
      </c>
      <c r="E267">
        <v>0.21925</v>
      </c>
    </row>
    <row r="268" spans="2:5" x14ac:dyDescent="0.2">
      <c r="B268" s="1">
        <v>44176</v>
      </c>
      <c r="C268">
        <v>3663.46</v>
      </c>
      <c r="D268">
        <v>23.31</v>
      </c>
      <c r="E268">
        <v>0.2165</v>
      </c>
    </row>
    <row r="269" spans="2:5" x14ac:dyDescent="0.2">
      <c r="B269" s="1">
        <v>44175</v>
      </c>
      <c r="C269">
        <v>3668.1</v>
      </c>
      <c r="D269">
        <v>22.52</v>
      </c>
      <c r="E269">
        <v>0.2195</v>
      </c>
    </row>
    <row r="270" spans="2:5" x14ac:dyDescent="0.2">
      <c r="B270" s="1">
        <v>44174</v>
      </c>
      <c r="C270">
        <v>3672.82</v>
      </c>
      <c r="D270">
        <v>22.27</v>
      </c>
      <c r="E270">
        <v>0.22062999999999999</v>
      </c>
    </row>
    <row r="271" spans="2:5" x14ac:dyDescent="0.2">
      <c r="B271" s="1">
        <v>44173</v>
      </c>
      <c r="C271">
        <v>3702.25</v>
      </c>
      <c r="D271">
        <v>20.68</v>
      </c>
      <c r="E271">
        <v>0.23</v>
      </c>
    </row>
    <row r="272" spans="2:5" x14ac:dyDescent="0.2">
      <c r="B272" s="1">
        <v>44172</v>
      </c>
      <c r="C272">
        <v>3691.96</v>
      </c>
      <c r="D272">
        <v>21.3</v>
      </c>
      <c r="E272">
        <v>0.23038</v>
      </c>
    </row>
    <row r="273" spans="2:5" x14ac:dyDescent="0.2">
      <c r="B273" s="1">
        <v>44169</v>
      </c>
      <c r="C273">
        <v>3699.12</v>
      </c>
      <c r="D273">
        <v>20.79</v>
      </c>
      <c r="E273">
        <v>0.22588</v>
      </c>
    </row>
    <row r="274" spans="2:5" x14ac:dyDescent="0.2">
      <c r="B274" s="1">
        <v>44168</v>
      </c>
      <c r="C274">
        <v>3666.72</v>
      </c>
      <c r="D274">
        <v>21.28</v>
      </c>
      <c r="E274">
        <v>0.22538</v>
      </c>
    </row>
    <row r="275" spans="2:5" x14ac:dyDescent="0.2">
      <c r="B275" s="1">
        <v>44167</v>
      </c>
      <c r="C275">
        <v>3669.01</v>
      </c>
      <c r="D275">
        <v>21.17</v>
      </c>
      <c r="E275">
        <v>0.23050000000000001</v>
      </c>
    </row>
    <row r="276" spans="2:5" x14ac:dyDescent="0.2">
      <c r="B276" s="1">
        <v>44166</v>
      </c>
      <c r="C276">
        <v>3662.45</v>
      </c>
      <c r="D276">
        <v>20.77</v>
      </c>
      <c r="E276">
        <v>0.23200000000000001</v>
      </c>
    </row>
    <row r="277" spans="2:5" x14ac:dyDescent="0.2">
      <c r="B277" s="1">
        <v>44165</v>
      </c>
      <c r="C277">
        <v>3621.63</v>
      </c>
      <c r="D277">
        <v>20.57</v>
      </c>
      <c r="E277">
        <v>0.22763</v>
      </c>
    </row>
    <row r="278" spans="2:5" x14ac:dyDescent="0.2">
      <c r="B278" s="1">
        <v>44162</v>
      </c>
      <c r="C278">
        <v>3638.35</v>
      </c>
      <c r="D278">
        <v>20.84</v>
      </c>
      <c r="E278">
        <v>0.22538</v>
      </c>
    </row>
    <row r="279" spans="2:5" x14ac:dyDescent="0.2">
      <c r="B279" s="1">
        <v>44160</v>
      </c>
      <c r="C279">
        <v>3629.65</v>
      </c>
      <c r="D279">
        <v>21.25</v>
      </c>
      <c r="E279">
        <v>0.23300000000000001</v>
      </c>
    </row>
    <row r="280" spans="2:5" x14ac:dyDescent="0.2">
      <c r="B280" s="1">
        <v>44159</v>
      </c>
      <c r="C280">
        <v>3635.41</v>
      </c>
      <c r="D280">
        <v>21.64</v>
      </c>
      <c r="E280">
        <v>0.23225000000000001</v>
      </c>
    </row>
    <row r="281" spans="2:5" x14ac:dyDescent="0.2">
      <c r="B281" s="1">
        <v>44158</v>
      </c>
      <c r="C281">
        <v>3577.59</v>
      </c>
      <c r="D281">
        <v>22.66</v>
      </c>
      <c r="E281">
        <v>0.20649999999999999</v>
      </c>
    </row>
    <row r="282" spans="2:5" x14ac:dyDescent="0.2">
      <c r="B282" s="1">
        <v>44155</v>
      </c>
      <c r="C282">
        <v>3557.54</v>
      </c>
      <c r="D282">
        <v>23.7</v>
      </c>
      <c r="E282">
        <v>0.20488000000000001</v>
      </c>
    </row>
    <row r="283" spans="2:5" x14ac:dyDescent="0.2">
      <c r="B283" s="1">
        <v>44154</v>
      </c>
      <c r="C283">
        <v>3581.87</v>
      </c>
      <c r="D283">
        <v>23.11</v>
      </c>
      <c r="E283">
        <v>0.21263000000000001</v>
      </c>
    </row>
    <row r="284" spans="2:5" x14ac:dyDescent="0.2">
      <c r="B284" s="1">
        <v>44153</v>
      </c>
      <c r="C284">
        <v>3567.79</v>
      </c>
      <c r="D284">
        <v>23.84</v>
      </c>
      <c r="E284">
        <v>0.22375</v>
      </c>
    </row>
    <row r="285" spans="2:5" x14ac:dyDescent="0.2">
      <c r="B285" s="1">
        <v>44152</v>
      </c>
      <c r="C285">
        <v>3609.53</v>
      </c>
      <c r="D285">
        <v>22.71</v>
      </c>
      <c r="E285">
        <v>0.23100000000000001</v>
      </c>
    </row>
    <row r="286" spans="2:5" x14ac:dyDescent="0.2">
      <c r="B286" s="1">
        <v>44151</v>
      </c>
      <c r="C286">
        <v>3626.91</v>
      </c>
      <c r="D286">
        <v>22.45</v>
      </c>
      <c r="E286">
        <v>0.22037999999999999</v>
      </c>
    </row>
    <row r="287" spans="2:5" x14ac:dyDescent="0.2">
      <c r="B287" s="1">
        <v>44148</v>
      </c>
      <c r="C287">
        <v>3585.15</v>
      </c>
      <c r="D287">
        <v>23.1</v>
      </c>
      <c r="E287">
        <v>0.222</v>
      </c>
    </row>
    <row r="288" spans="2:5" x14ac:dyDescent="0.2">
      <c r="B288" s="1">
        <v>44147</v>
      </c>
      <c r="C288">
        <v>3537.01</v>
      </c>
      <c r="D288">
        <v>25.35</v>
      </c>
      <c r="E288">
        <v>0.221</v>
      </c>
    </row>
    <row r="289" spans="2:5" x14ac:dyDescent="0.2">
      <c r="B289" s="1">
        <v>44146</v>
      </c>
      <c r="C289">
        <v>3572.66</v>
      </c>
      <c r="D289">
        <v>23.45</v>
      </c>
      <c r="E289">
        <v>0.22062999999999999</v>
      </c>
    </row>
    <row r="290" spans="2:5" x14ac:dyDescent="0.2">
      <c r="B290" s="1">
        <v>44145</v>
      </c>
      <c r="C290">
        <v>3545.53</v>
      </c>
      <c r="D290">
        <v>24.8</v>
      </c>
      <c r="E290">
        <v>0.21362999999999999</v>
      </c>
    </row>
    <row r="291" spans="2:5" x14ac:dyDescent="0.2">
      <c r="B291" s="1">
        <v>44144</v>
      </c>
      <c r="C291">
        <v>3550.5</v>
      </c>
      <c r="D291">
        <v>25.75</v>
      </c>
      <c r="E291">
        <v>0.20499999999999999</v>
      </c>
    </row>
    <row r="292" spans="2:5" x14ac:dyDescent="0.2">
      <c r="B292" s="1">
        <v>44141</v>
      </c>
      <c r="C292">
        <v>3509.44</v>
      </c>
      <c r="D292">
        <v>24.86</v>
      </c>
      <c r="E292">
        <v>0.20588000000000001</v>
      </c>
    </row>
    <row r="293" spans="2:5" x14ac:dyDescent="0.2">
      <c r="B293" s="1">
        <v>44140</v>
      </c>
      <c r="C293">
        <v>3510.45</v>
      </c>
      <c r="D293">
        <v>27.58</v>
      </c>
      <c r="E293">
        <v>0.21299999999999999</v>
      </c>
    </row>
    <row r="294" spans="2:5" x14ac:dyDescent="0.2">
      <c r="B294" s="1">
        <v>44139</v>
      </c>
      <c r="C294">
        <v>3443.44</v>
      </c>
      <c r="D294">
        <v>29.57</v>
      </c>
      <c r="E294">
        <v>0.23225000000000001</v>
      </c>
    </row>
    <row r="295" spans="2:5" x14ac:dyDescent="0.2">
      <c r="B295" s="1">
        <v>44138</v>
      </c>
      <c r="C295">
        <v>3369.16</v>
      </c>
      <c r="D295">
        <v>35.549999999999997</v>
      </c>
      <c r="E295">
        <v>0.22475000000000001</v>
      </c>
    </row>
    <row r="296" spans="2:5" x14ac:dyDescent="0.2">
      <c r="B296" s="1">
        <v>44137</v>
      </c>
      <c r="C296">
        <v>3310.24</v>
      </c>
      <c r="D296">
        <v>37.130000000000003</v>
      </c>
      <c r="E296">
        <v>0.22012999999999999</v>
      </c>
    </row>
    <row r="297" spans="2:5" x14ac:dyDescent="0.2">
      <c r="B297" s="1">
        <v>44134</v>
      </c>
      <c r="C297">
        <v>3269.96</v>
      </c>
      <c r="D297">
        <v>38.020000000000003</v>
      </c>
      <c r="E297">
        <v>0.21575</v>
      </c>
    </row>
    <row r="298" spans="2:5" x14ac:dyDescent="0.2">
      <c r="B298" s="1">
        <v>44133</v>
      </c>
      <c r="C298">
        <v>3310.11</v>
      </c>
      <c r="D298">
        <v>37.590000000000003</v>
      </c>
      <c r="E298">
        <v>0.21437999999999999</v>
      </c>
    </row>
    <row r="299" spans="2:5" x14ac:dyDescent="0.2">
      <c r="B299" s="1">
        <v>44132</v>
      </c>
      <c r="C299">
        <v>3271.03</v>
      </c>
      <c r="D299">
        <v>40.28</v>
      </c>
      <c r="E299">
        <v>0.21437999999999999</v>
      </c>
    </row>
    <row r="300" spans="2:5" x14ac:dyDescent="0.2">
      <c r="B300" s="1">
        <v>44131</v>
      </c>
      <c r="C300">
        <v>3390.68</v>
      </c>
      <c r="D300">
        <v>33.35</v>
      </c>
      <c r="E300">
        <v>0.21325</v>
      </c>
    </row>
    <row r="301" spans="2:5" x14ac:dyDescent="0.2">
      <c r="B301" s="1">
        <v>44130</v>
      </c>
      <c r="C301">
        <v>3400.97</v>
      </c>
      <c r="D301">
        <v>32.46</v>
      </c>
      <c r="E301">
        <v>0.22225</v>
      </c>
    </row>
    <row r="302" spans="2:5" x14ac:dyDescent="0.2">
      <c r="B302" s="1">
        <v>44127</v>
      </c>
      <c r="C302">
        <v>3465.39</v>
      </c>
      <c r="D302">
        <v>27.55</v>
      </c>
      <c r="E302">
        <v>0.2165</v>
      </c>
    </row>
    <row r="303" spans="2:5" x14ac:dyDescent="0.2">
      <c r="B303" s="1">
        <v>44126</v>
      </c>
      <c r="C303">
        <v>3453.49</v>
      </c>
      <c r="D303">
        <v>28.11</v>
      </c>
      <c r="E303">
        <v>0.21475</v>
      </c>
    </row>
    <row r="304" spans="2:5" x14ac:dyDescent="0.2">
      <c r="B304" s="1">
        <v>44125</v>
      </c>
      <c r="C304">
        <v>3435.56</v>
      </c>
      <c r="D304">
        <v>28.65</v>
      </c>
      <c r="E304">
        <v>0.20913000000000001</v>
      </c>
    </row>
    <row r="305" spans="2:5" x14ac:dyDescent="0.2">
      <c r="B305" s="1">
        <v>44124</v>
      </c>
      <c r="C305">
        <v>3443.12</v>
      </c>
      <c r="D305">
        <v>29.35</v>
      </c>
      <c r="E305">
        <v>0.21575</v>
      </c>
    </row>
    <row r="306" spans="2:5" x14ac:dyDescent="0.2">
      <c r="B306" s="1">
        <v>44123</v>
      </c>
      <c r="C306">
        <v>3426.92</v>
      </c>
      <c r="D306">
        <v>29.18</v>
      </c>
      <c r="E306">
        <v>0.20863000000000001</v>
      </c>
    </row>
    <row r="307" spans="2:5" x14ac:dyDescent="0.2">
      <c r="B307" s="1">
        <v>44120</v>
      </c>
      <c r="C307">
        <v>3483.81</v>
      </c>
      <c r="D307">
        <v>27.41</v>
      </c>
      <c r="E307">
        <v>0.21837999999999999</v>
      </c>
    </row>
    <row r="308" spans="2:5" x14ac:dyDescent="0.2">
      <c r="B308" s="1">
        <v>44119</v>
      </c>
      <c r="C308">
        <v>3483.34</v>
      </c>
      <c r="D308">
        <v>26.97</v>
      </c>
      <c r="E308">
        <v>0.21775</v>
      </c>
    </row>
    <row r="309" spans="2:5" x14ac:dyDescent="0.2">
      <c r="B309" s="1">
        <v>44118</v>
      </c>
      <c r="C309">
        <v>3488.67</v>
      </c>
      <c r="D309">
        <v>26.4</v>
      </c>
      <c r="E309">
        <v>0.23013</v>
      </c>
    </row>
    <row r="310" spans="2:5" x14ac:dyDescent="0.2">
      <c r="B310" s="1">
        <v>44117</v>
      </c>
      <c r="C310">
        <v>3511.93</v>
      </c>
      <c r="D310">
        <v>26.07</v>
      </c>
      <c r="E310">
        <v>0.23688000000000001</v>
      </c>
    </row>
    <row r="311" spans="2:5" x14ac:dyDescent="0.2">
      <c r="B311" s="1">
        <v>44116</v>
      </c>
      <c r="C311">
        <v>3534.22</v>
      </c>
      <c r="D311">
        <v>25.07</v>
      </c>
      <c r="E311">
        <v>0.22888</v>
      </c>
    </row>
    <row r="312" spans="2:5" x14ac:dyDescent="0.2">
      <c r="B312" s="1">
        <v>44113</v>
      </c>
      <c r="C312">
        <v>3477.13</v>
      </c>
      <c r="D312">
        <v>25</v>
      </c>
      <c r="E312">
        <v>0.22413</v>
      </c>
    </row>
    <row r="313" spans="2:5" x14ac:dyDescent="0.2">
      <c r="B313" s="1">
        <v>44112</v>
      </c>
      <c r="C313">
        <v>3446.83</v>
      </c>
      <c r="D313">
        <v>26.36</v>
      </c>
      <c r="E313">
        <v>0.2205</v>
      </c>
    </row>
    <row r="314" spans="2:5" x14ac:dyDescent="0.2">
      <c r="B314" s="1">
        <v>44111</v>
      </c>
      <c r="C314">
        <v>3419.45</v>
      </c>
      <c r="D314">
        <v>28.06</v>
      </c>
      <c r="E314">
        <v>0.22950000000000001</v>
      </c>
    </row>
    <row r="315" spans="2:5" x14ac:dyDescent="0.2">
      <c r="B315" s="1">
        <v>44110</v>
      </c>
      <c r="C315">
        <v>3360.95</v>
      </c>
      <c r="D315">
        <v>29.48</v>
      </c>
      <c r="E315">
        <v>0.22975000000000001</v>
      </c>
    </row>
    <row r="316" spans="2:5" x14ac:dyDescent="0.2">
      <c r="B316" s="1">
        <v>44109</v>
      </c>
      <c r="C316">
        <v>3408.63</v>
      </c>
      <c r="D316">
        <v>27.96</v>
      </c>
      <c r="E316">
        <v>0.22025</v>
      </c>
    </row>
    <row r="317" spans="2:5" x14ac:dyDescent="0.2">
      <c r="B317" s="1">
        <v>44106</v>
      </c>
      <c r="C317">
        <v>3348.44</v>
      </c>
      <c r="D317">
        <v>27.63</v>
      </c>
      <c r="E317">
        <v>0.23350000000000001</v>
      </c>
    </row>
    <row r="318" spans="2:5" x14ac:dyDescent="0.2">
      <c r="B318" s="1">
        <v>44105</v>
      </c>
      <c r="C318">
        <v>3380.8</v>
      </c>
      <c r="D318">
        <v>26.7</v>
      </c>
      <c r="E318">
        <v>0.23400000000000001</v>
      </c>
    </row>
    <row r="319" spans="2:5" x14ac:dyDescent="0.2">
      <c r="B319" s="1">
        <v>44104</v>
      </c>
      <c r="C319">
        <v>3363</v>
      </c>
      <c r="D319">
        <v>26.37</v>
      </c>
      <c r="E319">
        <v>0.23388</v>
      </c>
    </row>
    <row r="320" spans="2:5" x14ac:dyDescent="0.2">
      <c r="B320" s="1">
        <v>44103</v>
      </c>
      <c r="C320">
        <v>3335.47</v>
      </c>
      <c r="D320">
        <v>26.27</v>
      </c>
      <c r="E320">
        <v>0.22513</v>
      </c>
    </row>
    <row r="321" spans="2:5" x14ac:dyDescent="0.2">
      <c r="B321" s="1">
        <v>44102</v>
      </c>
      <c r="C321">
        <v>3351.6</v>
      </c>
      <c r="D321">
        <v>26.19</v>
      </c>
      <c r="E321">
        <v>0.22037999999999999</v>
      </c>
    </row>
    <row r="322" spans="2:5" x14ac:dyDescent="0.2">
      <c r="B322" s="1">
        <v>44099</v>
      </c>
      <c r="C322">
        <v>3298.46</v>
      </c>
      <c r="D322">
        <v>26.38</v>
      </c>
      <c r="E322">
        <v>0.21787999999999999</v>
      </c>
    </row>
    <row r="323" spans="2:5" x14ac:dyDescent="0.2">
      <c r="B323" s="1">
        <v>44098</v>
      </c>
      <c r="C323">
        <v>3246.59</v>
      </c>
      <c r="D323">
        <v>28.51</v>
      </c>
      <c r="E323">
        <v>0.23325000000000001</v>
      </c>
    </row>
    <row r="324" spans="2:5" x14ac:dyDescent="0.2">
      <c r="B324" s="1">
        <v>44097</v>
      </c>
      <c r="C324">
        <v>3236.92</v>
      </c>
      <c r="D324">
        <v>28.58</v>
      </c>
      <c r="E324">
        <v>0.22500000000000001</v>
      </c>
    </row>
    <row r="325" spans="2:5" x14ac:dyDescent="0.2">
      <c r="B325" s="1">
        <v>44096</v>
      </c>
      <c r="C325">
        <v>3315.57</v>
      </c>
      <c r="D325">
        <v>26.86</v>
      </c>
      <c r="E325">
        <v>0.2225</v>
      </c>
    </row>
    <row r="326" spans="2:5" x14ac:dyDescent="0.2">
      <c r="B326" s="1">
        <v>44095</v>
      </c>
      <c r="C326">
        <v>3281.06</v>
      </c>
      <c r="D326">
        <v>27.78</v>
      </c>
      <c r="E326">
        <v>0.22325</v>
      </c>
    </row>
    <row r="327" spans="2:5" x14ac:dyDescent="0.2">
      <c r="B327" s="1">
        <v>44092</v>
      </c>
      <c r="C327">
        <v>3319.47</v>
      </c>
      <c r="D327">
        <v>25.83</v>
      </c>
      <c r="E327">
        <v>0.22538</v>
      </c>
    </row>
    <row r="328" spans="2:5" x14ac:dyDescent="0.2">
      <c r="B328" s="1">
        <v>44091</v>
      </c>
      <c r="C328">
        <v>3357.01</v>
      </c>
      <c r="D328">
        <v>26.46</v>
      </c>
      <c r="E328">
        <v>0.22738</v>
      </c>
    </row>
    <row r="329" spans="2:5" x14ac:dyDescent="0.2">
      <c r="B329" s="1">
        <v>44090</v>
      </c>
      <c r="C329">
        <v>3385.49</v>
      </c>
      <c r="D329">
        <v>26.04</v>
      </c>
      <c r="E329">
        <v>0.23325000000000001</v>
      </c>
    </row>
    <row r="330" spans="2:5" x14ac:dyDescent="0.2">
      <c r="B330" s="1">
        <v>44089</v>
      </c>
      <c r="C330">
        <v>3401.2</v>
      </c>
      <c r="D330">
        <v>25.59</v>
      </c>
      <c r="E330">
        <v>0.24612999999999999</v>
      </c>
    </row>
    <row r="331" spans="2:5" x14ac:dyDescent="0.2">
      <c r="B331" s="1">
        <v>44088</v>
      </c>
      <c r="C331">
        <v>3383.54</v>
      </c>
      <c r="D331">
        <v>25.85</v>
      </c>
      <c r="E331">
        <v>0.23724999999999999</v>
      </c>
    </row>
    <row r="332" spans="2:5" x14ac:dyDescent="0.2">
      <c r="B332" s="1">
        <v>44085</v>
      </c>
      <c r="C332">
        <v>3340.97</v>
      </c>
      <c r="D332">
        <v>26.87</v>
      </c>
      <c r="E332">
        <v>0.25037999999999999</v>
      </c>
    </row>
    <row r="333" spans="2:5" x14ac:dyDescent="0.2">
      <c r="B333" s="1">
        <v>44084</v>
      </c>
      <c r="C333">
        <v>3339.19</v>
      </c>
      <c r="D333">
        <v>29.71</v>
      </c>
      <c r="E333">
        <v>0.24912999999999999</v>
      </c>
    </row>
    <row r="334" spans="2:5" x14ac:dyDescent="0.2">
      <c r="B334" s="1">
        <v>44083</v>
      </c>
      <c r="C334">
        <v>3398.96</v>
      </c>
      <c r="D334">
        <v>28.81</v>
      </c>
      <c r="E334">
        <v>0.25024999999999997</v>
      </c>
    </row>
    <row r="335" spans="2:5" x14ac:dyDescent="0.2">
      <c r="B335" s="1">
        <v>44082</v>
      </c>
      <c r="C335">
        <v>3331.84</v>
      </c>
      <c r="D335">
        <v>31.46</v>
      </c>
      <c r="E335">
        <v>0.2495</v>
      </c>
    </row>
    <row r="336" spans="2:5" x14ac:dyDescent="0.2">
      <c r="B336" s="1">
        <v>44078</v>
      </c>
      <c r="C336">
        <v>3426.96</v>
      </c>
      <c r="D336">
        <v>30.75</v>
      </c>
      <c r="E336">
        <v>0.248</v>
      </c>
    </row>
    <row r="337" spans="2:5" x14ac:dyDescent="0.2">
      <c r="B337" s="1">
        <v>44077</v>
      </c>
      <c r="C337">
        <v>3455.06</v>
      </c>
      <c r="D337">
        <v>33.6</v>
      </c>
      <c r="E337">
        <v>0.2495</v>
      </c>
    </row>
    <row r="338" spans="2:5" x14ac:dyDescent="0.2">
      <c r="B338" s="1">
        <v>44076</v>
      </c>
      <c r="C338">
        <v>3580.84</v>
      </c>
      <c r="D338">
        <v>26.57</v>
      </c>
      <c r="E338">
        <v>0.25124999999999997</v>
      </c>
    </row>
    <row r="339" spans="2:5" x14ac:dyDescent="0.2">
      <c r="B339" s="1">
        <v>44075</v>
      </c>
      <c r="C339">
        <v>3526.65</v>
      </c>
      <c r="D339">
        <v>26.12</v>
      </c>
      <c r="E339">
        <v>0.25113000000000002</v>
      </c>
    </row>
    <row r="340" spans="2:5" x14ac:dyDescent="0.2">
      <c r="B340" s="1">
        <v>44071</v>
      </c>
      <c r="C340">
        <v>3508.01</v>
      </c>
      <c r="D340">
        <v>22.96</v>
      </c>
      <c r="E340">
        <v>0.24088000000000001</v>
      </c>
    </row>
    <row r="341" spans="2:5" x14ac:dyDescent="0.2">
      <c r="B341" s="1">
        <v>44070</v>
      </c>
      <c r="C341">
        <v>3484.55</v>
      </c>
      <c r="D341">
        <v>24.47</v>
      </c>
      <c r="E341">
        <v>0.246</v>
      </c>
    </row>
    <row r="342" spans="2:5" x14ac:dyDescent="0.2">
      <c r="B342" s="1">
        <v>44069</v>
      </c>
      <c r="C342">
        <v>3478.73</v>
      </c>
      <c r="D342">
        <v>23.27</v>
      </c>
      <c r="E342">
        <v>0.25588</v>
      </c>
    </row>
    <row r="343" spans="2:5" x14ac:dyDescent="0.2">
      <c r="B343" s="1">
        <v>44068</v>
      </c>
      <c r="C343">
        <v>3443.62</v>
      </c>
      <c r="D343">
        <v>22.03</v>
      </c>
      <c r="E343">
        <v>0.251</v>
      </c>
    </row>
    <row r="344" spans="2:5" x14ac:dyDescent="0.2">
      <c r="B344" s="1">
        <v>44067</v>
      </c>
      <c r="C344">
        <v>3431.28</v>
      </c>
      <c r="D344">
        <v>22.37</v>
      </c>
      <c r="E344">
        <v>0.23375000000000001</v>
      </c>
    </row>
    <row r="345" spans="2:5" x14ac:dyDescent="0.2">
      <c r="B345" s="1">
        <v>44064</v>
      </c>
      <c r="C345">
        <v>3397.16</v>
      </c>
      <c r="D345">
        <v>22.54</v>
      </c>
      <c r="E345">
        <v>0.25</v>
      </c>
    </row>
    <row r="346" spans="2:5" x14ac:dyDescent="0.2">
      <c r="B346" s="1">
        <v>44063</v>
      </c>
      <c r="C346">
        <v>3385.51</v>
      </c>
      <c r="D346">
        <v>22.72</v>
      </c>
      <c r="E346">
        <v>0.25613000000000002</v>
      </c>
    </row>
    <row r="347" spans="2:5" x14ac:dyDescent="0.2">
      <c r="B347" s="1">
        <v>44062</v>
      </c>
      <c r="C347">
        <v>3374.85</v>
      </c>
      <c r="D347">
        <v>22.54</v>
      </c>
      <c r="E347">
        <v>0.24687999999999999</v>
      </c>
    </row>
    <row r="348" spans="2:5" x14ac:dyDescent="0.2">
      <c r="B348" s="1">
        <v>44061</v>
      </c>
      <c r="C348">
        <v>3389.78</v>
      </c>
      <c r="D348">
        <v>21.51</v>
      </c>
      <c r="E348">
        <v>0.253</v>
      </c>
    </row>
    <row r="349" spans="2:5" x14ac:dyDescent="0.2">
      <c r="B349" s="1">
        <v>44060</v>
      </c>
      <c r="C349">
        <v>3381.99</v>
      </c>
      <c r="D349">
        <v>21.35</v>
      </c>
      <c r="E349">
        <v>0.26774999999999999</v>
      </c>
    </row>
    <row r="350" spans="2:5" x14ac:dyDescent="0.2">
      <c r="B350" s="1">
        <v>44057</v>
      </c>
      <c r="C350">
        <v>3372.85</v>
      </c>
      <c r="D350">
        <v>22.05</v>
      </c>
      <c r="E350">
        <v>0.27038000000000001</v>
      </c>
    </row>
    <row r="351" spans="2:5" x14ac:dyDescent="0.2">
      <c r="B351" s="1">
        <v>44056</v>
      </c>
      <c r="C351">
        <v>3373.43</v>
      </c>
      <c r="D351">
        <v>22.13</v>
      </c>
      <c r="E351">
        <v>0.28012999999999999</v>
      </c>
    </row>
    <row r="352" spans="2:5" x14ac:dyDescent="0.2">
      <c r="B352" s="1">
        <v>44055</v>
      </c>
      <c r="C352">
        <v>3380.35</v>
      </c>
      <c r="D352">
        <v>22.28</v>
      </c>
      <c r="E352">
        <v>0.26474999999999999</v>
      </c>
    </row>
    <row r="353" spans="2:5" x14ac:dyDescent="0.2">
      <c r="B353" s="1">
        <v>44054</v>
      </c>
      <c r="C353">
        <v>3333.69</v>
      </c>
      <c r="D353">
        <v>24.03</v>
      </c>
      <c r="E353">
        <v>0.2535</v>
      </c>
    </row>
    <row r="354" spans="2:5" x14ac:dyDescent="0.2">
      <c r="B354" s="1">
        <v>44053</v>
      </c>
      <c r="C354">
        <v>3360.47</v>
      </c>
      <c r="D354">
        <v>22.13</v>
      </c>
      <c r="E354">
        <v>0.25688</v>
      </c>
    </row>
    <row r="355" spans="2:5" x14ac:dyDescent="0.2">
      <c r="B355" s="1">
        <v>44050</v>
      </c>
      <c r="C355">
        <v>3351.28</v>
      </c>
      <c r="D355">
        <v>22.21</v>
      </c>
      <c r="E355">
        <v>0.2525</v>
      </c>
    </row>
    <row r="356" spans="2:5" x14ac:dyDescent="0.2">
      <c r="B356" s="1">
        <v>44049</v>
      </c>
      <c r="C356">
        <v>3349.16</v>
      </c>
      <c r="D356">
        <v>22.65</v>
      </c>
      <c r="E356">
        <v>0.24324999999999999</v>
      </c>
    </row>
    <row r="357" spans="2:5" x14ac:dyDescent="0.2">
      <c r="B357" s="1">
        <v>44048</v>
      </c>
      <c r="C357">
        <v>3327.77</v>
      </c>
      <c r="D357">
        <v>22.99</v>
      </c>
      <c r="E357">
        <v>0.24199999999999999</v>
      </c>
    </row>
    <row r="358" spans="2:5" x14ac:dyDescent="0.2">
      <c r="B358" s="1">
        <v>44047</v>
      </c>
      <c r="C358">
        <v>3306.51</v>
      </c>
      <c r="D358">
        <v>23.76</v>
      </c>
      <c r="E358">
        <v>0.2485</v>
      </c>
    </row>
    <row r="359" spans="2:5" x14ac:dyDescent="0.2">
      <c r="B359" s="1">
        <v>44046</v>
      </c>
      <c r="C359">
        <v>3294.61</v>
      </c>
      <c r="D359">
        <v>24.28</v>
      </c>
      <c r="E359">
        <v>0.249</v>
      </c>
    </row>
    <row r="360" spans="2:5" x14ac:dyDescent="0.2">
      <c r="B360" s="1">
        <v>44043</v>
      </c>
      <c r="C360">
        <v>3271.12</v>
      </c>
      <c r="D360">
        <v>24.46</v>
      </c>
      <c r="E360">
        <v>0.24875</v>
      </c>
    </row>
    <row r="361" spans="2:5" x14ac:dyDescent="0.2">
      <c r="B361" s="1">
        <v>44042</v>
      </c>
      <c r="C361">
        <v>3246.22</v>
      </c>
      <c r="D361">
        <v>24.76</v>
      </c>
      <c r="E361">
        <v>0.251</v>
      </c>
    </row>
    <row r="362" spans="2:5" x14ac:dyDescent="0.2">
      <c r="B362" s="1">
        <v>44041</v>
      </c>
      <c r="C362">
        <v>3258.44</v>
      </c>
      <c r="D362">
        <v>24.1</v>
      </c>
      <c r="E362">
        <v>0.26062999999999997</v>
      </c>
    </row>
    <row r="363" spans="2:5" x14ac:dyDescent="0.2">
      <c r="B363" s="1">
        <v>44040</v>
      </c>
      <c r="C363">
        <v>3218.44</v>
      </c>
      <c r="D363">
        <v>25.44</v>
      </c>
      <c r="E363">
        <v>0.26824999999999999</v>
      </c>
    </row>
    <row r="364" spans="2:5" x14ac:dyDescent="0.2">
      <c r="B364" s="1">
        <v>44039</v>
      </c>
      <c r="C364">
        <v>3239.41</v>
      </c>
      <c r="D364">
        <v>24.74</v>
      </c>
      <c r="E364">
        <v>0.26962999999999998</v>
      </c>
    </row>
    <row r="365" spans="2:5" x14ac:dyDescent="0.2">
      <c r="B365" s="1">
        <v>44036</v>
      </c>
      <c r="C365">
        <v>3215.63</v>
      </c>
      <c r="D365">
        <v>25.84</v>
      </c>
      <c r="E365">
        <v>0.24675</v>
      </c>
    </row>
    <row r="366" spans="2:5" x14ac:dyDescent="0.2">
      <c r="B366" s="1">
        <v>44035</v>
      </c>
      <c r="C366">
        <v>3235.66</v>
      </c>
      <c r="D366">
        <v>26.08</v>
      </c>
      <c r="E366">
        <v>0.2445</v>
      </c>
    </row>
    <row r="367" spans="2:5" x14ac:dyDescent="0.2">
      <c r="B367" s="1">
        <v>44034</v>
      </c>
      <c r="C367">
        <v>3276.02</v>
      </c>
      <c r="D367">
        <v>24.32</v>
      </c>
      <c r="E367">
        <v>0.26350000000000001</v>
      </c>
    </row>
    <row r="368" spans="2:5" x14ac:dyDescent="0.2">
      <c r="B368" s="1">
        <v>44033</v>
      </c>
      <c r="C368">
        <v>3257.3</v>
      </c>
      <c r="D368">
        <v>24.84</v>
      </c>
      <c r="E368">
        <v>0.2555</v>
      </c>
    </row>
    <row r="369" spans="2:5" x14ac:dyDescent="0.2">
      <c r="B369" s="1">
        <v>44032</v>
      </c>
      <c r="C369">
        <v>3251.84</v>
      </c>
      <c r="D369">
        <v>24.46</v>
      </c>
      <c r="E369">
        <v>0.25774999999999998</v>
      </c>
    </row>
    <row r="370" spans="2:5" x14ac:dyDescent="0.2">
      <c r="B370" s="1">
        <v>44029</v>
      </c>
      <c r="C370">
        <v>3224.73</v>
      </c>
      <c r="D370">
        <v>25.68</v>
      </c>
      <c r="E370">
        <v>0.27138000000000001</v>
      </c>
    </row>
    <row r="371" spans="2:5" x14ac:dyDescent="0.2">
      <c r="B371" s="1">
        <v>44028</v>
      </c>
      <c r="C371">
        <v>3215.57</v>
      </c>
      <c r="D371">
        <v>28</v>
      </c>
      <c r="E371">
        <v>0.27174999999999999</v>
      </c>
    </row>
    <row r="372" spans="2:5" x14ac:dyDescent="0.2">
      <c r="B372" s="1">
        <v>44027</v>
      </c>
      <c r="C372">
        <v>3226.56</v>
      </c>
      <c r="D372">
        <v>27.76</v>
      </c>
      <c r="E372">
        <v>0.27288000000000001</v>
      </c>
    </row>
    <row r="373" spans="2:5" x14ac:dyDescent="0.2">
      <c r="B373" s="1">
        <v>44026</v>
      </c>
      <c r="C373">
        <v>3197.52</v>
      </c>
      <c r="D373">
        <v>29.52</v>
      </c>
      <c r="E373">
        <v>0.27088000000000001</v>
      </c>
    </row>
    <row r="374" spans="2:5" x14ac:dyDescent="0.2">
      <c r="B374" s="1">
        <v>44025</v>
      </c>
      <c r="C374">
        <v>3155.22</v>
      </c>
      <c r="D374">
        <v>32.19</v>
      </c>
      <c r="E374">
        <v>0.27500000000000002</v>
      </c>
    </row>
    <row r="375" spans="2:5" x14ac:dyDescent="0.2">
      <c r="B375" s="1">
        <v>44022</v>
      </c>
      <c r="C375">
        <v>3185.04</v>
      </c>
      <c r="D375">
        <v>27.29</v>
      </c>
      <c r="E375">
        <v>0.26812999999999998</v>
      </c>
    </row>
    <row r="376" spans="2:5" x14ac:dyDescent="0.2">
      <c r="B376" s="1">
        <v>44021</v>
      </c>
      <c r="C376">
        <v>3152.05</v>
      </c>
      <c r="D376">
        <v>29.26</v>
      </c>
      <c r="E376">
        <v>0.26624999999999999</v>
      </c>
    </row>
    <row r="377" spans="2:5" x14ac:dyDescent="0.2">
      <c r="B377" s="1">
        <v>44020</v>
      </c>
      <c r="C377">
        <v>3169.94</v>
      </c>
      <c r="D377">
        <v>28.08</v>
      </c>
      <c r="E377">
        <v>0.27288000000000001</v>
      </c>
    </row>
    <row r="378" spans="2:5" x14ac:dyDescent="0.2">
      <c r="B378" s="1">
        <v>44019</v>
      </c>
      <c r="C378">
        <v>3145.32</v>
      </c>
      <c r="D378">
        <v>29.43</v>
      </c>
      <c r="E378">
        <v>0.26838000000000001</v>
      </c>
    </row>
    <row r="379" spans="2:5" x14ac:dyDescent="0.2">
      <c r="B379" s="1">
        <v>44018</v>
      </c>
      <c r="C379">
        <v>3179.72</v>
      </c>
      <c r="D379">
        <v>27.94</v>
      </c>
      <c r="E379">
        <v>0.27650000000000002</v>
      </c>
    </row>
    <row r="380" spans="2:5" x14ac:dyDescent="0.2">
      <c r="B380" s="1">
        <v>44014</v>
      </c>
      <c r="C380">
        <v>3130.01</v>
      </c>
      <c r="D380">
        <v>27.68</v>
      </c>
      <c r="E380">
        <v>0.30375000000000002</v>
      </c>
    </row>
    <row r="381" spans="2:5" x14ac:dyDescent="0.2">
      <c r="B381" s="1">
        <v>44013</v>
      </c>
      <c r="C381">
        <v>3115.86</v>
      </c>
      <c r="D381">
        <v>28.62</v>
      </c>
      <c r="E381">
        <v>0.29849999999999999</v>
      </c>
    </row>
    <row r="382" spans="2:5" x14ac:dyDescent="0.2">
      <c r="B382" s="1">
        <v>44012</v>
      </c>
      <c r="C382">
        <v>3100.29</v>
      </c>
      <c r="D382">
        <v>30.43</v>
      </c>
      <c r="E382">
        <v>0.30199999999999999</v>
      </c>
    </row>
    <row r="383" spans="2:5" x14ac:dyDescent="0.2">
      <c r="B383" s="1">
        <v>44011</v>
      </c>
      <c r="C383">
        <v>3053.24</v>
      </c>
      <c r="D383">
        <v>31.78</v>
      </c>
      <c r="E383">
        <v>0.29613</v>
      </c>
    </row>
    <row r="384" spans="2:5" x14ac:dyDescent="0.2">
      <c r="B384" s="1">
        <v>44008</v>
      </c>
      <c r="C384">
        <v>3009.05</v>
      </c>
      <c r="D384">
        <v>34.729999999999997</v>
      </c>
      <c r="E384">
        <v>0.30787999999999999</v>
      </c>
    </row>
    <row r="385" spans="2:5" x14ac:dyDescent="0.2">
      <c r="B385" s="1">
        <v>44007</v>
      </c>
      <c r="C385">
        <v>3083.76</v>
      </c>
      <c r="D385">
        <v>32.22</v>
      </c>
      <c r="E385">
        <v>0.30599999999999999</v>
      </c>
    </row>
    <row r="386" spans="2:5" x14ac:dyDescent="0.2">
      <c r="B386" s="1">
        <v>44006</v>
      </c>
      <c r="C386">
        <v>3050.33</v>
      </c>
      <c r="D386">
        <v>33.840000000000003</v>
      </c>
      <c r="E386">
        <v>0.28375</v>
      </c>
    </row>
    <row r="387" spans="2:5" x14ac:dyDescent="0.2">
      <c r="B387" s="1">
        <v>44005</v>
      </c>
      <c r="C387">
        <v>3131.29</v>
      </c>
      <c r="D387">
        <v>31.37</v>
      </c>
      <c r="E387">
        <v>0.29687999999999998</v>
      </c>
    </row>
    <row r="388" spans="2:5" x14ac:dyDescent="0.2">
      <c r="B388" s="1">
        <v>44004</v>
      </c>
      <c r="C388">
        <v>3117.86</v>
      </c>
      <c r="D388">
        <v>31.77</v>
      </c>
      <c r="E388">
        <v>0.29663</v>
      </c>
    </row>
    <row r="389" spans="2:5" x14ac:dyDescent="0.2">
      <c r="B389" s="1">
        <v>44001</v>
      </c>
      <c r="C389">
        <v>3097.74</v>
      </c>
      <c r="D389">
        <v>35.119999999999997</v>
      </c>
      <c r="E389">
        <v>0.30513000000000001</v>
      </c>
    </row>
    <row r="390" spans="2:5" x14ac:dyDescent="0.2">
      <c r="B390" s="1">
        <v>44000</v>
      </c>
      <c r="C390">
        <v>3115.34</v>
      </c>
      <c r="D390">
        <v>32.94</v>
      </c>
      <c r="E390">
        <v>0.30637999999999999</v>
      </c>
    </row>
    <row r="391" spans="2:5" x14ac:dyDescent="0.2">
      <c r="B391" s="1">
        <v>43999</v>
      </c>
      <c r="C391">
        <v>3113.49</v>
      </c>
      <c r="D391">
        <v>33.47</v>
      </c>
      <c r="E391">
        <v>0.31624999999999998</v>
      </c>
    </row>
    <row r="392" spans="2:5" x14ac:dyDescent="0.2">
      <c r="B392" s="1">
        <v>43998</v>
      </c>
      <c r="C392">
        <v>3124.74</v>
      </c>
      <c r="D392">
        <v>33.67</v>
      </c>
      <c r="E392">
        <v>0.30787999999999999</v>
      </c>
    </row>
    <row r="393" spans="2:5" x14ac:dyDescent="0.2">
      <c r="B393" s="1">
        <v>43997</v>
      </c>
      <c r="C393">
        <v>3066.59</v>
      </c>
      <c r="D393">
        <v>34.4</v>
      </c>
      <c r="E393">
        <v>0.29899999999999999</v>
      </c>
    </row>
    <row r="394" spans="2:5" x14ac:dyDescent="0.2">
      <c r="B394" s="1">
        <v>43994</v>
      </c>
      <c r="C394">
        <v>3041.31</v>
      </c>
      <c r="D394">
        <v>36.090000000000003</v>
      </c>
      <c r="E394">
        <v>0.32088</v>
      </c>
    </row>
    <row r="395" spans="2:5" x14ac:dyDescent="0.2">
      <c r="B395" s="1">
        <v>43993</v>
      </c>
      <c r="C395">
        <v>3002.1</v>
      </c>
      <c r="D395">
        <v>40.79</v>
      </c>
      <c r="E395">
        <v>0.31337999999999999</v>
      </c>
    </row>
    <row r="396" spans="2:5" x14ac:dyDescent="0.2">
      <c r="B396" s="1">
        <v>43992</v>
      </c>
      <c r="C396">
        <v>3190.14</v>
      </c>
      <c r="D396">
        <v>27.57</v>
      </c>
      <c r="E396">
        <v>0.31838</v>
      </c>
    </row>
    <row r="397" spans="2:5" x14ac:dyDescent="0.2">
      <c r="B397" s="1">
        <v>43991</v>
      </c>
      <c r="C397">
        <v>3207.18</v>
      </c>
      <c r="D397">
        <v>27.57</v>
      </c>
      <c r="E397">
        <v>0.31463000000000002</v>
      </c>
    </row>
    <row r="398" spans="2:5" x14ac:dyDescent="0.2">
      <c r="B398" s="1">
        <v>43990</v>
      </c>
      <c r="C398">
        <v>3232.39</v>
      </c>
      <c r="D398">
        <v>25.81</v>
      </c>
      <c r="E398">
        <v>0.30975000000000003</v>
      </c>
    </row>
    <row r="399" spans="2:5" x14ac:dyDescent="0.2">
      <c r="B399" s="1">
        <v>43987</v>
      </c>
      <c r="C399">
        <v>3193.93</v>
      </c>
      <c r="D399">
        <v>24.52</v>
      </c>
      <c r="E399">
        <v>0.31287999999999999</v>
      </c>
    </row>
    <row r="400" spans="2:5" x14ac:dyDescent="0.2">
      <c r="B400" s="1">
        <v>43986</v>
      </c>
      <c r="C400">
        <v>3112.35</v>
      </c>
      <c r="D400">
        <v>25.81</v>
      </c>
      <c r="E400">
        <v>0.31763000000000002</v>
      </c>
    </row>
    <row r="401" spans="2:5" x14ac:dyDescent="0.2">
      <c r="B401" s="1">
        <v>43985</v>
      </c>
      <c r="C401">
        <v>3122.87</v>
      </c>
      <c r="D401">
        <v>25.66</v>
      </c>
      <c r="E401">
        <v>0.32662999999999998</v>
      </c>
    </row>
    <row r="402" spans="2:5" x14ac:dyDescent="0.2">
      <c r="B402" s="1">
        <v>43984</v>
      </c>
      <c r="C402">
        <v>3080.82</v>
      </c>
      <c r="D402">
        <v>26.84</v>
      </c>
      <c r="E402">
        <v>0.33050000000000002</v>
      </c>
    </row>
    <row r="403" spans="2:5" x14ac:dyDescent="0.2">
      <c r="B403" s="1">
        <v>43983</v>
      </c>
      <c r="C403">
        <v>3055.73</v>
      </c>
      <c r="D403">
        <v>28.23</v>
      </c>
      <c r="E403">
        <v>0.33712999999999999</v>
      </c>
    </row>
    <row r="404" spans="2:5" x14ac:dyDescent="0.2">
      <c r="B404" s="1">
        <v>43980</v>
      </c>
      <c r="C404">
        <v>3044.31</v>
      </c>
      <c r="D404">
        <v>27.51</v>
      </c>
      <c r="E404">
        <v>0.34399999999999997</v>
      </c>
    </row>
    <row r="405" spans="2:5" x14ac:dyDescent="0.2">
      <c r="B405" s="1">
        <v>43979</v>
      </c>
      <c r="C405">
        <v>3029.73</v>
      </c>
      <c r="D405">
        <v>28.59</v>
      </c>
      <c r="E405">
        <v>0.35</v>
      </c>
    </row>
    <row r="406" spans="2:5" x14ac:dyDescent="0.2">
      <c r="B406" s="1">
        <v>43978</v>
      </c>
      <c r="C406">
        <v>3036.13</v>
      </c>
      <c r="D406">
        <v>27.62</v>
      </c>
      <c r="E406">
        <v>0.36249999999999999</v>
      </c>
    </row>
    <row r="407" spans="2:5" x14ac:dyDescent="0.2">
      <c r="B407" s="1">
        <v>43977</v>
      </c>
      <c r="C407">
        <v>2991.77</v>
      </c>
      <c r="D407">
        <v>28.01</v>
      </c>
      <c r="E407">
        <v>0.37125000000000002</v>
      </c>
    </row>
    <row r="408" spans="2:5" x14ac:dyDescent="0.2">
      <c r="B408" s="1">
        <v>43973</v>
      </c>
      <c r="C408">
        <v>2955.45</v>
      </c>
      <c r="D408">
        <v>28.16</v>
      </c>
      <c r="E408">
        <v>0.36925000000000002</v>
      </c>
    </row>
    <row r="409" spans="2:5" x14ac:dyDescent="0.2">
      <c r="B409" s="1">
        <v>43972</v>
      </c>
      <c r="C409">
        <v>2948.51</v>
      </c>
      <c r="D409">
        <v>29.53</v>
      </c>
      <c r="E409">
        <v>0.35949999999999999</v>
      </c>
    </row>
    <row r="410" spans="2:5" x14ac:dyDescent="0.2">
      <c r="B410" s="1">
        <v>43971</v>
      </c>
      <c r="C410">
        <v>2971.61</v>
      </c>
      <c r="D410">
        <v>27.99</v>
      </c>
      <c r="E410">
        <v>0.35799999999999998</v>
      </c>
    </row>
    <row r="411" spans="2:5" x14ac:dyDescent="0.2">
      <c r="B411" s="1">
        <v>43970</v>
      </c>
      <c r="C411">
        <v>2922.94</v>
      </c>
      <c r="D411">
        <v>30.53</v>
      </c>
      <c r="E411">
        <v>0.37413000000000002</v>
      </c>
    </row>
    <row r="412" spans="2:5" x14ac:dyDescent="0.2">
      <c r="B412" s="1">
        <v>43969</v>
      </c>
      <c r="C412">
        <v>2953.91</v>
      </c>
      <c r="D412">
        <v>29.3</v>
      </c>
      <c r="E412">
        <v>0.37663000000000002</v>
      </c>
    </row>
    <row r="413" spans="2:5" x14ac:dyDescent="0.2">
      <c r="B413" s="1">
        <v>43966</v>
      </c>
      <c r="C413">
        <v>2863.7</v>
      </c>
      <c r="D413">
        <v>31.89</v>
      </c>
      <c r="E413">
        <v>0.3805</v>
      </c>
    </row>
    <row r="414" spans="2:5" x14ac:dyDescent="0.2">
      <c r="B414" s="1">
        <v>43965</v>
      </c>
      <c r="C414">
        <v>2852.5</v>
      </c>
      <c r="D414">
        <v>32.61</v>
      </c>
      <c r="E414">
        <v>0.38562999999999997</v>
      </c>
    </row>
    <row r="415" spans="2:5" x14ac:dyDescent="0.2">
      <c r="B415" s="1">
        <v>43964</v>
      </c>
      <c r="C415">
        <v>2820</v>
      </c>
      <c r="D415">
        <v>35.28</v>
      </c>
      <c r="E415">
        <v>0.39238000000000001</v>
      </c>
    </row>
    <row r="416" spans="2:5" x14ac:dyDescent="0.2">
      <c r="B416" s="1">
        <v>43963</v>
      </c>
      <c r="C416">
        <v>2870.12</v>
      </c>
      <c r="D416">
        <v>33.04</v>
      </c>
      <c r="E416">
        <v>0.42399999999999999</v>
      </c>
    </row>
    <row r="417" spans="2:5" x14ac:dyDescent="0.2">
      <c r="B417" s="1">
        <v>43962</v>
      </c>
      <c r="C417">
        <v>2930.32</v>
      </c>
      <c r="D417">
        <v>27.57</v>
      </c>
      <c r="E417">
        <v>0.4335</v>
      </c>
    </row>
    <row r="418" spans="2:5" x14ac:dyDescent="0.2">
      <c r="B418" s="1">
        <v>43958</v>
      </c>
      <c r="C418">
        <v>2881.19</v>
      </c>
      <c r="D418">
        <v>31.44</v>
      </c>
      <c r="E418">
        <v>0.43463000000000002</v>
      </c>
    </row>
    <row r="419" spans="2:5" x14ac:dyDescent="0.2">
      <c r="B419" s="1">
        <v>43957</v>
      </c>
      <c r="C419">
        <v>2848.42</v>
      </c>
      <c r="D419">
        <v>34.119999999999997</v>
      </c>
      <c r="E419">
        <v>0.44762999999999997</v>
      </c>
    </row>
    <row r="420" spans="2:5" x14ac:dyDescent="0.2">
      <c r="B420" s="1">
        <v>43956</v>
      </c>
      <c r="C420">
        <v>2868.44</v>
      </c>
      <c r="D420">
        <v>33.61</v>
      </c>
      <c r="E420">
        <v>0.47399999999999998</v>
      </c>
    </row>
    <row r="421" spans="2:5" x14ac:dyDescent="0.2">
      <c r="B421" s="1">
        <v>43955</v>
      </c>
      <c r="C421">
        <v>2842.74</v>
      </c>
      <c r="D421">
        <v>35.97</v>
      </c>
      <c r="E421">
        <v>0.50087999999999999</v>
      </c>
    </row>
    <row r="422" spans="2:5" x14ac:dyDescent="0.2">
      <c r="B422" s="1">
        <v>43952</v>
      </c>
      <c r="C422">
        <v>2830.71</v>
      </c>
      <c r="D422">
        <v>37.19</v>
      </c>
      <c r="E422">
        <v>0.54088000000000003</v>
      </c>
    </row>
    <row r="423" spans="2:5" x14ac:dyDescent="0.2">
      <c r="B423" s="1">
        <v>43951</v>
      </c>
      <c r="C423">
        <v>2912.43</v>
      </c>
      <c r="D423">
        <v>34.15</v>
      </c>
      <c r="E423">
        <v>0.55613000000000001</v>
      </c>
    </row>
    <row r="424" spans="2:5" x14ac:dyDescent="0.2">
      <c r="B424" s="1">
        <v>43950</v>
      </c>
      <c r="C424">
        <v>2939.51</v>
      </c>
      <c r="D424">
        <v>31.23</v>
      </c>
      <c r="E424">
        <v>0.68662999999999996</v>
      </c>
    </row>
    <row r="425" spans="2:5" x14ac:dyDescent="0.2">
      <c r="B425" s="1">
        <v>43949</v>
      </c>
      <c r="C425">
        <v>2863.39</v>
      </c>
      <c r="D425">
        <v>33.57</v>
      </c>
      <c r="E425">
        <v>0.76012999999999997</v>
      </c>
    </row>
    <row r="426" spans="2:5" x14ac:dyDescent="0.2">
      <c r="B426" s="1">
        <v>43948</v>
      </c>
      <c r="C426">
        <v>2878.48</v>
      </c>
      <c r="D426">
        <v>33.29</v>
      </c>
      <c r="E426">
        <v>0.84075</v>
      </c>
    </row>
    <row r="427" spans="2:5" x14ac:dyDescent="0.2">
      <c r="B427" s="1">
        <v>43945</v>
      </c>
      <c r="C427">
        <v>2836.74</v>
      </c>
      <c r="D427">
        <v>35.93</v>
      </c>
      <c r="E427">
        <v>0.88712999999999997</v>
      </c>
    </row>
    <row r="428" spans="2:5" x14ac:dyDescent="0.2">
      <c r="B428" s="1">
        <v>43944</v>
      </c>
      <c r="C428">
        <v>2797.8</v>
      </c>
      <c r="D428">
        <v>41.38</v>
      </c>
      <c r="E428">
        <v>0.99138000000000004</v>
      </c>
    </row>
    <row r="429" spans="2:5" x14ac:dyDescent="0.2">
      <c r="B429" s="1">
        <v>43943</v>
      </c>
      <c r="C429">
        <v>2799.31</v>
      </c>
      <c r="D429">
        <v>41.98</v>
      </c>
      <c r="E429">
        <v>1.0202500000000001</v>
      </c>
    </row>
    <row r="430" spans="2:5" x14ac:dyDescent="0.2">
      <c r="B430" s="1">
        <v>43942</v>
      </c>
      <c r="C430">
        <v>2736.56</v>
      </c>
      <c r="D430">
        <v>45.41</v>
      </c>
      <c r="E430">
        <v>1.0429999999999999</v>
      </c>
    </row>
    <row r="431" spans="2:5" x14ac:dyDescent="0.2">
      <c r="B431" s="1">
        <v>43941</v>
      </c>
      <c r="C431">
        <v>2823.16</v>
      </c>
      <c r="D431">
        <v>43.83</v>
      </c>
      <c r="E431">
        <v>1.0976300000000001</v>
      </c>
    </row>
    <row r="432" spans="2:5" x14ac:dyDescent="0.2">
      <c r="B432" s="1">
        <v>43938</v>
      </c>
      <c r="C432">
        <v>2874.56</v>
      </c>
      <c r="D432">
        <v>38.15</v>
      </c>
      <c r="E432">
        <v>1.109</v>
      </c>
    </row>
    <row r="433" spans="2:5" x14ac:dyDescent="0.2">
      <c r="B433" s="1">
        <v>43937</v>
      </c>
      <c r="C433">
        <v>2799.55</v>
      </c>
      <c r="D433">
        <v>40.11</v>
      </c>
      <c r="E433">
        <v>1.1352500000000001</v>
      </c>
    </row>
    <row r="434" spans="2:5" x14ac:dyDescent="0.2">
      <c r="B434" s="1">
        <v>43936</v>
      </c>
      <c r="C434">
        <v>2783.36</v>
      </c>
      <c r="D434">
        <v>40.840000000000003</v>
      </c>
      <c r="E434">
        <v>1.1348800000000001</v>
      </c>
    </row>
    <row r="435" spans="2:5" x14ac:dyDescent="0.2">
      <c r="B435" s="1">
        <v>43935</v>
      </c>
      <c r="C435">
        <v>2846.06</v>
      </c>
      <c r="D435">
        <v>37.76</v>
      </c>
      <c r="E435">
        <v>1.1761299999999999</v>
      </c>
    </row>
    <row r="436" spans="2:5" x14ac:dyDescent="0.2">
      <c r="B436" s="1">
        <v>43930</v>
      </c>
      <c r="C436">
        <v>2789.82</v>
      </c>
      <c r="D436">
        <v>41.67</v>
      </c>
      <c r="E436">
        <v>1.21888</v>
      </c>
    </row>
    <row r="437" spans="2:5" x14ac:dyDescent="0.2">
      <c r="B437" s="1">
        <v>43929</v>
      </c>
      <c r="C437">
        <v>2749.98</v>
      </c>
      <c r="D437">
        <v>43.35</v>
      </c>
      <c r="E437">
        <v>1.31138</v>
      </c>
    </row>
    <row r="438" spans="2:5" x14ac:dyDescent="0.2">
      <c r="B438" s="1">
        <v>43928</v>
      </c>
      <c r="C438">
        <v>2659.41</v>
      </c>
      <c r="D438">
        <v>46.7</v>
      </c>
      <c r="E438">
        <v>1.3198799999999999</v>
      </c>
    </row>
    <row r="439" spans="2:5" x14ac:dyDescent="0.2">
      <c r="B439" s="1">
        <v>43927</v>
      </c>
      <c r="C439">
        <v>2663.68</v>
      </c>
      <c r="D439">
        <v>45.24</v>
      </c>
      <c r="E439">
        <v>1.3523799999999999</v>
      </c>
    </row>
    <row r="440" spans="2:5" x14ac:dyDescent="0.2">
      <c r="B440" s="1">
        <v>43924</v>
      </c>
      <c r="C440">
        <v>2488.65</v>
      </c>
      <c r="D440">
        <v>46.8</v>
      </c>
      <c r="E440">
        <v>1.3873800000000001</v>
      </c>
    </row>
    <row r="441" spans="2:5" x14ac:dyDescent="0.2">
      <c r="B441" s="1">
        <v>43923</v>
      </c>
      <c r="C441">
        <v>2526.9</v>
      </c>
      <c r="D441">
        <v>50.91</v>
      </c>
      <c r="E441">
        <v>1.373</v>
      </c>
    </row>
    <row r="442" spans="2:5" x14ac:dyDescent="0.2">
      <c r="B442" s="1">
        <v>43922</v>
      </c>
      <c r="C442">
        <v>2470.5</v>
      </c>
      <c r="D442">
        <v>57.06</v>
      </c>
      <c r="E442">
        <v>1.4365000000000001</v>
      </c>
    </row>
    <row r="443" spans="2:5" x14ac:dyDescent="0.2">
      <c r="B443" s="1">
        <v>43921</v>
      </c>
      <c r="C443">
        <v>2584.59</v>
      </c>
      <c r="D443">
        <v>53.54</v>
      </c>
      <c r="E443">
        <v>1.4504999999999999</v>
      </c>
    </row>
    <row r="444" spans="2:5" x14ac:dyDescent="0.2">
      <c r="B444" s="1">
        <v>43920</v>
      </c>
      <c r="C444">
        <v>2626.65</v>
      </c>
      <c r="D444">
        <v>57.08</v>
      </c>
      <c r="E444">
        <v>1.4333800000000001</v>
      </c>
    </row>
    <row r="445" spans="2:5" x14ac:dyDescent="0.2">
      <c r="B445" s="1">
        <v>43917</v>
      </c>
      <c r="C445">
        <v>2541.4699999999998</v>
      </c>
      <c r="D445">
        <v>65.540000000000006</v>
      </c>
      <c r="E445">
        <v>1.4501299999999999</v>
      </c>
    </row>
    <row r="446" spans="2:5" x14ac:dyDescent="0.2">
      <c r="B446" s="1">
        <v>43916</v>
      </c>
      <c r="C446">
        <v>2630.07</v>
      </c>
      <c r="D446">
        <v>61</v>
      </c>
      <c r="E446">
        <v>1.37463</v>
      </c>
    </row>
    <row r="447" spans="2:5" x14ac:dyDescent="0.2">
      <c r="B447" s="1">
        <v>43915</v>
      </c>
      <c r="C447">
        <v>2475.56</v>
      </c>
      <c r="D447">
        <v>63.95</v>
      </c>
      <c r="E447">
        <v>1.2669999999999999</v>
      </c>
    </row>
    <row r="448" spans="2:5" x14ac:dyDescent="0.2">
      <c r="B448" s="1">
        <v>43914</v>
      </c>
      <c r="C448">
        <v>2447.33</v>
      </c>
      <c r="D448">
        <v>61.67</v>
      </c>
      <c r="E448">
        <v>1.23238</v>
      </c>
    </row>
    <row r="449" spans="2:5" x14ac:dyDescent="0.2">
      <c r="B449" s="1">
        <v>43913</v>
      </c>
      <c r="C449">
        <v>2237.4</v>
      </c>
      <c r="D449">
        <v>61.59</v>
      </c>
      <c r="E449">
        <v>1.21563</v>
      </c>
    </row>
    <row r="450" spans="2:5" x14ac:dyDescent="0.2">
      <c r="B450" s="1">
        <v>43910</v>
      </c>
      <c r="C450">
        <v>2304.92</v>
      </c>
      <c r="D450">
        <v>66.040000000000006</v>
      </c>
      <c r="E450">
        <v>1.2041299999999999</v>
      </c>
    </row>
    <row r="451" spans="2:5" x14ac:dyDescent="0.2">
      <c r="B451" s="1">
        <v>43909</v>
      </c>
      <c r="C451">
        <v>2409.39</v>
      </c>
      <c r="D451">
        <v>72</v>
      </c>
      <c r="E451">
        <v>1.19513</v>
      </c>
    </row>
    <row r="452" spans="2:5" x14ac:dyDescent="0.2">
      <c r="B452" s="1">
        <v>43908</v>
      </c>
      <c r="C452">
        <v>2398.1</v>
      </c>
      <c r="D452">
        <v>76.45</v>
      </c>
      <c r="E452">
        <v>1.11575</v>
      </c>
    </row>
    <row r="453" spans="2:5" x14ac:dyDescent="0.2">
      <c r="B453" s="1">
        <v>43907</v>
      </c>
      <c r="C453">
        <v>2529.19</v>
      </c>
      <c r="D453">
        <v>75.91</v>
      </c>
      <c r="E453">
        <v>1.0518799999999999</v>
      </c>
    </row>
    <row r="454" spans="2:5" x14ac:dyDescent="0.2">
      <c r="B454" s="1">
        <v>43906</v>
      </c>
      <c r="C454">
        <v>2386.13</v>
      </c>
      <c r="D454">
        <v>82.69</v>
      </c>
      <c r="E454">
        <v>0.88937999999999995</v>
      </c>
    </row>
    <row r="455" spans="2:5" x14ac:dyDescent="0.2">
      <c r="B455" s="1">
        <v>43903</v>
      </c>
      <c r="C455">
        <v>2711.02</v>
      </c>
      <c r="D455">
        <v>57.83</v>
      </c>
      <c r="E455">
        <v>0.84313000000000005</v>
      </c>
    </row>
    <row r="456" spans="2:5" x14ac:dyDescent="0.2">
      <c r="B456" s="1">
        <v>43902</v>
      </c>
      <c r="C456">
        <v>2480.64</v>
      </c>
      <c r="D456">
        <v>75.47</v>
      </c>
      <c r="E456">
        <v>0.74050000000000005</v>
      </c>
    </row>
    <row r="457" spans="2:5" x14ac:dyDescent="0.2">
      <c r="B457" s="1">
        <v>43901</v>
      </c>
      <c r="C457">
        <v>2741.38</v>
      </c>
      <c r="D457">
        <v>53.9</v>
      </c>
      <c r="E457">
        <v>0.77249999999999996</v>
      </c>
    </row>
    <row r="458" spans="2:5" x14ac:dyDescent="0.2">
      <c r="B458" s="1">
        <v>43900</v>
      </c>
      <c r="C458">
        <v>2882.23</v>
      </c>
      <c r="D458">
        <v>47.3</v>
      </c>
      <c r="E458">
        <v>0.78412999999999999</v>
      </c>
    </row>
    <row r="459" spans="2:5" x14ac:dyDescent="0.2">
      <c r="B459" s="1">
        <v>43899</v>
      </c>
      <c r="C459">
        <v>2746.56</v>
      </c>
      <c r="D459">
        <v>54.46</v>
      </c>
      <c r="E459">
        <v>0.76812999999999998</v>
      </c>
    </row>
    <row r="460" spans="2:5" x14ac:dyDescent="0.2">
      <c r="B460" s="1">
        <v>43896</v>
      </c>
      <c r="C460">
        <v>2972.37</v>
      </c>
      <c r="D460">
        <v>41.94</v>
      </c>
      <c r="E460">
        <v>0.89600000000000002</v>
      </c>
    </row>
    <row r="461" spans="2:5" x14ac:dyDescent="0.2">
      <c r="B461" s="1">
        <v>43895</v>
      </c>
      <c r="C461">
        <v>3023.94</v>
      </c>
      <c r="D461">
        <v>39.619999999999997</v>
      </c>
      <c r="E461">
        <v>0.99887999999999999</v>
      </c>
    </row>
    <row r="462" spans="2:5" x14ac:dyDescent="0.2">
      <c r="B462" s="1">
        <v>43894</v>
      </c>
      <c r="C462">
        <v>3130.12</v>
      </c>
      <c r="D462">
        <v>31.99</v>
      </c>
      <c r="E462">
        <v>1.0006299999999999</v>
      </c>
    </row>
    <row r="463" spans="2:5" x14ac:dyDescent="0.2">
      <c r="B463" s="1">
        <v>43893</v>
      </c>
      <c r="C463">
        <v>3003.37</v>
      </c>
      <c r="D463">
        <v>36.82</v>
      </c>
      <c r="E463">
        <v>1.3142499999999999</v>
      </c>
    </row>
    <row r="464" spans="2:5" x14ac:dyDescent="0.2">
      <c r="B464" s="1">
        <v>43892</v>
      </c>
      <c r="C464">
        <v>3090.23</v>
      </c>
      <c r="D464">
        <v>33.42</v>
      </c>
      <c r="E464">
        <v>1.2537499999999999</v>
      </c>
    </row>
    <row r="465" spans="2:5" x14ac:dyDescent="0.2">
      <c r="B465" s="1">
        <v>43889</v>
      </c>
      <c r="C465">
        <v>2954.22</v>
      </c>
      <c r="D465">
        <v>40.11</v>
      </c>
      <c r="E465">
        <v>1.46275</v>
      </c>
    </row>
    <row r="466" spans="2:5" x14ac:dyDescent="0.2">
      <c r="B466" s="1">
        <v>43888</v>
      </c>
      <c r="C466">
        <v>2978.76</v>
      </c>
      <c r="D466">
        <v>39.159999999999997</v>
      </c>
      <c r="E466">
        <v>1.5803799999999999</v>
      </c>
    </row>
    <row r="467" spans="2:5" x14ac:dyDescent="0.2">
      <c r="B467" s="1">
        <v>43887</v>
      </c>
      <c r="C467">
        <v>3116.39</v>
      </c>
      <c r="D467">
        <v>27.56</v>
      </c>
      <c r="E467">
        <v>1.6132500000000001</v>
      </c>
    </row>
    <row r="468" spans="2:5" x14ac:dyDescent="0.2">
      <c r="B468" s="1">
        <v>43886</v>
      </c>
      <c r="C468">
        <v>3128.21</v>
      </c>
      <c r="D468">
        <v>27.85</v>
      </c>
      <c r="E468">
        <v>1.6376299999999999</v>
      </c>
    </row>
    <row r="469" spans="2:5" x14ac:dyDescent="0.2">
      <c r="B469" s="1">
        <v>43885</v>
      </c>
      <c r="C469">
        <v>3225.89</v>
      </c>
      <c r="D469">
        <v>25.03</v>
      </c>
      <c r="E469">
        <v>1.64663</v>
      </c>
    </row>
    <row r="470" spans="2:5" x14ac:dyDescent="0.2">
      <c r="B470" s="1">
        <v>43882</v>
      </c>
      <c r="C470">
        <v>3337.75</v>
      </c>
      <c r="D470">
        <v>17.079999999999998</v>
      </c>
      <c r="E470">
        <v>1.6792499999999999</v>
      </c>
    </row>
    <row r="471" spans="2:5" x14ac:dyDescent="0.2">
      <c r="B471" s="1">
        <v>43881</v>
      </c>
      <c r="C471">
        <v>3373.23</v>
      </c>
      <c r="D471">
        <v>15.56</v>
      </c>
      <c r="E471">
        <v>1.68275</v>
      </c>
    </row>
    <row r="472" spans="2:5" x14ac:dyDescent="0.2">
      <c r="B472" s="1">
        <v>43880</v>
      </c>
      <c r="C472">
        <v>3386.15</v>
      </c>
      <c r="D472">
        <v>14.38</v>
      </c>
      <c r="E472">
        <v>1.696</v>
      </c>
    </row>
    <row r="473" spans="2:5" x14ac:dyDescent="0.2">
      <c r="B473" s="1">
        <v>43879</v>
      </c>
      <c r="C473">
        <v>3370.29</v>
      </c>
      <c r="D473">
        <v>14.83</v>
      </c>
      <c r="E473">
        <v>1.6946300000000001</v>
      </c>
    </row>
    <row r="474" spans="2:5" x14ac:dyDescent="0.2">
      <c r="B474" s="1">
        <v>43875</v>
      </c>
      <c r="C474">
        <v>3380.16</v>
      </c>
      <c r="D474">
        <v>13.68</v>
      </c>
      <c r="E474">
        <v>1.6917500000000001</v>
      </c>
    </row>
    <row r="475" spans="2:5" x14ac:dyDescent="0.2">
      <c r="B475" s="1">
        <v>43874</v>
      </c>
      <c r="C475">
        <v>3373.94</v>
      </c>
      <c r="D475">
        <v>14.15</v>
      </c>
      <c r="E475">
        <v>1.69163</v>
      </c>
    </row>
    <row r="476" spans="2:5" x14ac:dyDescent="0.2">
      <c r="B476" s="1">
        <v>43873</v>
      </c>
      <c r="C476">
        <v>3379.45</v>
      </c>
      <c r="D476">
        <v>13.74</v>
      </c>
      <c r="E476">
        <v>1.7037500000000001</v>
      </c>
    </row>
    <row r="477" spans="2:5" x14ac:dyDescent="0.2">
      <c r="B477" s="1">
        <v>43872</v>
      </c>
      <c r="C477">
        <v>3357.75</v>
      </c>
      <c r="D477">
        <v>15.18</v>
      </c>
      <c r="E477">
        <v>1.7072499999999999</v>
      </c>
    </row>
    <row r="478" spans="2:5" x14ac:dyDescent="0.2">
      <c r="B478" s="1">
        <v>43871</v>
      </c>
      <c r="C478">
        <v>3352.09</v>
      </c>
      <c r="D478">
        <v>15.04</v>
      </c>
      <c r="E478">
        <v>1.71313</v>
      </c>
    </row>
    <row r="479" spans="2:5" x14ac:dyDescent="0.2">
      <c r="B479" s="1">
        <v>43868</v>
      </c>
      <c r="C479">
        <v>3327.71</v>
      </c>
      <c r="D479">
        <v>15.47</v>
      </c>
      <c r="E479">
        <v>1.73088</v>
      </c>
    </row>
    <row r="480" spans="2:5" x14ac:dyDescent="0.2">
      <c r="B480" s="1">
        <v>43867</v>
      </c>
      <c r="C480">
        <v>3345.78</v>
      </c>
      <c r="D480">
        <v>14.96</v>
      </c>
      <c r="E480">
        <v>1.7341299999999999</v>
      </c>
    </row>
    <row r="481" spans="2:5" x14ac:dyDescent="0.2">
      <c r="B481" s="1">
        <v>43866</v>
      </c>
      <c r="C481">
        <v>3334.69</v>
      </c>
      <c r="D481">
        <v>15.15</v>
      </c>
      <c r="E481">
        <v>1.74163</v>
      </c>
    </row>
    <row r="482" spans="2:5" x14ac:dyDescent="0.2">
      <c r="B482" s="1">
        <v>43865</v>
      </c>
      <c r="C482">
        <v>3297.59</v>
      </c>
      <c r="D482">
        <v>16.05</v>
      </c>
      <c r="E482">
        <v>1.7373799999999999</v>
      </c>
    </row>
    <row r="483" spans="2:5" x14ac:dyDescent="0.2">
      <c r="B483" s="1">
        <v>43864</v>
      </c>
      <c r="C483">
        <v>3248.92</v>
      </c>
      <c r="D483">
        <v>17.97</v>
      </c>
      <c r="E483">
        <v>1.7410000000000001</v>
      </c>
    </row>
    <row r="484" spans="2:5" x14ac:dyDescent="0.2">
      <c r="B484" s="1">
        <v>43861</v>
      </c>
      <c r="C484">
        <v>3225.52</v>
      </c>
      <c r="D484">
        <v>18.84</v>
      </c>
      <c r="E484">
        <v>1.7511300000000001</v>
      </c>
    </row>
    <row r="485" spans="2:5" x14ac:dyDescent="0.2">
      <c r="B485" s="1">
        <v>43860</v>
      </c>
      <c r="C485">
        <v>3283.66</v>
      </c>
      <c r="D485">
        <v>15.49</v>
      </c>
      <c r="E485">
        <v>1.76325</v>
      </c>
    </row>
    <row r="486" spans="2:5" x14ac:dyDescent="0.2">
      <c r="B486" s="1">
        <v>43859</v>
      </c>
      <c r="C486">
        <v>3273.4</v>
      </c>
      <c r="D486">
        <v>16.39</v>
      </c>
      <c r="E486">
        <v>1.7771300000000001</v>
      </c>
    </row>
    <row r="487" spans="2:5" x14ac:dyDescent="0.2">
      <c r="B487" s="1">
        <v>43858</v>
      </c>
      <c r="C487">
        <v>3276.24</v>
      </c>
      <c r="D487">
        <v>16.28</v>
      </c>
      <c r="E487">
        <v>1.7695000000000001</v>
      </c>
    </row>
    <row r="488" spans="2:5" x14ac:dyDescent="0.2">
      <c r="B488" s="1">
        <v>43857</v>
      </c>
      <c r="C488">
        <v>3243.63</v>
      </c>
      <c r="D488">
        <v>18.23</v>
      </c>
      <c r="E488">
        <v>1.7745</v>
      </c>
    </row>
    <row r="489" spans="2:5" x14ac:dyDescent="0.2">
      <c r="B489" s="1">
        <v>43854</v>
      </c>
      <c r="C489">
        <v>3295.47</v>
      </c>
      <c r="D489">
        <v>14.56</v>
      </c>
      <c r="E489">
        <v>1.79538</v>
      </c>
    </row>
    <row r="490" spans="2:5" x14ac:dyDescent="0.2">
      <c r="B490" s="1">
        <v>43853</v>
      </c>
      <c r="C490">
        <v>3325.54</v>
      </c>
      <c r="D490">
        <v>12.98</v>
      </c>
      <c r="E490">
        <v>1.79413</v>
      </c>
    </row>
    <row r="491" spans="2:5" x14ac:dyDescent="0.2">
      <c r="B491" s="1">
        <v>43852</v>
      </c>
      <c r="C491">
        <v>3321.75</v>
      </c>
      <c r="D491">
        <v>12.91</v>
      </c>
      <c r="E491">
        <v>1.80088</v>
      </c>
    </row>
    <row r="492" spans="2:5" x14ac:dyDescent="0.2">
      <c r="B492" s="1">
        <v>43851</v>
      </c>
      <c r="C492">
        <v>3320.79</v>
      </c>
      <c r="D492">
        <v>12.85</v>
      </c>
      <c r="E492">
        <v>1.8062499999999999</v>
      </c>
    </row>
    <row r="493" spans="2:5" x14ac:dyDescent="0.2">
      <c r="B493" s="1">
        <v>43847</v>
      </c>
      <c r="C493">
        <v>3329.62</v>
      </c>
      <c r="D493">
        <v>12.1</v>
      </c>
      <c r="E493">
        <v>1.8191299999999999</v>
      </c>
    </row>
    <row r="494" spans="2:5" x14ac:dyDescent="0.2">
      <c r="B494" s="1">
        <v>43846</v>
      </c>
      <c r="C494">
        <v>3316.81</v>
      </c>
      <c r="D494">
        <v>12.32</v>
      </c>
      <c r="E494">
        <v>1.82663</v>
      </c>
    </row>
    <row r="495" spans="2:5" x14ac:dyDescent="0.2">
      <c r="B495" s="1">
        <v>43845</v>
      </c>
      <c r="C495">
        <v>3289.29</v>
      </c>
      <c r="D495">
        <v>12.42</v>
      </c>
      <c r="E495">
        <v>1.83613</v>
      </c>
    </row>
    <row r="496" spans="2:5" x14ac:dyDescent="0.2">
      <c r="B496" s="1">
        <v>43844</v>
      </c>
      <c r="C496">
        <v>3283.15</v>
      </c>
      <c r="D496">
        <v>12.39</v>
      </c>
      <c r="E496">
        <v>1.84263</v>
      </c>
    </row>
    <row r="497" spans="2:5" x14ac:dyDescent="0.2">
      <c r="B497" s="1">
        <v>43843</v>
      </c>
      <c r="C497">
        <v>3288.13</v>
      </c>
      <c r="D497">
        <v>12.32</v>
      </c>
      <c r="E497">
        <v>1.83125</v>
      </c>
    </row>
    <row r="498" spans="2:5" x14ac:dyDescent="0.2">
      <c r="B498" s="1">
        <v>43840</v>
      </c>
      <c r="C498">
        <v>3265.35</v>
      </c>
      <c r="D498">
        <v>12.56</v>
      </c>
      <c r="E498">
        <v>1.83775</v>
      </c>
    </row>
    <row r="499" spans="2:5" x14ac:dyDescent="0.2">
      <c r="B499" s="1">
        <v>43839</v>
      </c>
      <c r="C499">
        <v>3274.7</v>
      </c>
      <c r="D499">
        <v>12.54</v>
      </c>
      <c r="E499">
        <v>1.84788</v>
      </c>
    </row>
    <row r="500" spans="2:5" x14ac:dyDescent="0.2">
      <c r="B500" s="1">
        <v>43838</v>
      </c>
      <c r="C500">
        <v>3253.05</v>
      </c>
      <c r="D500">
        <v>13.45</v>
      </c>
      <c r="E500">
        <v>1.8340000000000001</v>
      </c>
    </row>
    <row r="501" spans="2:5" x14ac:dyDescent="0.2">
      <c r="B501" s="1">
        <v>43837</v>
      </c>
      <c r="C501">
        <v>3237.18</v>
      </c>
      <c r="D501">
        <v>13.79</v>
      </c>
      <c r="E501">
        <v>1.8779999999999999</v>
      </c>
    </row>
    <row r="502" spans="2:5" x14ac:dyDescent="0.2">
      <c r="B502" s="1">
        <v>43836</v>
      </c>
      <c r="C502">
        <v>3246.28</v>
      </c>
      <c r="D502">
        <v>13.85</v>
      </c>
      <c r="E502">
        <v>1.87225</v>
      </c>
    </row>
    <row r="503" spans="2:5" x14ac:dyDescent="0.2">
      <c r="B503" s="1">
        <v>43833</v>
      </c>
      <c r="C503">
        <v>3234.85</v>
      </c>
      <c r="D503">
        <v>14.02</v>
      </c>
      <c r="E503">
        <v>1.87388</v>
      </c>
    </row>
    <row r="504" spans="2:5" x14ac:dyDescent="0.2">
      <c r="B504" s="1">
        <v>43832</v>
      </c>
      <c r="C504">
        <v>3257.85</v>
      </c>
      <c r="D504">
        <v>12.47</v>
      </c>
      <c r="E504">
        <v>1.90025</v>
      </c>
    </row>
    <row r="505" spans="2:5" x14ac:dyDescent="0.2">
      <c r="B505" s="1">
        <v>43830</v>
      </c>
      <c r="C505">
        <v>3230.78</v>
      </c>
      <c r="D505">
        <v>13.78</v>
      </c>
      <c r="E505">
        <v>1.90838</v>
      </c>
    </row>
    <row r="506" spans="2:5" x14ac:dyDescent="0.2">
      <c r="B506" s="1">
        <v>43829</v>
      </c>
      <c r="C506">
        <v>3221.29</v>
      </c>
      <c r="D506">
        <v>14.82</v>
      </c>
      <c r="E506">
        <v>1.9093800000000001</v>
      </c>
    </row>
    <row r="507" spans="2:5" x14ac:dyDescent="0.2">
      <c r="B507" s="1">
        <v>43826</v>
      </c>
      <c r="C507">
        <v>3240.02</v>
      </c>
      <c r="D507">
        <v>13.43</v>
      </c>
      <c r="E507">
        <v>1.9446300000000001</v>
      </c>
    </row>
    <row r="508" spans="2:5" x14ac:dyDescent="0.2">
      <c r="B508" s="1">
        <v>43823</v>
      </c>
      <c r="C508">
        <v>3223.38</v>
      </c>
      <c r="D508">
        <v>12.67</v>
      </c>
      <c r="E508">
        <v>1.9604999999999999</v>
      </c>
    </row>
    <row r="509" spans="2:5" x14ac:dyDescent="0.2">
      <c r="B509" s="1">
        <v>43822</v>
      </c>
      <c r="C509">
        <v>3224.01</v>
      </c>
      <c r="D509">
        <v>12.61</v>
      </c>
      <c r="E509">
        <v>1.9466300000000001</v>
      </c>
    </row>
    <row r="510" spans="2:5" x14ac:dyDescent="0.2">
      <c r="B510" s="1">
        <v>43819</v>
      </c>
      <c r="C510">
        <v>3221.22</v>
      </c>
      <c r="D510">
        <v>12.51</v>
      </c>
      <c r="E510">
        <v>1.93475</v>
      </c>
    </row>
    <row r="511" spans="2:5" x14ac:dyDescent="0.2">
      <c r="B511" s="1">
        <v>43818</v>
      </c>
      <c r="C511">
        <v>3205.37</v>
      </c>
      <c r="D511">
        <v>12.5</v>
      </c>
      <c r="E511">
        <v>1.9277500000000001</v>
      </c>
    </row>
    <row r="512" spans="2:5" x14ac:dyDescent="0.2">
      <c r="B512" s="1">
        <v>43817</v>
      </c>
      <c r="C512">
        <v>3191.14</v>
      </c>
      <c r="D512">
        <v>12.58</v>
      </c>
      <c r="E512">
        <v>1.9079999999999999</v>
      </c>
    </row>
    <row r="513" spans="2:5" x14ac:dyDescent="0.2">
      <c r="B513" s="1">
        <v>43816</v>
      </c>
      <c r="C513">
        <v>3192.52</v>
      </c>
      <c r="D513">
        <v>12.29</v>
      </c>
      <c r="E513">
        <v>1.9025000000000001</v>
      </c>
    </row>
    <row r="514" spans="2:5" x14ac:dyDescent="0.2">
      <c r="B514" s="1">
        <v>43815</v>
      </c>
      <c r="C514">
        <v>3191.45</v>
      </c>
      <c r="D514">
        <v>12.14</v>
      </c>
      <c r="E514">
        <v>1.8985000000000001</v>
      </c>
    </row>
    <row r="515" spans="2:5" x14ac:dyDescent="0.2">
      <c r="B515" s="1">
        <v>43812</v>
      </c>
      <c r="C515">
        <v>3168.8</v>
      </c>
      <c r="D515">
        <v>12.63</v>
      </c>
      <c r="E515">
        <v>1.8996299999999999</v>
      </c>
    </row>
    <row r="516" spans="2:5" x14ac:dyDescent="0.2">
      <c r="B516" s="1">
        <v>43811</v>
      </c>
      <c r="C516">
        <v>3168.57</v>
      </c>
      <c r="D516">
        <v>13.94</v>
      </c>
      <c r="E516">
        <v>1.8936299999999999</v>
      </c>
    </row>
    <row r="517" spans="2:5" x14ac:dyDescent="0.2">
      <c r="B517" s="1">
        <v>43810</v>
      </c>
      <c r="C517">
        <v>3141.63</v>
      </c>
      <c r="D517">
        <v>14.99</v>
      </c>
      <c r="E517">
        <v>1.8873800000000001</v>
      </c>
    </row>
    <row r="518" spans="2:5" x14ac:dyDescent="0.2">
      <c r="B518" s="1">
        <v>43809</v>
      </c>
      <c r="C518">
        <v>3132.52</v>
      </c>
      <c r="D518">
        <v>15.68</v>
      </c>
      <c r="E518">
        <v>1.8872500000000001</v>
      </c>
    </row>
    <row r="519" spans="2:5" x14ac:dyDescent="0.2">
      <c r="B519" s="1">
        <v>43808</v>
      </c>
      <c r="C519">
        <v>3135.96</v>
      </c>
      <c r="D519">
        <v>15.86</v>
      </c>
      <c r="E519">
        <v>1.8883799999999999</v>
      </c>
    </row>
    <row r="520" spans="2:5" x14ac:dyDescent="0.2">
      <c r="B520" s="1">
        <v>43805</v>
      </c>
      <c r="C520">
        <v>3145.91</v>
      </c>
      <c r="D520">
        <v>13.62</v>
      </c>
      <c r="E520">
        <v>1.8905000000000001</v>
      </c>
    </row>
    <row r="521" spans="2:5" x14ac:dyDescent="0.2">
      <c r="B521" s="1">
        <v>43804</v>
      </c>
      <c r="C521">
        <v>3117.43</v>
      </c>
      <c r="D521">
        <v>14.52</v>
      </c>
      <c r="E521">
        <v>1.885</v>
      </c>
    </row>
    <row r="522" spans="2:5" x14ac:dyDescent="0.2">
      <c r="B522" s="1">
        <v>43803</v>
      </c>
      <c r="C522">
        <v>3112.76</v>
      </c>
      <c r="D522">
        <v>14.8</v>
      </c>
      <c r="E522">
        <v>1.88713</v>
      </c>
    </row>
    <row r="523" spans="2:5" x14ac:dyDescent="0.2">
      <c r="B523" s="1">
        <v>43802</v>
      </c>
      <c r="C523">
        <v>3093.2</v>
      </c>
      <c r="D523">
        <v>15.96</v>
      </c>
      <c r="E523">
        <v>1.8915</v>
      </c>
    </row>
    <row r="524" spans="2:5" x14ac:dyDescent="0.2">
      <c r="B524" s="1">
        <v>43801</v>
      </c>
      <c r="C524">
        <v>3113.87</v>
      </c>
      <c r="D524">
        <v>14.91</v>
      </c>
      <c r="E524">
        <v>1.9001300000000001</v>
      </c>
    </row>
    <row r="525" spans="2:5" x14ac:dyDescent="0.2">
      <c r="B525" s="1">
        <v>43798</v>
      </c>
      <c r="C525">
        <v>3140.98</v>
      </c>
      <c r="D525">
        <v>12.62</v>
      </c>
      <c r="E525">
        <v>1.9055</v>
      </c>
    </row>
    <row r="526" spans="2:5" x14ac:dyDescent="0.2">
      <c r="B526" s="1">
        <v>43796</v>
      </c>
      <c r="C526">
        <v>3153.63</v>
      </c>
      <c r="D526">
        <v>11.75</v>
      </c>
      <c r="E526">
        <v>1.9137500000000001</v>
      </c>
    </row>
    <row r="527" spans="2:5" x14ac:dyDescent="0.2">
      <c r="B527" s="1">
        <v>43795</v>
      </c>
      <c r="C527">
        <v>3140.52</v>
      </c>
      <c r="D527">
        <v>11.54</v>
      </c>
      <c r="E527">
        <v>1.90863</v>
      </c>
    </row>
    <row r="528" spans="2:5" x14ac:dyDescent="0.2">
      <c r="B528" s="1">
        <v>43794</v>
      </c>
      <c r="C528">
        <v>3133.64</v>
      </c>
      <c r="D528">
        <v>11.87</v>
      </c>
      <c r="E528">
        <v>1.9186300000000001</v>
      </c>
    </row>
    <row r="529" spans="2:5" x14ac:dyDescent="0.2">
      <c r="B529" s="1">
        <v>43791</v>
      </c>
      <c r="C529">
        <v>3110.29</v>
      </c>
      <c r="D529">
        <v>12.34</v>
      </c>
      <c r="E529">
        <v>1.9172499999999999</v>
      </c>
    </row>
    <row r="530" spans="2:5" x14ac:dyDescent="0.2">
      <c r="B530" s="1">
        <v>43790</v>
      </c>
      <c r="C530">
        <v>3103.54</v>
      </c>
      <c r="D530">
        <v>13.13</v>
      </c>
      <c r="E530">
        <v>1.9095</v>
      </c>
    </row>
    <row r="531" spans="2:5" x14ac:dyDescent="0.2">
      <c r="B531" s="1">
        <v>43789</v>
      </c>
      <c r="C531">
        <v>3108.46</v>
      </c>
      <c r="D531">
        <v>12.78</v>
      </c>
      <c r="E531">
        <v>1.8987499999999999</v>
      </c>
    </row>
    <row r="532" spans="2:5" x14ac:dyDescent="0.2">
      <c r="B532" s="1">
        <v>43788</v>
      </c>
      <c r="C532">
        <v>3120.18</v>
      </c>
      <c r="D532">
        <v>12.86</v>
      </c>
      <c r="E532">
        <v>1.89463</v>
      </c>
    </row>
    <row r="533" spans="2:5" x14ac:dyDescent="0.2">
      <c r="B533" s="1">
        <v>43787</v>
      </c>
      <c r="C533">
        <v>3122.03</v>
      </c>
      <c r="D533">
        <v>12.46</v>
      </c>
      <c r="E533">
        <v>1.8985000000000001</v>
      </c>
    </row>
    <row r="534" spans="2:5" x14ac:dyDescent="0.2">
      <c r="B534" s="1">
        <v>43784</v>
      </c>
      <c r="C534">
        <v>3120.46</v>
      </c>
      <c r="D534">
        <v>12.05</v>
      </c>
      <c r="E534">
        <v>1.90263</v>
      </c>
    </row>
    <row r="535" spans="2:5" x14ac:dyDescent="0.2">
      <c r="B535" s="1">
        <v>43783</v>
      </c>
      <c r="C535">
        <v>3096.63</v>
      </c>
      <c r="D535">
        <v>13.05</v>
      </c>
      <c r="E535">
        <v>1.9041300000000001</v>
      </c>
    </row>
    <row r="536" spans="2:5" x14ac:dyDescent="0.2">
      <c r="B536" s="1">
        <v>43782</v>
      </c>
      <c r="C536">
        <v>3094.04</v>
      </c>
      <c r="D536">
        <v>13</v>
      </c>
      <c r="E536">
        <v>1.90988</v>
      </c>
    </row>
    <row r="537" spans="2:5" x14ac:dyDescent="0.2">
      <c r="B537" s="1">
        <v>43781</v>
      </c>
      <c r="C537">
        <v>3091.84</v>
      </c>
      <c r="D537">
        <v>12.68</v>
      </c>
      <c r="E537">
        <v>1.9092499999999999</v>
      </c>
    </row>
    <row r="538" spans="2:5" x14ac:dyDescent="0.2">
      <c r="B538" s="1">
        <v>43780</v>
      </c>
      <c r="C538">
        <v>3087.01</v>
      </c>
      <c r="D538">
        <v>12.69</v>
      </c>
      <c r="E538">
        <v>1.90463</v>
      </c>
    </row>
    <row r="539" spans="2:5" x14ac:dyDescent="0.2">
      <c r="B539" s="1">
        <v>43777</v>
      </c>
      <c r="C539">
        <v>3093.08</v>
      </c>
      <c r="D539">
        <v>12.07</v>
      </c>
      <c r="E539">
        <v>1.90063</v>
      </c>
    </row>
    <row r="540" spans="2:5" x14ac:dyDescent="0.2">
      <c r="B540" s="1">
        <v>43776</v>
      </c>
      <c r="C540">
        <v>3085.18</v>
      </c>
      <c r="D540">
        <v>12.73</v>
      </c>
      <c r="E540">
        <v>1.9013800000000001</v>
      </c>
    </row>
    <row r="541" spans="2:5" x14ac:dyDescent="0.2">
      <c r="B541" s="1">
        <v>43775</v>
      </c>
      <c r="C541">
        <v>3076.78</v>
      </c>
      <c r="D541">
        <v>12.62</v>
      </c>
      <c r="E541">
        <v>1.90425</v>
      </c>
    </row>
    <row r="542" spans="2:5" x14ac:dyDescent="0.2">
      <c r="B542" s="1">
        <v>43774</v>
      </c>
      <c r="C542">
        <v>3074.62</v>
      </c>
      <c r="D542">
        <v>13.1</v>
      </c>
      <c r="E542">
        <v>1.8935</v>
      </c>
    </row>
    <row r="543" spans="2:5" x14ac:dyDescent="0.2">
      <c r="B543" s="1">
        <v>43773</v>
      </c>
      <c r="C543">
        <v>3078.27</v>
      </c>
      <c r="D543">
        <v>12.83</v>
      </c>
      <c r="E543">
        <v>1.90825</v>
      </c>
    </row>
    <row r="544" spans="2:5" x14ac:dyDescent="0.2">
      <c r="B544" s="1">
        <v>43770</v>
      </c>
      <c r="C544">
        <v>3066.91</v>
      </c>
      <c r="D544">
        <v>12.3</v>
      </c>
      <c r="E544">
        <v>1.8905000000000001</v>
      </c>
    </row>
    <row r="545" spans="2:5" x14ac:dyDescent="0.2">
      <c r="B545" s="1">
        <v>43769</v>
      </c>
      <c r="C545">
        <v>3037.56</v>
      </c>
      <c r="D545">
        <v>13.22</v>
      </c>
      <c r="E545">
        <v>1.90225</v>
      </c>
    </row>
    <row r="546" spans="2:5" x14ac:dyDescent="0.2">
      <c r="B546" s="1">
        <v>43768</v>
      </c>
      <c r="C546">
        <v>3046.77</v>
      </c>
      <c r="D546">
        <v>12.33</v>
      </c>
      <c r="E546">
        <v>1.90913</v>
      </c>
    </row>
    <row r="547" spans="2:5" x14ac:dyDescent="0.2">
      <c r="B547" s="1">
        <v>43767</v>
      </c>
      <c r="C547">
        <v>3036.89</v>
      </c>
      <c r="D547">
        <v>13.2</v>
      </c>
      <c r="E547">
        <v>1.92713</v>
      </c>
    </row>
    <row r="548" spans="2:5" x14ac:dyDescent="0.2">
      <c r="B548" s="1">
        <v>43766</v>
      </c>
      <c r="C548">
        <v>3039.42</v>
      </c>
      <c r="D548">
        <v>13.11</v>
      </c>
      <c r="E548">
        <v>1.9355</v>
      </c>
    </row>
    <row r="549" spans="2:5" x14ac:dyDescent="0.2">
      <c r="B549" s="1">
        <v>43763</v>
      </c>
      <c r="C549">
        <v>3022.55</v>
      </c>
      <c r="D549">
        <v>12.65</v>
      </c>
      <c r="E549">
        <v>1.9281299999999999</v>
      </c>
    </row>
    <row r="550" spans="2:5" x14ac:dyDescent="0.2">
      <c r="B550" s="1">
        <v>43762</v>
      </c>
      <c r="C550">
        <v>3010.29</v>
      </c>
      <c r="D550">
        <v>13.71</v>
      </c>
      <c r="E550">
        <v>1.93563</v>
      </c>
    </row>
    <row r="551" spans="2:5" x14ac:dyDescent="0.2">
      <c r="B551" s="1">
        <v>43761</v>
      </c>
      <c r="C551">
        <v>3004.52</v>
      </c>
      <c r="D551">
        <v>14.01</v>
      </c>
      <c r="E551">
        <v>1.93963</v>
      </c>
    </row>
    <row r="552" spans="2:5" x14ac:dyDescent="0.2">
      <c r="B552" s="1">
        <v>43760</v>
      </c>
      <c r="C552">
        <v>2995.99</v>
      </c>
      <c r="D552">
        <v>14.46</v>
      </c>
      <c r="E552">
        <v>1.9359999999999999</v>
      </c>
    </row>
    <row r="553" spans="2:5" x14ac:dyDescent="0.2">
      <c r="B553" s="1">
        <v>43759</v>
      </c>
      <c r="C553">
        <v>3006.72</v>
      </c>
      <c r="D553">
        <v>14</v>
      </c>
      <c r="E553">
        <v>1.9339999999999999</v>
      </c>
    </row>
    <row r="554" spans="2:5" x14ac:dyDescent="0.2">
      <c r="B554" s="1">
        <v>43756</v>
      </c>
      <c r="C554">
        <v>2986.2</v>
      </c>
      <c r="D554">
        <v>14.25</v>
      </c>
      <c r="E554">
        <v>1.9532499999999999</v>
      </c>
    </row>
    <row r="555" spans="2:5" x14ac:dyDescent="0.2">
      <c r="B555" s="1">
        <v>43755</v>
      </c>
      <c r="C555">
        <v>2997.95</v>
      </c>
      <c r="D555">
        <v>13.79</v>
      </c>
      <c r="E555">
        <v>1.9658800000000001</v>
      </c>
    </row>
    <row r="556" spans="2:5" x14ac:dyDescent="0.2">
      <c r="B556" s="1">
        <v>43754</v>
      </c>
      <c r="C556">
        <v>2989.69</v>
      </c>
      <c r="D556">
        <v>13.68</v>
      </c>
      <c r="E556">
        <v>2.00325</v>
      </c>
    </row>
    <row r="557" spans="2:5" x14ac:dyDescent="0.2">
      <c r="B557" s="1">
        <v>43753</v>
      </c>
      <c r="C557">
        <v>2995.68</v>
      </c>
      <c r="D557">
        <v>13.54</v>
      </c>
      <c r="E557">
        <v>2.0021300000000002</v>
      </c>
    </row>
    <row r="558" spans="2:5" x14ac:dyDescent="0.2">
      <c r="B558" s="1">
        <v>43752</v>
      </c>
      <c r="C558">
        <v>2966.15</v>
      </c>
      <c r="D558">
        <v>14.57</v>
      </c>
      <c r="E558">
        <v>2.00088</v>
      </c>
    </row>
    <row r="559" spans="2:5" x14ac:dyDescent="0.2">
      <c r="B559" s="1">
        <v>43749</v>
      </c>
      <c r="C559">
        <v>2970.27</v>
      </c>
      <c r="D559">
        <v>15.58</v>
      </c>
      <c r="E559">
        <v>2.00088</v>
      </c>
    </row>
    <row r="560" spans="2:5" x14ac:dyDescent="0.2">
      <c r="B560" s="1">
        <v>43748</v>
      </c>
      <c r="C560">
        <v>2938.13</v>
      </c>
      <c r="D560">
        <v>17.57</v>
      </c>
      <c r="E560">
        <v>1.98613</v>
      </c>
    </row>
    <row r="561" spans="2:5" x14ac:dyDescent="0.2">
      <c r="B561" s="1">
        <v>43747</v>
      </c>
      <c r="C561">
        <v>2919.4</v>
      </c>
      <c r="D561">
        <v>18.64</v>
      </c>
      <c r="E561">
        <v>1.9842500000000001</v>
      </c>
    </row>
    <row r="562" spans="2:5" x14ac:dyDescent="0.2">
      <c r="B562" s="1">
        <v>43746</v>
      </c>
      <c r="C562">
        <v>2893.06</v>
      </c>
      <c r="D562">
        <v>20.28</v>
      </c>
      <c r="E562">
        <v>2.0095000000000001</v>
      </c>
    </row>
    <row r="563" spans="2:5" x14ac:dyDescent="0.2">
      <c r="B563" s="1">
        <v>43745</v>
      </c>
      <c r="C563">
        <v>2938.79</v>
      </c>
      <c r="D563">
        <v>17.86</v>
      </c>
      <c r="E563">
        <v>2.012</v>
      </c>
    </row>
    <row r="564" spans="2:5" x14ac:dyDescent="0.2">
      <c r="B564" s="1">
        <v>43742</v>
      </c>
      <c r="C564">
        <v>2952.01</v>
      </c>
      <c r="D564">
        <v>17.04</v>
      </c>
      <c r="E564">
        <v>2.0270000000000001</v>
      </c>
    </row>
    <row r="565" spans="2:5" x14ac:dyDescent="0.2">
      <c r="B565" s="1">
        <v>43741</v>
      </c>
      <c r="C565">
        <v>2910.63</v>
      </c>
      <c r="D565">
        <v>19.12</v>
      </c>
      <c r="E565">
        <v>2.0431300000000001</v>
      </c>
    </row>
    <row r="566" spans="2:5" x14ac:dyDescent="0.2">
      <c r="B566" s="1">
        <v>43740</v>
      </c>
      <c r="C566">
        <v>2887.61</v>
      </c>
      <c r="D566">
        <v>20.56</v>
      </c>
      <c r="E566">
        <v>2.0563799999999999</v>
      </c>
    </row>
    <row r="567" spans="2:5" x14ac:dyDescent="0.2">
      <c r="B567" s="1">
        <v>43739</v>
      </c>
      <c r="C567">
        <v>2940.25</v>
      </c>
      <c r="D567">
        <v>18.559999999999999</v>
      </c>
      <c r="E567">
        <v>2.0886300000000002</v>
      </c>
    </row>
    <row r="568" spans="2:5" x14ac:dyDescent="0.2">
      <c r="B568" s="1">
        <v>43738</v>
      </c>
      <c r="C568">
        <v>2976.74</v>
      </c>
      <c r="D568">
        <v>16.239999999999998</v>
      </c>
      <c r="E568">
        <v>2.0851299999999999</v>
      </c>
    </row>
    <row r="569" spans="2:5" x14ac:dyDescent="0.2">
      <c r="B569" s="1">
        <v>43735</v>
      </c>
      <c r="C569">
        <v>2961.79</v>
      </c>
      <c r="D569">
        <v>17.22</v>
      </c>
      <c r="E569">
        <v>2.09863</v>
      </c>
    </row>
    <row r="570" spans="2:5" x14ac:dyDescent="0.2">
      <c r="B570" s="1">
        <v>43734</v>
      </c>
      <c r="C570">
        <v>2977.62</v>
      </c>
      <c r="D570">
        <v>16.07</v>
      </c>
      <c r="E570">
        <v>2.1043799999999999</v>
      </c>
    </row>
    <row r="571" spans="2:5" x14ac:dyDescent="0.2">
      <c r="B571" s="1">
        <v>43733</v>
      </c>
      <c r="C571">
        <v>2984.87</v>
      </c>
      <c r="D571">
        <v>15.96</v>
      </c>
      <c r="E571">
        <v>2.0996299999999999</v>
      </c>
    </row>
    <row r="572" spans="2:5" x14ac:dyDescent="0.2">
      <c r="B572" s="1">
        <v>43732</v>
      </c>
      <c r="C572">
        <v>2966.6</v>
      </c>
      <c r="D572">
        <v>17.05</v>
      </c>
      <c r="E572">
        <v>2.113</v>
      </c>
    </row>
    <row r="573" spans="2:5" x14ac:dyDescent="0.2">
      <c r="B573" s="1">
        <v>43731</v>
      </c>
      <c r="C573">
        <v>2991.78</v>
      </c>
      <c r="D573">
        <v>14.91</v>
      </c>
      <c r="E573">
        <v>2.1062500000000002</v>
      </c>
    </row>
    <row r="574" spans="2:5" x14ac:dyDescent="0.2">
      <c r="B574" s="1">
        <v>43728</v>
      </c>
      <c r="C574">
        <v>2992.07</v>
      </c>
      <c r="D574">
        <v>15.32</v>
      </c>
      <c r="E574">
        <v>2.13463</v>
      </c>
    </row>
    <row r="575" spans="2:5" x14ac:dyDescent="0.2">
      <c r="B575" s="1">
        <v>43727</v>
      </c>
      <c r="C575">
        <v>3006.79</v>
      </c>
      <c r="D575">
        <v>14.05</v>
      </c>
      <c r="E575">
        <v>2.1588799999999999</v>
      </c>
    </row>
    <row r="576" spans="2:5" x14ac:dyDescent="0.2">
      <c r="B576" s="1">
        <v>43726</v>
      </c>
      <c r="C576">
        <v>3006.73</v>
      </c>
      <c r="D576">
        <v>13.95</v>
      </c>
      <c r="E576">
        <v>2.1558799999999998</v>
      </c>
    </row>
    <row r="577" spans="2:5" x14ac:dyDescent="0.2">
      <c r="B577" s="1">
        <v>43725</v>
      </c>
      <c r="C577">
        <v>3005.7</v>
      </c>
      <c r="D577">
        <v>14.44</v>
      </c>
      <c r="E577">
        <v>2.1641300000000001</v>
      </c>
    </row>
    <row r="578" spans="2:5" x14ac:dyDescent="0.2">
      <c r="B578" s="1">
        <v>43724</v>
      </c>
      <c r="C578">
        <v>2997.96</v>
      </c>
      <c r="D578">
        <v>14.67</v>
      </c>
      <c r="E578">
        <v>2.14513</v>
      </c>
    </row>
    <row r="579" spans="2:5" x14ac:dyDescent="0.2">
      <c r="B579" s="1">
        <v>43721</v>
      </c>
      <c r="C579">
        <v>3007.39</v>
      </c>
      <c r="D579">
        <v>13.74</v>
      </c>
      <c r="E579">
        <v>2.1393800000000001</v>
      </c>
    </row>
    <row r="580" spans="2:5" x14ac:dyDescent="0.2">
      <c r="B580" s="1">
        <v>43720</v>
      </c>
      <c r="C580">
        <v>3009.57</v>
      </c>
      <c r="D580">
        <v>14.22</v>
      </c>
      <c r="E580">
        <v>2.1185</v>
      </c>
    </row>
    <row r="581" spans="2:5" x14ac:dyDescent="0.2">
      <c r="B581" s="1">
        <v>43719</v>
      </c>
      <c r="C581">
        <v>3000.93</v>
      </c>
      <c r="D581">
        <v>14.61</v>
      </c>
      <c r="E581">
        <v>2.1272500000000001</v>
      </c>
    </row>
    <row r="582" spans="2:5" x14ac:dyDescent="0.2">
      <c r="B582" s="1">
        <v>43718</v>
      </c>
      <c r="C582">
        <v>2979.39</v>
      </c>
      <c r="D582">
        <v>15.2</v>
      </c>
      <c r="E582">
        <v>2.1316299999999999</v>
      </c>
    </row>
    <row r="583" spans="2:5" x14ac:dyDescent="0.2">
      <c r="B583" s="1">
        <v>43717</v>
      </c>
      <c r="C583">
        <v>2978.43</v>
      </c>
      <c r="D583">
        <v>15.27</v>
      </c>
      <c r="E583">
        <v>2.1383800000000002</v>
      </c>
    </row>
    <row r="584" spans="2:5" x14ac:dyDescent="0.2">
      <c r="B584" s="1">
        <v>43714</v>
      </c>
      <c r="C584">
        <v>2978.71</v>
      </c>
      <c r="D584">
        <v>15</v>
      </c>
      <c r="E584">
        <v>2.1341299999999999</v>
      </c>
    </row>
    <row r="585" spans="2:5" x14ac:dyDescent="0.2">
      <c r="B585" s="1">
        <v>43713</v>
      </c>
      <c r="C585">
        <v>2976</v>
      </c>
      <c r="D585">
        <v>16.27</v>
      </c>
      <c r="E585">
        <v>2.1021299999999998</v>
      </c>
    </row>
    <row r="586" spans="2:5" x14ac:dyDescent="0.2">
      <c r="B586" s="1">
        <v>43712</v>
      </c>
      <c r="C586">
        <v>2937.78</v>
      </c>
      <c r="D586">
        <v>17.329999999999998</v>
      </c>
      <c r="E586">
        <v>2.1123799999999999</v>
      </c>
    </row>
    <row r="587" spans="2:5" x14ac:dyDescent="0.2">
      <c r="B587" s="1">
        <v>43711</v>
      </c>
      <c r="C587">
        <v>2906.27</v>
      </c>
      <c r="D587">
        <v>19.66</v>
      </c>
      <c r="E587">
        <v>2.12663</v>
      </c>
    </row>
    <row r="588" spans="2:5" x14ac:dyDescent="0.2">
      <c r="B588" s="1">
        <v>43707</v>
      </c>
      <c r="C588">
        <v>2926.46</v>
      </c>
      <c r="D588">
        <v>18.98</v>
      </c>
      <c r="E588">
        <v>2.1376300000000001</v>
      </c>
    </row>
    <row r="589" spans="2:5" x14ac:dyDescent="0.2">
      <c r="B589" s="1">
        <v>43706</v>
      </c>
      <c r="C589">
        <v>2924.58</v>
      </c>
      <c r="D589">
        <v>17.88</v>
      </c>
      <c r="E589">
        <v>2.1317499999999998</v>
      </c>
    </row>
    <row r="590" spans="2:5" x14ac:dyDescent="0.2">
      <c r="B590" s="1">
        <v>43705</v>
      </c>
      <c r="C590">
        <v>2887.94</v>
      </c>
      <c r="D590">
        <v>19.350000000000001</v>
      </c>
      <c r="E590">
        <v>2.1241300000000001</v>
      </c>
    </row>
    <row r="591" spans="2:5" x14ac:dyDescent="0.2">
      <c r="B591" s="1">
        <v>43704</v>
      </c>
      <c r="C591">
        <v>2869.16</v>
      </c>
      <c r="D591">
        <v>20.309999999999999</v>
      </c>
      <c r="E591">
        <v>2.1173799999999998</v>
      </c>
    </row>
    <row r="592" spans="2:5" x14ac:dyDescent="0.2">
      <c r="B592" s="1">
        <v>43700</v>
      </c>
      <c r="C592">
        <v>2847.11</v>
      </c>
      <c r="D592">
        <v>19.87</v>
      </c>
      <c r="E592">
        <v>2.14438</v>
      </c>
    </row>
    <row r="593" spans="2:5" x14ac:dyDescent="0.2">
      <c r="B593" s="1">
        <v>43699</v>
      </c>
      <c r="C593">
        <v>2922.95</v>
      </c>
      <c r="D593">
        <v>16.68</v>
      </c>
      <c r="E593">
        <v>2.13225</v>
      </c>
    </row>
    <row r="594" spans="2:5" x14ac:dyDescent="0.2">
      <c r="B594" s="1">
        <v>43698</v>
      </c>
      <c r="C594">
        <v>2924.43</v>
      </c>
      <c r="D594">
        <v>15.8</v>
      </c>
      <c r="E594">
        <v>2.1476299999999999</v>
      </c>
    </row>
    <row r="595" spans="2:5" x14ac:dyDescent="0.2">
      <c r="B595" s="1">
        <v>43697</v>
      </c>
      <c r="C595">
        <v>2900.51</v>
      </c>
      <c r="D595">
        <v>17.5</v>
      </c>
      <c r="E595">
        <v>2.1495000000000002</v>
      </c>
    </row>
    <row r="596" spans="2:5" x14ac:dyDescent="0.2">
      <c r="B596" s="1">
        <v>43696</v>
      </c>
      <c r="C596">
        <v>2923.65</v>
      </c>
      <c r="D596">
        <v>16.88</v>
      </c>
      <c r="E596">
        <v>2.1515</v>
      </c>
    </row>
    <row r="597" spans="2:5" x14ac:dyDescent="0.2">
      <c r="B597" s="1">
        <v>43693</v>
      </c>
      <c r="C597">
        <v>2888.68</v>
      </c>
      <c r="D597">
        <v>18.47</v>
      </c>
      <c r="E597">
        <v>2.1358799999999998</v>
      </c>
    </row>
    <row r="598" spans="2:5" x14ac:dyDescent="0.2">
      <c r="B598" s="1">
        <v>43692</v>
      </c>
      <c r="C598">
        <v>2847.6</v>
      </c>
      <c r="D598">
        <v>21.18</v>
      </c>
      <c r="E598">
        <v>2.1237499999999998</v>
      </c>
    </row>
    <row r="599" spans="2:5" x14ac:dyDescent="0.2">
      <c r="B599" s="1">
        <v>43691</v>
      </c>
      <c r="C599">
        <v>2840.6</v>
      </c>
      <c r="D599">
        <v>22.1</v>
      </c>
      <c r="E599">
        <v>2.16838</v>
      </c>
    </row>
    <row r="600" spans="2:5" x14ac:dyDescent="0.2">
      <c r="B600" s="1">
        <v>43690</v>
      </c>
      <c r="C600">
        <v>2926.32</v>
      </c>
      <c r="D600">
        <v>17.52</v>
      </c>
      <c r="E600">
        <v>2.1581299999999999</v>
      </c>
    </row>
    <row r="601" spans="2:5" x14ac:dyDescent="0.2">
      <c r="B601" s="1">
        <v>43689</v>
      </c>
      <c r="C601">
        <v>2883.75</v>
      </c>
      <c r="D601">
        <v>21.09</v>
      </c>
      <c r="E601">
        <v>2.1752500000000001</v>
      </c>
    </row>
    <row r="602" spans="2:5" x14ac:dyDescent="0.2">
      <c r="B602" s="1">
        <v>43686</v>
      </c>
      <c r="C602">
        <v>2918.65</v>
      </c>
      <c r="D602">
        <v>17.97</v>
      </c>
      <c r="E602">
        <v>2.17563</v>
      </c>
    </row>
    <row r="603" spans="2:5" x14ac:dyDescent="0.2">
      <c r="B603" s="1">
        <v>43685</v>
      </c>
      <c r="C603">
        <v>2938.09</v>
      </c>
      <c r="D603">
        <v>16.91</v>
      </c>
      <c r="E603">
        <v>2.181</v>
      </c>
    </row>
    <row r="604" spans="2:5" x14ac:dyDescent="0.2">
      <c r="B604" s="1">
        <v>43684</v>
      </c>
      <c r="C604">
        <v>2883.98</v>
      </c>
      <c r="D604">
        <v>19.489999999999998</v>
      </c>
      <c r="E604">
        <v>2.1844999999999999</v>
      </c>
    </row>
    <row r="605" spans="2:5" x14ac:dyDescent="0.2">
      <c r="B605" s="1">
        <v>43683</v>
      </c>
      <c r="C605">
        <v>2881.77</v>
      </c>
      <c r="D605">
        <v>20.170000000000002</v>
      </c>
      <c r="E605">
        <v>2.1869999999999998</v>
      </c>
    </row>
    <row r="606" spans="2:5" x14ac:dyDescent="0.2">
      <c r="B606" s="1">
        <v>43682</v>
      </c>
      <c r="C606">
        <v>2844.74</v>
      </c>
      <c r="D606">
        <v>24.59</v>
      </c>
      <c r="E606">
        <v>2.2090000000000001</v>
      </c>
    </row>
    <row r="607" spans="2:5" x14ac:dyDescent="0.2">
      <c r="B607" s="1">
        <v>43679</v>
      </c>
      <c r="C607">
        <v>2932.05</v>
      </c>
      <c r="D607">
        <v>17.61</v>
      </c>
      <c r="E607">
        <v>2.2392500000000002</v>
      </c>
    </row>
    <row r="608" spans="2:5" x14ac:dyDescent="0.2">
      <c r="B608" s="1">
        <v>43678</v>
      </c>
      <c r="C608">
        <v>2953.56</v>
      </c>
      <c r="D608">
        <v>17.87</v>
      </c>
      <c r="E608">
        <v>2.2867500000000001</v>
      </c>
    </row>
    <row r="609" spans="2:5" x14ac:dyDescent="0.2">
      <c r="B609" s="1">
        <v>43677</v>
      </c>
      <c r="C609">
        <v>2980.38</v>
      </c>
      <c r="D609">
        <v>16.12</v>
      </c>
      <c r="E609">
        <v>2.2656299999999998</v>
      </c>
    </row>
    <row r="610" spans="2:5" x14ac:dyDescent="0.2">
      <c r="B610" s="1">
        <v>43676</v>
      </c>
      <c r="C610">
        <v>3013.18</v>
      </c>
      <c r="D610">
        <v>13.94</v>
      </c>
      <c r="E610">
        <v>2.2531300000000001</v>
      </c>
    </row>
    <row r="611" spans="2:5" x14ac:dyDescent="0.2">
      <c r="B611" s="1">
        <v>43675</v>
      </c>
      <c r="C611">
        <v>3020.97</v>
      </c>
      <c r="D611">
        <v>12.83</v>
      </c>
      <c r="E611">
        <v>2.2555000000000001</v>
      </c>
    </row>
    <row r="612" spans="2:5" x14ac:dyDescent="0.2">
      <c r="B612" s="1">
        <v>43672</v>
      </c>
      <c r="C612">
        <v>3025.86</v>
      </c>
      <c r="D612">
        <v>12.16</v>
      </c>
      <c r="E612">
        <v>2.2657500000000002</v>
      </c>
    </row>
    <row r="613" spans="2:5" x14ac:dyDescent="0.2">
      <c r="B613" s="1">
        <v>43671</v>
      </c>
      <c r="C613">
        <v>3003.67</v>
      </c>
      <c r="D613">
        <v>12.74</v>
      </c>
      <c r="E613">
        <v>2.2557499999999999</v>
      </c>
    </row>
    <row r="614" spans="2:5" x14ac:dyDescent="0.2">
      <c r="B614" s="1">
        <v>43670</v>
      </c>
      <c r="C614">
        <v>3019.56</v>
      </c>
      <c r="D614">
        <v>12.07</v>
      </c>
      <c r="E614">
        <v>2.2666300000000001</v>
      </c>
    </row>
    <row r="615" spans="2:5" x14ac:dyDescent="0.2">
      <c r="B615" s="1">
        <v>43669</v>
      </c>
      <c r="C615">
        <v>3005.47</v>
      </c>
      <c r="D615">
        <v>12.61</v>
      </c>
      <c r="E615">
        <v>2.2755000000000001</v>
      </c>
    </row>
    <row r="616" spans="2:5" x14ac:dyDescent="0.2">
      <c r="B616" s="1">
        <v>43668</v>
      </c>
      <c r="C616">
        <v>2985.03</v>
      </c>
      <c r="D616">
        <v>13.53</v>
      </c>
      <c r="E616">
        <v>2.2827500000000001</v>
      </c>
    </row>
    <row r="617" spans="2:5" x14ac:dyDescent="0.2">
      <c r="B617" s="1">
        <v>43665</v>
      </c>
      <c r="C617">
        <v>2976.61</v>
      </c>
      <c r="D617">
        <v>14.45</v>
      </c>
      <c r="E617">
        <v>2.2593800000000002</v>
      </c>
    </row>
    <row r="618" spans="2:5" x14ac:dyDescent="0.2">
      <c r="B618" s="1">
        <v>43664</v>
      </c>
      <c r="C618">
        <v>2995.11</v>
      </c>
      <c r="D618">
        <v>13.53</v>
      </c>
      <c r="E618">
        <v>2.2776299999999998</v>
      </c>
    </row>
    <row r="619" spans="2:5" x14ac:dyDescent="0.2">
      <c r="B619" s="1">
        <v>43663</v>
      </c>
      <c r="C619">
        <v>2984.42</v>
      </c>
      <c r="D619">
        <v>13.97</v>
      </c>
      <c r="E619">
        <v>2.3025000000000002</v>
      </c>
    </row>
    <row r="620" spans="2:5" x14ac:dyDescent="0.2">
      <c r="B620" s="1">
        <v>43662</v>
      </c>
      <c r="C620">
        <v>3004.04</v>
      </c>
      <c r="D620">
        <v>12.86</v>
      </c>
      <c r="E620">
        <v>2.2996300000000001</v>
      </c>
    </row>
    <row r="621" spans="2:5" x14ac:dyDescent="0.2">
      <c r="B621" s="1">
        <v>43661</v>
      </c>
      <c r="C621">
        <v>3014.3</v>
      </c>
      <c r="D621">
        <v>12.68</v>
      </c>
      <c r="E621">
        <v>2.3032499999999998</v>
      </c>
    </row>
    <row r="622" spans="2:5" x14ac:dyDescent="0.2">
      <c r="B622" s="1">
        <v>43658</v>
      </c>
      <c r="C622">
        <v>3013.77</v>
      </c>
      <c r="D622">
        <v>12.39</v>
      </c>
      <c r="E622">
        <v>2.3222499999999999</v>
      </c>
    </row>
    <row r="623" spans="2:5" x14ac:dyDescent="0.2">
      <c r="B623" s="1">
        <v>43657</v>
      </c>
      <c r="C623">
        <v>2999.91</v>
      </c>
      <c r="D623">
        <v>12.93</v>
      </c>
      <c r="E623">
        <v>2.3033800000000002</v>
      </c>
    </row>
    <row r="624" spans="2:5" x14ac:dyDescent="0.2">
      <c r="B624" s="1">
        <v>43656</v>
      </c>
      <c r="C624">
        <v>2993.07</v>
      </c>
      <c r="D624">
        <v>13.03</v>
      </c>
      <c r="E624">
        <v>2.3395000000000001</v>
      </c>
    </row>
    <row r="625" spans="2:5" x14ac:dyDescent="0.2">
      <c r="B625" s="1">
        <v>43655</v>
      </c>
      <c r="C625">
        <v>2979.63</v>
      </c>
      <c r="D625">
        <v>14.09</v>
      </c>
      <c r="E625">
        <v>2.3407499999999999</v>
      </c>
    </row>
    <row r="626" spans="2:5" x14ac:dyDescent="0.2">
      <c r="B626" s="1">
        <v>43654</v>
      </c>
      <c r="C626">
        <v>2975.95</v>
      </c>
      <c r="D626">
        <v>13.96</v>
      </c>
      <c r="E626">
        <v>2.3377500000000002</v>
      </c>
    </row>
    <row r="627" spans="2:5" x14ac:dyDescent="0.2">
      <c r="B627" s="1">
        <v>43651</v>
      </c>
      <c r="C627">
        <v>2990.41</v>
      </c>
      <c r="D627">
        <v>13.28</v>
      </c>
      <c r="E627">
        <v>2.3113800000000002</v>
      </c>
    </row>
    <row r="628" spans="2:5" x14ac:dyDescent="0.2">
      <c r="B628" s="1">
        <v>43649</v>
      </c>
      <c r="C628">
        <v>2995.82</v>
      </c>
      <c r="D628">
        <v>12.57</v>
      </c>
      <c r="E628">
        <v>2.2885</v>
      </c>
    </row>
    <row r="629" spans="2:5" x14ac:dyDescent="0.2">
      <c r="B629" s="1">
        <v>43648</v>
      </c>
      <c r="C629">
        <v>2973.01</v>
      </c>
      <c r="D629">
        <v>12.93</v>
      </c>
      <c r="E629">
        <v>2.3130000000000002</v>
      </c>
    </row>
    <row r="630" spans="2:5" x14ac:dyDescent="0.2">
      <c r="B630" s="1">
        <v>43647</v>
      </c>
      <c r="C630">
        <v>2964.33</v>
      </c>
      <c r="D630">
        <v>14.06</v>
      </c>
      <c r="E630">
        <v>2.33188</v>
      </c>
    </row>
    <row r="631" spans="2:5" x14ac:dyDescent="0.2">
      <c r="B631" s="1">
        <v>43644</v>
      </c>
      <c r="C631">
        <v>2941.76</v>
      </c>
      <c r="D631">
        <v>15.08</v>
      </c>
      <c r="E631">
        <v>2.3198799999999999</v>
      </c>
    </row>
    <row r="632" spans="2:5" x14ac:dyDescent="0.2">
      <c r="B632" s="1">
        <v>43643</v>
      </c>
      <c r="C632">
        <v>2924.92</v>
      </c>
      <c r="D632">
        <v>15.82</v>
      </c>
      <c r="E632">
        <v>2.3188800000000001</v>
      </c>
    </row>
    <row r="633" spans="2:5" x14ac:dyDescent="0.2">
      <c r="B633" s="1">
        <v>43642</v>
      </c>
      <c r="C633">
        <v>2913.78</v>
      </c>
      <c r="D633">
        <v>16.21</v>
      </c>
      <c r="E633">
        <v>2.3298800000000002</v>
      </c>
    </row>
    <row r="634" spans="2:5" x14ac:dyDescent="0.2">
      <c r="B634" s="1">
        <v>43641</v>
      </c>
      <c r="C634">
        <v>2917.38</v>
      </c>
      <c r="D634">
        <v>16.28</v>
      </c>
      <c r="E634">
        <v>2.3112499999999998</v>
      </c>
    </row>
    <row r="635" spans="2:5" x14ac:dyDescent="0.2">
      <c r="B635" s="1">
        <v>43640</v>
      </c>
      <c r="C635">
        <v>2945.35</v>
      </c>
      <c r="D635">
        <v>15.26</v>
      </c>
      <c r="E635">
        <v>2.3328799999999998</v>
      </c>
    </row>
    <row r="636" spans="2:5" x14ac:dyDescent="0.2">
      <c r="B636" s="1">
        <v>43637</v>
      </c>
      <c r="C636">
        <v>2950.46</v>
      </c>
      <c r="D636">
        <v>15.4</v>
      </c>
      <c r="E636">
        <v>2.3492500000000001</v>
      </c>
    </row>
    <row r="637" spans="2:5" x14ac:dyDescent="0.2">
      <c r="B637" s="1">
        <v>43636</v>
      </c>
      <c r="C637">
        <v>2954.18</v>
      </c>
      <c r="D637">
        <v>14.75</v>
      </c>
      <c r="E637">
        <v>2.3431299999999999</v>
      </c>
    </row>
    <row r="638" spans="2:5" x14ac:dyDescent="0.2">
      <c r="B638" s="1">
        <v>43635</v>
      </c>
      <c r="C638">
        <v>2926.46</v>
      </c>
      <c r="D638">
        <v>14.33</v>
      </c>
      <c r="E638">
        <v>2.3861300000000001</v>
      </c>
    </row>
    <row r="639" spans="2:5" x14ac:dyDescent="0.2">
      <c r="B639" s="1">
        <v>43634</v>
      </c>
      <c r="C639">
        <v>2917.75</v>
      </c>
      <c r="D639">
        <v>15.15</v>
      </c>
      <c r="E639">
        <v>2.3866299999999998</v>
      </c>
    </row>
    <row r="640" spans="2:5" x14ac:dyDescent="0.2">
      <c r="B640" s="1">
        <v>43633</v>
      </c>
      <c r="C640">
        <v>2889.67</v>
      </c>
      <c r="D640">
        <v>15.35</v>
      </c>
      <c r="E640">
        <v>2.4184999999999999</v>
      </c>
    </row>
    <row r="641" spans="2:5" x14ac:dyDescent="0.2">
      <c r="B641" s="1">
        <v>43630</v>
      </c>
      <c r="C641">
        <v>2886.98</v>
      </c>
      <c r="D641">
        <v>15.28</v>
      </c>
      <c r="E641">
        <v>2.4020000000000001</v>
      </c>
    </row>
    <row r="642" spans="2:5" x14ac:dyDescent="0.2">
      <c r="B642" s="1">
        <v>43629</v>
      </c>
      <c r="C642">
        <v>2891.64</v>
      </c>
      <c r="D642">
        <v>15.82</v>
      </c>
      <c r="E642">
        <v>2.41025</v>
      </c>
    </row>
    <row r="643" spans="2:5" x14ac:dyDescent="0.2">
      <c r="B643" s="1">
        <v>43628</v>
      </c>
      <c r="C643">
        <v>2879.84</v>
      </c>
      <c r="D643">
        <v>15.91</v>
      </c>
      <c r="E643">
        <v>2.42788</v>
      </c>
    </row>
    <row r="644" spans="2:5" x14ac:dyDescent="0.2">
      <c r="B644" s="1">
        <v>43627</v>
      </c>
      <c r="C644">
        <v>2885.72</v>
      </c>
      <c r="D644">
        <v>15.99</v>
      </c>
      <c r="E644">
        <v>2.4495</v>
      </c>
    </row>
    <row r="645" spans="2:5" x14ac:dyDescent="0.2">
      <c r="B645" s="1">
        <v>43626</v>
      </c>
      <c r="C645">
        <v>2886.73</v>
      </c>
      <c r="D645">
        <v>15.94</v>
      </c>
      <c r="E645">
        <v>2.4357500000000001</v>
      </c>
    </row>
    <row r="646" spans="2:5" x14ac:dyDescent="0.2">
      <c r="B646" s="1">
        <v>43623</v>
      </c>
      <c r="C646">
        <v>2873.34</v>
      </c>
      <c r="D646">
        <v>16.3</v>
      </c>
      <c r="E646">
        <v>2.4506299999999999</v>
      </c>
    </row>
    <row r="647" spans="2:5" x14ac:dyDescent="0.2">
      <c r="B647" s="1">
        <v>43622</v>
      </c>
      <c r="C647">
        <v>2843.49</v>
      </c>
      <c r="D647">
        <v>15.93</v>
      </c>
      <c r="E647">
        <v>2.4529999999999998</v>
      </c>
    </row>
    <row r="648" spans="2:5" x14ac:dyDescent="0.2">
      <c r="B648" s="1">
        <v>43621</v>
      </c>
      <c r="C648">
        <v>2826.15</v>
      </c>
      <c r="D648">
        <v>16.09</v>
      </c>
      <c r="E648">
        <v>2.4716300000000002</v>
      </c>
    </row>
    <row r="649" spans="2:5" x14ac:dyDescent="0.2">
      <c r="B649" s="1">
        <v>43620</v>
      </c>
      <c r="C649">
        <v>2803.27</v>
      </c>
      <c r="D649">
        <v>16.97</v>
      </c>
      <c r="E649">
        <v>2.47438</v>
      </c>
    </row>
    <row r="650" spans="2:5" x14ac:dyDescent="0.2">
      <c r="B650" s="1">
        <v>43619</v>
      </c>
      <c r="C650">
        <v>2744.45</v>
      </c>
      <c r="D650">
        <v>18.86</v>
      </c>
      <c r="E650">
        <v>2.4784999999999999</v>
      </c>
    </row>
    <row r="651" spans="2:5" x14ac:dyDescent="0.2">
      <c r="B651" s="1">
        <v>43616</v>
      </c>
      <c r="C651">
        <v>2752.06</v>
      </c>
      <c r="D651">
        <v>18.71</v>
      </c>
      <c r="E651">
        <v>2.5024999999999999</v>
      </c>
    </row>
    <row r="652" spans="2:5" x14ac:dyDescent="0.2">
      <c r="B652" s="1">
        <v>43615</v>
      </c>
      <c r="C652">
        <v>2788.86</v>
      </c>
      <c r="D652">
        <v>17.3</v>
      </c>
      <c r="E652">
        <v>2.5202499999999999</v>
      </c>
    </row>
    <row r="653" spans="2:5" x14ac:dyDescent="0.2">
      <c r="B653" s="1">
        <v>43614</v>
      </c>
      <c r="C653">
        <v>2783.02</v>
      </c>
      <c r="D653">
        <v>17.899999999999999</v>
      </c>
      <c r="E653">
        <v>2.5217499999999999</v>
      </c>
    </row>
    <row r="654" spans="2:5" x14ac:dyDescent="0.2">
      <c r="B654" s="1">
        <v>43613</v>
      </c>
      <c r="C654">
        <v>2802.39</v>
      </c>
      <c r="D654">
        <v>17.5</v>
      </c>
      <c r="E654">
        <v>2.5237500000000002</v>
      </c>
    </row>
    <row r="655" spans="2:5" x14ac:dyDescent="0.2">
      <c r="B655" s="1">
        <v>43609</v>
      </c>
      <c r="C655">
        <v>2826.06</v>
      </c>
      <c r="D655">
        <v>15.85</v>
      </c>
      <c r="E655">
        <v>2.52488</v>
      </c>
    </row>
    <row r="656" spans="2:5" x14ac:dyDescent="0.2">
      <c r="B656" s="1">
        <v>43608</v>
      </c>
      <c r="C656">
        <v>2822.24</v>
      </c>
      <c r="D656">
        <v>16.920000000000002</v>
      </c>
      <c r="E656">
        <v>2.5206300000000001</v>
      </c>
    </row>
    <row r="657" spans="2:5" x14ac:dyDescent="0.2">
      <c r="B657" s="1">
        <v>43607</v>
      </c>
      <c r="C657">
        <v>2856.27</v>
      </c>
      <c r="D657">
        <v>14.75</v>
      </c>
      <c r="E657">
        <v>2.52475</v>
      </c>
    </row>
    <row r="658" spans="2:5" x14ac:dyDescent="0.2">
      <c r="B658" s="1">
        <v>43606</v>
      </c>
      <c r="C658">
        <v>2864.36</v>
      </c>
      <c r="D658">
        <v>14.95</v>
      </c>
      <c r="E658">
        <v>2.5234999999999999</v>
      </c>
    </row>
    <row r="659" spans="2:5" x14ac:dyDescent="0.2">
      <c r="B659" s="1">
        <v>43605</v>
      </c>
      <c r="C659">
        <v>2840.23</v>
      </c>
      <c r="D659">
        <v>16.309999999999999</v>
      </c>
      <c r="E659">
        <v>2.52338</v>
      </c>
    </row>
    <row r="660" spans="2:5" x14ac:dyDescent="0.2">
      <c r="B660" s="1">
        <v>43602</v>
      </c>
      <c r="C660">
        <v>2859.53</v>
      </c>
      <c r="D660">
        <v>15.96</v>
      </c>
      <c r="E660">
        <v>2.5218799999999999</v>
      </c>
    </row>
    <row r="661" spans="2:5" x14ac:dyDescent="0.2">
      <c r="B661" s="1">
        <v>43601</v>
      </c>
      <c r="C661">
        <v>2876.32</v>
      </c>
      <c r="D661">
        <v>15.29</v>
      </c>
      <c r="E661">
        <v>2.5196299999999998</v>
      </c>
    </row>
    <row r="662" spans="2:5" x14ac:dyDescent="0.2">
      <c r="B662" s="1">
        <v>43600</v>
      </c>
      <c r="C662">
        <v>2850.96</v>
      </c>
      <c r="D662">
        <v>16.440000000000001</v>
      </c>
      <c r="E662">
        <v>2.5251299999999999</v>
      </c>
    </row>
    <row r="663" spans="2:5" x14ac:dyDescent="0.2">
      <c r="B663" s="1">
        <v>43599</v>
      </c>
      <c r="C663">
        <v>2834.41</v>
      </c>
      <c r="D663">
        <v>18.059999999999999</v>
      </c>
      <c r="E663">
        <v>2.5245000000000002</v>
      </c>
    </row>
    <row r="664" spans="2:5" x14ac:dyDescent="0.2">
      <c r="B664" s="1">
        <v>43598</v>
      </c>
      <c r="C664">
        <v>2811.87</v>
      </c>
      <c r="D664">
        <v>20.55</v>
      </c>
      <c r="E664">
        <v>2.5179999999999998</v>
      </c>
    </row>
    <row r="665" spans="2:5" x14ac:dyDescent="0.2">
      <c r="B665" s="1">
        <v>43595</v>
      </c>
      <c r="C665">
        <v>2881.4</v>
      </c>
      <c r="D665">
        <v>16.04</v>
      </c>
      <c r="E665">
        <v>2.5278800000000001</v>
      </c>
    </row>
    <row r="666" spans="2:5" x14ac:dyDescent="0.2">
      <c r="B666" s="1">
        <v>43594</v>
      </c>
      <c r="C666">
        <v>2870.72</v>
      </c>
      <c r="D666">
        <v>19.100000000000001</v>
      </c>
      <c r="E666">
        <v>2.53525</v>
      </c>
    </row>
    <row r="667" spans="2:5" x14ac:dyDescent="0.2">
      <c r="B667" s="1">
        <v>43593</v>
      </c>
      <c r="C667">
        <v>2879.42</v>
      </c>
      <c r="D667">
        <v>19.399999999999999</v>
      </c>
      <c r="E667">
        <v>2.5451299999999999</v>
      </c>
    </row>
    <row r="668" spans="2:5" x14ac:dyDescent="0.2">
      <c r="B668" s="1">
        <v>43592</v>
      </c>
      <c r="C668">
        <v>2884.05</v>
      </c>
      <c r="D668">
        <v>19.32</v>
      </c>
      <c r="E668">
        <v>2.5619999999999998</v>
      </c>
    </row>
    <row r="669" spans="2:5" x14ac:dyDescent="0.2">
      <c r="B669" s="1">
        <v>43588</v>
      </c>
      <c r="C669">
        <v>2945.64</v>
      </c>
      <c r="D669">
        <v>12.87</v>
      </c>
      <c r="E669">
        <v>2.5598800000000002</v>
      </c>
    </row>
    <row r="670" spans="2:5" x14ac:dyDescent="0.2">
      <c r="B670" s="1">
        <v>43587</v>
      </c>
      <c r="C670">
        <v>2917.52</v>
      </c>
      <c r="D670">
        <v>14.42</v>
      </c>
      <c r="E670">
        <v>2.5651299999999999</v>
      </c>
    </row>
    <row r="671" spans="2:5" x14ac:dyDescent="0.2">
      <c r="B671" s="1">
        <v>43586</v>
      </c>
      <c r="C671">
        <v>2923.73</v>
      </c>
      <c r="D671">
        <v>14.8</v>
      </c>
      <c r="E671">
        <v>2.5754999999999999</v>
      </c>
    </row>
    <row r="672" spans="2:5" x14ac:dyDescent="0.2">
      <c r="B672" s="1">
        <v>43585</v>
      </c>
      <c r="C672">
        <v>2945.83</v>
      </c>
      <c r="D672">
        <v>13.12</v>
      </c>
      <c r="E672">
        <v>2.5756299999999999</v>
      </c>
    </row>
    <row r="673" spans="2:5" x14ac:dyDescent="0.2">
      <c r="B673" s="1">
        <v>43584</v>
      </c>
      <c r="C673">
        <v>2943.03</v>
      </c>
      <c r="D673">
        <v>13.11</v>
      </c>
      <c r="E673">
        <v>2.5790000000000002</v>
      </c>
    </row>
    <row r="674" spans="2:5" x14ac:dyDescent="0.2">
      <c r="B674" s="1">
        <v>43581</v>
      </c>
      <c r="C674">
        <v>2939.88</v>
      </c>
      <c r="D674">
        <v>12.73</v>
      </c>
      <c r="E674">
        <v>2.5827499999999999</v>
      </c>
    </row>
    <row r="675" spans="2:5" x14ac:dyDescent="0.2">
      <c r="B675" s="1">
        <v>43580</v>
      </c>
      <c r="C675">
        <v>2926.17</v>
      </c>
      <c r="D675">
        <v>13.25</v>
      </c>
      <c r="E675">
        <v>2.5823800000000001</v>
      </c>
    </row>
    <row r="676" spans="2:5" x14ac:dyDescent="0.2">
      <c r="B676" s="1">
        <v>43579</v>
      </c>
      <c r="C676">
        <v>2927.25</v>
      </c>
      <c r="D676">
        <v>13.14</v>
      </c>
      <c r="E676">
        <v>2.5863800000000001</v>
      </c>
    </row>
    <row r="677" spans="2:5" x14ac:dyDescent="0.2">
      <c r="B677" s="1">
        <v>43578</v>
      </c>
      <c r="C677">
        <v>2933.68</v>
      </c>
      <c r="D677">
        <v>12.28</v>
      </c>
      <c r="E677">
        <v>2.5802499999999999</v>
      </c>
    </row>
    <row r="678" spans="2:5" x14ac:dyDescent="0.2">
      <c r="B678" s="1">
        <v>43573</v>
      </c>
      <c r="C678">
        <v>2905.03</v>
      </c>
      <c r="D678">
        <v>12.09</v>
      </c>
      <c r="E678">
        <v>2.5811299999999999</v>
      </c>
    </row>
    <row r="679" spans="2:5" x14ac:dyDescent="0.2">
      <c r="B679" s="1">
        <v>43572</v>
      </c>
      <c r="C679">
        <v>2900.45</v>
      </c>
      <c r="D679">
        <v>12.6</v>
      </c>
      <c r="E679">
        <v>2.5914999999999999</v>
      </c>
    </row>
    <row r="680" spans="2:5" x14ac:dyDescent="0.2">
      <c r="B680" s="1">
        <v>43571</v>
      </c>
      <c r="C680">
        <v>2907.06</v>
      </c>
      <c r="D680">
        <v>12.18</v>
      </c>
      <c r="E680">
        <v>2.6008800000000001</v>
      </c>
    </row>
    <row r="681" spans="2:5" x14ac:dyDescent="0.2">
      <c r="B681" s="1">
        <v>43570</v>
      </c>
      <c r="C681">
        <v>2905.58</v>
      </c>
      <c r="D681">
        <v>12.32</v>
      </c>
      <c r="E681">
        <v>2.5880000000000001</v>
      </c>
    </row>
    <row r="682" spans="2:5" x14ac:dyDescent="0.2">
      <c r="B682" s="1">
        <v>43567</v>
      </c>
      <c r="C682">
        <v>2907.41</v>
      </c>
      <c r="D682">
        <v>12.01</v>
      </c>
      <c r="E682">
        <v>2.601</v>
      </c>
    </row>
    <row r="683" spans="2:5" x14ac:dyDescent="0.2">
      <c r="B683" s="1">
        <v>43566</v>
      </c>
      <c r="C683">
        <v>2888.32</v>
      </c>
      <c r="D683">
        <v>13.02</v>
      </c>
      <c r="E683">
        <v>2.5967500000000001</v>
      </c>
    </row>
    <row r="684" spans="2:5" x14ac:dyDescent="0.2">
      <c r="B684" s="1">
        <v>43565</v>
      </c>
      <c r="C684">
        <v>2888.21</v>
      </c>
      <c r="D684">
        <v>13.3</v>
      </c>
      <c r="E684">
        <v>2.6034999999999999</v>
      </c>
    </row>
    <row r="685" spans="2:5" x14ac:dyDescent="0.2">
      <c r="B685" s="1">
        <v>43564</v>
      </c>
      <c r="C685">
        <v>2878.2</v>
      </c>
      <c r="D685">
        <v>14.28</v>
      </c>
      <c r="E685">
        <v>2.5812499999999998</v>
      </c>
    </row>
    <row r="686" spans="2:5" x14ac:dyDescent="0.2">
      <c r="B686" s="1">
        <v>43563</v>
      </c>
      <c r="C686">
        <v>2895.77</v>
      </c>
      <c r="D686">
        <v>13.18</v>
      </c>
      <c r="E686">
        <v>2.5840000000000001</v>
      </c>
    </row>
    <row r="687" spans="2:5" x14ac:dyDescent="0.2">
      <c r="B687" s="1">
        <v>43560</v>
      </c>
      <c r="C687">
        <v>2892.74</v>
      </c>
      <c r="D687">
        <v>12.82</v>
      </c>
      <c r="E687">
        <v>2.59213</v>
      </c>
    </row>
    <row r="688" spans="2:5" x14ac:dyDescent="0.2">
      <c r="B688" s="1">
        <v>43559</v>
      </c>
      <c r="C688">
        <v>2879.39</v>
      </c>
      <c r="D688">
        <v>13.58</v>
      </c>
      <c r="E688">
        <v>2.5886300000000002</v>
      </c>
    </row>
    <row r="689" spans="2:5" x14ac:dyDescent="0.2">
      <c r="B689" s="1">
        <v>43558</v>
      </c>
      <c r="C689">
        <v>2873.4</v>
      </c>
      <c r="D689">
        <v>13.74</v>
      </c>
      <c r="E689">
        <v>2.59775</v>
      </c>
    </row>
    <row r="690" spans="2:5" x14ac:dyDescent="0.2">
      <c r="B690" s="1">
        <v>43557</v>
      </c>
      <c r="C690">
        <v>2867.24</v>
      </c>
      <c r="D690">
        <v>13.36</v>
      </c>
      <c r="E690">
        <v>2.6023800000000001</v>
      </c>
    </row>
    <row r="691" spans="2:5" x14ac:dyDescent="0.2">
      <c r="B691" s="1">
        <v>43556</v>
      </c>
      <c r="C691">
        <v>2867.19</v>
      </c>
      <c r="D691">
        <v>13.4</v>
      </c>
      <c r="E691">
        <v>2.5954999999999999</v>
      </c>
    </row>
    <row r="692" spans="2:5" x14ac:dyDescent="0.2">
      <c r="B692" s="1">
        <v>43553</v>
      </c>
      <c r="C692">
        <v>2834.4</v>
      </c>
      <c r="D692">
        <v>13.71</v>
      </c>
      <c r="E692">
        <v>2.5997499999999998</v>
      </c>
    </row>
    <row r="693" spans="2:5" x14ac:dyDescent="0.2">
      <c r="B693" s="1">
        <v>43552</v>
      </c>
      <c r="C693">
        <v>2815.44</v>
      </c>
      <c r="D693">
        <v>14.43</v>
      </c>
      <c r="E693">
        <v>2.5917500000000002</v>
      </c>
    </row>
    <row r="694" spans="2:5" x14ac:dyDescent="0.2">
      <c r="B694" s="1">
        <v>43551</v>
      </c>
      <c r="C694">
        <v>2805.37</v>
      </c>
      <c r="D694">
        <v>15.15</v>
      </c>
      <c r="E694">
        <v>2.601</v>
      </c>
    </row>
    <row r="695" spans="2:5" x14ac:dyDescent="0.2">
      <c r="B695" s="1">
        <v>43550</v>
      </c>
      <c r="C695">
        <v>2818.46</v>
      </c>
      <c r="D695">
        <v>14.68</v>
      </c>
      <c r="E695">
        <v>2.5973799999999998</v>
      </c>
    </row>
    <row r="696" spans="2:5" x14ac:dyDescent="0.2">
      <c r="B696" s="1">
        <v>43549</v>
      </c>
      <c r="C696">
        <v>2798.36</v>
      </c>
      <c r="D696">
        <v>16.329999999999998</v>
      </c>
      <c r="E696">
        <v>2.6087500000000001</v>
      </c>
    </row>
    <row r="697" spans="2:5" x14ac:dyDescent="0.2">
      <c r="B697" s="1">
        <v>43546</v>
      </c>
      <c r="C697">
        <v>2800.71</v>
      </c>
      <c r="D697">
        <v>16.48</v>
      </c>
      <c r="E697">
        <v>2.60988</v>
      </c>
    </row>
    <row r="698" spans="2:5" x14ac:dyDescent="0.2">
      <c r="B698" s="1">
        <v>43545</v>
      </c>
      <c r="C698">
        <v>2854.88</v>
      </c>
      <c r="D698">
        <v>13.63</v>
      </c>
      <c r="E698">
        <v>2.6015000000000001</v>
      </c>
    </row>
    <row r="699" spans="2:5" x14ac:dyDescent="0.2">
      <c r="B699" s="1">
        <v>43544</v>
      </c>
      <c r="C699">
        <v>2824.23</v>
      </c>
      <c r="D699">
        <v>13.91</v>
      </c>
      <c r="E699">
        <v>2.6070000000000002</v>
      </c>
    </row>
    <row r="700" spans="2:5" x14ac:dyDescent="0.2">
      <c r="B700" s="1">
        <v>43543</v>
      </c>
      <c r="C700">
        <v>2832.57</v>
      </c>
      <c r="D700">
        <v>13.56</v>
      </c>
      <c r="E700">
        <v>2.6127500000000001</v>
      </c>
    </row>
    <row r="701" spans="2:5" x14ac:dyDescent="0.2">
      <c r="B701" s="1">
        <v>43542</v>
      </c>
      <c r="C701">
        <v>2832.94</v>
      </c>
      <c r="D701">
        <v>13.1</v>
      </c>
      <c r="E701">
        <v>2.6326299999999998</v>
      </c>
    </row>
    <row r="702" spans="2:5" x14ac:dyDescent="0.2">
      <c r="B702" s="1">
        <v>43539</v>
      </c>
      <c r="C702">
        <v>2822.48</v>
      </c>
      <c r="D702">
        <v>12.88</v>
      </c>
      <c r="E702">
        <v>2.6252499999999999</v>
      </c>
    </row>
    <row r="703" spans="2:5" x14ac:dyDescent="0.2">
      <c r="B703" s="1">
        <v>43538</v>
      </c>
      <c r="C703">
        <v>2808.48</v>
      </c>
      <c r="D703">
        <v>13.5</v>
      </c>
      <c r="E703">
        <v>2.61463</v>
      </c>
    </row>
    <row r="704" spans="2:5" x14ac:dyDescent="0.2">
      <c r="B704" s="1">
        <v>43537</v>
      </c>
      <c r="C704">
        <v>2810.92</v>
      </c>
      <c r="D704">
        <v>13.41</v>
      </c>
      <c r="E704">
        <v>2.6108799999999999</v>
      </c>
    </row>
    <row r="705" spans="2:5" x14ac:dyDescent="0.2">
      <c r="B705" s="1">
        <v>43536</v>
      </c>
      <c r="C705">
        <v>2791.52</v>
      </c>
      <c r="D705">
        <v>13.77</v>
      </c>
      <c r="E705">
        <v>2.5932499999999998</v>
      </c>
    </row>
    <row r="706" spans="2:5" x14ac:dyDescent="0.2">
      <c r="B706" s="1">
        <v>43535</v>
      </c>
      <c r="C706">
        <v>2783.3</v>
      </c>
      <c r="D706">
        <v>14.33</v>
      </c>
      <c r="E706">
        <v>2.60825</v>
      </c>
    </row>
    <row r="707" spans="2:5" x14ac:dyDescent="0.2">
      <c r="B707" s="1">
        <v>43532</v>
      </c>
      <c r="C707">
        <v>2743.07</v>
      </c>
      <c r="D707">
        <v>16.05</v>
      </c>
      <c r="E707">
        <v>2.5966300000000002</v>
      </c>
    </row>
    <row r="708" spans="2:5" x14ac:dyDescent="0.2">
      <c r="B708" s="1">
        <v>43531</v>
      </c>
      <c r="C708">
        <v>2748.93</v>
      </c>
      <c r="D708">
        <v>16.59</v>
      </c>
      <c r="E708">
        <v>2.6006300000000002</v>
      </c>
    </row>
    <row r="709" spans="2:5" x14ac:dyDescent="0.2">
      <c r="B709" s="1">
        <v>43530</v>
      </c>
      <c r="C709">
        <v>2771.45</v>
      </c>
      <c r="D709">
        <v>15.74</v>
      </c>
      <c r="E709">
        <v>2.5945</v>
      </c>
    </row>
    <row r="710" spans="2:5" x14ac:dyDescent="0.2">
      <c r="B710" s="1">
        <v>43529</v>
      </c>
      <c r="C710">
        <v>2789.65</v>
      </c>
      <c r="D710">
        <v>14.74</v>
      </c>
      <c r="E710">
        <v>2.60663</v>
      </c>
    </row>
    <row r="711" spans="2:5" x14ac:dyDescent="0.2">
      <c r="B711" s="1">
        <v>43528</v>
      </c>
      <c r="C711">
        <v>2792.81</v>
      </c>
      <c r="D711">
        <v>14.63</v>
      </c>
      <c r="E711">
        <v>2.6076299999999999</v>
      </c>
    </row>
    <row r="712" spans="2:5" x14ac:dyDescent="0.2">
      <c r="B712" s="1">
        <v>43525</v>
      </c>
      <c r="C712">
        <v>2803.69</v>
      </c>
      <c r="D712">
        <v>13.57</v>
      </c>
      <c r="E712">
        <v>2.5985</v>
      </c>
    </row>
    <row r="713" spans="2:5" x14ac:dyDescent="0.2">
      <c r="B713" s="1">
        <v>43524</v>
      </c>
      <c r="C713">
        <v>2784.49</v>
      </c>
      <c r="D713">
        <v>14.7</v>
      </c>
      <c r="E713">
        <v>2.6151300000000002</v>
      </c>
    </row>
    <row r="714" spans="2:5" x14ac:dyDescent="0.2">
      <c r="B714" s="1">
        <v>43523</v>
      </c>
      <c r="C714">
        <v>2792.38</v>
      </c>
      <c r="D714">
        <v>14.7</v>
      </c>
      <c r="E714">
        <v>2.6261299999999999</v>
      </c>
    </row>
    <row r="715" spans="2:5" x14ac:dyDescent="0.2">
      <c r="B715" s="1">
        <v>43522</v>
      </c>
      <c r="C715">
        <v>2793.9</v>
      </c>
      <c r="D715">
        <v>15.17</v>
      </c>
      <c r="E715">
        <v>2.6288800000000001</v>
      </c>
    </row>
    <row r="716" spans="2:5" x14ac:dyDescent="0.2">
      <c r="B716" s="1">
        <v>43521</v>
      </c>
      <c r="C716">
        <v>2796.11</v>
      </c>
      <c r="D716">
        <v>14.85</v>
      </c>
      <c r="E716">
        <v>2.63863</v>
      </c>
    </row>
    <row r="717" spans="2:5" x14ac:dyDescent="0.2">
      <c r="B717" s="1">
        <v>43518</v>
      </c>
      <c r="C717">
        <v>2792.67</v>
      </c>
      <c r="D717">
        <v>13.51</v>
      </c>
      <c r="E717">
        <v>2.6462500000000002</v>
      </c>
    </row>
    <row r="718" spans="2:5" x14ac:dyDescent="0.2">
      <c r="B718" s="1">
        <v>43517</v>
      </c>
      <c r="C718">
        <v>2774.88</v>
      </c>
      <c r="D718">
        <v>14.46</v>
      </c>
      <c r="E718">
        <v>2.6509999999999998</v>
      </c>
    </row>
    <row r="719" spans="2:5" x14ac:dyDescent="0.2">
      <c r="B719" s="1">
        <v>43516</v>
      </c>
      <c r="C719">
        <v>2784.7</v>
      </c>
      <c r="D719">
        <v>14.02</v>
      </c>
      <c r="E719">
        <v>2.6633800000000001</v>
      </c>
    </row>
    <row r="720" spans="2:5" x14ac:dyDescent="0.2">
      <c r="B720" s="1">
        <v>43515</v>
      </c>
      <c r="C720">
        <v>2779.76</v>
      </c>
      <c r="D720">
        <v>14.88</v>
      </c>
      <c r="E720">
        <v>2.6412499999999999</v>
      </c>
    </row>
    <row r="721" spans="2:5" x14ac:dyDescent="0.2">
      <c r="B721" s="1">
        <v>43511</v>
      </c>
      <c r="C721">
        <v>2775.6</v>
      </c>
      <c r="D721">
        <v>14.91</v>
      </c>
      <c r="E721">
        <v>2.6828799999999999</v>
      </c>
    </row>
    <row r="722" spans="2:5" x14ac:dyDescent="0.2">
      <c r="B722" s="1">
        <v>43510</v>
      </c>
      <c r="C722">
        <v>2745.73</v>
      </c>
      <c r="D722">
        <v>16.22</v>
      </c>
      <c r="E722">
        <v>2.6938800000000001</v>
      </c>
    </row>
    <row r="723" spans="2:5" x14ac:dyDescent="0.2">
      <c r="B723" s="1">
        <v>43509</v>
      </c>
      <c r="C723">
        <v>2753.03</v>
      </c>
      <c r="D723">
        <v>15.65</v>
      </c>
      <c r="E723">
        <v>2.6837499999999999</v>
      </c>
    </row>
    <row r="724" spans="2:5" x14ac:dyDescent="0.2">
      <c r="B724" s="1">
        <v>43508</v>
      </c>
      <c r="C724">
        <v>2744.73</v>
      </c>
      <c r="D724">
        <v>15.43</v>
      </c>
      <c r="E724">
        <v>2.6928800000000002</v>
      </c>
    </row>
    <row r="725" spans="2:5" x14ac:dyDescent="0.2">
      <c r="B725" s="1">
        <v>43507</v>
      </c>
      <c r="C725">
        <v>2709.8</v>
      </c>
      <c r="D725">
        <v>15.97</v>
      </c>
      <c r="E725">
        <v>2.6880000000000002</v>
      </c>
    </row>
    <row r="726" spans="2:5" x14ac:dyDescent="0.2">
      <c r="B726" s="1">
        <v>43504</v>
      </c>
      <c r="C726">
        <v>2707.88</v>
      </c>
      <c r="D726">
        <v>15.72</v>
      </c>
      <c r="E726">
        <v>2.6977500000000001</v>
      </c>
    </row>
    <row r="727" spans="2:5" x14ac:dyDescent="0.2">
      <c r="B727" s="1">
        <v>43503</v>
      </c>
      <c r="C727">
        <v>2706.05</v>
      </c>
      <c r="D727">
        <v>16.37</v>
      </c>
      <c r="E727">
        <v>2.6970000000000001</v>
      </c>
    </row>
    <row r="728" spans="2:5" x14ac:dyDescent="0.2">
      <c r="B728" s="1">
        <v>43502</v>
      </c>
      <c r="C728">
        <v>2731.61</v>
      </c>
      <c r="D728">
        <v>15.38</v>
      </c>
      <c r="E728">
        <v>2.7376299999999998</v>
      </c>
    </row>
    <row r="729" spans="2:5" x14ac:dyDescent="0.2">
      <c r="B729" s="1">
        <v>43501</v>
      </c>
      <c r="C729">
        <v>2737.7</v>
      </c>
      <c r="D729">
        <v>15.57</v>
      </c>
      <c r="E729">
        <v>2.7385000000000002</v>
      </c>
    </row>
    <row r="730" spans="2:5" x14ac:dyDescent="0.2">
      <c r="B730" s="1">
        <v>43500</v>
      </c>
      <c r="C730">
        <v>2724.87</v>
      </c>
      <c r="D730">
        <v>15.73</v>
      </c>
      <c r="E730">
        <v>2.7343799999999998</v>
      </c>
    </row>
    <row r="731" spans="2:5" x14ac:dyDescent="0.2">
      <c r="B731" s="1">
        <v>43497</v>
      </c>
      <c r="C731">
        <v>2706.53</v>
      </c>
      <c r="D731">
        <v>16.14</v>
      </c>
      <c r="E731">
        <v>2.7326299999999999</v>
      </c>
    </row>
    <row r="732" spans="2:5" x14ac:dyDescent="0.2">
      <c r="B732" s="1">
        <v>43496</v>
      </c>
      <c r="C732">
        <v>2704.1</v>
      </c>
      <c r="D732">
        <v>16.57</v>
      </c>
      <c r="E732">
        <v>2.7374999999999998</v>
      </c>
    </row>
    <row r="733" spans="2:5" x14ac:dyDescent="0.2">
      <c r="B733" s="1">
        <v>43495</v>
      </c>
      <c r="C733">
        <v>2681.05</v>
      </c>
      <c r="D733">
        <v>17.66</v>
      </c>
      <c r="E733">
        <v>2.7362500000000001</v>
      </c>
    </row>
    <row r="734" spans="2:5" x14ac:dyDescent="0.2">
      <c r="B734" s="1">
        <v>43494</v>
      </c>
      <c r="C734">
        <v>2640</v>
      </c>
      <c r="D734">
        <v>19.13</v>
      </c>
      <c r="E734">
        <v>2.74438</v>
      </c>
    </row>
    <row r="735" spans="2:5" x14ac:dyDescent="0.2">
      <c r="B735" s="1">
        <v>43493</v>
      </c>
      <c r="C735">
        <v>2643.85</v>
      </c>
      <c r="D735">
        <v>18.87</v>
      </c>
      <c r="E735">
        <v>2.7505000000000002</v>
      </c>
    </row>
    <row r="736" spans="2:5" x14ac:dyDescent="0.2">
      <c r="B736" s="1">
        <v>43490</v>
      </c>
      <c r="C736">
        <v>2664.76</v>
      </c>
      <c r="D736">
        <v>17.420000000000002</v>
      </c>
      <c r="E736">
        <v>2.75163</v>
      </c>
    </row>
    <row r="737" spans="2:5" x14ac:dyDescent="0.2">
      <c r="B737" s="1">
        <v>43489</v>
      </c>
      <c r="C737">
        <v>2642.33</v>
      </c>
      <c r="D737">
        <v>18.89</v>
      </c>
      <c r="E737">
        <v>2.7647499999999998</v>
      </c>
    </row>
    <row r="738" spans="2:5" x14ac:dyDescent="0.2">
      <c r="B738" s="1">
        <v>43488</v>
      </c>
      <c r="C738">
        <v>2638.7</v>
      </c>
      <c r="D738">
        <v>19.52</v>
      </c>
      <c r="E738">
        <v>2.7706300000000001</v>
      </c>
    </row>
    <row r="739" spans="2:5" x14ac:dyDescent="0.2">
      <c r="B739" s="1">
        <v>43487</v>
      </c>
      <c r="C739">
        <v>2632.9</v>
      </c>
      <c r="D739">
        <v>20.8</v>
      </c>
      <c r="E739">
        <v>2.7792500000000002</v>
      </c>
    </row>
    <row r="740" spans="2:5" x14ac:dyDescent="0.2">
      <c r="B740" s="1">
        <v>43483</v>
      </c>
      <c r="C740">
        <v>2670.71</v>
      </c>
      <c r="D740">
        <v>17.8</v>
      </c>
      <c r="E740">
        <v>2.7610000000000001</v>
      </c>
    </row>
    <row r="741" spans="2:5" x14ac:dyDescent="0.2">
      <c r="B741" s="1">
        <v>43482</v>
      </c>
      <c r="C741">
        <v>2635.96</v>
      </c>
      <c r="D741">
        <v>18.059999999999999</v>
      </c>
      <c r="E741">
        <v>2.7757499999999999</v>
      </c>
    </row>
    <row r="742" spans="2:5" x14ac:dyDescent="0.2">
      <c r="B742" s="1">
        <v>43481</v>
      </c>
      <c r="C742">
        <v>2616.1</v>
      </c>
      <c r="D742">
        <v>19.04</v>
      </c>
      <c r="E742">
        <v>2.7803100000000001</v>
      </c>
    </row>
    <row r="743" spans="2:5" x14ac:dyDescent="0.2">
      <c r="B743" s="1">
        <v>43480</v>
      </c>
      <c r="C743">
        <v>2610.3000000000002</v>
      </c>
      <c r="D743">
        <v>18.600000000000001</v>
      </c>
      <c r="E743">
        <v>2.7734399999999999</v>
      </c>
    </row>
    <row r="744" spans="2:5" x14ac:dyDescent="0.2">
      <c r="B744" s="1">
        <v>43479</v>
      </c>
      <c r="C744">
        <v>2582.61</v>
      </c>
      <c r="D744">
        <v>19.07</v>
      </c>
      <c r="E744">
        <v>2.77894</v>
      </c>
    </row>
    <row r="745" spans="2:5" x14ac:dyDescent="0.2">
      <c r="B745" s="1">
        <v>43476</v>
      </c>
      <c r="C745">
        <v>2596.2600000000002</v>
      </c>
      <c r="D745">
        <v>18.190000000000001</v>
      </c>
      <c r="E745">
        <v>2.7873100000000002</v>
      </c>
    </row>
    <row r="746" spans="2:5" x14ac:dyDescent="0.2">
      <c r="B746" s="1">
        <v>43475</v>
      </c>
      <c r="C746">
        <v>2596.64</v>
      </c>
      <c r="D746">
        <v>19.5</v>
      </c>
      <c r="E746">
        <v>2.7969400000000002</v>
      </c>
    </row>
    <row r="747" spans="2:5" x14ac:dyDescent="0.2">
      <c r="B747" s="1">
        <v>43474</v>
      </c>
      <c r="C747">
        <v>2584.96</v>
      </c>
      <c r="D747">
        <v>19.98</v>
      </c>
      <c r="E747">
        <v>2.79888</v>
      </c>
    </row>
    <row r="748" spans="2:5" x14ac:dyDescent="0.2">
      <c r="B748" s="1">
        <v>43473</v>
      </c>
      <c r="C748">
        <v>2574.41</v>
      </c>
      <c r="D748">
        <v>20.47</v>
      </c>
      <c r="E748">
        <v>2.7825000000000002</v>
      </c>
    </row>
    <row r="749" spans="2:5" x14ac:dyDescent="0.2">
      <c r="B749" s="1">
        <v>43472</v>
      </c>
      <c r="C749">
        <v>2549.69</v>
      </c>
      <c r="D749">
        <v>21.4</v>
      </c>
      <c r="E749">
        <v>2.7968099999999998</v>
      </c>
    </row>
    <row r="750" spans="2:5" x14ac:dyDescent="0.2">
      <c r="B750" s="1">
        <v>43469</v>
      </c>
      <c r="C750">
        <v>2531.94</v>
      </c>
      <c r="D750">
        <v>21.38</v>
      </c>
      <c r="E750">
        <v>2.8038799999999999</v>
      </c>
    </row>
    <row r="751" spans="2:5" x14ac:dyDescent="0.2">
      <c r="B751" s="1">
        <v>43468</v>
      </c>
      <c r="C751">
        <v>2447.89</v>
      </c>
      <c r="D751">
        <v>25.45</v>
      </c>
      <c r="E751">
        <v>2.7949999999999999</v>
      </c>
    </row>
    <row r="752" spans="2:5" x14ac:dyDescent="0.2">
      <c r="B752" s="1">
        <v>43467</v>
      </c>
      <c r="C752">
        <v>2510.0300000000002</v>
      </c>
      <c r="D752">
        <v>23.22</v>
      </c>
      <c r="E752">
        <v>2.7938800000000001</v>
      </c>
    </row>
    <row r="753" spans="2:5" x14ac:dyDescent="0.2">
      <c r="B753" s="1">
        <v>43465</v>
      </c>
      <c r="C753">
        <v>2506.85</v>
      </c>
      <c r="D753">
        <v>25.42</v>
      </c>
      <c r="E753">
        <v>2.8076300000000001</v>
      </c>
    </row>
    <row r="754" spans="2:5" x14ac:dyDescent="0.2">
      <c r="B754" s="1">
        <v>43462</v>
      </c>
      <c r="C754">
        <v>2485.7399999999998</v>
      </c>
      <c r="D754">
        <v>28.34</v>
      </c>
      <c r="E754">
        <v>2.7970000000000002</v>
      </c>
    </row>
    <row r="755" spans="2:5" x14ac:dyDescent="0.2">
      <c r="B755" s="1">
        <v>43461</v>
      </c>
      <c r="C755">
        <v>2488.83</v>
      </c>
      <c r="D755">
        <v>29.96</v>
      </c>
      <c r="E755">
        <v>2.8029999999999999</v>
      </c>
    </row>
    <row r="756" spans="2:5" x14ac:dyDescent="0.2">
      <c r="B756" s="1">
        <v>43458</v>
      </c>
      <c r="C756">
        <v>2351.1</v>
      </c>
      <c r="D756">
        <v>36.07</v>
      </c>
      <c r="E756">
        <v>2.8134399999999999</v>
      </c>
    </row>
    <row r="757" spans="2:5" x14ac:dyDescent="0.2">
      <c r="B757" s="1">
        <v>43455</v>
      </c>
      <c r="C757">
        <v>2416.62</v>
      </c>
      <c r="D757">
        <v>30.11</v>
      </c>
      <c r="E757">
        <v>2.8216299999999999</v>
      </c>
    </row>
    <row r="758" spans="2:5" x14ac:dyDescent="0.2">
      <c r="B758" s="1">
        <v>43454</v>
      </c>
      <c r="C758">
        <v>2467.42</v>
      </c>
      <c r="D758">
        <v>28.38</v>
      </c>
      <c r="E758">
        <v>2.82375</v>
      </c>
    </row>
    <row r="759" spans="2:5" x14ac:dyDescent="0.2">
      <c r="B759" s="1">
        <v>43453</v>
      </c>
      <c r="C759">
        <v>2506.96</v>
      </c>
      <c r="D759">
        <v>25.58</v>
      </c>
      <c r="E759">
        <v>2.7896299999999998</v>
      </c>
    </row>
    <row r="760" spans="2:5" x14ac:dyDescent="0.2">
      <c r="B760" s="1">
        <v>43452</v>
      </c>
      <c r="C760">
        <v>2546.16</v>
      </c>
      <c r="D760">
        <v>25.58</v>
      </c>
      <c r="E760">
        <v>2.7919999999999998</v>
      </c>
    </row>
    <row r="761" spans="2:5" x14ac:dyDescent="0.2">
      <c r="B761" s="1">
        <v>43451</v>
      </c>
      <c r="C761">
        <v>2545.94</v>
      </c>
      <c r="D761">
        <v>24.52</v>
      </c>
      <c r="E761">
        <v>2.8036300000000001</v>
      </c>
    </row>
    <row r="762" spans="2:5" x14ac:dyDescent="0.2">
      <c r="B762" s="1">
        <v>43448</v>
      </c>
      <c r="C762">
        <v>2599.9499999999998</v>
      </c>
      <c r="D762">
        <v>21.63</v>
      </c>
      <c r="E762">
        <v>2.8006899999999999</v>
      </c>
    </row>
    <row r="763" spans="2:5" x14ac:dyDescent="0.2">
      <c r="B763" s="1">
        <v>43447</v>
      </c>
      <c r="C763">
        <v>2650.54</v>
      </c>
      <c r="D763">
        <v>20.65</v>
      </c>
      <c r="E763">
        <v>2.7881900000000002</v>
      </c>
    </row>
    <row r="764" spans="2:5" x14ac:dyDescent="0.2">
      <c r="B764" s="1">
        <v>43446</v>
      </c>
      <c r="C764">
        <v>2651.07</v>
      </c>
      <c r="D764">
        <v>21.46</v>
      </c>
      <c r="E764">
        <v>2.7774999999999999</v>
      </c>
    </row>
    <row r="765" spans="2:5" x14ac:dyDescent="0.2">
      <c r="B765" s="1">
        <v>43445</v>
      </c>
      <c r="C765">
        <v>2636.78</v>
      </c>
      <c r="D765">
        <v>21.76</v>
      </c>
      <c r="E765">
        <v>2.7789999999999999</v>
      </c>
    </row>
    <row r="766" spans="2:5" x14ac:dyDescent="0.2">
      <c r="B766" s="1">
        <v>43444</v>
      </c>
      <c r="C766">
        <v>2637.72</v>
      </c>
      <c r="D766">
        <v>22.64</v>
      </c>
      <c r="E766">
        <v>2.7759399999999999</v>
      </c>
    </row>
    <row r="767" spans="2:5" x14ac:dyDescent="0.2">
      <c r="B767" s="1">
        <v>43441</v>
      </c>
      <c r="C767">
        <v>2633.08</v>
      </c>
      <c r="D767">
        <v>23.23</v>
      </c>
      <c r="E767">
        <v>2.7710599999999999</v>
      </c>
    </row>
    <row r="768" spans="2:5" x14ac:dyDescent="0.2">
      <c r="B768" s="1">
        <v>43440</v>
      </c>
      <c r="C768">
        <v>2695.95</v>
      </c>
      <c r="D768">
        <v>21.19</v>
      </c>
      <c r="E768">
        <v>2.7671299999999999</v>
      </c>
    </row>
    <row r="769" spans="2:5" x14ac:dyDescent="0.2">
      <c r="B769" s="1">
        <v>43438</v>
      </c>
      <c r="C769">
        <v>2700.06</v>
      </c>
      <c r="D769">
        <v>20.74</v>
      </c>
      <c r="E769">
        <v>2.73888</v>
      </c>
    </row>
    <row r="770" spans="2:5" x14ac:dyDescent="0.2">
      <c r="B770" s="1">
        <v>43437</v>
      </c>
      <c r="C770">
        <v>2790.37</v>
      </c>
      <c r="D770">
        <v>16.440000000000001</v>
      </c>
      <c r="E770">
        <v>2.7512500000000002</v>
      </c>
    </row>
    <row r="771" spans="2:5" x14ac:dyDescent="0.2">
      <c r="B771" s="1">
        <v>43434</v>
      </c>
      <c r="C771">
        <v>2760.17</v>
      </c>
      <c r="D771">
        <v>18.07</v>
      </c>
      <c r="E771">
        <v>2.7361300000000002</v>
      </c>
    </row>
    <row r="772" spans="2:5" x14ac:dyDescent="0.2">
      <c r="B772" s="1">
        <v>43433</v>
      </c>
      <c r="C772">
        <v>2737.76</v>
      </c>
      <c r="D772">
        <v>18.79</v>
      </c>
      <c r="E772">
        <v>2.73813</v>
      </c>
    </row>
    <row r="773" spans="2:5" x14ac:dyDescent="0.2">
      <c r="B773" s="1">
        <v>43432</v>
      </c>
      <c r="C773">
        <v>2743.79</v>
      </c>
      <c r="D773">
        <v>18.489999999999998</v>
      </c>
      <c r="E773">
        <v>2.7066300000000001</v>
      </c>
    </row>
    <row r="774" spans="2:5" x14ac:dyDescent="0.2">
      <c r="B774" s="1">
        <v>43431</v>
      </c>
      <c r="C774">
        <v>2682.17</v>
      </c>
      <c r="D774">
        <v>19.02</v>
      </c>
      <c r="E774">
        <v>2.706</v>
      </c>
    </row>
    <row r="775" spans="2:5" x14ac:dyDescent="0.2">
      <c r="B775" s="1">
        <v>43430</v>
      </c>
      <c r="C775">
        <v>2673.45</v>
      </c>
      <c r="D775">
        <v>18.899999999999999</v>
      </c>
      <c r="E775">
        <v>2.7068099999999999</v>
      </c>
    </row>
    <row r="776" spans="2:5" x14ac:dyDescent="0.2">
      <c r="B776" s="1">
        <v>43427</v>
      </c>
      <c r="C776">
        <v>2632.56</v>
      </c>
      <c r="D776">
        <v>21.52</v>
      </c>
      <c r="E776">
        <v>2.6911900000000002</v>
      </c>
    </row>
    <row r="777" spans="2:5" x14ac:dyDescent="0.2">
      <c r="B777" s="1">
        <v>43425</v>
      </c>
      <c r="C777">
        <v>2649.93</v>
      </c>
      <c r="D777">
        <v>20.8</v>
      </c>
      <c r="E777">
        <v>2.6769400000000001</v>
      </c>
    </row>
    <row r="778" spans="2:5" x14ac:dyDescent="0.2">
      <c r="B778" s="1">
        <v>43424</v>
      </c>
      <c r="C778">
        <v>2641.89</v>
      </c>
      <c r="D778">
        <v>22.48</v>
      </c>
      <c r="E778">
        <v>2.65313</v>
      </c>
    </row>
    <row r="779" spans="2:5" x14ac:dyDescent="0.2">
      <c r="B779" s="1">
        <v>43423</v>
      </c>
      <c r="C779">
        <v>2690.73</v>
      </c>
      <c r="D779">
        <v>20.100000000000001</v>
      </c>
      <c r="E779">
        <v>2.64581</v>
      </c>
    </row>
    <row r="780" spans="2:5" x14ac:dyDescent="0.2">
      <c r="B780" s="1">
        <v>43420</v>
      </c>
      <c r="C780">
        <v>2736.27</v>
      </c>
      <c r="D780">
        <v>18.14</v>
      </c>
      <c r="E780">
        <v>2.6444999999999999</v>
      </c>
    </row>
    <row r="781" spans="2:5" x14ac:dyDescent="0.2">
      <c r="B781" s="1">
        <v>43419</v>
      </c>
      <c r="C781">
        <v>2730.2</v>
      </c>
      <c r="D781">
        <v>19.98</v>
      </c>
      <c r="E781">
        <v>2.64</v>
      </c>
    </row>
    <row r="782" spans="2:5" x14ac:dyDescent="0.2">
      <c r="B782" s="1">
        <v>43418</v>
      </c>
      <c r="C782">
        <v>2701.58</v>
      </c>
      <c r="D782">
        <v>21.25</v>
      </c>
      <c r="E782">
        <v>2.629</v>
      </c>
    </row>
    <row r="783" spans="2:5" x14ac:dyDescent="0.2">
      <c r="B783" s="1">
        <v>43417</v>
      </c>
      <c r="C783">
        <v>2722.18</v>
      </c>
      <c r="D783">
        <v>20.02</v>
      </c>
      <c r="E783">
        <v>2.6161300000000001</v>
      </c>
    </row>
    <row r="784" spans="2:5" x14ac:dyDescent="0.2">
      <c r="B784" s="1">
        <v>43416</v>
      </c>
      <c r="C784">
        <v>2726.22</v>
      </c>
      <c r="D784">
        <v>20.45</v>
      </c>
      <c r="E784">
        <v>2.6141299999999998</v>
      </c>
    </row>
    <row r="785" spans="2:5" x14ac:dyDescent="0.2">
      <c r="B785" s="1">
        <v>43413</v>
      </c>
      <c r="C785">
        <v>2781.01</v>
      </c>
      <c r="D785">
        <v>17.36</v>
      </c>
      <c r="E785">
        <v>2.6181299999999998</v>
      </c>
    </row>
    <row r="786" spans="2:5" x14ac:dyDescent="0.2">
      <c r="B786" s="1">
        <v>43412</v>
      </c>
      <c r="C786">
        <v>2806.83</v>
      </c>
      <c r="D786">
        <v>16.72</v>
      </c>
      <c r="E786">
        <v>2.61463</v>
      </c>
    </row>
    <row r="787" spans="2:5" x14ac:dyDescent="0.2">
      <c r="B787" s="1">
        <v>43411</v>
      </c>
      <c r="C787">
        <v>2813.89</v>
      </c>
      <c r="D787">
        <v>16.36</v>
      </c>
      <c r="E787">
        <v>2.6011299999999999</v>
      </c>
    </row>
    <row r="788" spans="2:5" x14ac:dyDescent="0.2">
      <c r="B788" s="1">
        <v>43410</v>
      </c>
      <c r="C788">
        <v>2755.45</v>
      </c>
      <c r="D788">
        <v>19.91</v>
      </c>
      <c r="E788">
        <v>2.5912500000000001</v>
      </c>
    </row>
    <row r="789" spans="2:5" x14ac:dyDescent="0.2">
      <c r="B789" s="1">
        <v>43409</v>
      </c>
      <c r="C789">
        <v>2738.31</v>
      </c>
      <c r="D789">
        <v>19.96</v>
      </c>
      <c r="E789">
        <v>2.5892499999999998</v>
      </c>
    </row>
    <row r="790" spans="2:5" x14ac:dyDescent="0.2">
      <c r="B790" s="1">
        <v>43406</v>
      </c>
      <c r="C790">
        <v>2723.06</v>
      </c>
      <c r="D790">
        <v>19.510000000000002</v>
      </c>
      <c r="E790">
        <v>2.5923799999999999</v>
      </c>
    </row>
    <row r="791" spans="2:5" x14ac:dyDescent="0.2">
      <c r="B791" s="1">
        <v>43405</v>
      </c>
      <c r="C791">
        <v>2740.37</v>
      </c>
      <c r="D791">
        <v>19.34</v>
      </c>
      <c r="E791">
        <v>2.5815000000000001</v>
      </c>
    </row>
    <row r="792" spans="2:5" x14ac:dyDescent="0.2">
      <c r="B792" s="1">
        <v>43404</v>
      </c>
      <c r="C792">
        <v>2711.74</v>
      </c>
      <c r="D792">
        <v>21.23</v>
      </c>
      <c r="E792">
        <v>2.5585</v>
      </c>
    </row>
    <row r="793" spans="2:5" x14ac:dyDescent="0.2">
      <c r="B793" s="1">
        <v>43403</v>
      </c>
      <c r="C793">
        <v>2682.63</v>
      </c>
      <c r="D793">
        <v>23.35</v>
      </c>
      <c r="E793">
        <v>2.5409999999999999</v>
      </c>
    </row>
    <row r="794" spans="2:5" x14ac:dyDescent="0.2">
      <c r="B794" s="1">
        <v>43402</v>
      </c>
      <c r="C794">
        <v>2641.25</v>
      </c>
      <c r="D794">
        <v>24.7</v>
      </c>
      <c r="E794">
        <v>2.5266299999999999</v>
      </c>
    </row>
    <row r="795" spans="2:5" x14ac:dyDescent="0.2">
      <c r="B795" s="1">
        <v>43399</v>
      </c>
      <c r="C795">
        <v>2658.69</v>
      </c>
      <c r="D795">
        <v>24.16</v>
      </c>
      <c r="E795">
        <v>2.5203799999999998</v>
      </c>
    </row>
    <row r="796" spans="2:5" x14ac:dyDescent="0.2">
      <c r="B796" s="1">
        <v>43398</v>
      </c>
      <c r="C796">
        <v>2705.57</v>
      </c>
      <c r="D796">
        <v>24.22</v>
      </c>
      <c r="E796">
        <v>2.5092500000000002</v>
      </c>
    </row>
    <row r="797" spans="2:5" x14ac:dyDescent="0.2">
      <c r="B797" s="1">
        <v>43397</v>
      </c>
      <c r="C797">
        <v>2656.1</v>
      </c>
      <c r="D797">
        <v>25.23</v>
      </c>
      <c r="E797">
        <v>2.508</v>
      </c>
    </row>
    <row r="798" spans="2:5" x14ac:dyDescent="0.2">
      <c r="B798" s="1">
        <v>43396</v>
      </c>
      <c r="C798">
        <v>2740.69</v>
      </c>
      <c r="D798">
        <v>20.71</v>
      </c>
      <c r="E798">
        <v>2.4898799999999999</v>
      </c>
    </row>
    <row r="799" spans="2:5" x14ac:dyDescent="0.2">
      <c r="B799" s="1">
        <v>43395</v>
      </c>
      <c r="C799">
        <v>2755.88</v>
      </c>
      <c r="D799">
        <v>19.64</v>
      </c>
      <c r="E799">
        <v>2.4873799999999999</v>
      </c>
    </row>
    <row r="800" spans="2:5" x14ac:dyDescent="0.2">
      <c r="B800" s="1">
        <v>43392</v>
      </c>
      <c r="C800">
        <v>2767.78</v>
      </c>
      <c r="D800">
        <v>19.89</v>
      </c>
      <c r="E800">
        <v>2.4771899999999998</v>
      </c>
    </row>
    <row r="801" spans="2:5" x14ac:dyDescent="0.2">
      <c r="B801" s="1">
        <v>43391</v>
      </c>
      <c r="C801">
        <v>2768.78</v>
      </c>
      <c r="D801">
        <v>20.059999999999999</v>
      </c>
      <c r="E801">
        <v>2.4689999999999999</v>
      </c>
    </row>
    <row r="802" spans="2:5" x14ac:dyDescent="0.2">
      <c r="B802" s="1">
        <v>43390</v>
      </c>
      <c r="C802">
        <v>2809.21</v>
      </c>
      <c r="D802">
        <v>17.399999999999999</v>
      </c>
      <c r="E802">
        <v>2.44963</v>
      </c>
    </row>
    <row r="803" spans="2:5" x14ac:dyDescent="0.2">
      <c r="B803" s="1">
        <v>43389</v>
      </c>
      <c r="C803">
        <v>2809.92</v>
      </c>
      <c r="D803">
        <v>17.62</v>
      </c>
      <c r="E803">
        <v>2.4445600000000001</v>
      </c>
    </row>
    <row r="804" spans="2:5" x14ac:dyDescent="0.2">
      <c r="B804" s="1">
        <v>43388</v>
      </c>
      <c r="C804">
        <v>2750.79</v>
      </c>
      <c r="D804">
        <v>21.3</v>
      </c>
      <c r="E804">
        <v>2.4488099999999999</v>
      </c>
    </row>
    <row r="805" spans="2:5" x14ac:dyDescent="0.2">
      <c r="B805" s="1">
        <v>43385</v>
      </c>
      <c r="C805">
        <v>2767.13</v>
      </c>
      <c r="D805">
        <v>21.31</v>
      </c>
      <c r="E805">
        <v>2.4364400000000002</v>
      </c>
    </row>
    <row r="806" spans="2:5" x14ac:dyDescent="0.2">
      <c r="B806" s="1">
        <v>43384</v>
      </c>
      <c r="C806">
        <v>2728.37</v>
      </c>
      <c r="D806">
        <v>24.98</v>
      </c>
      <c r="E806">
        <v>2.4363100000000002</v>
      </c>
    </row>
    <row r="807" spans="2:5" x14ac:dyDescent="0.2">
      <c r="B807" s="1">
        <v>43383</v>
      </c>
      <c r="C807">
        <v>2785.68</v>
      </c>
      <c r="D807">
        <v>22.96</v>
      </c>
      <c r="E807">
        <v>2.4251900000000002</v>
      </c>
    </row>
    <row r="808" spans="2:5" x14ac:dyDescent="0.2">
      <c r="B808" s="1">
        <v>43382</v>
      </c>
      <c r="C808">
        <v>2880.34</v>
      </c>
      <c r="D808">
        <v>15.95</v>
      </c>
      <c r="E808">
        <v>2.4204400000000001</v>
      </c>
    </row>
    <row r="809" spans="2:5" x14ac:dyDescent="0.2">
      <c r="B809" s="1">
        <v>43381</v>
      </c>
      <c r="C809">
        <v>2884.43</v>
      </c>
      <c r="D809">
        <v>15.69</v>
      </c>
      <c r="E809">
        <v>2.41425</v>
      </c>
    </row>
    <row r="810" spans="2:5" x14ac:dyDescent="0.2">
      <c r="B810" s="1">
        <v>43378</v>
      </c>
      <c r="C810">
        <v>2885.57</v>
      </c>
      <c r="D810">
        <v>14.82</v>
      </c>
      <c r="E810">
        <v>2.4080599999999999</v>
      </c>
    </row>
    <row r="811" spans="2:5" x14ac:dyDescent="0.2">
      <c r="B811" s="1">
        <v>43377</v>
      </c>
      <c r="C811">
        <v>2901.61</v>
      </c>
      <c r="D811">
        <v>14.22</v>
      </c>
      <c r="E811">
        <v>2.4096299999999999</v>
      </c>
    </row>
    <row r="812" spans="2:5" x14ac:dyDescent="0.2">
      <c r="B812" s="1">
        <v>43376</v>
      </c>
      <c r="C812">
        <v>2925.51</v>
      </c>
      <c r="D812">
        <v>11.61</v>
      </c>
      <c r="E812">
        <v>2.4082499999999998</v>
      </c>
    </row>
    <row r="813" spans="2:5" x14ac:dyDescent="0.2">
      <c r="B813" s="1">
        <v>43375</v>
      </c>
      <c r="C813">
        <v>2923.43</v>
      </c>
      <c r="D813">
        <v>12.05</v>
      </c>
      <c r="E813">
        <v>2.4075000000000002</v>
      </c>
    </row>
    <row r="814" spans="2:5" x14ac:dyDescent="0.2">
      <c r="B814" s="1">
        <v>43374</v>
      </c>
      <c r="C814">
        <v>2924.59</v>
      </c>
      <c r="D814">
        <v>12</v>
      </c>
      <c r="E814">
        <v>2.3981300000000001</v>
      </c>
    </row>
    <row r="815" spans="2:5" x14ac:dyDescent="0.2">
      <c r="B815" s="1">
        <v>43371</v>
      </c>
      <c r="C815">
        <v>2913.98</v>
      </c>
      <c r="D815">
        <v>12.12</v>
      </c>
      <c r="E815">
        <v>2.39838</v>
      </c>
    </row>
    <row r="816" spans="2:5" x14ac:dyDescent="0.2">
      <c r="B816" s="1">
        <v>43370</v>
      </c>
      <c r="C816">
        <v>2914</v>
      </c>
      <c r="D816">
        <v>12.41</v>
      </c>
      <c r="E816">
        <v>2.3959999999999999</v>
      </c>
    </row>
    <row r="817" spans="2:5" x14ac:dyDescent="0.2">
      <c r="B817" s="1">
        <v>43369</v>
      </c>
      <c r="C817">
        <v>2905.97</v>
      </c>
      <c r="D817">
        <v>12.89</v>
      </c>
      <c r="E817">
        <v>2.3861300000000001</v>
      </c>
    </row>
    <row r="818" spans="2:5" x14ac:dyDescent="0.2">
      <c r="B818" s="1">
        <v>43368</v>
      </c>
      <c r="C818">
        <v>2915.56</v>
      </c>
      <c r="D818">
        <v>12.42</v>
      </c>
      <c r="E818">
        <v>2.3809999999999998</v>
      </c>
    </row>
    <row r="819" spans="2:5" x14ac:dyDescent="0.2">
      <c r="B819" s="1">
        <v>43367</v>
      </c>
      <c r="C819">
        <v>2919.37</v>
      </c>
      <c r="D819">
        <v>12.2</v>
      </c>
      <c r="E819">
        <v>2.3736299999999999</v>
      </c>
    </row>
    <row r="820" spans="2:5" x14ac:dyDescent="0.2">
      <c r="B820" s="1">
        <v>43364</v>
      </c>
      <c r="C820">
        <v>2929.67</v>
      </c>
      <c r="D820">
        <v>11.68</v>
      </c>
      <c r="E820">
        <v>2.37263</v>
      </c>
    </row>
    <row r="821" spans="2:5" x14ac:dyDescent="0.2">
      <c r="B821" s="1">
        <v>43363</v>
      </c>
      <c r="C821">
        <v>2930.75</v>
      </c>
      <c r="D821">
        <v>11.8</v>
      </c>
      <c r="E821">
        <v>2.3663799999999999</v>
      </c>
    </row>
    <row r="822" spans="2:5" x14ac:dyDescent="0.2">
      <c r="B822" s="1">
        <v>43362</v>
      </c>
      <c r="C822">
        <v>2907.95</v>
      </c>
      <c r="D822">
        <v>11.75</v>
      </c>
      <c r="E822">
        <v>2.35338</v>
      </c>
    </row>
    <row r="823" spans="2:5" x14ac:dyDescent="0.2">
      <c r="B823" s="1">
        <v>43361</v>
      </c>
      <c r="C823">
        <v>2904.31</v>
      </c>
      <c r="D823">
        <v>12.79</v>
      </c>
      <c r="E823">
        <v>2.3374999999999999</v>
      </c>
    </row>
    <row r="824" spans="2:5" x14ac:dyDescent="0.2">
      <c r="B824" s="1">
        <v>43360</v>
      </c>
      <c r="C824">
        <v>2888.8</v>
      </c>
      <c r="D824">
        <v>13.68</v>
      </c>
      <c r="E824">
        <v>2.3387500000000001</v>
      </c>
    </row>
    <row r="825" spans="2:5" x14ac:dyDescent="0.2">
      <c r="B825" s="1">
        <v>43357</v>
      </c>
      <c r="C825">
        <v>2904.98</v>
      </c>
      <c r="D825">
        <v>12.07</v>
      </c>
      <c r="E825">
        <v>2.3371300000000002</v>
      </c>
    </row>
    <row r="826" spans="2:5" x14ac:dyDescent="0.2">
      <c r="B826" s="1">
        <v>43356</v>
      </c>
      <c r="C826">
        <v>2904.18</v>
      </c>
      <c r="D826">
        <v>12.37</v>
      </c>
      <c r="E826">
        <v>2.33413</v>
      </c>
    </row>
    <row r="827" spans="2:5" x14ac:dyDescent="0.2">
      <c r="B827" s="1">
        <v>43355</v>
      </c>
      <c r="C827">
        <v>2888.92</v>
      </c>
      <c r="D827">
        <v>13.14</v>
      </c>
      <c r="E827">
        <v>2.3315000000000001</v>
      </c>
    </row>
    <row r="828" spans="2:5" x14ac:dyDescent="0.2">
      <c r="B828" s="1">
        <v>43354</v>
      </c>
      <c r="C828">
        <v>2887.89</v>
      </c>
      <c r="D828">
        <v>13.22</v>
      </c>
      <c r="E828">
        <v>2.3342499999999999</v>
      </c>
    </row>
    <row r="829" spans="2:5" x14ac:dyDescent="0.2">
      <c r="B829" s="1">
        <v>43353</v>
      </c>
      <c r="C829">
        <v>2877.13</v>
      </c>
      <c r="D829">
        <v>14.16</v>
      </c>
      <c r="E829">
        <v>2.3342499999999999</v>
      </c>
    </row>
    <row r="830" spans="2:5" x14ac:dyDescent="0.2">
      <c r="B830" s="1">
        <v>43350</v>
      </c>
      <c r="C830">
        <v>2871.68</v>
      </c>
      <c r="D830">
        <v>14.88</v>
      </c>
      <c r="E830">
        <v>2.3312499999999998</v>
      </c>
    </row>
    <row r="831" spans="2:5" x14ac:dyDescent="0.2">
      <c r="B831" s="1">
        <v>43349</v>
      </c>
      <c r="C831">
        <v>2878.05</v>
      </c>
      <c r="D831">
        <v>14.65</v>
      </c>
      <c r="E831">
        <v>2.3270599999999999</v>
      </c>
    </row>
    <row r="832" spans="2:5" x14ac:dyDescent="0.2">
      <c r="B832" s="1">
        <v>43348</v>
      </c>
      <c r="C832">
        <v>2888.6</v>
      </c>
      <c r="D832">
        <v>13.91</v>
      </c>
      <c r="E832">
        <v>2.3168099999999998</v>
      </c>
    </row>
    <row r="833" spans="2:5" x14ac:dyDescent="0.2">
      <c r="B833" s="1">
        <v>43347</v>
      </c>
      <c r="C833">
        <v>2896.72</v>
      </c>
      <c r="D833">
        <v>13.16</v>
      </c>
      <c r="E833">
        <v>2.3227500000000001</v>
      </c>
    </row>
    <row r="834" spans="2:5" x14ac:dyDescent="0.2">
      <c r="B834" s="1">
        <v>43343</v>
      </c>
      <c r="C834">
        <v>2901.52</v>
      </c>
      <c r="D834">
        <v>12.86</v>
      </c>
      <c r="E834">
        <v>2.3207499999999999</v>
      </c>
    </row>
    <row r="835" spans="2:5" x14ac:dyDescent="0.2">
      <c r="B835" s="1">
        <v>43342</v>
      </c>
      <c r="C835">
        <v>2901.13</v>
      </c>
      <c r="D835">
        <v>13.53</v>
      </c>
      <c r="E835">
        <v>2.32125</v>
      </c>
    </row>
    <row r="836" spans="2:5" x14ac:dyDescent="0.2">
      <c r="B836" s="1">
        <v>43341</v>
      </c>
      <c r="C836">
        <v>2914.04</v>
      </c>
      <c r="D836">
        <v>12.25</v>
      </c>
      <c r="E836">
        <v>2.31263</v>
      </c>
    </row>
    <row r="837" spans="2:5" x14ac:dyDescent="0.2">
      <c r="B837" s="1">
        <v>43340</v>
      </c>
      <c r="C837">
        <v>2897.52</v>
      </c>
      <c r="D837">
        <v>12.5</v>
      </c>
      <c r="E837">
        <v>2.3147500000000001</v>
      </c>
    </row>
    <row r="838" spans="2:5" x14ac:dyDescent="0.2">
      <c r="B838" s="1">
        <v>43336</v>
      </c>
      <c r="C838">
        <v>2874.69</v>
      </c>
      <c r="D838">
        <v>11.99</v>
      </c>
      <c r="E838">
        <v>2.31725</v>
      </c>
    </row>
    <row r="839" spans="2:5" x14ac:dyDescent="0.2">
      <c r="B839" s="1">
        <v>43335</v>
      </c>
      <c r="C839">
        <v>2856.98</v>
      </c>
      <c r="D839">
        <v>12.41</v>
      </c>
      <c r="E839">
        <v>2.3113800000000002</v>
      </c>
    </row>
    <row r="840" spans="2:5" x14ac:dyDescent="0.2">
      <c r="B840" s="1">
        <v>43334</v>
      </c>
      <c r="C840">
        <v>2861.82</v>
      </c>
      <c r="D840">
        <v>12.25</v>
      </c>
      <c r="E840">
        <v>2.31175</v>
      </c>
    </row>
    <row r="841" spans="2:5" x14ac:dyDescent="0.2">
      <c r="B841" s="1">
        <v>43333</v>
      </c>
      <c r="C841">
        <v>2862.96</v>
      </c>
      <c r="D841">
        <v>12.86</v>
      </c>
      <c r="E841">
        <v>2.3102499999999999</v>
      </c>
    </row>
    <row r="842" spans="2:5" x14ac:dyDescent="0.2">
      <c r="B842" s="1">
        <v>43332</v>
      </c>
      <c r="C842">
        <v>2857.05</v>
      </c>
      <c r="D842">
        <v>12.49</v>
      </c>
      <c r="E842">
        <v>2.3096299999999998</v>
      </c>
    </row>
    <row r="843" spans="2:5" x14ac:dyDescent="0.2">
      <c r="B843" s="1">
        <v>43329</v>
      </c>
      <c r="C843">
        <v>2850.13</v>
      </c>
      <c r="D843">
        <v>12.64</v>
      </c>
      <c r="E843">
        <v>2.3118799999999999</v>
      </c>
    </row>
    <row r="844" spans="2:5" x14ac:dyDescent="0.2">
      <c r="B844" s="1">
        <v>43328</v>
      </c>
      <c r="C844">
        <v>2840.69</v>
      </c>
      <c r="D844">
        <v>13.45</v>
      </c>
      <c r="E844">
        <v>2.3222499999999999</v>
      </c>
    </row>
    <row r="845" spans="2:5" x14ac:dyDescent="0.2">
      <c r="B845" s="1">
        <v>43327</v>
      </c>
      <c r="C845">
        <v>2818.37</v>
      </c>
      <c r="D845">
        <v>14.64</v>
      </c>
      <c r="E845">
        <v>2.31175</v>
      </c>
    </row>
    <row r="846" spans="2:5" x14ac:dyDescent="0.2">
      <c r="B846" s="1">
        <v>43326</v>
      </c>
      <c r="C846">
        <v>2839.96</v>
      </c>
      <c r="D846">
        <v>13.31</v>
      </c>
      <c r="E846">
        <v>2.3151899999999999</v>
      </c>
    </row>
    <row r="847" spans="2:5" x14ac:dyDescent="0.2">
      <c r="B847" s="1">
        <v>43325</v>
      </c>
      <c r="C847">
        <v>2821.93</v>
      </c>
      <c r="D847">
        <v>14.78</v>
      </c>
      <c r="E847">
        <v>2.3137500000000002</v>
      </c>
    </row>
    <row r="848" spans="2:5" x14ac:dyDescent="0.2">
      <c r="B848" s="1">
        <v>43322</v>
      </c>
      <c r="C848">
        <v>2833.28</v>
      </c>
      <c r="D848">
        <v>13.16</v>
      </c>
      <c r="E848">
        <v>2.3192499999999998</v>
      </c>
    </row>
    <row r="849" spans="2:5" x14ac:dyDescent="0.2">
      <c r="B849" s="1">
        <v>43321</v>
      </c>
      <c r="C849">
        <v>2853.58</v>
      </c>
      <c r="D849">
        <v>11.27</v>
      </c>
      <c r="E849">
        <v>2.3380000000000001</v>
      </c>
    </row>
    <row r="850" spans="2:5" x14ac:dyDescent="0.2">
      <c r="B850" s="1">
        <v>43320</v>
      </c>
      <c r="C850">
        <v>2857.7</v>
      </c>
      <c r="D850">
        <v>10.85</v>
      </c>
      <c r="E850">
        <v>2.3405</v>
      </c>
    </row>
    <row r="851" spans="2:5" x14ac:dyDescent="0.2">
      <c r="B851" s="1">
        <v>43319</v>
      </c>
      <c r="C851">
        <v>2858.45</v>
      </c>
      <c r="D851">
        <v>10.93</v>
      </c>
      <c r="E851">
        <v>2.34144</v>
      </c>
    </row>
    <row r="852" spans="2:5" x14ac:dyDescent="0.2">
      <c r="B852" s="1">
        <v>43318</v>
      </c>
      <c r="C852">
        <v>2850.4</v>
      </c>
      <c r="D852">
        <v>11.27</v>
      </c>
      <c r="E852">
        <v>2.3432499999999998</v>
      </c>
    </row>
    <row r="853" spans="2:5" x14ac:dyDescent="0.2">
      <c r="B853" s="1">
        <v>43315</v>
      </c>
      <c r="C853">
        <v>2840.35</v>
      </c>
      <c r="D853">
        <v>11.64</v>
      </c>
      <c r="E853">
        <v>2.343</v>
      </c>
    </row>
    <row r="854" spans="2:5" x14ac:dyDescent="0.2">
      <c r="B854" s="1">
        <v>43314</v>
      </c>
      <c r="C854">
        <v>2827.22</v>
      </c>
      <c r="D854">
        <v>12.19</v>
      </c>
      <c r="E854">
        <v>2.3405</v>
      </c>
    </row>
    <row r="855" spans="2:5" x14ac:dyDescent="0.2">
      <c r="B855" s="1">
        <v>43313</v>
      </c>
      <c r="C855">
        <v>2813.36</v>
      </c>
      <c r="D855">
        <v>13.15</v>
      </c>
      <c r="E855">
        <v>2.3482500000000002</v>
      </c>
    </row>
    <row r="856" spans="2:5" x14ac:dyDescent="0.2">
      <c r="B856" s="1">
        <v>43312</v>
      </c>
      <c r="C856">
        <v>2816.29</v>
      </c>
      <c r="D856">
        <v>12.83</v>
      </c>
      <c r="E856">
        <v>2.34856</v>
      </c>
    </row>
    <row r="857" spans="2:5" x14ac:dyDescent="0.2">
      <c r="B857" s="1">
        <v>43311</v>
      </c>
      <c r="C857">
        <v>2802.6</v>
      </c>
      <c r="D857">
        <v>14.26</v>
      </c>
      <c r="E857">
        <v>2.3431299999999999</v>
      </c>
    </row>
    <row r="858" spans="2:5" x14ac:dyDescent="0.2">
      <c r="B858" s="1">
        <v>43308</v>
      </c>
      <c r="C858">
        <v>2818.82</v>
      </c>
      <c r="D858">
        <v>13.03</v>
      </c>
      <c r="E858">
        <v>2.3423799999999999</v>
      </c>
    </row>
    <row r="859" spans="2:5" x14ac:dyDescent="0.2">
      <c r="B859" s="1">
        <v>43307</v>
      </c>
      <c r="C859">
        <v>2837.44</v>
      </c>
      <c r="D859">
        <v>12.14</v>
      </c>
      <c r="E859">
        <v>2.3388800000000001</v>
      </c>
    </row>
    <row r="860" spans="2:5" x14ac:dyDescent="0.2">
      <c r="B860" s="1">
        <v>43306</v>
      </c>
      <c r="C860">
        <v>2846.07</v>
      </c>
      <c r="D860">
        <v>12.29</v>
      </c>
      <c r="E860">
        <v>2.3368799999999998</v>
      </c>
    </row>
    <row r="861" spans="2:5" x14ac:dyDescent="0.2">
      <c r="B861" s="1">
        <v>43305</v>
      </c>
      <c r="C861">
        <v>2820.4</v>
      </c>
      <c r="D861">
        <v>12.41</v>
      </c>
      <c r="E861">
        <v>2.3348800000000001</v>
      </c>
    </row>
    <row r="862" spans="2:5" x14ac:dyDescent="0.2">
      <c r="B862" s="1">
        <v>43304</v>
      </c>
      <c r="C862">
        <v>2806.98</v>
      </c>
      <c r="D862">
        <v>12.62</v>
      </c>
      <c r="E862">
        <v>2.3353100000000002</v>
      </c>
    </row>
    <row r="863" spans="2:5" x14ac:dyDescent="0.2">
      <c r="B863" s="1">
        <v>43301</v>
      </c>
      <c r="C863">
        <v>2801.83</v>
      </c>
      <c r="D863">
        <v>12.86</v>
      </c>
      <c r="E863">
        <v>2.3415599999999999</v>
      </c>
    </row>
    <row r="864" spans="2:5" x14ac:dyDescent="0.2">
      <c r="B864" s="1">
        <v>43300</v>
      </c>
      <c r="C864">
        <v>2804.49</v>
      </c>
      <c r="D864">
        <v>12.87</v>
      </c>
      <c r="E864">
        <v>2.3470599999999999</v>
      </c>
    </row>
    <row r="865" spans="2:5" x14ac:dyDescent="0.2">
      <c r="B865" s="1">
        <v>43299</v>
      </c>
      <c r="C865">
        <v>2815.62</v>
      </c>
      <c r="D865">
        <v>12.1</v>
      </c>
      <c r="E865">
        <v>2.3475000000000001</v>
      </c>
    </row>
    <row r="866" spans="2:5" x14ac:dyDescent="0.2">
      <c r="B866" s="1">
        <v>43298</v>
      </c>
      <c r="C866">
        <v>2809.55</v>
      </c>
      <c r="D866">
        <v>12.06</v>
      </c>
      <c r="E866">
        <v>2.3419400000000001</v>
      </c>
    </row>
    <row r="867" spans="2:5" x14ac:dyDescent="0.2">
      <c r="B867" s="1">
        <v>43297</v>
      </c>
      <c r="C867">
        <v>2798.43</v>
      </c>
      <c r="D867">
        <v>12.83</v>
      </c>
      <c r="E867">
        <v>2.33263</v>
      </c>
    </row>
    <row r="868" spans="2:5" x14ac:dyDescent="0.2">
      <c r="B868" s="1">
        <v>43294</v>
      </c>
      <c r="C868">
        <v>2801.31</v>
      </c>
      <c r="D868">
        <v>12.18</v>
      </c>
      <c r="E868">
        <v>2.3359999999999999</v>
      </c>
    </row>
    <row r="869" spans="2:5" x14ac:dyDescent="0.2">
      <c r="B869" s="1">
        <v>43293</v>
      </c>
      <c r="C869">
        <v>2798.29</v>
      </c>
      <c r="D869">
        <v>12.58</v>
      </c>
      <c r="E869">
        <v>2.3391899999999999</v>
      </c>
    </row>
    <row r="870" spans="2:5" x14ac:dyDescent="0.2">
      <c r="B870" s="1">
        <v>43292</v>
      </c>
      <c r="C870">
        <v>2774.02</v>
      </c>
      <c r="D870">
        <v>13.63</v>
      </c>
      <c r="E870">
        <v>2.3370000000000002</v>
      </c>
    </row>
    <row r="871" spans="2:5" x14ac:dyDescent="0.2">
      <c r="B871" s="1">
        <v>43291</v>
      </c>
      <c r="C871">
        <v>2793.84</v>
      </c>
      <c r="D871">
        <v>12.64</v>
      </c>
      <c r="E871">
        <v>2.33744</v>
      </c>
    </row>
    <row r="872" spans="2:5" x14ac:dyDescent="0.2">
      <c r="B872" s="1">
        <v>43290</v>
      </c>
      <c r="C872">
        <v>2784.17</v>
      </c>
      <c r="D872">
        <v>12.69</v>
      </c>
      <c r="E872">
        <v>2.3331300000000001</v>
      </c>
    </row>
    <row r="873" spans="2:5" x14ac:dyDescent="0.2">
      <c r="B873" s="1">
        <v>43287</v>
      </c>
      <c r="C873">
        <v>2759.82</v>
      </c>
      <c r="D873">
        <v>13.37</v>
      </c>
      <c r="E873">
        <v>2.3314400000000002</v>
      </c>
    </row>
    <row r="874" spans="2:5" x14ac:dyDescent="0.2">
      <c r="B874" s="1">
        <v>43286</v>
      </c>
      <c r="C874">
        <v>2736.61</v>
      </c>
      <c r="D874">
        <v>14.97</v>
      </c>
      <c r="E874">
        <v>2.3386300000000002</v>
      </c>
    </row>
    <row r="875" spans="2:5" x14ac:dyDescent="0.2">
      <c r="B875" s="1">
        <v>43284</v>
      </c>
      <c r="C875">
        <v>2713.22</v>
      </c>
      <c r="D875">
        <v>16.14</v>
      </c>
      <c r="E875">
        <v>2.33725</v>
      </c>
    </row>
    <row r="876" spans="2:5" x14ac:dyDescent="0.2">
      <c r="B876" s="1">
        <v>43283</v>
      </c>
      <c r="C876">
        <v>2726.71</v>
      </c>
      <c r="D876">
        <v>15.6</v>
      </c>
      <c r="E876">
        <v>2.3424999999999998</v>
      </c>
    </row>
    <row r="877" spans="2:5" x14ac:dyDescent="0.2">
      <c r="B877" s="1">
        <v>43280</v>
      </c>
      <c r="C877">
        <v>2718.37</v>
      </c>
      <c r="D877">
        <v>16.09</v>
      </c>
      <c r="E877">
        <v>2.33575</v>
      </c>
    </row>
    <row r="878" spans="2:5" x14ac:dyDescent="0.2">
      <c r="B878" s="1">
        <v>43279</v>
      </c>
      <c r="C878">
        <v>2716.31</v>
      </c>
      <c r="D878">
        <v>16.850000000000001</v>
      </c>
      <c r="E878">
        <v>2.33738</v>
      </c>
    </row>
    <row r="879" spans="2:5" x14ac:dyDescent="0.2">
      <c r="B879" s="1">
        <v>43278</v>
      </c>
      <c r="C879">
        <v>2699.63</v>
      </c>
      <c r="D879">
        <v>17.91</v>
      </c>
      <c r="E879">
        <v>2.3343799999999999</v>
      </c>
    </row>
    <row r="880" spans="2:5" x14ac:dyDescent="0.2">
      <c r="B880" s="1">
        <v>43277</v>
      </c>
      <c r="C880">
        <v>2723.06</v>
      </c>
      <c r="D880">
        <v>15.92</v>
      </c>
      <c r="E880">
        <v>2.3356300000000001</v>
      </c>
    </row>
    <row r="881" spans="2:5" x14ac:dyDescent="0.2">
      <c r="B881" s="1">
        <v>43276</v>
      </c>
      <c r="C881">
        <v>2717.07</v>
      </c>
      <c r="D881">
        <v>17.329999999999998</v>
      </c>
      <c r="E881">
        <v>2.3370000000000002</v>
      </c>
    </row>
    <row r="882" spans="2:5" x14ac:dyDescent="0.2">
      <c r="B882" s="1">
        <v>43273</v>
      </c>
      <c r="C882">
        <v>2754.88</v>
      </c>
      <c r="D882">
        <v>13.77</v>
      </c>
      <c r="E882">
        <v>2.3388800000000001</v>
      </c>
    </row>
    <row r="883" spans="2:5" x14ac:dyDescent="0.2">
      <c r="B883" s="1">
        <v>43272</v>
      </c>
      <c r="C883">
        <v>2749.76</v>
      </c>
      <c r="D883">
        <v>14.64</v>
      </c>
      <c r="E883">
        <v>2.3350599999999999</v>
      </c>
    </row>
    <row r="884" spans="2:5" x14ac:dyDescent="0.2">
      <c r="B884" s="1">
        <v>43271</v>
      </c>
      <c r="C884">
        <v>2767.32</v>
      </c>
      <c r="D884">
        <v>12.79</v>
      </c>
      <c r="E884">
        <v>2.33188</v>
      </c>
    </row>
    <row r="885" spans="2:5" x14ac:dyDescent="0.2">
      <c r="B885" s="1">
        <v>43270</v>
      </c>
      <c r="C885">
        <v>2762.59</v>
      </c>
      <c r="D885">
        <v>13.35</v>
      </c>
      <c r="E885">
        <v>2.3302499999999999</v>
      </c>
    </row>
    <row r="886" spans="2:5" x14ac:dyDescent="0.2">
      <c r="B886" s="1">
        <v>43269</v>
      </c>
      <c r="C886">
        <v>2773.75</v>
      </c>
      <c r="D886">
        <v>12.31</v>
      </c>
      <c r="E886">
        <v>2.3246899999999999</v>
      </c>
    </row>
    <row r="887" spans="2:5" x14ac:dyDescent="0.2">
      <c r="B887" s="1">
        <v>43266</v>
      </c>
      <c r="C887">
        <v>2779.66</v>
      </c>
      <c r="D887">
        <v>11.98</v>
      </c>
      <c r="E887">
        <v>2.3259400000000001</v>
      </c>
    </row>
    <row r="888" spans="2:5" x14ac:dyDescent="0.2">
      <c r="B888" s="1">
        <v>43265</v>
      </c>
      <c r="C888">
        <v>2782.49</v>
      </c>
      <c r="D888">
        <v>12.12</v>
      </c>
      <c r="E888">
        <v>2.3346900000000002</v>
      </c>
    </row>
    <row r="889" spans="2:5" x14ac:dyDescent="0.2">
      <c r="B889" s="1">
        <v>43264</v>
      </c>
      <c r="C889">
        <v>2775.63</v>
      </c>
      <c r="D889">
        <v>12.94</v>
      </c>
      <c r="E889">
        <v>2.34063</v>
      </c>
    </row>
    <row r="890" spans="2:5" x14ac:dyDescent="0.2">
      <c r="B890" s="1">
        <v>43263</v>
      </c>
      <c r="C890">
        <v>2786.85</v>
      </c>
      <c r="D890">
        <v>12.34</v>
      </c>
      <c r="E890">
        <v>2.3356300000000001</v>
      </c>
    </row>
    <row r="891" spans="2:5" x14ac:dyDescent="0.2">
      <c r="B891" s="1">
        <v>43262</v>
      </c>
      <c r="C891">
        <v>2782</v>
      </c>
      <c r="D891">
        <v>12.35</v>
      </c>
      <c r="E891">
        <v>2.33263</v>
      </c>
    </row>
    <row r="892" spans="2:5" x14ac:dyDescent="0.2">
      <c r="B892" s="1">
        <v>43259</v>
      </c>
      <c r="C892">
        <v>2779.03</v>
      </c>
      <c r="D892">
        <v>12.18</v>
      </c>
      <c r="E892">
        <v>2.3263099999999999</v>
      </c>
    </row>
    <row r="893" spans="2:5" x14ac:dyDescent="0.2">
      <c r="B893" s="1">
        <v>43258</v>
      </c>
      <c r="C893">
        <v>2770.37</v>
      </c>
      <c r="D893">
        <v>12.13</v>
      </c>
      <c r="E893">
        <v>2.3271299999999999</v>
      </c>
    </row>
    <row r="894" spans="2:5" x14ac:dyDescent="0.2">
      <c r="B894" s="1">
        <v>43257</v>
      </c>
      <c r="C894">
        <v>2772.35</v>
      </c>
      <c r="D894">
        <v>11.64</v>
      </c>
      <c r="E894">
        <v>2.3208799999999998</v>
      </c>
    </row>
    <row r="895" spans="2:5" x14ac:dyDescent="0.2">
      <c r="B895" s="1">
        <v>43256</v>
      </c>
      <c r="C895">
        <v>2748.8</v>
      </c>
      <c r="D895">
        <v>12.4</v>
      </c>
      <c r="E895">
        <v>2.3191899999999999</v>
      </c>
    </row>
    <row r="896" spans="2:5" x14ac:dyDescent="0.2">
      <c r="B896" s="1">
        <v>43255</v>
      </c>
      <c r="C896">
        <v>2746.87</v>
      </c>
      <c r="D896">
        <v>12.74</v>
      </c>
      <c r="E896">
        <v>2.3138100000000001</v>
      </c>
    </row>
    <row r="897" spans="2:5" x14ac:dyDescent="0.2">
      <c r="B897" s="1">
        <v>43252</v>
      </c>
      <c r="C897">
        <v>2734.62</v>
      </c>
      <c r="D897">
        <v>13.46</v>
      </c>
      <c r="E897">
        <v>2.3178100000000001</v>
      </c>
    </row>
    <row r="898" spans="2:5" x14ac:dyDescent="0.2">
      <c r="B898" s="1">
        <v>43251</v>
      </c>
      <c r="C898">
        <v>2705.27</v>
      </c>
      <c r="D898">
        <v>15.43</v>
      </c>
      <c r="E898">
        <v>2.32125</v>
      </c>
    </row>
    <row r="899" spans="2:5" x14ac:dyDescent="0.2">
      <c r="B899" s="1">
        <v>43250</v>
      </c>
      <c r="C899">
        <v>2724.01</v>
      </c>
      <c r="D899">
        <v>14.94</v>
      </c>
      <c r="E899">
        <v>2.3003100000000001</v>
      </c>
    </row>
    <row r="900" spans="2:5" x14ac:dyDescent="0.2">
      <c r="B900" s="1">
        <v>43249</v>
      </c>
      <c r="C900">
        <v>2689.86</v>
      </c>
      <c r="D900">
        <v>17.02</v>
      </c>
      <c r="E900">
        <v>2.3071899999999999</v>
      </c>
    </row>
    <row r="901" spans="2:5" x14ac:dyDescent="0.2">
      <c r="B901" s="1">
        <v>43245</v>
      </c>
      <c r="C901">
        <v>2721.33</v>
      </c>
      <c r="D901">
        <v>13.22</v>
      </c>
      <c r="E901">
        <v>2.31813</v>
      </c>
    </row>
    <row r="902" spans="2:5" x14ac:dyDescent="0.2">
      <c r="B902" s="1">
        <v>43244</v>
      </c>
      <c r="C902">
        <v>2727.76</v>
      </c>
      <c r="D902">
        <v>12.53</v>
      </c>
      <c r="E902">
        <v>2.3193800000000002</v>
      </c>
    </row>
    <row r="903" spans="2:5" x14ac:dyDescent="0.2">
      <c r="B903" s="1">
        <v>43243</v>
      </c>
      <c r="C903">
        <v>2733.29</v>
      </c>
      <c r="D903">
        <v>12.58</v>
      </c>
      <c r="E903">
        <v>2.33</v>
      </c>
    </row>
    <row r="904" spans="2:5" x14ac:dyDescent="0.2">
      <c r="B904" s="1">
        <v>43242</v>
      </c>
      <c r="C904">
        <v>2724.44</v>
      </c>
      <c r="D904">
        <v>13.22</v>
      </c>
      <c r="E904">
        <v>2.33</v>
      </c>
    </row>
    <row r="905" spans="2:5" x14ac:dyDescent="0.2">
      <c r="B905" s="1">
        <v>43241</v>
      </c>
      <c r="C905">
        <v>2733.01</v>
      </c>
      <c r="D905">
        <v>13.08</v>
      </c>
      <c r="E905">
        <v>2.33</v>
      </c>
    </row>
    <row r="906" spans="2:5" x14ac:dyDescent="0.2">
      <c r="B906" s="1">
        <v>43238</v>
      </c>
      <c r="C906">
        <v>2712.97</v>
      </c>
      <c r="D906">
        <v>13.42</v>
      </c>
      <c r="E906">
        <v>2.32938</v>
      </c>
    </row>
    <row r="907" spans="2:5" x14ac:dyDescent="0.2">
      <c r="B907" s="1">
        <v>43237</v>
      </c>
      <c r="C907">
        <v>2720.13</v>
      </c>
      <c r="D907">
        <v>13.43</v>
      </c>
      <c r="E907">
        <v>2.3312499999999998</v>
      </c>
    </row>
    <row r="908" spans="2:5" x14ac:dyDescent="0.2">
      <c r="B908" s="1">
        <v>43236</v>
      </c>
      <c r="C908">
        <v>2722.46</v>
      </c>
      <c r="D908">
        <v>13.42</v>
      </c>
      <c r="E908">
        <v>2.3256299999999999</v>
      </c>
    </row>
    <row r="909" spans="2:5" x14ac:dyDescent="0.2">
      <c r="B909" s="1">
        <v>43235</v>
      </c>
      <c r="C909">
        <v>2711.45</v>
      </c>
      <c r="D909">
        <v>14.63</v>
      </c>
      <c r="E909">
        <v>2.32063</v>
      </c>
    </row>
    <row r="910" spans="2:5" x14ac:dyDescent="0.2">
      <c r="B910" s="1">
        <v>43234</v>
      </c>
      <c r="C910">
        <v>2730.13</v>
      </c>
      <c r="D910">
        <v>12.93</v>
      </c>
      <c r="E910">
        <v>2.33</v>
      </c>
    </row>
    <row r="911" spans="2:5" x14ac:dyDescent="0.2">
      <c r="B911" s="1">
        <v>43231</v>
      </c>
      <c r="C911">
        <v>2727.72</v>
      </c>
      <c r="D911">
        <v>12.65</v>
      </c>
      <c r="E911">
        <v>2.3424999999999998</v>
      </c>
    </row>
    <row r="912" spans="2:5" x14ac:dyDescent="0.2">
      <c r="B912" s="1">
        <v>43230</v>
      </c>
      <c r="C912">
        <v>2723.07</v>
      </c>
      <c r="D912">
        <v>13.23</v>
      </c>
      <c r="E912">
        <v>2.355</v>
      </c>
    </row>
    <row r="913" spans="2:5" x14ac:dyDescent="0.2">
      <c r="B913" s="1">
        <v>43229</v>
      </c>
      <c r="C913">
        <v>2697.79</v>
      </c>
      <c r="D913">
        <v>13.42</v>
      </c>
      <c r="E913">
        <v>2.35575</v>
      </c>
    </row>
    <row r="914" spans="2:5" x14ac:dyDescent="0.2">
      <c r="B914" s="1">
        <v>43228</v>
      </c>
      <c r="C914">
        <v>2671.92</v>
      </c>
      <c r="D914">
        <v>14.71</v>
      </c>
      <c r="E914">
        <v>2.3525</v>
      </c>
    </row>
    <row r="915" spans="2:5" x14ac:dyDescent="0.2">
      <c r="B915" s="1">
        <v>43224</v>
      </c>
      <c r="C915">
        <v>2663.42</v>
      </c>
      <c r="D915">
        <v>14.77</v>
      </c>
      <c r="E915">
        <v>2.3690600000000002</v>
      </c>
    </row>
    <row r="916" spans="2:5" x14ac:dyDescent="0.2">
      <c r="B916" s="1">
        <v>43223</v>
      </c>
      <c r="C916">
        <v>2629.73</v>
      </c>
      <c r="D916">
        <v>15.9</v>
      </c>
      <c r="E916">
        <v>2.36313</v>
      </c>
    </row>
    <row r="917" spans="2:5" x14ac:dyDescent="0.2">
      <c r="B917" s="1">
        <v>43222</v>
      </c>
      <c r="C917">
        <v>2635.67</v>
      </c>
      <c r="D917">
        <v>15.97</v>
      </c>
      <c r="E917">
        <v>2.36294</v>
      </c>
    </row>
    <row r="918" spans="2:5" x14ac:dyDescent="0.2">
      <c r="B918" s="1">
        <v>43221</v>
      </c>
      <c r="C918">
        <v>2654.8</v>
      </c>
      <c r="D918">
        <v>15.49</v>
      </c>
      <c r="E918">
        <v>2.3537499999999998</v>
      </c>
    </row>
    <row r="919" spans="2:5" x14ac:dyDescent="0.2">
      <c r="B919" s="1">
        <v>43220</v>
      </c>
      <c r="C919">
        <v>2648.05</v>
      </c>
      <c r="D919">
        <v>15.93</v>
      </c>
      <c r="E919">
        <v>2.36294</v>
      </c>
    </row>
    <row r="920" spans="2:5" x14ac:dyDescent="0.2">
      <c r="B920" s="1">
        <v>43217</v>
      </c>
      <c r="C920">
        <v>2669.91</v>
      </c>
      <c r="D920">
        <v>15.41</v>
      </c>
      <c r="E920">
        <v>2.35805</v>
      </c>
    </row>
    <row r="921" spans="2:5" x14ac:dyDescent="0.2">
      <c r="B921" s="1">
        <v>43216</v>
      </c>
      <c r="C921">
        <v>2666.94</v>
      </c>
      <c r="D921">
        <v>16.239999999999998</v>
      </c>
      <c r="E921">
        <v>2.3587799999999999</v>
      </c>
    </row>
    <row r="922" spans="2:5" x14ac:dyDescent="0.2">
      <c r="B922" s="1">
        <v>43215</v>
      </c>
      <c r="C922">
        <v>2639.4</v>
      </c>
      <c r="D922">
        <v>17.84</v>
      </c>
      <c r="E922">
        <v>2.3656100000000002</v>
      </c>
    </row>
    <row r="923" spans="2:5" x14ac:dyDescent="0.2">
      <c r="B923" s="1">
        <v>43214</v>
      </c>
      <c r="C923">
        <v>2634.56</v>
      </c>
      <c r="D923">
        <v>18.02</v>
      </c>
      <c r="E923">
        <v>2.3616700000000002</v>
      </c>
    </row>
    <row r="924" spans="2:5" x14ac:dyDescent="0.2">
      <c r="B924" s="1">
        <v>43213</v>
      </c>
      <c r="C924">
        <v>2670.29</v>
      </c>
      <c r="D924">
        <v>16.34</v>
      </c>
      <c r="E924">
        <v>2.35954</v>
      </c>
    </row>
    <row r="925" spans="2:5" x14ac:dyDescent="0.2">
      <c r="B925" s="1">
        <v>43210</v>
      </c>
      <c r="C925">
        <v>2670.14</v>
      </c>
      <c r="D925">
        <v>16.88</v>
      </c>
      <c r="E925">
        <v>2.3592300000000002</v>
      </c>
    </row>
    <row r="926" spans="2:5" x14ac:dyDescent="0.2">
      <c r="B926" s="1">
        <v>43209</v>
      </c>
      <c r="C926">
        <v>2693.13</v>
      </c>
      <c r="D926">
        <v>15.96</v>
      </c>
      <c r="E926">
        <v>2.3615599999999999</v>
      </c>
    </row>
    <row r="927" spans="2:5" x14ac:dyDescent="0.2">
      <c r="B927" s="1">
        <v>43208</v>
      </c>
      <c r="C927">
        <v>2708.64</v>
      </c>
      <c r="D927">
        <v>15.6</v>
      </c>
      <c r="E927">
        <v>2.35866</v>
      </c>
    </row>
    <row r="928" spans="2:5" x14ac:dyDescent="0.2">
      <c r="B928" s="1">
        <v>43207</v>
      </c>
      <c r="C928">
        <v>2706.39</v>
      </c>
      <c r="D928">
        <v>15.25</v>
      </c>
      <c r="E928">
        <v>2.3553899999999999</v>
      </c>
    </row>
    <row r="929" spans="2:5" x14ac:dyDescent="0.2">
      <c r="B929" s="1">
        <v>43206</v>
      </c>
      <c r="C929">
        <v>2677.84</v>
      </c>
      <c r="D929">
        <v>16.559999999999999</v>
      </c>
      <c r="E929">
        <v>2.3550900000000001</v>
      </c>
    </row>
    <row r="930" spans="2:5" x14ac:dyDescent="0.2">
      <c r="B930" s="1">
        <v>43203</v>
      </c>
      <c r="C930">
        <v>2656.3</v>
      </c>
      <c r="D930">
        <v>17.41</v>
      </c>
      <c r="E930">
        <v>2.3528099999999998</v>
      </c>
    </row>
    <row r="931" spans="2:5" x14ac:dyDescent="0.2">
      <c r="B931" s="1">
        <v>43202</v>
      </c>
      <c r="C931">
        <v>2663.99</v>
      </c>
      <c r="D931">
        <v>18.489999999999998</v>
      </c>
      <c r="E931">
        <v>2.3476900000000001</v>
      </c>
    </row>
    <row r="932" spans="2:5" x14ac:dyDescent="0.2">
      <c r="B932" s="1">
        <v>43201</v>
      </c>
      <c r="C932">
        <v>2642.19</v>
      </c>
      <c r="D932">
        <v>20.239999999999998</v>
      </c>
      <c r="E932">
        <v>2.3416299999999999</v>
      </c>
    </row>
    <row r="933" spans="2:5" x14ac:dyDescent="0.2">
      <c r="B933" s="1">
        <v>43200</v>
      </c>
      <c r="C933">
        <v>2656.87</v>
      </c>
      <c r="D933">
        <v>20.47</v>
      </c>
      <c r="E933">
        <v>2.3390300000000002</v>
      </c>
    </row>
    <row r="934" spans="2:5" x14ac:dyDescent="0.2">
      <c r="B934" s="1">
        <v>43199</v>
      </c>
      <c r="C934">
        <v>2613.16</v>
      </c>
      <c r="D934">
        <v>21.77</v>
      </c>
      <c r="E934">
        <v>2.3372999999999999</v>
      </c>
    </row>
    <row r="935" spans="2:5" x14ac:dyDescent="0.2">
      <c r="B935" s="1">
        <v>43196</v>
      </c>
      <c r="C935">
        <v>2604.4699999999998</v>
      </c>
      <c r="D935">
        <v>21.49</v>
      </c>
      <c r="E935">
        <v>2.3374600000000001</v>
      </c>
    </row>
    <row r="936" spans="2:5" x14ac:dyDescent="0.2">
      <c r="B936" s="1">
        <v>43195</v>
      </c>
      <c r="C936">
        <v>2662.84</v>
      </c>
      <c r="D936">
        <v>18.940000000000001</v>
      </c>
      <c r="E936">
        <v>2.3306300000000002</v>
      </c>
    </row>
    <row r="937" spans="2:5" x14ac:dyDescent="0.2">
      <c r="B937" s="1">
        <v>43194</v>
      </c>
      <c r="C937">
        <v>2644.69</v>
      </c>
      <c r="D937">
        <v>20.059999999999999</v>
      </c>
      <c r="E937">
        <v>2.3246099999999998</v>
      </c>
    </row>
    <row r="938" spans="2:5" x14ac:dyDescent="0.2">
      <c r="B938" s="1">
        <v>43193</v>
      </c>
      <c r="C938">
        <v>2614.4499999999998</v>
      </c>
      <c r="D938">
        <v>21.1</v>
      </c>
      <c r="E938">
        <v>2.32084</v>
      </c>
    </row>
    <row r="939" spans="2:5" x14ac:dyDescent="0.2">
      <c r="B939" s="1">
        <v>43188</v>
      </c>
      <c r="C939">
        <v>2640.87</v>
      </c>
      <c r="D939">
        <v>19.97</v>
      </c>
      <c r="E939">
        <v>2.31175</v>
      </c>
    </row>
    <row r="940" spans="2:5" x14ac:dyDescent="0.2">
      <c r="B940" s="1">
        <v>43187</v>
      </c>
      <c r="C940">
        <v>2605</v>
      </c>
      <c r="D940">
        <v>22.87</v>
      </c>
      <c r="E940">
        <v>2.3079999999999998</v>
      </c>
    </row>
    <row r="941" spans="2:5" x14ac:dyDescent="0.2">
      <c r="B941" s="1">
        <v>43186</v>
      </c>
      <c r="C941">
        <v>2612.62</v>
      </c>
      <c r="D941">
        <v>22.5</v>
      </c>
      <c r="E941">
        <v>2.302</v>
      </c>
    </row>
    <row r="942" spans="2:5" x14ac:dyDescent="0.2">
      <c r="B942" s="1">
        <v>43185</v>
      </c>
      <c r="C942">
        <v>2658.55</v>
      </c>
      <c r="D942">
        <v>21.03</v>
      </c>
      <c r="E942">
        <v>2.2949600000000001</v>
      </c>
    </row>
    <row r="943" spans="2:5" x14ac:dyDescent="0.2">
      <c r="B943" s="1">
        <v>43182</v>
      </c>
      <c r="C943">
        <v>2588.2600000000002</v>
      </c>
      <c r="D943">
        <v>24.87</v>
      </c>
      <c r="E943">
        <v>2.29155</v>
      </c>
    </row>
    <row r="944" spans="2:5" x14ac:dyDescent="0.2">
      <c r="B944" s="1">
        <v>43181</v>
      </c>
      <c r="C944">
        <v>2643.69</v>
      </c>
      <c r="D944">
        <v>23.34</v>
      </c>
      <c r="E944">
        <v>2.2855699999999999</v>
      </c>
    </row>
    <row r="945" spans="2:5" x14ac:dyDescent="0.2">
      <c r="B945" s="1">
        <v>43180</v>
      </c>
      <c r="C945">
        <v>2711.93</v>
      </c>
      <c r="D945">
        <v>17.86</v>
      </c>
      <c r="E945">
        <v>2.27108</v>
      </c>
    </row>
    <row r="946" spans="2:5" x14ac:dyDescent="0.2">
      <c r="B946" s="1">
        <v>43179</v>
      </c>
      <c r="C946">
        <v>2716.94</v>
      </c>
      <c r="D946">
        <v>18.2</v>
      </c>
      <c r="E946">
        <v>2.2481399999999998</v>
      </c>
    </row>
    <row r="947" spans="2:5" x14ac:dyDescent="0.2">
      <c r="B947" s="1">
        <v>43178</v>
      </c>
      <c r="C947">
        <v>2712.92</v>
      </c>
      <c r="D947">
        <v>19.02</v>
      </c>
      <c r="E947">
        <v>2.2224900000000001</v>
      </c>
    </row>
    <row r="948" spans="2:5" x14ac:dyDescent="0.2">
      <c r="B948" s="1">
        <v>43175</v>
      </c>
      <c r="C948">
        <v>2752.01</v>
      </c>
      <c r="D948">
        <v>15.8</v>
      </c>
      <c r="E948">
        <v>2.2017500000000001</v>
      </c>
    </row>
    <row r="949" spans="2:5" x14ac:dyDescent="0.2">
      <c r="B949" s="1">
        <v>43174</v>
      </c>
      <c r="C949">
        <v>2747.33</v>
      </c>
      <c r="D949">
        <v>16.59</v>
      </c>
      <c r="E949">
        <v>2.1775000000000002</v>
      </c>
    </row>
    <row r="950" spans="2:5" x14ac:dyDescent="0.2">
      <c r="B950" s="1">
        <v>43173</v>
      </c>
      <c r="C950">
        <v>2749.48</v>
      </c>
      <c r="D950">
        <v>17.23</v>
      </c>
      <c r="E950">
        <v>2.145</v>
      </c>
    </row>
    <row r="951" spans="2:5" x14ac:dyDescent="0.2">
      <c r="B951" s="1">
        <v>43172</v>
      </c>
      <c r="C951">
        <v>2765.31</v>
      </c>
      <c r="D951">
        <v>16.350000000000001</v>
      </c>
      <c r="E951">
        <v>2.1244999999999998</v>
      </c>
    </row>
    <row r="952" spans="2:5" x14ac:dyDescent="0.2">
      <c r="B952" s="1">
        <v>43171</v>
      </c>
      <c r="C952">
        <v>2783.02</v>
      </c>
      <c r="D952">
        <v>15.78</v>
      </c>
      <c r="E952">
        <v>2.1068799999999999</v>
      </c>
    </row>
    <row r="953" spans="2:5" x14ac:dyDescent="0.2">
      <c r="B953" s="1">
        <v>43168</v>
      </c>
      <c r="C953">
        <v>2786.57</v>
      </c>
      <c r="D953">
        <v>14.64</v>
      </c>
      <c r="E953">
        <v>2.0887500000000001</v>
      </c>
    </row>
    <row r="954" spans="2:5" x14ac:dyDescent="0.2">
      <c r="B954" s="1">
        <v>43167</v>
      </c>
      <c r="C954">
        <v>2738.97</v>
      </c>
      <c r="D954">
        <v>16.54</v>
      </c>
      <c r="E954">
        <v>2.0714000000000001</v>
      </c>
    </row>
    <row r="955" spans="2:5" x14ac:dyDescent="0.2">
      <c r="B955" s="1">
        <v>43166</v>
      </c>
      <c r="C955">
        <v>2726.8</v>
      </c>
      <c r="D955">
        <v>17.760000000000002</v>
      </c>
      <c r="E955">
        <v>2.0572499999999998</v>
      </c>
    </row>
    <row r="956" spans="2:5" x14ac:dyDescent="0.2">
      <c r="B956" s="1">
        <v>43165</v>
      </c>
      <c r="C956">
        <v>2728.12</v>
      </c>
      <c r="D956">
        <v>18.36</v>
      </c>
      <c r="E956">
        <v>2.0472800000000002</v>
      </c>
    </row>
    <row r="957" spans="2:5" x14ac:dyDescent="0.2">
      <c r="B957" s="1">
        <v>43164</v>
      </c>
      <c r="C957">
        <v>2720.94</v>
      </c>
      <c r="D957">
        <v>18.73</v>
      </c>
      <c r="E957">
        <v>2.0348999999999999</v>
      </c>
    </row>
    <row r="958" spans="2:5" x14ac:dyDescent="0.2">
      <c r="B958" s="1">
        <v>43161</v>
      </c>
      <c r="C958">
        <v>2691.25</v>
      </c>
      <c r="D958">
        <v>19.59</v>
      </c>
      <c r="E958">
        <v>2.0251899999999998</v>
      </c>
    </row>
    <row r="959" spans="2:5" x14ac:dyDescent="0.2">
      <c r="B959" s="1">
        <v>43160</v>
      </c>
      <c r="C959">
        <v>2677.67</v>
      </c>
      <c r="D959">
        <v>22.47</v>
      </c>
      <c r="E959">
        <v>2.0245700000000002</v>
      </c>
    </row>
    <row r="960" spans="2:5" x14ac:dyDescent="0.2">
      <c r="B960" s="1">
        <v>43159</v>
      </c>
      <c r="C960">
        <v>2713.83</v>
      </c>
      <c r="D960">
        <v>19.850000000000001</v>
      </c>
      <c r="E960">
        <v>2.0171899999999998</v>
      </c>
    </row>
    <row r="961" spans="2:5" x14ac:dyDescent="0.2">
      <c r="B961" s="1">
        <v>43158</v>
      </c>
      <c r="C961">
        <v>2744.28</v>
      </c>
      <c r="D961">
        <v>18.59</v>
      </c>
      <c r="E961">
        <v>2.0062500000000001</v>
      </c>
    </row>
    <row r="962" spans="2:5" x14ac:dyDescent="0.2">
      <c r="B962" s="1">
        <v>43157</v>
      </c>
      <c r="C962">
        <v>2779.6</v>
      </c>
      <c r="D962">
        <v>15.8</v>
      </c>
      <c r="E962">
        <v>1.9841899999999999</v>
      </c>
    </row>
    <row r="963" spans="2:5" x14ac:dyDescent="0.2">
      <c r="B963" s="1">
        <v>43154</v>
      </c>
      <c r="C963">
        <v>2747.3</v>
      </c>
      <c r="D963">
        <v>16.489999999999998</v>
      </c>
      <c r="E963">
        <v>1.95625</v>
      </c>
    </row>
    <row r="964" spans="2:5" x14ac:dyDescent="0.2">
      <c r="B964" s="1">
        <v>43153</v>
      </c>
      <c r="C964">
        <v>2703.96</v>
      </c>
      <c r="D964">
        <v>18.72</v>
      </c>
      <c r="E964">
        <v>1.94363</v>
      </c>
    </row>
    <row r="965" spans="2:5" x14ac:dyDescent="0.2">
      <c r="B965" s="1">
        <v>43152</v>
      </c>
      <c r="C965">
        <v>2701.33</v>
      </c>
      <c r="D965">
        <v>20.02</v>
      </c>
      <c r="E965">
        <v>1.9197500000000001</v>
      </c>
    </row>
    <row r="966" spans="2:5" x14ac:dyDescent="0.2">
      <c r="B966" s="1">
        <v>43151</v>
      </c>
      <c r="C966">
        <v>2716.26</v>
      </c>
      <c r="D966">
        <v>20.6</v>
      </c>
      <c r="E966">
        <v>1.90394</v>
      </c>
    </row>
    <row r="967" spans="2:5" x14ac:dyDescent="0.2">
      <c r="B967" s="1">
        <v>43147</v>
      </c>
      <c r="C967">
        <v>2732.22</v>
      </c>
      <c r="D967">
        <v>19.46</v>
      </c>
      <c r="E967">
        <v>1.8849400000000001</v>
      </c>
    </row>
    <row r="968" spans="2:5" x14ac:dyDescent="0.2">
      <c r="B968" s="1">
        <v>43146</v>
      </c>
      <c r="C968">
        <v>2731.2</v>
      </c>
      <c r="D968">
        <v>19.13</v>
      </c>
      <c r="E968">
        <v>1.8725000000000001</v>
      </c>
    </row>
    <row r="969" spans="2:5" x14ac:dyDescent="0.2">
      <c r="B969" s="1">
        <v>43145</v>
      </c>
      <c r="C969">
        <v>2698.63</v>
      </c>
      <c r="D969">
        <v>19.260000000000002</v>
      </c>
      <c r="E969">
        <v>1.85</v>
      </c>
    </row>
    <row r="970" spans="2:5" x14ac:dyDescent="0.2">
      <c r="B970" s="1">
        <v>43144</v>
      </c>
      <c r="C970">
        <v>2662.94</v>
      </c>
      <c r="D970">
        <v>24.97</v>
      </c>
      <c r="E970">
        <v>1.8387500000000001</v>
      </c>
    </row>
    <row r="971" spans="2:5" x14ac:dyDescent="0.2">
      <c r="B971" s="1">
        <v>43143</v>
      </c>
      <c r="C971">
        <v>2656</v>
      </c>
      <c r="D971">
        <v>25.61</v>
      </c>
      <c r="E971">
        <v>1.83338</v>
      </c>
    </row>
    <row r="972" spans="2:5" x14ac:dyDescent="0.2">
      <c r="B972" s="1">
        <v>43140</v>
      </c>
      <c r="C972">
        <v>2619.5500000000002</v>
      </c>
      <c r="D972">
        <v>29.06</v>
      </c>
      <c r="E972">
        <v>1.82</v>
      </c>
    </row>
    <row r="973" spans="2:5" x14ac:dyDescent="0.2">
      <c r="B973" s="1">
        <v>43139</v>
      </c>
      <c r="C973">
        <v>2581</v>
      </c>
      <c r="D973">
        <v>33.46</v>
      </c>
      <c r="E973">
        <v>1.8105</v>
      </c>
    </row>
    <row r="974" spans="2:5" x14ac:dyDescent="0.2">
      <c r="B974" s="1">
        <v>43138</v>
      </c>
      <c r="C974">
        <v>2681.66</v>
      </c>
      <c r="D974">
        <v>27.73</v>
      </c>
      <c r="E974">
        <v>1.79989</v>
      </c>
    </row>
    <row r="975" spans="2:5" x14ac:dyDescent="0.2">
      <c r="B975" s="1">
        <v>43137</v>
      </c>
      <c r="C975">
        <v>2695.14</v>
      </c>
      <c r="D975">
        <v>29.98</v>
      </c>
      <c r="E975">
        <v>1.7907</v>
      </c>
    </row>
    <row r="976" spans="2:5" x14ac:dyDescent="0.2">
      <c r="B976" s="1">
        <v>43136</v>
      </c>
      <c r="C976">
        <v>2648.94</v>
      </c>
      <c r="D976">
        <v>37.32</v>
      </c>
      <c r="E976">
        <v>1.79345</v>
      </c>
    </row>
    <row r="977" spans="2:5" x14ac:dyDescent="0.2">
      <c r="B977" s="1">
        <v>43133</v>
      </c>
      <c r="C977">
        <v>2762.13</v>
      </c>
      <c r="D977">
        <v>17.309999999999999</v>
      </c>
      <c r="E977">
        <v>1.7890200000000001</v>
      </c>
    </row>
    <row r="978" spans="2:5" x14ac:dyDescent="0.2">
      <c r="B978" s="1">
        <v>43132</v>
      </c>
      <c r="C978">
        <v>2821.98</v>
      </c>
      <c r="D978">
        <v>13.47</v>
      </c>
      <c r="E978">
        <v>1.78698</v>
      </c>
    </row>
    <row r="979" spans="2:5" x14ac:dyDescent="0.2">
      <c r="B979" s="1">
        <v>43131</v>
      </c>
      <c r="C979">
        <v>2823.81</v>
      </c>
      <c r="D979">
        <v>13.54</v>
      </c>
      <c r="E979">
        <v>1.7777700000000001</v>
      </c>
    </row>
    <row r="980" spans="2:5" x14ac:dyDescent="0.2">
      <c r="B980" s="1">
        <v>43130</v>
      </c>
      <c r="C980">
        <v>2822.43</v>
      </c>
      <c r="D980">
        <v>14.79</v>
      </c>
      <c r="E980">
        <v>1.7734000000000001</v>
      </c>
    </row>
    <row r="981" spans="2:5" x14ac:dyDescent="0.2">
      <c r="B981" s="1">
        <v>43129</v>
      </c>
      <c r="C981">
        <v>2853.53</v>
      </c>
      <c r="D981">
        <v>13.84</v>
      </c>
      <c r="E981">
        <v>1.7722500000000001</v>
      </c>
    </row>
    <row r="982" spans="2:5" x14ac:dyDescent="0.2">
      <c r="B982" s="1">
        <v>43126</v>
      </c>
      <c r="C982">
        <v>2872.87</v>
      </c>
      <c r="D982">
        <v>11.08</v>
      </c>
      <c r="E982">
        <v>1.7668999999999999</v>
      </c>
    </row>
    <row r="983" spans="2:5" x14ac:dyDescent="0.2">
      <c r="B983" s="1">
        <v>43125</v>
      </c>
      <c r="C983">
        <v>2839.25</v>
      </c>
      <c r="D983">
        <v>11.58</v>
      </c>
      <c r="E983">
        <v>1.76031</v>
      </c>
    </row>
    <row r="984" spans="2:5" x14ac:dyDescent="0.2">
      <c r="B984" s="1">
        <v>43124</v>
      </c>
      <c r="C984">
        <v>2837.54</v>
      </c>
      <c r="D984">
        <v>11.47</v>
      </c>
      <c r="E984">
        <v>1.7524599999999999</v>
      </c>
    </row>
    <row r="985" spans="2:5" x14ac:dyDescent="0.2">
      <c r="B985" s="1">
        <v>43123</v>
      </c>
      <c r="C985">
        <v>2839.13</v>
      </c>
      <c r="D985">
        <v>11.1</v>
      </c>
      <c r="E985">
        <v>1.7452000000000001</v>
      </c>
    </row>
    <row r="986" spans="2:5" x14ac:dyDescent="0.2">
      <c r="B986" s="1">
        <v>43122</v>
      </c>
      <c r="C986">
        <v>2832.97</v>
      </c>
      <c r="D986">
        <v>11.03</v>
      </c>
      <c r="E986">
        <v>1.7413000000000001</v>
      </c>
    </row>
    <row r="987" spans="2:5" x14ac:dyDescent="0.2">
      <c r="B987" s="1">
        <v>43119</v>
      </c>
      <c r="C987">
        <v>2810.3</v>
      </c>
      <c r="D987">
        <v>11.27</v>
      </c>
      <c r="E987">
        <v>1.74447</v>
      </c>
    </row>
    <row r="988" spans="2:5" x14ac:dyDescent="0.2">
      <c r="B988" s="1">
        <v>43118</v>
      </c>
      <c r="C988">
        <v>2798.03</v>
      </c>
      <c r="D988">
        <v>12.22</v>
      </c>
      <c r="E988">
        <v>1.7446999999999999</v>
      </c>
    </row>
    <row r="989" spans="2:5" x14ac:dyDescent="0.2">
      <c r="B989" s="1">
        <v>43117</v>
      </c>
      <c r="C989">
        <v>2802.56</v>
      </c>
      <c r="D989">
        <v>11.91</v>
      </c>
      <c r="E989">
        <v>1.7391799999999999</v>
      </c>
    </row>
    <row r="990" spans="2:5" x14ac:dyDescent="0.2">
      <c r="B990" s="1">
        <v>43116</v>
      </c>
      <c r="C990">
        <v>2776.42</v>
      </c>
      <c r="D990">
        <v>11.66</v>
      </c>
      <c r="E990">
        <v>1.7340800000000001</v>
      </c>
    </row>
    <row r="991" spans="2:5" x14ac:dyDescent="0.2">
      <c r="B991" s="1">
        <v>43112</v>
      </c>
      <c r="C991">
        <v>2786.24</v>
      </c>
      <c r="D991">
        <v>10.16</v>
      </c>
      <c r="E991">
        <v>1.7215199999999999</v>
      </c>
    </row>
    <row r="992" spans="2:5" x14ac:dyDescent="0.2">
      <c r="B992" s="1">
        <v>43111</v>
      </c>
      <c r="C992">
        <v>2767.56</v>
      </c>
      <c r="D992">
        <v>9.8800000000000008</v>
      </c>
      <c r="E992">
        <v>1.7201900000000001</v>
      </c>
    </row>
    <row r="993" spans="2:5" x14ac:dyDescent="0.2">
      <c r="B993" s="1">
        <v>43110</v>
      </c>
      <c r="C993">
        <v>2748.23</v>
      </c>
      <c r="D993">
        <v>9.82</v>
      </c>
      <c r="E993">
        <v>1.7091099999999999</v>
      </c>
    </row>
    <row r="994" spans="2:5" x14ac:dyDescent="0.2">
      <c r="B994" s="1">
        <v>43109</v>
      </c>
      <c r="C994">
        <v>2751.29</v>
      </c>
      <c r="D994">
        <v>10.08</v>
      </c>
      <c r="E994">
        <v>1.7045699999999999</v>
      </c>
    </row>
    <row r="995" spans="2:5" x14ac:dyDescent="0.2">
      <c r="B995" s="1">
        <v>43108</v>
      </c>
      <c r="C995">
        <v>2747.71</v>
      </c>
      <c r="D995">
        <v>9.52</v>
      </c>
      <c r="E995">
        <v>1.7080200000000001</v>
      </c>
    </row>
    <row r="996" spans="2:5" x14ac:dyDescent="0.2">
      <c r="B996" s="1">
        <v>43105</v>
      </c>
      <c r="C996">
        <v>2743.15</v>
      </c>
      <c r="D996">
        <v>9.2200000000000006</v>
      </c>
      <c r="E996">
        <v>1.7039299999999999</v>
      </c>
    </row>
    <row r="997" spans="2:5" x14ac:dyDescent="0.2">
      <c r="B997" s="1">
        <v>43104</v>
      </c>
      <c r="C997">
        <v>2723.99</v>
      </c>
      <c r="D997">
        <v>9.2200000000000006</v>
      </c>
      <c r="E997">
        <v>1.70381</v>
      </c>
    </row>
    <row r="998" spans="2:5" x14ac:dyDescent="0.2">
      <c r="B998" s="1">
        <v>43103</v>
      </c>
      <c r="C998">
        <v>2713.06</v>
      </c>
      <c r="D998">
        <v>9.15</v>
      </c>
      <c r="E998">
        <v>1.6959299999999999</v>
      </c>
    </row>
    <row r="999" spans="2:5" x14ac:dyDescent="0.2">
      <c r="B999" s="1">
        <v>43102</v>
      </c>
      <c r="C999">
        <v>2695.81</v>
      </c>
      <c r="D999">
        <v>9.77</v>
      </c>
      <c r="E999">
        <v>1.69693</v>
      </c>
    </row>
    <row r="1000" spans="2:5" x14ac:dyDescent="0.2">
      <c r="B1000" s="1">
        <v>43098</v>
      </c>
      <c r="C1000">
        <v>2673.61</v>
      </c>
      <c r="D1000">
        <v>11.04</v>
      </c>
      <c r="E1000">
        <v>1.69428</v>
      </c>
    </row>
    <row r="1001" spans="2:5" x14ac:dyDescent="0.2">
      <c r="B1001" s="1">
        <v>43097</v>
      </c>
      <c r="C1001">
        <v>2687.54</v>
      </c>
      <c r="D1001">
        <v>10.18</v>
      </c>
      <c r="E1001">
        <v>1.69465</v>
      </c>
    </row>
    <row r="1002" spans="2:5" x14ac:dyDescent="0.2">
      <c r="B1002" s="1">
        <v>43096</v>
      </c>
      <c r="C1002">
        <v>2682.62</v>
      </c>
      <c r="D1002">
        <v>10.47</v>
      </c>
      <c r="E1002">
        <v>1.69339</v>
      </c>
    </row>
    <row r="1003" spans="2:5" x14ac:dyDescent="0.2">
      <c r="B1003" s="1">
        <v>43091</v>
      </c>
      <c r="C1003">
        <v>2683.34</v>
      </c>
      <c r="D1003">
        <v>9.9</v>
      </c>
      <c r="E1003">
        <v>1.68577</v>
      </c>
    </row>
    <row r="1004" spans="2:5" x14ac:dyDescent="0.2">
      <c r="B1004" s="1">
        <v>43090</v>
      </c>
      <c r="C1004">
        <v>2684.57</v>
      </c>
      <c r="D1004">
        <v>9.6199999999999992</v>
      </c>
      <c r="E1004">
        <v>1.6746399999999999</v>
      </c>
    </row>
    <row r="1005" spans="2:5" x14ac:dyDescent="0.2">
      <c r="B1005" s="1">
        <v>43089</v>
      </c>
      <c r="C1005">
        <v>2679.25</v>
      </c>
      <c r="D1005">
        <v>9.7200000000000006</v>
      </c>
      <c r="E1005">
        <v>1.6579299999999999</v>
      </c>
    </row>
    <row r="1006" spans="2:5" x14ac:dyDescent="0.2">
      <c r="B1006" s="1">
        <v>43088</v>
      </c>
      <c r="C1006">
        <v>2681.47</v>
      </c>
      <c r="D1006">
        <v>10.029999999999999</v>
      </c>
      <c r="E1006">
        <v>1.6420300000000001</v>
      </c>
    </row>
    <row r="1007" spans="2:5" x14ac:dyDescent="0.2">
      <c r="B1007" s="1">
        <v>43087</v>
      </c>
      <c r="C1007">
        <v>2690.16</v>
      </c>
      <c r="D1007">
        <v>9.5299999999999994</v>
      </c>
      <c r="E1007">
        <v>1.62548</v>
      </c>
    </row>
    <row r="1008" spans="2:5" x14ac:dyDescent="0.2">
      <c r="B1008" s="1">
        <v>43084</v>
      </c>
      <c r="C1008">
        <v>2675.81</v>
      </c>
      <c r="D1008">
        <v>9.42</v>
      </c>
      <c r="E1008">
        <v>1.61331</v>
      </c>
    </row>
    <row r="1009" spans="2:5" x14ac:dyDescent="0.2">
      <c r="B1009" s="1">
        <v>43083</v>
      </c>
      <c r="C1009">
        <v>2652.01</v>
      </c>
      <c r="D1009">
        <v>10.49</v>
      </c>
      <c r="E1009">
        <v>1.60042</v>
      </c>
    </row>
    <row r="1010" spans="2:5" x14ac:dyDescent="0.2">
      <c r="B1010" s="1">
        <v>43082</v>
      </c>
      <c r="C1010">
        <v>2662.85</v>
      </c>
      <c r="D1010">
        <v>10.18</v>
      </c>
      <c r="E1010">
        <v>1.58849</v>
      </c>
    </row>
    <row r="1011" spans="2:5" x14ac:dyDescent="0.2">
      <c r="B1011" s="1">
        <v>43081</v>
      </c>
      <c r="C1011">
        <v>2664.11</v>
      </c>
      <c r="D1011">
        <v>9.92</v>
      </c>
      <c r="E1011">
        <v>1.57352</v>
      </c>
    </row>
    <row r="1012" spans="2:5" x14ac:dyDescent="0.2">
      <c r="B1012" s="1">
        <v>43080</v>
      </c>
      <c r="C1012">
        <v>2659.99</v>
      </c>
      <c r="D1012">
        <v>9.34</v>
      </c>
      <c r="E1012">
        <v>1.5634699999999999</v>
      </c>
    </row>
    <row r="1013" spans="2:5" x14ac:dyDescent="0.2">
      <c r="B1013" s="1">
        <v>43077</v>
      </c>
      <c r="C1013">
        <v>2651.5</v>
      </c>
      <c r="D1013">
        <v>9.58</v>
      </c>
      <c r="E1013">
        <v>1.54878</v>
      </c>
    </row>
    <row r="1014" spans="2:5" x14ac:dyDescent="0.2">
      <c r="B1014" s="1">
        <v>43076</v>
      </c>
      <c r="C1014">
        <v>2636.98</v>
      </c>
      <c r="D1014">
        <v>10.16</v>
      </c>
      <c r="E1014">
        <v>1.53606</v>
      </c>
    </row>
    <row r="1015" spans="2:5" x14ac:dyDescent="0.2">
      <c r="B1015" s="1">
        <v>43075</v>
      </c>
      <c r="C1015">
        <v>2629.27</v>
      </c>
      <c r="D1015">
        <v>11.02</v>
      </c>
      <c r="E1015">
        <v>1.5226299999999999</v>
      </c>
    </row>
    <row r="1016" spans="2:5" x14ac:dyDescent="0.2">
      <c r="B1016" s="1">
        <v>43074</v>
      </c>
      <c r="C1016">
        <v>2629.57</v>
      </c>
      <c r="D1016">
        <v>11.33</v>
      </c>
      <c r="E1016">
        <v>1.51532</v>
      </c>
    </row>
    <row r="1017" spans="2:5" x14ac:dyDescent="0.2">
      <c r="B1017" s="1">
        <v>43073</v>
      </c>
      <c r="C1017">
        <v>2639.44</v>
      </c>
      <c r="D1017">
        <v>11.68</v>
      </c>
      <c r="E1017">
        <v>1.5084900000000001</v>
      </c>
    </row>
    <row r="1018" spans="2:5" x14ac:dyDescent="0.2">
      <c r="B1018" s="1">
        <v>43070</v>
      </c>
      <c r="C1018">
        <v>2642.22</v>
      </c>
      <c r="D1018">
        <v>11.43</v>
      </c>
      <c r="E1018">
        <v>1.4946299999999999</v>
      </c>
    </row>
    <row r="1019" spans="2:5" x14ac:dyDescent="0.2">
      <c r="B1019" s="1">
        <v>43069</v>
      </c>
      <c r="C1019">
        <v>2647.58</v>
      </c>
      <c r="D1019">
        <v>11.28</v>
      </c>
      <c r="E1019">
        <v>1.4873799999999999</v>
      </c>
    </row>
    <row r="1020" spans="2:5" x14ac:dyDescent="0.2">
      <c r="B1020" s="1">
        <v>43068</v>
      </c>
      <c r="C1020">
        <v>2626.07</v>
      </c>
      <c r="D1020">
        <v>10.7</v>
      </c>
      <c r="E1020">
        <v>1.4806299999999999</v>
      </c>
    </row>
    <row r="1021" spans="2:5" x14ac:dyDescent="0.2">
      <c r="B1021" s="1">
        <v>43067</v>
      </c>
      <c r="C1021">
        <v>2627.04</v>
      </c>
      <c r="D1021">
        <v>10.029999999999999</v>
      </c>
      <c r="E1021">
        <v>1.47882</v>
      </c>
    </row>
    <row r="1022" spans="2:5" x14ac:dyDescent="0.2">
      <c r="B1022" s="1">
        <v>43066</v>
      </c>
      <c r="C1022">
        <v>2601.42</v>
      </c>
      <c r="D1022">
        <v>9.8699999999999992</v>
      </c>
      <c r="E1022">
        <v>1.47725</v>
      </c>
    </row>
    <row r="1023" spans="2:5" x14ac:dyDescent="0.2">
      <c r="B1023" s="1">
        <v>43063</v>
      </c>
      <c r="C1023">
        <v>2602.42</v>
      </c>
      <c r="D1023">
        <v>9.67</v>
      </c>
      <c r="E1023">
        <v>1.46763</v>
      </c>
    </row>
    <row r="1024" spans="2:5" x14ac:dyDescent="0.2">
      <c r="B1024" s="1">
        <v>43061</v>
      </c>
      <c r="C1024">
        <v>2597.08</v>
      </c>
      <c r="D1024">
        <v>9.8800000000000008</v>
      </c>
      <c r="E1024">
        <v>1.4623299999999999</v>
      </c>
    </row>
    <row r="1025" spans="2:5" x14ac:dyDescent="0.2">
      <c r="B1025" s="1">
        <v>43060</v>
      </c>
      <c r="C1025">
        <v>2599.0300000000002</v>
      </c>
      <c r="D1025">
        <v>9.73</v>
      </c>
      <c r="E1025">
        <v>1.454</v>
      </c>
    </row>
    <row r="1026" spans="2:5" x14ac:dyDescent="0.2">
      <c r="B1026" s="1">
        <v>43059</v>
      </c>
      <c r="C1026">
        <v>2582.14</v>
      </c>
      <c r="D1026">
        <v>10.65</v>
      </c>
      <c r="E1026">
        <v>1.44594</v>
      </c>
    </row>
    <row r="1027" spans="2:5" x14ac:dyDescent="0.2">
      <c r="B1027" s="1">
        <v>43056</v>
      </c>
      <c r="C1027">
        <v>2578.85</v>
      </c>
      <c r="D1027">
        <v>11.43</v>
      </c>
      <c r="E1027">
        <v>1.4406699999999999</v>
      </c>
    </row>
    <row r="1028" spans="2:5" x14ac:dyDescent="0.2">
      <c r="B1028" s="1">
        <v>43055</v>
      </c>
      <c r="C1028">
        <v>2585.64</v>
      </c>
      <c r="D1028">
        <v>11.76</v>
      </c>
      <c r="E1028">
        <v>1.43567</v>
      </c>
    </row>
    <row r="1029" spans="2:5" x14ac:dyDescent="0.2">
      <c r="B1029" s="1">
        <v>43054</v>
      </c>
      <c r="C1029">
        <v>2564.62</v>
      </c>
      <c r="D1029">
        <v>13.13</v>
      </c>
      <c r="E1029">
        <v>1.4218999999999999</v>
      </c>
    </row>
    <row r="1030" spans="2:5" x14ac:dyDescent="0.2">
      <c r="B1030" s="1">
        <v>43053</v>
      </c>
      <c r="C1030">
        <v>2578.87</v>
      </c>
      <c r="D1030">
        <v>11.59</v>
      </c>
      <c r="E1030">
        <v>1.41899</v>
      </c>
    </row>
    <row r="1031" spans="2:5" x14ac:dyDescent="0.2">
      <c r="B1031" s="1">
        <v>43052</v>
      </c>
      <c r="C1031">
        <v>2584.84</v>
      </c>
      <c r="D1031">
        <v>11.5</v>
      </c>
      <c r="E1031">
        <v>1.4158599999999999</v>
      </c>
    </row>
    <row r="1032" spans="2:5" x14ac:dyDescent="0.2">
      <c r="B1032" s="1">
        <v>43049</v>
      </c>
      <c r="C1032">
        <v>2582.3000000000002</v>
      </c>
      <c r="D1032">
        <v>11.29</v>
      </c>
      <c r="E1032">
        <v>1.41289</v>
      </c>
    </row>
    <row r="1033" spans="2:5" x14ac:dyDescent="0.2">
      <c r="B1033" s="1">
        <v>43048</v>
      </c>
      <c r="C1033">
        <v>2584.62</v>
      </c>
      <c r="D1033">
        <v>10.5</v>
      </c>
      <c r="E1033">
        <v>1.41289</v>
      </c>
    </row>
    <row r="1034" spans="2:5" x14ac:dyDescent="0.2">
      <c r="B1034" s="1">
        <v>43047</v>
      </c>
      <c r="C1034">
        <v>2594.38</v>
      </c>
      <c r="D1034">
        <v>9.7799999999999994</v>
      </c>
      <c r="E1034">
        <v>1.40981</v>
      </c>
    </row>
    <row r="1035" spans="2:5" x14ac:dyDescent="0.2">
      <c r="B1035" s="1">
        <v>43046</v>
      </c>
      <c r="C1035">
        <v>2590.64</v>
      </c>
      <c r="D1035">
        <v>9.89</v>
      </c>
      <c r="E1035">
        <v>1.4025799999999999</v>
      </c>
    </row>
    <row r="1036" spans="2:5" x14ac:dyDescent="0.2">
      <c r="B1036" s="1">
        <v>43045</v>
      </c>
      <c r="C1036">
        <v>2591.13</v>
      </c>
      <c r="D1036">
        <v>9.4</v>
      </c>
      <c r="E1036">
        <v>1.39703</v>
      </c>
    </row>
    <row r="1037" spans="2:5" x14ac:dyDescent="0.2">
      <c r="B1037" s="1">
        <v>43042</v>
      </c>
      <c r="C1037">
        <v>2587.84</v>
      </c>
      <c r="D1037">
        <v>9.14</v>
      </c>
      <c r="E1037">
        <v>1.39194</v>
      </c>
    </row>
    <row r="1038" spans="2:5" x14ac:dyDescent="0.2">
      <c r="B1038" s="1">
        <v>43041</v>
      </c>
      <c r="C1038">
        <v>2579.85</v>
      </c>
      <c r="D1038">
        <v>9.93</v>
      </c>
      <c r="E1038">
        <v>1.3913899999999999</v>
      </c>
    </row>
    <row r="1039" spans="2:5" x14ac:dyDescent="0.2">
      <c r="B1039" s="1">
        <v>43040</v>
      </c>
      <c r="C1039">
        <v>2579.36</v>
      </c>
      <c r="D1039">
        <v>10.199999999999999</v>
      </c>
      <c r="E1039">
        <v>1.38483</v>
      </c>
    </row>
    <row r="1040" spans="2:5" x14ac:dyDescent="0.2">
      <c r="B1040" s="1">
        <v>43039</v>
      </c>
      <c r="C1040">
        <v>2575.2600000000002</v>
      </c>
      <c r="D1040">
        <v>10.18</v>
      </c>
      <c r="E1040">
        <v>1.3812199999999999</v>
      </c>
    </row>
    <row r="1041" spans="2:5" x14ac:dyDescent="0.2">
      <c r="B1041" s="1">
        <v>43038</v>
      </c>
      <c r="C1041">
        <v>2572.83</v>
      </c>
      <c r="D1041">
        <v>10.5</v>
      </c>
      <c r="E1041">
        <v>1.3767799999999999</v>
      </c>
    </row>
    <row r="1042" spans="2:5" x14ac:dyDescent="0.2">
      <c r="B1042" s="1">
        <v>43035</v>
      </c>
      <c r="C1042">
        <v>2581.0700000000002</v>
      </c>
      <c r="D1042">
        <v>9.8000000000000007</v>
      </c>
      <c r="E1042">
        <v>1.38009</v>
      </c>
    </row>
    <row r="1043" spans="2:5" x14ac:dyDescent="0.2">
      <c r="B1043" s="1">
        <v>43034</v>
      </c>
      <c r="C1043">
        <v>2560.4</v>
      </c>
      <c r="D1043">
        <v>11.3</v>
      </c>
      <c r="E1043">
        <v>1.3779600000000001</v>
      </c>
    </row>
    <row r="1044" spans="2:5" x14ac:dyDescent="0.2">
      <c r="B1044" s="1">
        <v>43033</v>
      </c>
      <c r="C1044">
        <v>2557.15</v>
      </c>
      <c r="D1044">
        <v>11.23</v>
      </c>
      <c r="E1044">
        <v>1.37446</v>
      </c>
    </row>
    <row r="1045" spans="2:5" x14ac:dyDescent="0.2">
      <c r="B1045" s="1">
        <v>43032</v>
      </c>
      <c r="C1045">
        <v>2569.13</v>
      </c>
      <c r="D1045">
        <v>11.16</v>
      </c>
      <c r="E1045">
        <v>1.3706400000000001</v>
      </c>
    </row>
    <row r="1046" spans="2:5" x14ac:dyDescent="0.2">
      <c r="B1046" s="1">
        <v>43031</v>
      </c>
      <c r="C1046">
        <v>2564.98</v>
      </c>
      <c r="D1046">
        <v>11.07</v>
      </c>
      <c r="E1046">
        <v>1.3674200000000001</v>
      </c>
    </row>
    <row r="1047" spans="2:5" x14ac:dyDescent="0.2">
      <c r="B1047" s="1">
        <v>43028</v>
      </c>
      <c r="C1047">
        <v>2575.21</v>
      </c>
      <c r="D1047">
        <v>9.9700000000000006</v>
      </c>
      <c r="E1047">
        <v>1.36476</v>
      </c>
    </row>
    <row r="1048" spans="2:5" x14ac:dyDescent="0.2">
      <c r="B1048" s="1">
        <v>43027</v>
      </c>
      <c r="C1048">
        <v>2562.1</v>
      </c>
      <c r="D1048">
        <v>10.050000000000001</v>
      </c>
      <c r="E1048">
        <v>1.3625</v>
      </c>
    </row>
    <row r="1049" spans="2:5" x14ac:dyDescent="0.2">
      <c r="B1049" s="1">
        <v>43026</v>
      </c>
      <c r="C1049">
        <v>2561.2600000000002</v>
      </c>
      <c r="D1049">
        <v>10.07</v>
      </c>
      <c r="E1049">
        <v>1.3626100000000001</v>
      </c>
    </row>
    <row r="1050" spans="2:5" x14ac:dyDescent="0.2">
      <c r="B1050" s="1">
        <v>43025</v>
      </c>
      <c r="C1050">
        <v>2559.36</v>
      </c>
      <c r="D1050">
        <v>10.31</v>
      </c>
      <c r="E1050">
        <v>1.3573299999999999</v>
      </c>
    </row>
    <row r="1051" spans="2:5" x14ac:dyDescent="0.2">
      <c r="B1051" s="1">
        <v>43024</v>
      </c>
      <c r="C1051">
        <v>2557.64</v>
      </c>
      <c r="D1051">
        <v>9.91</v>
      </c>
      <c r="E1051">
        <v>1.35389</v>
      </c>
    </row>
    <row r="1052" spans="2:5" x14ac:dyDescent="0.2">
      <c r="B1052" s="1">
        <v>43021</v>
      </c>
      <c r="C1052">
        <v>2553.17</v>
      </c>
      <c r="D1052">
        <v>9.61</v>
      </c>
      <c r="E1052">
        <v>1.3533299999999999</v>
      </c>
    </row>
    <row r="1053" spans="2:5" x14ac:dyDescent="0.2">
      <c r="B1053" s="1">
        <v>43020</v>
      </c>
      <c r="C1053">
        <v>2550.9299999999998</v>
      </c>
      <c r="D1053">
        <v>9.91</v>
      </c>
      <c r="E1053">
        <v>1.35917</v>
      </c>
    </row>
    <row r="1054" spans="2:5" x14ac:dyDescent="0.2">
      <c r="B1054" s="1">
        <v>43019</v>
      </c>
      <c r="C1054">
        <v>2555.2399999999998</v>
      </c>
      <c r="D1054">
        <v>9.85</v>
      </c>
      <c r="E1054">
        <v>1.3586100000000001</v>
      </c>
    </row>
    <row r="1055" spans="2:5" x14ac:dyDescent="0.2">
      <c r="B1055" s="1">
        <v>43018</v>
      </c>
      <c r="C1055">
        <v>2550.64</v>
      </c>
      <c r="D1055">
        <v>10.08</v>
      </c>
      <c r="E1055">
        <v>1.35667</v>
      </c>
    </row>
    <row r="1056" spans="2:5" x14ac:dyDescent="0.2">
      <c r="B1056" s="1">
        <v>43017</v>
      </c>
      <c r="C1056">
        <v>2544.73</v>
      </c>
      <c r="D1056">
        <v>10.33</v>
      </c>
      <c r="E1056">
        <v>1.35639</v>
      </c>
    </row>
    <row r="1057" spans="2:5" x14ac:dyDescent="0.2">
      <c r="B1057" s="1">
        <v>43014</v>
      </c>
      <c r="C1057">
        <v>2549.33</v>
      </c>
      <c r="D1057">
        <v>9.65</v>
      </c>
      <c r="E1057">
        <v>1.3502799999999999</v>
      </c>
    </row>
    <row r="1058" spans="2:5" x14ac:dyDescent="0.2">
      <c r="B1058" s="1">
        <v>43013</v>
      </c>
      <c r="C1058">
        <v>2552.0700000000002</v>
      </c>
      <c r="D1058">
        <v>9.19</v>
      </c>
      <c r="E1058">
        <v>1.3486100000000001</v>
      </c>
    </row>
    <row r="1059" spans="2:5" x14ac:dyDescent="0.2">
      <c r="B1059" s="1">
        <v>43012</v>
      </c>
      <c r="C1059">
        <v>2537.7399999999998</v>
      </c>
      <c r="D1059">
        <v>9.6300000000000008</v>
      </c>
      <c r="E1059">
        <v>1.34667</v>
      </c>
    </row>
    <row r="1060" spans="2:5" x14ac:dyDescent="0.2">
      <c r="B1060" s="1">
        <v>43011</v>
      </c>
      <c r="C1060">
        <v>2534.58</v>
      </c>
      <c r="D1060">
        <v>9.51</v>
      </c>
      <c r="E1060">
        <v>1.3425</v>
      </c>
    </row>
    <row r="1061" spans="2:5" x14ac:dyDescent="0.2">
      <c r="B1061" s="1">
        <v>43010</v>
      </c>
      <c r="C1061">
        <v>2529.12</v>
      </c>
      <c r="D1061">
        <v>9.4499999999999993</v>
      </c>
      <c r="E1061">
        <v>1.3355600000000001</v>
      </c>
    </row>
    <row r="1062" spans="2:5" x14ac:dyDescent="0.2">
      <c r="B1062" s="1">
        <v>43007</v>
      </c>
      <c r="C1062">
        <v>2519.36</v>
      </c>
      <c r="D1062">
        <v>9.51</v>
      </c>
      <c r="E1062">
        <v>1.33389</v>
      </c>
    </row>
    <row r="1063" spans="2:5" x14ac:dyDescent="0.2">
      <c r="B1063" s="1">
        <v>43006</v>
      </c>
      <c r="C1063">
        <v>2510.06</v>
      </c>
      <c r="D1063">
        <v>9.5500000000000007</v>
      </c>
      <c r="E1063">
        <v>1.335</v>
      </c>
    </row>
    <row r="1064" spans="2:5" x14ac:dyDescent="0.2">
      <c r="B1064" s="1">
        <v>43005</v>
      </c>
      <c r="C1064">
        <v>2507.04</v>
      </c>
      <c r="D1064">
        <v>9.8699999999999992</v>
      </c>
      <c r="E1064">
        <v>1.3327800000000001</v>
      </c>
    </row>
    <row r="1065" spans="2:5" x14ac:dyDescent="0.2">
      <c r="B1065" s="1">
        <v>43004</v>
      </c>
      <c r="C1065">
        <v>2496.84</v>
      </c>
      <c r="D1065">
        <v>10.17</v>
      </c>
      <c r="E1065">
        <v>1.33083</v>
      </c>
    </row>
    <row r="1066" spans="2:5" x14ac:dyDescent="0.2">
      <c r="B1066" s="1">
        <v>43003</v>
      </c>
      <c r="C1066">
        <v>2496.66</v>
      </c>
      <c r="D1066">
        <v>10.210000000000001</v>
      </c>
      <c r="E1066">
        <v>1.32972</v>
      </c>
    </row>
    <row r="1067" spans="2:5" x14ac:dyDescent="0.2">
      <c r="B1067" s="1">
        <v>43000</v>
      </c>
      <c r="C1067">
        <v>2502.2199999999998</v>
      </c>
      <c r="D1067">
        <v>9.59</v>
      </c>
      <c r="E1067">
        <v>1.32944</v>
      </c>
    </row>
    <row r="1068" spans="2:5" x14ac:dyDescent="0.2">
      <c r="B1068" s="1">
        <v>42999</v>
      </c>
      <c r="C1068">
        <v>2500.6</v>
      </c>
      <c r="D1068">
        <v>9.67</v>
      </c>
      <c r="E1068">
        <v>1.32833</v>
      </c>
    </row>
    <row r="1069" spans="2:5" x14ac:dyDescent="0.2">
      <c r="B1069" s="1">
        <v>42998</v>
      </c>
      <c r="C1069">
        <v>2508.2399999999998</v>
      </c>
      <c r="D1069">
        <v>9.7799999999999994</v>
      </c>
      <c r="E1069">
        <v>1.3230599999999999</v>
      </c>
    </row>
    <row r="1070" spans="2:5" x14ac:dyDescent="0.2">
      <c r="B1070" s="1">
        <v>42997</v>
      </c>
      <c r="C1070">
        <v>2506.65</v>
      </c>
      <c r="D1070">
        <v>10.18</v>
      </c>
      <c r="E1070">
        <v>1.3261099999999999</v>
      </c>
    </row>
    <row r="1071" spans="2:5" x14ac:dyDescent="0.2">
      <c r="B1071" s="1">
        <v>42996</v>
      </c>
      <c r="C1071">
        <v>2503.87</v>
      </c>
      <c r="D1071">
        <v>10.15</v>
      </c>
      <c r="E1071">
        <v>1.325</v>
      </c>
    </row>
    <row r="1072" spans="2:5" x14ac:dyDescent="0.2">
      <c r="B1072" s="1">
        <v>42993</v>
      </c>
      <c r="C1072">
        <v>2500.23</v>
      </c>
      <c r="D1072">
        <v>10.17</v>
      </c>
      <c r="E1072">
        <v>1.32389</v>
      </c>
    </row>
    <row r="1073" spans="2:5" x14ac:dyDescent="0.2">
      <c r="B1073" s="1">
        <v>42992</v>
      </c>
      <c r="C1073">
        <v>2495.62</v>
      </c>
      <c r="D1073">
        <v>10.44</v>
      </c>
      <c r="E1073">
        <v>1.32111</v>
      </c>
    </row>
    <row r="1074" spans="2:5" x14ac:dyDescent="0.2">
      <c r="B1074" s="1">
        <v>42991</v>
      </c>
      <c r="C1074">
        <v>2498.37</v>
      </c>
      <c r="D1074">
        <v>10.5</v>
      </c>
      <c r="E1074">
        <v>1.32</v>
      </c>
    </row>
    <row r="1075" spans="2:5" x14ac:dyDescent="0.2">
      <c r="B1075" s="1">
        <v>42990</v>
      </c>
      <c r="C1075">
        <v>2496.48</v>
      </c>
      <c r="D1075">
        <v>10.58</v>
      </c>
      <c r="E1075">
        <v>1.31917</v>
      </c>
    </row>
    <row r="1076" spans="2:5" x14ac:dyDescent="0.2">
      <c r="B1076" s="1">
        <v>42989</v>
      </c>
      <c r="C1076">
        <v>2488.11</v>
      </c>
      <c r="D1076">
        <v>10.73</v>
      </c>
      <c r="E1076">
        <v>1.31667</v>
      </c>
    </row>
    <row r="1077" spans="2:5" x14ac:dyDescent="0.2">
      <c r="B1077" s="1">
        <v>42986</v>
      </c>
      <c r="C1077">
        <v>2461.4299999999998</v>
      </c>
      <c r="D1077">
        <v>12.12</v>
      </c>
      <c r="E1077">
        <v>1.31033</v>
      </c>
    </row>
    <row r="1078" spans="2:5" x14ac:dyDescent="0.2">
      <c r="B1078" s="1">
        <v>42985</v>
      </c>
      <c r="C1078">
        <v>2465.1</v>
      </c>
      <c r="D1078">
        <v>11.55</v>
      </c>
      <c r="E1078">
        <v>1.3172200000000001</v>
      </c>
    </row>
    <row r="1079" spans="2:5" x14ac:dyDescent="0.2">
      <c r="B1079" s="1">
        <v>42984</v>
      </c>
      <c r="C1079">
        <v>2465.54</v>
      </c>
      <c r="D1079">
        <v>11.63</v>
      </c>
      <c r="E1079">
        <v>1.3172200000000001</v>
      </c>
    </row>
    <row r="1080" spans="2:5" x14ac:dyDescent="0.2">
      <c r="B1080" s="1">
        <v>42983</v>
      </c>
      <c r="C1080">
        <v>2457.85</v>
      </c>
      <c r="D1080">
        <v>12.23</v>
      </c>
      <c r="E1080">
        <v>1.3172200000000001</v>
      </c>
    </row>
    <row r="1081" spans="2:5" x14ac:dyDescent="0.2">
      <c r="B1081" s="1">
        <v>42979</v>
      </c>
      <c r="C1081">
        <v>2476.5500000000002</v>
      </c>
      <c r="D1081">
        <v>10.130000000000001</v>
      </c>
      <c r="E1081">
        <v>1.3161099999999999</v>
      </c>
    </row>
    <row r="1082" spans="2:5" x14ac:dyDescent="0.2">
      <c r="B1082" s="1">
        <v>42978</v>
      </c>
      <c r="C1082">
        <v>2471.65</v>
      </c>
      <c r="D1082">
        <v>10.59</v>
      </c>
      <c r="E1082">
        <v>1.31778</v>
      </c>
    </row>
    <row r="1083" spans="2:5" x14ac:dyDescent="0.2">
      <c r="B1083" s="1">
        <v>42977</v>
      </c>
      <c r="C1083">
        <v>2457.59</v>
      </c>
      <c r="D1083">
        <v>11.22</v>
      </c>
      <c r="E1083">
        <v>1.3161099999999999</v>
      </c>
    </row>
    <row r="1084" spans="2:5" x14ac:dyDescent="0.2">
      <c r="B1084" s="1">
        <v>42976</v>
      </c>
      <c r="C1084">
        <v>2446.3000000000002</v>
      </c>
      <c r="D1084">
        <v>11.7</v>
      </c>
      <c r="E1084">
        <v>1.31694</v>
      </c>
    </row>
    <row r="1085" spans="2:5" x14ac:dyDescent="0.2">
      <c r="B1085" s="1">
        <v>42972</v>
      </c>
      <c r="C1085">
        <v>2443.0500000000002</v>
      </c>
      <c r="D1085">
        <v>11.28</v>
      </c>
      <c r="E1085">
        <v>1.31778</v>
      </c>
    </row>
    <row r="1086" spans="2:5" x14ac:dyDescent="0.2">
      <c r="B1086" s="1">
        <v>42971</v>
      </c>
      <c r="C1086">
        <v>2438.9699999999998</v>
      </c>
      <c r="D1086">
        <v>12.23</v>
      </c>
      <c r="E1086">
        <v>1.3172200000000001</v>
      </c>
    </row>
    <row r="1087" spans="2:5" x14ac:dyDescent="0.2">
      <c r="B1087" s="1">
        <v>42970</v>
      </c>
      <c r="C1087">
        <v>2444.04</v>
      </c>
      <c r="D1087">
        <v>12.25</v>
      </c>
      <c r="E1087">
        <v>1.3172200000000001</v>
      </c>
    </row>
    <row r="1088" spans="2:5" x14ac:dyDescent="0.2">
      <c r="B1088" s="1">
        <v>42969</v>
      </c>
      <c r="C1088">
        <v>2452.5100000000002</v>
      </c>
      <c r="D1088">
        <v>11.35</v>
      </c>
      <c r="E1088">
        <v>1.3172200000000001</v>
      </c>
    </row>
    <row r="1089" spans="2:5" x14ac:dyDescent="0.2">
      <c r="B1089" s="1">
        <v>42968</v>
      </c>
      <c r="C1089">
        <v>2428.37</v>
      </c>
      <c r="D1089">
        <v>13.19</v>
      </c>
      <c r="E1089">
        <v>1.3144400000000001</v>
      </c>
    </row>
    <row r="1090" spans="2:5" x14ac:dyDescent="0.2">
      <c r="B1090" s="1">
        <v>42965</v>
      </c>
      <c r="C1090">
        <v>2425.5500000000002</v>
      </c>
      <c r="D1090">
        <v>14.26</v>
      </c>
      <c r="E1090">
        <v>1.3147200000000001</v>
      </c>
    </row>
    <row r="1091" spans="2:5" x14ac:dyDescent="0.2">
      <c r="B1091" s="1">
        <v>42964</v>
      </c>
      <c r="C1091">
        <v>2430.0100000000002</v>
      </c>
      <c r="D1091">
        <v>15.55</v>
      </c>
      <c r="E1091">
        <v>1.3163899999999999</v>
      </c>
    </row>
    <row r="1092" spans="2:5" x14ac:dyDescent="0.2">
      <c r="B1092" s="1">
        <v>42963</v>
      </c>
      <c r="C1092">
        <v>2468.11</v>
      </c>
      <c r="D1092">
        <v>11.74</v>
      </c>
      <c r="E1092">
        <v>1.31667</v>
      </c>
    </row>
    <row r="1093" spans="2:5" x14ac:dyDescent="0.2">
      <c r="B1093" s="1">
        <v>42962</v>
      </c>
      <c r="C1093">
        <v>2464.61</v>
      </c>
      <c r="D1093">
        <v>12.04</v>
      </c>
      <c r="E1093">
        <v>1.3141700000000001</v>
      </c>
    </row>
    <row r="1094" spans="2:5" x14ac:dyDescent="0.2">
      <c r="B1094" s="1">
        <v>42961</v>
      </c>
      <c r="C1094">
        <v>2465.84</v>
      </c>
      <c r="D1094">
        <v>12.33</v>
      </c>
      <c r="E1094">
        <v>1.3141700000000001</v>
      </c>
    </row>
    <row r="1095" spans="2:5" x14ac:dyDescent="0.2">
      <c r="B1095" s="1">
        <v>42958</v>
      </c>
      <c r="C1095">
        <v>2441.3200000000002</v>
      </c>
      <c r="D1095">
        <v>15.51</v>
      </c>
      <c r="E1095">
        <v>1.3149999999999999</v>
      </c>
    </row>
    <row r="1096" spans="2:5" x14ac:dyDescent="0.2">
      <c r="B1096" s="1">
        <v>42957</v>
      </c>
      <c r="C1096">
        <v>2438.21</v>
      </c>
      <c r="D1096">
        <v>16.04</v>
      </c>
      <c r="E1096">
        <v>1.30911</v>
      </c>
    </row>
    <row r="1097" spans="2:5" x14ac:dyDescent="0.2">
      <c r="B1097" s="1">
        <v>42956</v>
      </c>
      <c r="C1097">
        <v>2474.02</v>
      </c>
      <c r="D1097">
        <v>11.11</v>
      </c>
      <c r="E1097">
        <v>1.3091699999999999</v>
      </c>
    </row>
    <row r="1098" spans="2:5" x14ac:dyDescent="0.2">
      <c r="B1098" s="1">
        <v>42955</v>
      </c>
      <c r="C1098">
        <v>2474.92</v>
      </c>
      <c r="D1098">
        <v>10.96</v>
      </c>
      <c r="E1098">
        <v>1.3094399999999999</v>
      </c>
    </row>
    <row r="1099" spans="2:5" x14ac:dyDescent="0.2">
      <c r="B1099" s="1">
        <v>42954</v>
      </c>
      <c r="C1099">
        <v>2480.91</v>
      </c>
      <c r="D1099">
        <v>9.93</v>
      </c>
      <c r="E1099">
        <v>1.3113900000000001</v>
      </c>
    </row>
    <row r="1100" spans="2:5" x14ac:dyDescent="0.2">
      <c r="B1100" s="1">
        <v>42951</v>
      </c>
      <c r="C1100">
        <v>2476.83</v>
      </c>
      <c r="D1100">
        <v>10.029999999999999</v>
      </c>
      <c r="E1100">
        <v>1.3119400000000001</v>
      </c>
    </row>
    <row r="1101" spans="2:5" x14ac:dyDescent="0.2">
      <c r="B1101" s="1">
        <v>42950</v>
      </c>
      <c r="C1101">
        <v>2472.16</v>
      </c>
      <c r="D1101">
        <v>10.44</v>
      </c>
      <c r="E1101">
        <v>1.3116699999999999</v>
      </c>
    </row>
    <row r="1102" spans="2:5" x14ac:dyDescent="0.2">
      <c r="B1102" s="1">
        <v>42949</v>
      </c>
      <c r="C1102">
        <v>2477.5700000000002</v>
      </c>
      <c r="D1102">
        <v>10.28</v>
      </c>
      <c r="E1102">
        <v>1.3127800000000001</v>
      </c>
    </row>
    <row r="1103" spans="2:5" x14ac:dyDescent="0.2">
      <c r="B1103" s="1">
        <v>42948</v>
      </c>
      <c r="C1103">
        <v>2476.35</v>
      </c>
      <c r="D1103">
        <v>10.09</v>
      </c>
      <c r="E1103">
        <v>1.3105599999999999</v>
      </c>
    </row>
    <row r="1104" spans="2:5" x14ac:dyDescent="0.2">
      <c r="B1104" s="1">
        <v>42947</v>
      </c>
      <c r="C1104">
        <v>2470.3000000000002</v>
      </c>
      <c r="D1104">
        <v>10.26</v>
      </c>
      <c r="E1104">
        <v>1.3105599999999999</v>
      </c>
    </row>
    <row r="1105" spans="2:5" x14ac:dyDescent="0.2">
      <c r="B1105" s="1">
        <v>42944</v>
      </c>
      <c r="C1105">
        <v>2472.1</v>
      </c>
      <c r="D1105">
        <v>10.29</v>
      </c>
      <c r="E1105">
        <v>1.3105599999999999</v>
      </c>
    </row>
    <row r="1106" spans="2:5" x14ac:dyDescent="0.2">
      <c r="B1106" s="1">
        <v>42943</v>
      </c>
      <c r="C1106">
        <v>2475.42</v>
      </c>
      <c r="D1106">
        <v>10.11</v>
      </c>
      <c r="E1106">
        <v>1.31111</v>
      </c>
    </row>
    <row r="1107" spans="2:5" x14ac:dyDescent="0.2">
      <c r="B1107" s="1">
        <v>42942</v>
      </c>
      <c r="C1107">
        <v>2477.83</v>
      </c>
      <c r="D1107">
        <v>9.6</v>
      </c>
      <c r="E1107">
        <v>1.31389</v>
      </c>
    </row>
    <row r="1108" spans="2:5" x14ac:dyDescent="0.2">
      <c r="B1108" s="1">
        <v>42941</v>
      </c>
      <c r="C1108">
        <v>2477.13</v>
      </c>
      <c r="D1108">
        <v>9.43</v>
      </c>
      <c r="E1108">
        <v>1.31667</v>
      </c>
    </row>
    <row r="1109" spans="2:5" x14ac:dyDescent="0.2">
      <c r="B1109" s="1">
        <v>42940</v>
      </c>
      <c r="C1109">
        <v>2469.91</v>
      </c>
      <c r="D1109">
        <v>9.43</v>
      </c>
      <c r="E1109">
        <v>1.31389</v>
      </c>
    </row>
    <row r="1110" spans="2:5" x14ac:dyDescent="0.2">
      <c r="B1110" s="1">
        <v>42937</v>
      </c>
      <c r="C1110">
        <v>2472.54</v>
      </c>
      <c r="D1110">
        <v>9.36</v>
      </c>
      <c r="E1110">
        <v>1.3144400000000001</v>
      </c>
    </row>
    <row r="1111" spans="2:5" x14ac:dyDescent="0.2">
      <c r="B1111" s="1">
        <v>42936</v>
      </c>
      <c r="C1111">
        <v>2473.4499999999998</v>
      </c>
      <c r="D1111">
        <v>9.58</v>
      </c>
      <c r="E1111">
        <v>1.3125</v>
      </c>
    </row>
    <row r="1112" spans="2:5" x14ac:dyDescent="0.2">
      <c r="B1112" s="1">
        <v>42935</v>
      </c>
      <c r="C1112">
        <v>2473.83</v>
      </c>
      <c r="D1112">
        <v>9.7899999999999991</v>
      </c>
      <c r="E1112">
        <v>1.30722</v>
      </c>
    </row>
    <row r="1113" spans="2:5" x14ac:dyDescent="0.2">
      <c r="B1113" s="1">
        <v>42934</v>
      </c>
      <c r="C1113">
        <v>2460.61</v>
      </c>
      <c r="D1113">
        <v>9.89</v>
      </c>
      <c r="E1113">
        <v>1.30694</v>
      </c>
    </row>
    <row r="1114" spans="2:5" x14ac:dyDescent="0.2">
      <c r="B1114" s="1">
        <v>42933</v>
      </c>
      <c r="C1114">
        <v>2459.14</v>
      </c>
      <c r="D1114">
        <v>9.82</v>
      </c>
      <c r="E1114">
        <v>1.3061100000000001</v>
      </c>
    </row>
    <row r="1115" spans="2:5" x14ac:dyDescent="0.2">
      <c r="B1115" s="1">
        <v>42930</v>
      </c>
      <c r="C1115">
        <v>2459.27</v>
      </c>
      <c r="D1115">
        <v>9.51</v>
      </c>
      <c r="E1115">
        <v>1.3036099999999999</v>
      </c>
    </row>
    <row r="1116" spans="2:5" x14ac:dyDescent="0.2">
      <c r="B1116" s="1">
        <v>42929</v>
      </c>
      <c r="C1116">
        <v>2447.83</v>
      </c>
      <c r="D1116">
        <v>9.9</v>
      </c>
      <c r="E1116">
        <v>1.3036099999999999</v>
      </c>
    </row>
    <row r="1117" spans="2:5" x14ac:dyDescent="0.2">
      <c r="B1117" s="1">
        <v>42928</v>
      </c>
      <c r="C1117">
        <v>2443.25</v>
      </c>
      <c r="D1117">
        <v>10.3</v>
      </c>
      <c r="E1117">
        <v>1.30389</v>
      </c>
    </row>
    <row r="1118" spans="2:5" x14ac:dyDescent="0.2">
      <c r="B1118" s="1">
        <v>42927</v>
      </c>
      <c r="C1118">
        <v>2425.5300000000002</v>
      </c>
      <c r="D1118">
        <v>10.89</v>
      </c>
      <c r="E1118">
        <v>1.3035000000000001</v>
      </c>
    </row>
    <row r="1119" spans="2:5" x14ac:dyDescent="0.2">
      <c r="B1119" s="1">
        <v>42926</v>
      </c>
      <c r="C1119">
        <v>2427.4299999999998</v>
      </c>
      <c r="D1119">
        <v>11.11</v>
      </c>
      <c r="E1119">
        <v>1.3041100000000001</v>
      </c>
    </row>
    <row r="1120" spans="2:5" x14ac:dyDescent="0.2">
      <c r="B1120" s="1">
        <v>42923</v>
      </c>
      <c r="C1120">
        <v>2425.1799999999998</v>
      </c>
      <c r="D1120">
        <v>11.19</v>
      </c>
      <c r="E1120">
        <v>1.30522</v>
      </c>
    </row>
    <row r="1121" spans="2:5" x14ac:dyDescent="0.2">
      <c r="B1121" s="1">
        <v>42922</v>
      </c>
      <c r="C1121">
        <v>2409.75</v>
      </c>
      <c r="D1121">
        <v>12.54</v>
      </c>
      <c r="E1121">
        <v>1.3041100000000001</v>
      </c>
    </row>
    <row r="1122" spans="2:5" x14ac:dyDescent="0.2">
      <c r="B1122" s="1">
        <v>42921</v>
      </c>
      <c r="C1122">
        <v>2432.54</v>
      </c>
      <c r="D1122">
        <v>11.07</v>
      </c>
      <c r="E1122">
        <v>1.3029999999999999</v>
      </c>
    </row>
    <row r="1123" spans="2:5" x14ac:dyDescent="0.2">
      <c r="B1123" s="1">
        <v>42919</v>
      </c>
      <c r="C1123">
        <v>2429.0100000000002</v>
      </c>
      <c r="D1123">
        <v>11.22</v>
      </c>
      <c r="E1123">
        <v>1.3007200000000001</v>
      </c>
    </row>
    <row r="1124" spans="2:5" x14ac:dyDescent="0.2">
      <c r="B1124" s="1">
        <v>42916</v>
      </c>
      <c r="C1124">
        <v>2423.41</v>
      </c>
      <c r="D1124">
        <v>11.18</v>
      </c>
      <c r="E1124">
        <v>1.2991699999999999</v>
      </c>
    </row>
    <row r="1125" spans="2:5" x14ac:dyDescent="0.2">
      <c r="B1125" s="1">
        <v>42915</v>
      </c>
      <c r="C1125">
        <v>2419.6999999999998</v>
      </c>
      <c r="D1125">
        <v>11.44</v>
      </c>
      <c r="E1125">
        <v>1.29861</v>
      </c>
    </row>
    <row r="1126" spans="2:5" x14ac:dyDescent="0.2">
      <c r="B1126" s="1">
        <v>42914</v>
      </c>
      <c r="C1126">
        <v>2440.69</v>
      </c>
      <c r="D1126">
        <v>10.029999999999999</v>
      </c>
      <c r="E1126">
        <v>1.2963899999999999</v>
      </c>
    </row>
    <row r="1127" spans="2:5" x14ac:dyDescent="0.2">
      <c r="B1127" s="1">
        <v>42913</v>
      </c>
      <c r="C1127">
        <v>2419.38</v>
      </c>
      <c r="D1127">
        <v>11.06</v>
      </c>
      <c r="E1127">
        <v>1.2950600000000001</v>
      </c>
    </row>
    <row r="1128" spans="2:5" x14ac:dyDescent="0.2">
      <c r="B1128" s="1">
        <v>42912</v>
      </c>
      <c r="C1128">
        <v>2439.0700000000002</v>
      </c>
      <c r="D1128">
        <v>9.9</v>
      </c>
      <c r="E1128">
        <v>1.2948299999999999</v>
      </c>
    </row>
    <row r="1129" spans="2:5" x14ac:dyDescent="0.2">
      <c r="B1129" s="1">
        <v>42909</v>
      </c>
      <c r="C1129">
        <v>2438.3000000000002</v>
      </c>
      <c r="D1129">
        <v>10.02</v>
      </c>
      <c r="E1129">
        <v>1.29328</v>
      </c>
    </row>
    <row r="1130" spans="2:5" x14ac:dyDescent="0.2">
      <c r="B1130" s="1">
        <v>42908</v>
      </c>
      <c r="C1130">
        <v>2434.5</v>
      </c>
      <c r="D1130">
        <v>10.48</v>
      </c>
      <c r="E1130">
        <v>1.29556</v>
      </c>
    </row>
    <row r="1131" spans="2:5" x14ac:dyDescent="0.2">
      <c r="B1131" s="1">
        <v>42907</v>
      </c>
      <c r="C1131">
        <v>2435.61</v>
      </c>
      <c r="D1131">
        <v>10.75</v>
      </c>
      <c r="E1131">
        <v>1.2894399999999999</v>
      </c>
    </row>
    <row r="1132" spans="2:5" x14ac:dyDescent="0.2">
      <c r="B1132" s="1">
        <v>42906</v>
      </c>
      <c r="C1132">
        <v>2437.0300000000002</v>
      </c>
      <c r="D1132">
        <v>10.86</v>
      </c>
      <c r="E1132">
        <v>1.28722</v>
      </c>
    </row>
    <row r="1133" spans="2:5" x14ac:dyDescent="0.2">
      <c r="B1133" s="1">
        <v>42905</v>
      </c>
      <c r="C1133">
        <v>2453.46</v>
      </c>
      <c r="D1133">
        <v>10.37</v>
      </c>
      <c r="E1133">
        <v>1.2802199999999999</v>
      </c>
    </row>
    <row r="1134" spans="2:5" x14ac:dyDescent="0.2">
      <c r="B1134" s="1">
        <v>42902</v>
      </c>
      <c r="C1134">
        <v>2433.15</v>
      </c>
      <c r="D1134">
        <v>10.38</v>
      </c>
      <c r="E1134">
        <v>1.27356</v>
      </c>
    </row>
    <row r="1135" spans="2:5" x14ac:dyDescent="0.2">
      <c r="B1135" s="1">
        <v>42901</v>
      </c>
      <c r="C1135">
        <v>2432.46</v>
      </c>
      <c r="D1135">
        <v>10.9</v>
      </c>
      <c r="E1135">
        <v>1.2674399999999999</v>
      </c>
    </row>
    <row r="1136" spans="2:5" x14ac:dyDescent="0.2">
      <c r="B1136" s="1">
        <v>42900</v>
      </c>
      <c r="C1136">
        <v>2437.92</v>
      </c>
      <c r="D1136">
        <v>10.64</v>
      </c>
      <c r="E1136">
        <v>1.2503299999999999</v>
      </c>
    </row>
    <row r="1137" spans="2:5" x14ac:dyDescent="0.2">
      <c r="B1137" s="1">
        <v>42899</v>
      </c>
      <c r="C1137">
        <v>2440.35</v>
      </c>
      <c r="D1137">
        <v>10.42</v>
      </c>
      <c r="E1137">
        <v>1.24556</v>
      </c>
    </row>
    <row r="1138" spans="2:5" x14ac:dyDescent="0.2">
      <c r="B1138" s="1">
        <v>42898</v>
      </c>
      <c r="C1138">
        <v>2429.39</v>
      </c>
      <c r="D1138">
        <v>11.46</v>
      </c>
      <c r="E1138">
        <v>1.2416700000000001</v>
      </c>
    </row>
    <row r="1139" spans="2:5" x14ac:dyDescent="0.2">
      <c r="B1139" s="1">
        <v>42895</v>
      </c>
      <c r="C1139">
        <v>2431.77</v>
      </c>
      <c r="D1139">
        <v>10.7</v>
      </c>
      <c r="E1139">
        <v>1.23644</v>
      </c>
    </row>
    <row r="1140" spans="2:5" x14ac:dyDescent="0.2">
      <c r="B1140" s="1">
        <v>42894</v>
      </c>
      <c r="C1140">
        <v>2433.79</v>
      </c>
      <c r="D1140">
        <v>10.16</v>
      </c>
      <c r="E1140">
        <v>1.22811</v>
      </c>
    </row>
    <row r="1141" spans="2:5" x14ac:dyDescent="0.2">
      <c r="B1141" s="1">
        <v>42893</v>
      </c>
      <c r="C1141">
        <v>2433.14</v>
      </c>
      <c r="D1141">
        <v>10.39</v>
      </c>
      <c r="E1141">
        <v>1.2210000000000001</v>
      </c>
    </row>
    <row r="1142" spans="2:5" x14ac:dyDescent="0.2">
      <c r="B1142" s="1">
        <v>42892</v>
      </c>
      <c r="C1142">
        <v>2429.33</v>
      </c>
      <c r="D1142">
        <v>10.45</v>
      </c>
      <c r="E1142">
        <v>1.2190000000000001</v>
      </c>
    </row>
    <row r="1143" spans="2:5" x14ac:dyDescent="0.2">
      <c r="B1143" s="1">
        <v>42891</v>
      </c>
      <c r="C1143">
        <v>2436.1</v>
      </c>
      <c r="D1143">
        <v>10.07</v>
      </c>
      <c r="E1143">
        <v>1.21956</v>
      </c>
    </row>
    <row r="1144" spans="2:5" x14ac:dyDescent="0.2">
      <c r="B1144" s="1">
        <v>42888</v>
      </c>
      <c r="C1144">
        <v>2439.0700000000002</v>
      </c>
      <c r="D1144">
        <v>9.75</v>
      </c>
      <c r="E1144">
        <v>1.2224999999999999</v>
      </c>
    </row>
    <row r="1145" spans="2:5" x14ac:dyDescent="0.2">
      <c r="B1145" s="1">
        <v>42887</v>
      </c>
      <c r="C1145">
        <v>2430.06</v>
      </c>
      <c r="D1145">
        <v>9.89</v>
      </c>
      <c r="E1145">
        <v>1.2180599999999999</v>
      </c>
    </row>
    <row r="1146" spans="2:5" x14ac:dyDescent="0.2">
      <c r="B1146" s="1">
        <v>42886</v>
      </c>
      <c r="C1146">
        <v>2411.8000000000002</v>
      </c>
      <c r="D1146">
        <v>10.41</v>
      </c>
      <c r="E1146">
        <v>1.21</v>
      </c>
    </row>
    <row r="1147" spans="2:5" x14ac:dyDescent="0.2">
      <c r="B1147" s="1">
        <v>42885</v>
      </c>
      <c r="C1147">
        <v>2412.91</v>
      </c>
      <c r="D1147">
        <v>10.38</v>
      </c>
      <c r="E1147">
        <v>1.2017800000000001</v>
      </c>
    </row>
    <row r="1148" spans="2:5" x14ac:dyDescent="0.2">
      <c r="B1148" s="1">
        <v>42881</v>
      </c>
      <c r="C1148">
        <v>2415.8200000000002</v>
      </c>
      <c r="D1148">
        <v>9.81</v>
      </c>
      <c r="E1148">
        <v>1.2017800000000001</v>
      </c>
    </row>
    <row r="1149" spans="2:5" x14ac:dyDescent="0.2">
      <c r="B1149" s="1">
        <v>42880</v>
      </c>
      <c r="C1149">
        <v>2415.0700000000002</v>
      </c>
      <c r="D1149">
        <v>9.99</v>
      </c>
      <c r="E1149">
        <v>1.2003900000000001</v>
      </c>
    </row>
    <row r="1150" spans="2:5" x14ac:dyDescent="0.2">
      <c r="B1150" s="1">
        <v>42879</v>
      </c>
      <c r="C1150">
        <v>2404.39</v>
      </c>
      <c r="D1150">
        <v>10.02</v>
      </c>
      <c r="E1150">
        <v>1.1976100000000001</v>
      </c>
    </row>
    <row r="1151" spans="2:5" x14ac:dyDescent="0.2">
      <c r="B1151" s="1">
        <v>42878</v>
      </c>
      <c r="C1151">
        <v>2398.42</v>
      </c>
      <c r="D1151">
        <v>10.72</v>
      </c>
      <c r="E1151">
        <v>1.1886699999999999</v>
      </c>
    </row>
    <row r="1152" spans="2:5" x14ac:dyDescent="0.2">
      <c r="B1152" s="1">
        <v>42877</v>
      </c>
      <c r="C1152">
        <v>2394.02</v>
      </c>
      <c r="D1152">
        <v>10.93</v>
      </c>
      <c r="E1152">
        <v>1.1919999999999999</v>
      </c>
    </row>
    <row r="1153" spans="2:5" x14ac:dyDescent="0.2">
      <c r="B1153" s="1">
        <v>42874</v>
      </c>
      <c r="C1153">
        <v>2381.73</v>
      </c>
      <c r="D1153">
        <v>12.04</v>
      </c>
      <c r="E1153">
        <v>1.1864399999999999</v>
      </c>
    </row>
    <row r="1154" spans="2:5" x14ac:dyDescent="0.2">
      <c r="B1154" s="1">
        <v>42873</v>
      </c>
      <c r="C1154">
        <v>2365.7199999999998</v>
      </c>
      <c r="D1154">
        <v>14.66</v>
      </c>
      <c r="E1154">
        <v>1.1717200000000001</v>
      </c>
    </row>
    <row r="1155" spans="2:5" x14ac:dyDescent="0.2">
      <c r="B1155" s="1">
        <v>42872</v>
      </c>
      <c r="C1155">
        <v>2357.0300000000002</v>
      </c>
      <c r="D1155">
        <v>15.59</v>
      </c>
      <c r="E1155">
        <v>1.17839</v>
      </c>
    </row>
    <row r="1156" spans="2:5" x14ac:dyDescent="0.2">
      <c r="B1156" s="1">
        <v>42871</v>
      </c>
      <c r="C1156">
        <v>2400.67</v>
      </c>
      <c r="D1156">
        <v>10.65</v>
      </c>
      <c r="E1156">
        <v>1.1811700000000001</v>
      </c>
    </row>
    <row r="1157" spans="2:5" x14ac:dyDescent="0.2">
      <c r="B1157" s="1">
        <v>42870</v>
      </c>
      <c r="C1157">
        <v>2402.3200000000002</v>
      </c>
      <c r="D1157">
        <v>10.42</v>
      </c>
      <c r="E1157">
        <v>1.17944</v>
      </c>
    </row>
    <row r="1158" spans="2:5" x14ac:dyDescent="0.2">
      <c r="B1158" s="1">
        <v>42867</v>
      </c>
      <c r="C1158">
        <v>2390.9</v>
      </c>
      <c r="D1158">
        <v>10.4</v>
      </c>
      <c r="E1158">
        <v>1.1795599999999999</v>
      </c>
    </row>
    <row r="1159" spans="2:5" x14ac:dyDescent="0.2">
      <c r="B1159" s="1">
        <v>42866</v>
      </c>
      <c r="C1159">
        <v>2394.44</v>
      </c>
      <c r="D1159">
        <v>10.6</v>
      </c>
      <c r="E1159">
        <v>1.1817800000000001</v>
      </c>
    </row>
    <row r="1160" spans="2:5" x14ac:dyDescent="0.2">
      <c r="B1160" s="1">
        <v>42865</v>
      </c>
      <c r="C1160">
        <v>2399.63</v>
      </c>
      <c r="D1160">
        <v>10.210000000000001</v>
      </c>
      <c r="E1160">
        <v>1.1809400000000001</v>
      </c>
    </row>
    <row r="1161" spans="2:5" x14ac:dyDescent="0.2">
      <c r="B1161" s="1">
        <v>42864</v>
      </c>
      <c r="C1161">
        <v>2396.92</v>
      </c>
      <c r="D1161">
        <v>9.9600000000000009</v>
      </c>
      <c r="E1161">
        <v>1.1819999999999999</v>
      </c>
    </row>
    <row r="1162" spans="2:5" x14ac:dyDescent="0.2">
      <c r="B1162" s="1">
        <v>42863</v>
      </c>
      <c r="C1162">
        <v>2399.38</v>
      </c>
      <c r="D1162">
        <v>9.77</v>
      </c>
      <c r="E1162">
        <v>1.1845600000000001</v>
      </c>
    </row>
    <row r="1163" spans="2:5" x14ac:dyDescent="0.2">
      <c r="B1163" s="1">
        <v>42860</v>
      </c>
      <c r="C1163">
        <v>2399.29</v>
      </c>
      <c r="D1163">
        <v>10.57</v>
      </c>
      <c r="E1163">
        <v>1.1803900000000001</v>
      </c>
    </row>
    <row r="1164" spans="2:5" x14ac:dyDescent="0.2">
      <c r="B1164" s="1">
        <v>42859</v>
      </c>
      <c r="C1164">
        <v>2389.52</v>
      </c>
      <c r="D1164">
        <v>10.46</v>
      </c>
      <c r="E1164">
        <v>1.1792800000000001</v>
      </c>
    </row>
    <row r="1165" spans="2:5" x14ac:dyDescent="0.2">
      <c r="B1165" s="1">
        <v>42858</v>
      </c>
      <c r="C1165">
        <v>2388.13</v>
      </c>
      <c r="D1165">
        <v>10.68</v>
      </c>
      <c r="E1165">
        <v>1.1712199999999999</v>
      </c>
    </row>
    <row r="1166" spans="2:5" x14ac:dyDescent="0.2">
      <c r="B1166" s="1">
        <v>42857</v>
      </c>
      <c r="C1166">
        <v>2391.17</v>
      </c>
      <c r="D1166">
        <v>10.59</v>
      </c>
      <c r="E1166">
        <v>1.1737200000000001</v>
      </c>
    </row>
    <row r="1167" spans="2:5" x14ac:dyDescent="0.2">
      <c r="B1167" s="1">
        <v>42853</v>
      </c>
      <c r="C1167">
        <v>2384.1999999999998</v>
      </c>
      <c r="D1167">
        <v>10.82</v>
      </c>
      <c r="E1167">
        <v>1.1723300000000001</v>
      </c>
    </row>
    <row r="1168" spans="2:5" x14ac:dyDescent="0.2">
      <c r="B1168" s="1">
        <v>42852</v>
      </c>
      <c r="C1168">
        <v>2388.77</v>
      </c>
      <c r="D1168">
        <v>10.36</v>
      </c>
      <c r="E1168">
        <v>1.1695599999999999</v>
      </c>
    </row>
    <row r="1169" spans="2:5" x14ac:dyDescent="0.2">
      <c r="B1169" s="1">
        <v>42851</v>
      </c>
      <c r="C1169">
        <v>2387.4499999999998</v>
      </c>
      <c r="D1169">
        <v>10.85</v>
      </c>
      <c r="E1169">
        <v>1.17178</v>
      </c>
    </row>
    <row r="1170" spans="2:5" x14ac:dyDescent="0.2">
      <c r="B1170" s="1">
        <v>42850</v>
      </c>
      <c r="C1170">
        <v>2388.61</v>
      </c>
      <c r="D1170">
        <v>10.76</v>
      </c>
      <c r="E1170">
        <v>1.17039</v>
      </c>
    </row>
    <row r="1171" spans="2:5" x14ac:dyDescent="0.2">
      <c r="B1171" s="1">
        <v>42849</v>
      </c>
      <c r="C1171">
        <v>2374.15</v>
      </c>
      <c r="D1171">
        <v>10.84</v>
      </c>
      <c r="E1171">
        <v>1.1665000000000001</v>
      </c>
    </row>
    <row r="1172" spans="2:5" x14ac:dyDescent="0.2">
      <c r="B1172" s="1">
        <v>42846</v>
      </c>
      <c r="C1172">
        <v>2348.69</v>
      </c>
      <c r="D1172">
        <v>14.63</v>
      </c>
      <c r="E1172">
        <v>1.15622</v>
      </c>
    </row>
    <row r="1173" spans="2:5" x14ac:dyDescent="0.2">
      <c r="B1173" s="1">
        <v>42845</v>
      </c>
      <c r="C1173">
        <v>2355.84</v>
      </c>
      <c r="D1173">
        <v>14.15</v>
      </c>
      <c r="E1173">
        <v>1.15317</v>
      </c>
    </row>
    <row r="1174" spans="2:5" x14ac:dyDescent="0.2">
      <c r="B1174" s="1">
        <v>42844</v>
      </c>
      <c r="C1174">
        <v>2338.17</v>
      </c>
      <c r="D1174">
        <v>14.93</v>
      </c>
      <c r="E1174">
        <v>1.15567</v>
      </c>
    </row>
    <row r="1175" spans="2:5" x14ac:dyDescent="0.2">
      <c r="B1175" s="1">
        <v>42843</v>
      </c>
      <c r="C1175">
        <v>2342.19</v>
      </c>
      <c r="D1175">
        <v>14.42</v>
      </c>
      <c r="E1175">
        <v>1.15622</v>
      </c>
    </row>
    <row r="1176" spans="2:5" x14ac:dyDescent="0.2">
      <c r="B1176" s="1">
        <v>42838</v>
      </c>
      <c r="C1176">
        <v>2328.9499999999998</v>
      </c>
      <c r="D1176">
        <v>15.96</v>
      </c>
      <c r="E1176">
        <v>1.1584399999999999</v>
      </c>
    </row>
    <row r="1177" spans="2:5" x14ac:dyDescent="0.2">
      <c r="B1177" s="1">
        <v>42837</v>
      </c>
      <c r="C1177">
        <v>2344.9299999999998</v>
      </c>
      <c r="D1177">
        <v>15.77</v>
      </c>
      <c r="E1177">
        <v>1.1584399999999999</v>
      </c>
    </row>
    <row r="1178" spans="2:5" x14ac:dyDescent="0.2">
      <c r="B1178" s="1">
        <v>42836</v>
      </c>
      <c r="C1178">
        <v>2353.7800000000002</v>
      </c>
      <c r="D1178">
        <v>15.07</v>
      </c>
      <c r="E1178">
        <v>1.1551100000000001</v>
      </c>
    </row>
    <row r="1179" spans="2:5" x14ac:dyDescent="0.2">
      <c r="B1179" s="1">
        <v>42835</v>
      </c>
      <c r="C1179">
        <v>2357.16</v>
      </c>
      <c r="D1179">
        <v>14.05</v>
      </c>
      <c r="E1179">
        <v>1.15567</v>
      </c>
    </row>
    <row r="1180" spans="2:5" x14ac:dyDescent="0.2">
      <c r="B1180" s="1">
        <v>42832</v>
      </c>
      <c r="C1180">
        <v>2355.54</v>
      </c>
      <c r="D1180">
        <v>12.87</v>
      </c>
      <c r="E1180">
        <v>1.15761</v>
      </c>
    </row>
    <row r="1181" spans="2:5" x14ac:dyDescent="0.2">
      <c r="B1181" s="1">
        <v>42831</v>
      </c>
      <c r="C1181">
        <v>2357.4899999999998</v>
      </c>
      <c r="D1181">
        <v>12.39</v>
      </c>
      <c r="E1181">
        <v>1.1553899999999999</v>
      </c>
    </row>
    <row r="1182" spans="2:5" x14ac:dyDescent="0.2">
      <c r="B1182" s="1">
        <v>42830</v>
      </c>
      <c r="C1182">
        <v>2352.9499999999998</v>
      </c>
      <c r="D1182">
        <v>12.89</v>
      </c>
      <c r="E1182">
        <v>1.15039</v>
      </c>
    </row>
    <row r="1183" spans="2:5" x14ac:dyDescent="0.2">
      <c r="B1183" s="1">
        <v>42829</v>
      </c>
      <c r="C1183">
        <v>2360.16</v>
      </c>
      <c r="D1183">
        <v>11.79</v>
      </c>
      <c r="E1183">
        <v>1.1498299999999999</v>
      </c>
    </row>
    <row r="1184" spans="2:5" x14ac:dyDescent="0.2">
      <c r="B1184" s="1">
        <v>42828</v>
      </c>
      <c r="C1184">
        <v>2358.84</v>
      </c>
      <c r="D1184">
        <v>12.38</v>
      </c>
      <c r="E1184">
        <v>1.1498299999999999</v>
      </c>
    </row>
    <row r="1185" spans="2:5" x14ac:dyDescent="0.2">
      <c r="B1185" s="1">
        <v>42825</v>
      </c>
      <c r="C1185">
        <v>2362.7199999999998</v>
      </c>
      <c r="D1185">
        <v>12.37</v>
      </c>
      <c r="E1185">
        <v>1.1495599999999999</v>
      </c>
    </row>
    <row r="1186" spans="2:5" x14ac:dyDescent="0.2">
      <c r="B1186" s="1">
        <v>42824</v>
      </c>
      <c r="C1186">
        <v>2368.06</v>
      </c>
      <c r="D1186">
        <v>11.54</v>
      </c>
      <c r="E1186">
        <v>1.14761</v>
      </c>
    </row>
    <row r="1187" spans="2:5" x14ac:dyDescent="0.2">
      <c r="B1187" s="1">
        <v>42823</v>
      </c>
      <c r="C1187">
        <v>2361.13</v>
      </c>
      <c r="D1187">
        <v>11.42</v>
      </c>
      <c r="E1187">
        <v>1.1467799999999999</v>
      </c>
    </row>
    <row r="1188" spans="2:5" x14ac:dyDescent="0.2">
      <c r="B1188" s="1">
        <v>42822</v>
      </c>
      <c r="C1188">
        <v>2358.5700000000002</v>
      </c>
      <c r="D1188">
        <v>11.53</v>
      </c>
      <c r="E1188">
        <v>1.15222</v>
      </c>
    </row>
    <row r="1189" spans="2:5" x14ac:dyDescent="0.2">
      <c r="B1189" s="1">
        <v>42821</v>
      </c>
      <c r="C1189">
        <v>2341.59</v>
      </c>
      <c r="D1189">
        <v>12.5</v>
      </c>
      <c r="E1189">
        <v>1.1518900000000001</v>
      </c>
    </row>
    <row r="1190" spans="2:5" x14ac:dyDescent="0.2">
      <c r="B1190" s="1">
        <v>42818</v>
      </c>
      <c r="C1190">
        <v>2343.98</v>
      </c>
      <c r="D1190">
        <v>12.96</v>
      </c>
      <c r="E1190">
        <v>1.1512800000000001</v>
      </c>
    </row>
    <row r="1191" spans="2:5" x14ac:dyDescent="0.2">
      <c r="B1191" s="1">
        <v>42817</v>
      </c>
      <c r="C1191">
        <v>2345.96</v>
      </c>
      <c r="D1191">
        <v>13.12</v>
      </c>
      <c r="E1191">
        <v>1.15289</v>
      </c>
    </row>
    <row r="1192" spans="2:5" x14ac:dyDescent="0.2">
      <c r="B1192" s="1">
        <v>42816</v>
      </c>
      <c r="C1192">
        <v>2348.4499999999998</v>
      </c>
      <c r="D1192">
        <v>12.81</v>
      </c>
      <c r="E1192">
        <v>1.1567799999999999</v>
      </c>
    </row>
    <row r="1193" spans="2:5" x14ac:dyDescent="0.2">
      <c r="B1193" s="1">
        <v>42815</v>
      </c>
      <c r="C1193">
        <v>2344.02</v>
      </c>
      <c r="D1193">
        <v>12.47</v>
      </c>
      <c r="E1193">
        <v>1.15622</v>
      </c>
    </row>
    <row r="1194" spans="2:5" x14ac:dyDescent="0.2">
      <c r="B1194" s="1">
        <v>42814</v>
      </c>
      <c r="C1194">
        <v>2373.4699999999998</v>
      </c>
      <c r="D1194">
        <v>11.34</v>
      </c>
      <c r="E1194">
        <v>1.15622</v>
      </c>
    </row>
    <row r="1195" spans="2:5" x14ac:dyDescent="0.2">
      <c r="B1195" s="1">
        <v>42811</v>
      </c>
      <c r="C1195">
        <v>2378.25</v>
      </c>
      <c r="D1195">
        <v>11.28</v>
      </c>
      <c r="E1195">
        <v>1.15178</v>
      </c>
    </row>
    <row r="1196" spans="2:5" x14ac:dyDescent="0.2">
      <c r="B1196" s="1">
        <v>42810</v>
      </c>
      <c r="C1196">
        <v>2381.38</v>
      </c>
      <c r="D1196">
        <v>11.21</v>
      </c>
      <c r="E1196">
        <v>1.15178</v>
      </c>
    </row>
    <row r="1197" spans="2:5" x14ac:dyDescent="0.2">
      <c r="B1197" s="1">
        <v>42809</v>
      </c>
      <c r="C1197">
        <v>2385.2600000000002</v>
      </c>
      <c r="D1197">
        <v>11.63</v>
      </c>
      <c r="E1197">
        <v>1.1481699999999999</v>
      </c>
    </row>
    <row r="1198" spans="2:5" x14ac:dyDescent="0.2">
      <c r="B1198" s="1">
        <v>42808</v>
      </c>
      <c r="C1198">
        <v>2365.4499999999998</v>
      </c>
      <c r="D1198">
        <v>12.3</v>
      </c>
      <c r="E1198">
        <v>1.13733</v>
      </c>
    </row>
    <row r="1199" spans="2:5" x14ac:dyDescent="0.2">
      <c r="B1199" s="1">
        <v>42807</v>
      </c>
      <c r="C1199">
        <v>2373.4699999999998</v>
      </c>
      <c r="D1199">
        <v>11.35</v>
      </c>
      <c r="E1199">
        <v>1.1312199999999999</v>
      </c>
    </row>
    <row r="1200" spans="2:5" x14ac:dyDescent="0.2">
      <c r="B1200" s="1">
        <v>42804</v>
      </c>
      <c r="C1200">
        <v>2372.6</v>
      </c>
      <c r="D1200">
        <v>11.66</v>
      </c>
      <c r="E1200">
        <v>1.1212200000000001</v>
      </c>
    </row>
    <row r="1201" spans="2:5" x14ac:dyDescent="0.2">
      <c r="B1201" s="1">
        <v>42803</v>
      </c>
      <c r="C1201">
        <v>2364.87</v>
      </c>
      <c r="D1201">
        <v>12.3</v>
      </c>
      <c r="E1201">
        <v>1.1195600000000001</v>
      </c>
    </row>
    <row r="1202" spans="2:5" x14ac:dyDescent="0.2">
      <c r="B1202" s="1">
        <v>42802</v>
      </c>
      <c r="C1202">
        <v>2362.98</v>
      </c>
      <c r="D1202">
        <v>11.86</v>
      </c>
      <c r="E1202">
        <v>1.109</v>
      </c>
    </row>
    <row r="1203" spans="2:5" x14ac:dyDescent="0.2">
      <c r="B1203" s="1">
        <v>42801</v>
      </c>
      <c r="C1203">
        <v>2368.39</v>
      </c>
      <c r="D1203">
        <v>11.45</v>
      </c>
      <c r="E1203">
        <v>1.10622</v>
      </c>
    </row>
    <row r="1204" spans="2:5" x14ac:dyDescent="0.2">
      <c r="B1204" s="1">
        <v>42800</v>
      </c>
      <c r="C1204">
        <v>2375.31</v>
      </c>
      <c r="D1204">
        <v>11.24</v>
      </c>
      <c r="E1204">
        <v>1.10622</v>
      </c>
    </row>
    <row r="1205" spans="2:5" x14ac:dyDescent="0.2">
      <c r="B1205" s="1">
        <v>42797</v>
      </c>
      <c r="C1205">
        <v>2383.12</v>
      </c>
      <c r="D1205">
        <v>10.96</v>
      </c>
      <c r="E1205">
        <v>1.1016699999999999</v>
      </c>
    </row>
    <row r="1206" spans="2:5" x14ac:dyDescent="0.2">
      <c r="B1206" s="1">
        <v>42796</v>
      </c>
      <c r="C1206">
        <v>2381.92</v>
      </c>
      <c r="D1206">
        <v>11.81</v>
      </c>
      <c r="E1206">
        <v>1.1000000000000001</v>
      </c>
    </row>
    <row r="1207" spans="2:5" x14ac:dyDescent="0.2">
      <c r="B1207" s="1">
        <v>42795</v>
      </c>
      <c r="C1207">
        <v>2395.96</v>
      </c>
      <c r="D1207">
        <v>12.54</v>
      </c>
      <c r="E1207">
        <v>1.0927800000000001</v>
      </c>
    </row>
    <row r="1208" spans="2:5" x14ac:dyDescent="0.2">
      <c r="B1208" s="1">
        <v>42794</v>
      </c>
      <c r="C1208">
        <v>2363.64</v>
      </c>
      <c r="D1208">
        <v>12.92</v>
      </c>
      <c r="E1208">
        <v>1.0640000000000001</v>
      </c>
    </row>
    <row r="1209" spans="2:5" x14ac:dyDescent="0.2">
      <c r="B1209" s="1">
        <v>42793</v>
      </c>
      <c r="C1209">
        <v>2369.75</v>
      </c>
      <c r="D1209">
        <v>12.09</v>
      </c>
      <c r="E1209">
        <v>1.0545599999999999</v>
      </c>
    </row>
    <row r="1210" spans="2:5" x14ac:dyDescent="0.2">
      <c r="B1210" s="1">
        <v>42790</v>
      </c>
      <c r="C1210">
        <v>2367.34</v>
      </c>
      <c r="D1210">
        <v>11.47</v>
      </c>
      <c r="E1210">
        <v>1.054</v>
      </c>
    </row>
    <row r="1211" spans="2:5" x14ac:dyDescent="0.2">
      <c r="B1211" s="1">
        <v>42789</v>
      </c>
      <c r="C1211">
        <v>2363.81</v>
      </c>
      <c r="D1211">
        <v>11.71</v>
      </c>
      <c r="E1211">
        <v>1.05233</v>
      </c>
    </row>
    <row r="1212" spans="2:5" x14ac:dyDescent="0.2">
      <c r="B1212" s="1">
        <v>42788</v>
      </c>
      <c r="C1212">
        <v>2362.8200000000002</v>
      </c>
      <c r="D1212">
        <v>11.74</v>
      </c>
      <c r="E1212">
        <v>1.054</v>
      </c>
    </row>
    <row r="1213" spans="2:5" x14ac:dyDescent="0.2">
      <c r="B1213" s="1">
        <v>42787</v>
      </c>
      <c r="C1213">
        <v>2365.38</v>
      </c>
      <c r="D1213">
        <v>11.57</v>
      </c>
      <c r="E1213">
        <v>1.0534399999999999</v>
      </c>
    </row>
    <row r="1214" spans="2:5" x14ac:dyDescent="0.2">
      <c r="B1214" s="1">
        <v>42783</v>
      </c>
      <c r="C1214">
        <v>2351.16</v>
      </c>
      <c r="D1214">
        <v>11.49</v>
      </c>
      <c r="E1214">
        <v>1.05233</v>
      </c>
    </row>
    <row r="1215" spans="2:5" x14ac:dyDescent="0.2">
      <c r="B1215" s="1">
        <v>42782</v>
      </c>
      <c r="C1215">
        <v>2347.2199999999998</v>
      </c>
      <c r="D1215">
        <v>11.76</v>
      </c>
      <c r="E1215">
        <v>1.0565</v>
      </c>
    </row>
    <row r="1216" spans="2:5" x14ac:dyDescent="0.2">
      <c r="B1216" s="1">
        <v>42781</v>
      </c>
      <c r="C1216">
        <v>2349.25</v>
      </c>
      <c r="D1216">
        <v>11.97</v>
      </c>
      <c r="E1216">
        <v>1.0417799999999999</v>
      </c>
    </row>
    <row r="1217" spans="2:5" x14ac:dyDescent="0.2">
      <c r="B1217" s="1">
        <v>42780</v>
      </c>
      <c r="C1217">
        <v>2337.58</v>
      </c>
      <c r="D1217">
        <v>10.74</v>
      </c>
      <c r="E1217">
        <v>1.0373300000000001</v>
      </c>
    </row>
    <row r="1218" spans="2:5" x14ac:dyDescent="0.2">
      <c r="B1218" s="1">
        <v>42779</v>
      </c>
      <c r="C1218">
        <v>2328.25</v>
      </c>
      <c r="D1218">
        <v>11.07</v>
      </c>
      <c r="E1218">
        <v>1.0389999999999999</v>
      </c>
    </row>
    <row r="1219" spans="2:5" x14ac:dyDescent="0.2">
      <c r="B1219" s="1">
        <v>42776</v>
      </c>
      <c r="C1219">
        <v>2316.1</v>
      </c>
      <c r="D1219">
        <v>10.85</v>
      </c>
      <c r="E1219">
        <v>1.0362199999999999</v>
      </c>
    </row>
    <row r="1220" spans="2:5" x14ac:dyDescent="0.2">
      <c r="B1220" s="1">
        <v>42775</v>
      </c>
      <c r="C1220">
        <v>2307.87</v>
      </c>
      <c r="D1220">
        <v>10.88</v>
      </c>
      <c r="E1220">
        <v>1.03372</v>
      </c>
    </row>
    <row r="1221" spans="2:5" x14ac:dyDescent="0.2">
      <c r="B1221" s="1">
        <v>42774</v>
      </c>
      <c r="C1221">
        <v>2294.67</v>
      </c>
      <c r="D1221">
        <v>11.45</v>
      </c>
      <c r="E1221">
        <v>1.03372</v>
      </c>
    </row>
    <row r="1222" spans="2:5" x14ac:dyDescent="0.2">
      <c r="B1222" s="1">
        <v>42773</v>
      </c>
      <c r="C1222">
        <v>2293.08</v>
      </c>
      <c r="D1222">
        <v>11.29</v>
      </c>
      <c r="E1222">
        <v>1.03817</v>
      </c>
    </row>
    <row r="1223" spans="2:5" x14ac:dyDescent="0.2">
      <c r="B1223" s="1">
        <v>42772</v>
      </c>
      <c r="C1223">
        <v>2292.56</v>
      </c>
      <c r="D1223">
        <v>11.37</v>
      </c>
      <c r="E1223">
        <v>1.03844</v>
      </c>
    </row>
    <row r="1224" spans="2:5" x14ac:dyDescent="0.2">
      <c r="B1224" s="1">
        <v>42769</v>
      </c>
      <c r="C1224">
        <v>2297.42</v>
      </c>
      <c r="D1224">
        <v>10.97</v>
      </c>
      <c r="E1224">
        <v>1.034</v>
      </c>
    </row>
    <row r="1225" spans="2:5" x14ac:dyDescent="0.2">
      <c r="B1225" s="1">
        <v>42768</v>
      </c>
      <c r="C1225">
        <v>2280.85</v>
      </c>
      <c r="D1225">
        <v>11.93</v>
      </c>
      <c r="E1225">
        <v>1.03372</v>
      </c>
    </row>
    <row r="1226" spans="2:5" x14ac:dyDescent="0.2">
      <c r="B1226" s="1">
        <v>42767</v>
      </c>
      <c r="C1226">
        <v>2279.5500000000002</v>
      </c>
      <c r="D1226">
        <v>11.81</v>
      </c>
      <c r="E1226">
        <v>1.0345599999999999</v>
      </c>
    </row>
    <row r="1227" spans="2:5" x14ac:dyDescent="0.2">
      <c r="B1227" s="1">
        <v>42766</v>
      </c>
      <c r="C1227">
        <v>2278.87</v>
      </c>
      <c r="D1227">
        <v>11.99</v>
      </c>
      <c r="E1227">
        <v>1.0345599999999999</v>
      </c>
    </row>
    <row r="1228" spans="2:5" x14ac:dyDescent="0.2">
      <c r="B1228" s="1">
        <v>42765</v>
      </c>
      <c r="C1228">
        <v>2280.9</v>
      </c>
      <c r="D1228">
        <v>11.88</v>
      </c>
      <c r="E1228">
        <v>1.034</v>
      </c>
    </row>
    <row r="1229" spans="2:5" x14ac:dyDescent="0.2">
      <c r="B1229" s="1">
        <v>42762</v>
      </c>
      <c r="C1229">
        <v>2294.69</v>
      </c>
      <c r="D1229">
        <v>10.58</v>
      </c>
      <c r="E1229">
        <v>1.0389999999999999</v>
      </c>
    </row>
    <row r="1230" spans="2:5" x14ac:dyDescent="0.2">
      <c r="B1230" s="1">
        <v>42761</v>
      </c>
      <c r="C1230">
        <v>2296.6799999999998</v>
      </c>
      <c r="D1230">
        <v>10.63</v>
      </c>
      <c r="E1230">
        <v>1.0389999999999999</v>
      </c>
    </row>
    <row r="1231" spans="2:5" x14ac:dyDescent="0.2">
      <c r="B1231" s="1">
        <v>42760</v>
      </c>
      <c r="C1231">
        <v>2298.37</v>
      </c>
      <c r="D1231">
        <v>10.81</v>
      </c>
      <c r="E1231">
        <v>1.0373300000000001</v>
      </c>
    </row>
    <row r="1232" spans="2:5" x14ac:dyDescent="0.2">
      <c r="B1232" s="1">
        <v>42759</v>
      </c>
      <c r="C1232">
        <v>2280.0700000000002</v>
      </c>
      <c r="D1232">
        <v>11.07</v>
      </c>
      <c r="E1232">
        <v>1.0317799999999999</v>
      </c>
    </row>
    <row r="1233" spans="2:5" x14ac:dyDescent="0.2">
      <c r="B1233" s="1">
        <v>42758</v>
      </c>
      <c r="C1233">
        <v>2265.1999999999998</v>
      </c>
      <c r="D1233">
        <v>11.77</v>
      </c>
      <c r="E1233">
        <v>1.03789</v>
      </c>
    </row>
    <row r="1234" spans="2:5" x14ac:dyDescent="0.2">
      <c r="B1234" s="1">
        <v>42755</v>
      </c>
      <c r="C1234">
        <v>2271.31</v>
      </c>
      <c r="D1234">
        <v>11.54</v>
      </c>
      <c r="E1234">
        <v>1.0434399999999999</v>
      </c>
    </row>
    <row r="1235" spans="2:5" x14ac:dyDescent="0.2">
      <c r="B1235" s="1">
        <v>42754</v>
      </c>
      <c r="C1235">
        <v>2263.69</v>
      </c>
      <c r="D1235">
        <v>12.78</v>
      </c>
      <c r="E1235">
        <v>1.04122</v>
      </c>
    </row>
    <row r="1236" spans="2:5" x14ac:dyDescent="0.2">
      <c r="B1236" s="1">
        <v>42753</v>
      </c>
      <c r="C1236">
        <v>2271.89</v>
      </c>
      <c r="D1236">
        <v>12.48</v>
      </c>
      <c r="E1236">
        <v>1.0301100000000001</v>
      </c>
    </row>
    <row r="1237" spans="2:5" x14ac:dyDescent="0.2">
      <c r="B1237" s="1">
        <v>42752</v>
      </c>
      <c r="C1237">
        <v>2267.89</v>
      </c>
      <c r="D1237">
        <v>11.87</v>
      </c>
      <c r="E1237">
        <v>1.0248299999999999</v>
      </c>
    </row>
    <row r="1238" spans="2:5" x14ac:dyDescent="0.2">
      <c r="B1238" s="1">
        <v>42748</v>
      </c>
      <c r="C1238">
        <v>2274.64</v>
      </c>
      <c r="D1238">
        <v>11.23</v>
      </c>
      <c r="E1238">
        <v>1.0231699999999999</v>
      </c>
    </row>
    <row r="1239" spans="2:5" x14ac:dyDescent="0.2">
      <c r="B1239" s="1">
        <v>42747</v>
      </c>
      <c r="C1239">
        <v>2270.44</v>
      </c>
      <c r="D1239">
        <v>11.54</v>
      </c>
      <c r="E1239">
        <v>1.0217799999999999</v>
      </c>
    </row>
    <row r="1240" spans="2:5" x14ac:dyDescent="0.2">
      <c r="B1240" s="1">
        <v>42746</v>
      </c>
      <c r="C1240">
        <v>2275.3200000000002</v>
      </c>
      <c r="D1240">
        <v>11.26</v>
      </c>
      <c r="E1240">
        <v>1.0217799999999999</v>
      </c>
    </row>
    <row r="1241" spans="2:5" x14ac:dyDescent="0.2">
      <c r="B1241" s="1">
        <v>42745</v>
      </c>
      <c r="C1241">
        <v>2268.9</v>
      </c>
      <c r="D1241">
        <v>11.49</v>
      </c>
      <c r="E1241">
        <v>1.01789</v>
      </c>
    </row>
    <row r="1242" spans="2:5" x14ac:dyDescent="0.2">
      <c r="B1242" s="1">
        <v>42744</v>
      </c>
      <c r="C1242">
        <v>2268.9</v>
      </c>
      <c r="D1242">
        <v>11.56</v>
      </c>
      <c r="E1242">
        <v>1.0148299999999999</v>
      </c>
    </row>
    <row r="1243" spans="2:5" x14ac:dyDescent="0.2">
      <c r="B1243" s="1">
        <v>42741</v>
      </c>
      <c r="C1243">
        <v>2276.98</v>
      </c>
      <c r="D1243">
        <v>11.32</v>
      </c>
      <c r="E1243">
        <v>1.0101100000000001</v>
      </c>
    </row>
    <row r="1244" spans="2:5" x14ac:dyDescent="0.2">
      <c r="B1244" s="1">
        <v>42740</v>
      </c>
      <c r="C1244">
        <v>2269</v>
      </c>
      <c r="D1244">
        <v>11.67</v>
      </c>
      <c r="E1244">
        <v>1.00928</v>
      </c>
    </row>
    <row r="1245" spans="2:5" x14ac:dyDescent="0.2">
      <c r="B1245" s="1">
        <v>42739</v>
      </c>
      <c r="C1245">
        <v>2270.75</v>
      </c>
      <c r="D1245">
        <v>11.85</v>
      </c>
      <c r="E1245">
        <v>1.0051099999999999</v>
      </c>
    </row>
    <row r="1246" spans="2:5" x14ac:dyDescent="0.2">
      <c r="B1246" s="1">
        <v>42738</v>
      </c>
      <c r="C1246">
        <v>2257.83</v>
      </c>
      <c r="D1246">
        <v>12.85</v>
      </c>
      <c r="E1246">
        <v>0.99872000000000005</v>
      </c>
    </row>
    <row r="1247" spans="2:5" x14ac:dyDescent="0.2">
      <c r="B1247" s="1">
        <v>42734</v>
      </c>
      <c r="C1247">
        <v>2238.83</v>
      </c>
      <c r="D1247">
        <v>14.04</v>
      </c>
      <c r="E1247">
        <v>0.99789000000000005</v>
      </c>
    </row>
    <row r="1248" spans="2:5" x14ac:dyDescent="0.2">
      <c r="B1248" s="1">
        <v>42733</v>
      </c>
      <c r="C1248">
        <v>2249.2600000000002</v>
      </c>
      <c r="D1248">
        <v>13.37</v>
      </c>
      <c r="E1248">
        <v>0.99789000000000005</v>
      </c>
    </row>
    <row r="1249" spans="2:5" x14ac:dyDescent="0.2">
      <c r="B1249" s="1">
        <v>42732</v>
      </c>
      <c r="C1249">
        <v>2249.92</v>
      </c>
      <c r="D1249">
        <v>12.95</v>
      </c>
      <c r="E1249">
        <v>0.99817</v>
      </c>
    </row>
    <row r="1250" spans="2:5" x14ac:dyDescent="0.2">
      <c r="B1250" s="1">
        <v>42727</v>
      </c>
      <c r="C1250">
        <v>2263.79</v>
      </c>
      <c r="D1250">
        <v>11.44</v>
      </c>
      <c r="E1250">
        <v>0.99705999999999995</v>
      </c>
    </row>
    <row r="1251" spans="2:5" x14ac:dyDescent="0.2">
      <c r="B1251" s="1">
        <v>42726</v>
      </c>
      <c r="C1251">
        <v>2260.96</v>
      </c>
      <c r="D1251">
        <v>11.43</v>
      </c>
      <c r="E1251">
        <v>0.99705999999999995</v>
      </c>
    </row>
    <row r="1252" spans="2:5" x14ac:dyDescent="0.2">
      <c r="B1252" s="1">
        <v>42725</v>
      </c>
      <c r="C1252">
        <v>2265.1799999999998</v>
      </c>
      <c r="D1252">
        <v>11.27</v>
      </c>
      <c r="E1252">
        <v>0.99761</v>
      </c>
    </row>
    <row r="1253" spans="2:5" x14ac:dyDescent="0.2">
      <c r="B1253" s="1">
        <v>42724</v>
      </c>
      <c r="C1253">
        <v>2270.7600000000002</v>
      </c>
      <c r="D1253">
        <v>11.45</v>
      </c>
      <c r="E1253">
        <v>0.99621999999999999</v>
      </c>
    </row>
    <row r="1254" spans="2:5" x14ac:dyDescent="0.2">
      <c r="B1254" s="1">
        <v>42723</v>
      </c>
      <c r="C1254">
        <v>2262.5300000000002</v>
      </c>
      <c r="D1254">
        <v>11.71</v>
      </c>
      <c r="E1254">
        <v>0.99428000000000005</v>
      </c>
    </row>
    <row r="1255" spans="2:5" x14ac:dyDescent="0.2">
      <c r="B1255" s="1">
        <v>42720</v>
      </c>
      <c r="C1255">
        <v>2258.0700000000002</v>
      </c>
      <c r="D1255">
        <v>12.2</v>
      </c>
      <c r="E1255">
        <v>0.99733000000000005</v>
      </c>
    </row>
    <row r="1256" spans="2:5" x14ac:dyDescent="0.2">
      <c r="B1256" s="1">
        <v>42719</v>
      </c>
      <c r="C1256">
        <v>2262.0300000000002</v>
      </c>
      <c r="D1256">
        <v>12.79</v>
      </c>
      <c r="E1256">
        <v>0.99317</v>
      </c>
    </row>
    <row r="1257" spans="2:5" x14ac:dyDescent="0.2">
      <c r="B1257" s="1">
        <v>42718</v>
      </c>
      <c r="C1257">
        <v>2253.2800000000002</v>
      </c>
      <c r="D1257">
        <v>13.19</v>
      </c>
      <c r="E1257">
        <v>0.97038999999999997</v>
      </c>
    </row>
    <row r="1258" spans="2:5" x14ac:dyDescent="0.2">
      <c r="B1258" s="1">
        <v>42717</v>
      </c>
      <c r="C1258">
        <v>2271.7199999999998</v>
      </c>
      <c r="D1258">
        <v>12.72</v>
      </c>
      <c r="E1258">
        <v>0.96343999999999996</v>
      </c>
    </row>
    <row r="1259" spans="2:5" x14ac:dyDescent="0.2">
      <c r="B1259" s="1">
        <v>42716</v>
      </c>
      <c r="C1259">
        <v>2256.96</v>
      </c>
      <c r="D1259">
        <v>12.64</v>
      </c>
      <c r="E1259">
        <v>0.95872000000000002</v>
      </c>
    </row>
    <row r="1260" spans="2:5" x14ac:dyDescent="0.2">
      <c r="B1260" s="1">
        <v>42713</v>
      </c>
      <c r="C1260">
        <v>2259.5300000000002</v>
      </c>
      <c r="D1260">
        <v>11.75</v>
      </c>
      <c r="E1260">
        <v>0.95650000000000002</v>
      </c>
    </row>
    <row r="1261" spans="2:5" x14ac:dyDescent="0.2">
      <c r="B1261" s="1">
        <v>42712</v>
      </c>
      <c r="C1261">
        <v>2246.19</v>
      </c>
      <c r="D1261">
        <v>12.64</v>
      </c>
      <c r="E1261">
        <v>0.95306000000000002</v>
      </c>
    </row>
    <row r="1262" spans="2:5" x14ac:dyDescent="0.2">
      <c r="B1262" s="1">
        <v>42711</v>
      </c>
      <c r="C1262">
        <v>2241.35</v>
      </c>
      <c r="D1262">
        <v>12.22</v>
      </c>
      <c r="E1262">
        <v>0.95082999999999995</v>
      </c>
    </row>
    <row r="1263" spans="2:5" x14ac:dyDescent="0.2">
      <c r="B1263" s="1">
        <v>42710</v>
      </c>
      <c r="C1263">
        <v>2212.23</v>
      </c>
      <c r="D1263">
        <v>11.79</v>
      </c>
      <c r="E1263">
        <v>0.95082999999999995</v>
      </c>
    </row>
    <row r="1264" spans="2:5" x14ac:dyDescent="0.2">
      <c r="B1264" s="1">
        <v>42709</v>
      </c>
      <c r="C1264">
        <v>2204.71</v>
      </c>
      <c r="D1264">
        <v>12.14</v>
      </c>
      <c r="E1264">
        <v>0.94806000000000001</v>
      </c>
    </row>
    <row r="1265" spans="2:5" x14ac:dyDescent="0.2">
      <c r="B1265" s="1">
        <v>42706</v>
      </c>
      <c r="C1265">
        <v>2191.9499999999998</v>
      </c>
      <c r="D1265">
        <v>14.12</v>
      </c>
      <c r="E1265">
        <v>0.94638999999999995</v>
      </c>
    </row>
    <row r="1266" spans="2:5" x14ac:dyDescent="0.2">
      <c r="B1266" s="1">
        <v>42705</v>
      </c>
      <c r="C1266">
        <v>2191.08</v>
      </c>
      <c r="D1266">
        <v>14.07</v>
      </c>
      <c r="E1266">
        <v>0.94167000000000001</v>
      </c>
    </row>
    <row r="1267" spans="2:5" x14ac:dyDescent="0.2">
      <c r="B1267" s="1">
        <v>42704</v>
      </c>
      <c r="C1267">
        <v>2198.81</v>
      </c>
      <c r="D1267">
        <v>13.33</v>
      </c>
      <c r="E1267">
        <v>0.93416999999999994</v>
      </c>
    </row>
    <row r="1268" spans="2:5" x14ac:dyDescent="0.2">
      <c r="B1268" s="1">
        <v>42703</v>
      </c>
      <c r="C1268">
        <v>2204.66</v>
      </c>
      <c r="D1268">
        <v>12.9</v>
      </c>
      <c r="E1268">
        <v>0.93067</v>
      </c>
    </row>
    <row r="1269" spans="2:5" x14ac:dyDescent="0.2">
      <c r="B1269" s="1">
        <v>42702</v>
      </c>
      <c r="C1269">
        <v>2201.7199999999998</v>
      </c>
      <c r="D1269">
        <v>13.15</v>
      </c>
      <c r="E1269">
        <v>0.93511</v>
      </c>
    </row>
    <row r="1270" spans="2:5" x14ac:dyDescent="0.2">
      <c r="B1270" s="1">
        <v>42699</v>
      </c>
      <c r="C1270">
        <v>2213.35</v>
      </c>
      <c r="D1270">
        <v>12.34</v>
      </c>
      <c r="E1270">
        <v>0.93733</v>
      </c>
    </row>
    <row r="1271" spans="2:5" x14ac:dyDescent="0.2">
      <c r="B1271" s="1">
        <v>42697</v>
      </c>
      <c r="C1271">
        <v>2204.7199999999998</v>
      </c>
      <c r="D1271">
        <v>12.43</v>
      </c>
      <c r="E1271">
        <v>0.93010999999999999</v>
      </c>
    </row>
    <row r="1272" spans="2:5" x14ac:dyDescent="0.2">
      <c r="B1272" s="1">
        <v>42696</v>
      </c>
      <c r="C1272">
        <v>2202.94</v>
      </c>
      <c r="D1272">
        <v>12.41</v>
      </c>
      <c r="E1272">
        <v>0.92483000000000004</v>
      </c>
    </row>
    <row r="1273" spans="2:5" x14ac:dyDescent="0.2">
      <c r="B1273" s="1">
        <v>42695</v>
      </c>
      <c r="C1273">
        <v>2198.1799999999998</v>
      </c>
      <c r="D1273">
        <v>12.42</v>
      </c>
      <c r="E1273">
        <v>0.91983000000000004</v>
      </c>
    </row>
    <row r="1274" spans="2:5" x14ac:dyDescent="0.2">
      <c r="B1274" s="1">
        <v>42692</v>
      </c>
      <c r="C1274">
        <v>2181.9</v>
      </c>
      <c r="D1274">
        <v>12.85</v>
      </c>
      <c r="E1274">
        <v>0.91622000000000003</v>
      </c>
    </row>
    <row r="1275" spans="2:5" x14ac:dyDescent="0.2">
      <c r="B1275" s="1">
        <v>42691</v>
      </c>
      <c r="C1275">
        <v>2187.12</v>
      </c>
      <c r="D1275">
        <v>13.35</v>
      </c>
      <c r="E1275">
        <v>0.91122000000000003</v>
      </c>
    </row>
    <row r="1276" spans="2:5" x14ac:dyDescent="0.2">
      <c r="B1276" s="1">
        <v>42690</v>
      </c>
      <c r="C1276">
        <v>2176.94</v>
      </c>
      <c r="D1276">
        <v>13.72</v>
      </c>
      <c r="E1276">
        <v>0.90871999999999997</v>
      </c>
    </row>
    <row r="1277" spans="2:5" x14ac:dyDescent="0.2">
      <c r="B1277" s="1">
        <v>42689</v>
      </c>
      <c r="C1277">
        <v>2180.39</v>
      </c>
      <c r="D1277">
        <v>13.37</v>
      </c>
      <c r="E1277">
        <v>0.90622000000000003</v>
      </c>
    </row>
    <row r="1278" spans="2:5" x14ac:dyDescent="0.2">
      <c r="B1278" s="1">
        <v>42688</v>
      </c>
      <c r="C1278">
        <v>2164.1999999999998</v>
      </c>
      <c r="D1278">
        <v>14.48</v>
      </c>
      <c r="E1278">
        <v>0.91122000000000003</v>
      </c>
    </row>
    <row r="1279" spans="2:5" x14ac:dyDescent="0.2">
      <c r="B1279" s="1">
        <v>42685</v>
      </c>
      <c r="C1279">
        <v>2164.4499999999998</v>
      </c>
      <c r="D1279">
        <v>14.17</v>
      </c>
      <c r="E1279">
        <v>0.90566999999999998</v>
      </c>
    </row>
    <row r="1280" spans="2:5" x14ac:dyDescent="0.2">
      <c r="B1280" s="1">
        <v>42684</v>
      </c>
      <c r="C1280">
        <v>2167.48</v>
      </c>
      <c r="D1280">
        <v>14.74</v>
      </c>
      <c r="E1280">
        <v>0.90205999999999997</v>
      </c>
    </row>
    <row r="1281" spans="2:5" x14ac:dyDescent="0.2">
      <c r="B1281" s="1">
        <v>42683</v>
      </c>
      <c r="C1281">
        <v>2163.2600000000002</v>
      </c>
      <c r="D1281">
        <v>14.38</v>
      </c>
      <c r="E1281">
        <v>0.88649999999999995</v>
      </c>
    </row>
    <row r="1282" spans="2:5" x14ac:dyDescent="0.2">
      <c r="B1282" s="1">
        <v>42682</v>
      </c>
      <c r="C1282">
        <v>2139.56</v>
      </c>
      <c r="D1282">
        <v>18.739999999999998</v>
      </c>
      <c r="E1282">
        <v>0.88232999999999995</v>
      </c>
    </row>
    <row r="1283" spans="2:5" x14ac:dyDescent="0.2">
      <c r="B1283" s="1">
        <v>42681</v>
      </c>
      <c r="C1283">
        <v>2131.52</v>
      </c>
      <c r="D1283">
        <v>18.71</v>
      </c>
      <c r="E1283">
        <v>0.88678000000000001</v>
      </c>
    </row>
    <row r="1284" spans="2:5" x14ac:dyDescent="0.2">
      <c r="B1284" s="1">
        <v>42678</v>
      </c>
      <c r="C1284">
        <v>2085.1799999999998</v>
      </c>
      <c r="D1284">
        <v>22.51</v>
      </c>
      <c r="E1284">
        <v>0.88261000000000001</v>
      </c>
    </row>
    <row r="1285" spans="2:5" x14ac:dyDescent="0.2">
      <c r="B1285" s="1">
        <v>42677</v>
      </c>
      <c r="C1285">
        <v>2088.66</v>
      </c>
      <c r="D1285">
        <v>22.08</v>
      </c>
      <c r="E1285">
        <v>0.88093999999999995</v>
      </c>
    </row>
    <row r="1286" spans="2:5" x14ac:dyDescent="0.2">
      <c r="B1286" s="1">
        <v>42676</v>
      </c>
      <c r="C1286">
        <v>2097.94</v>
      </c>
      <c r="D1286">
        <v>19.32</v>
      </c>
      <c r="E1286">
        <v>0.87566999999999995</v>
      </c>
    </row>
    <row r="1287" spans="2:5" x14ac:dyDescent="0.2">
      <c r="B1287" s="1">
        <v>42675</v>
      </c>
      <c r="C1287">
        <v>2111.7199999999998</v>
      </c>
      <c r="D1287">
        <v>18.559999999999999</v>
      </c>
      <c r="E1287">
        <v>0.88093999999999995</v>
      </c>
    </row>
    <row r="1288" spans="2:5" x14ac:dyDescent="0.2">
      <c r="B1288" s="1">
        <v>42674</v>
      </c>
      <c r="C1288">
        <v>2126.15</v>
      </c>
      <c r="D1288">
        <v>17.059999999999999</v>
      </c>
      <c r="E1288">
        <v>0.88427999999999995</v>
      </c>
    </row>
    <row r="1289" spans="2:5" x14ac:dyDescent="0.2">
      <c r="B1289" s="1">
        <v>42671</v>
      </c>
      <c r="C1289">
        <v>2126.41</v>
      </c>
      <c r="D1289">
        <v>16.190000000000001</v>
      </c>
      <c r="E1289">
        <v>0.88593999999999995</v>
      </c>
    </row>
    <row r="1290" spans="2:5" x14ac:dyDescent="0.2">
      <c r="B1290" s="1">
        <v>42670</v>
      </c>
      <c r="C1290">
        <v>2133.04</v>
      </c>
      <c r="D1290">
        <v>15.36</v>
      </c>
      <c r="E1290">
        <v>0.88732999999999995</v>
      </c>
    </row>
    <row r="1291" spans="2:5" x14ac:dyDescent="0.2">
      <c r="B1291" s="1">
        <v>42669</v>
      </c>
      <c r="C1291">
        <v>2139.4299999999998</v>
      </c>
      <c r="D1291">
        <v>14.24</v>
      </c>
      <c r="E1291">
        <v>0.89039000000000001</v>
      </c>
    </row>
    <row r="1292" spans="2:5" x14ac:dyDescent="0.2">
      <c r="B1292" s="1">
        <v>42668</v>
      </c>
      <c r="C1292">
        <v>2143.16</v>
      </c>
      <c r="D1292">
        <v>13.46</v>
      </c>
      <c r="E1292">
        <v>0.88566999999999996</v>
      </c>
    </row>
    <row r="1293" spans="2:5" x14ac:dyDescent="0.2">
      <c r="B1293" s="1">
        <v>42667</v>
      </c>
      <c r="C1293">
        <v>2151.33</v>
      </c>
      <c r="D1293">
        <v>13.02</v>
      </c>
      <c r="E1293">
        <v>0.88371999999999995</v>
      </c>
    </row>
    <row r="1294" spans="2:5" x14ac:dyDescent="0.2">
      <c r="B1294" s="1">
        <v>42664</v>
      </c>
      <c r="C1294">
        <v>2141.16</v>
      </c>
      <c r="D1294">
        <v>13.34</v>
      </c>
      <c r="E1294">
        <v>0.88178000000000001</v>
      </c>
    </row>
    <row r="1295" spans="2:5" x14ac:dyDescent="0.2">
      <c r="B1295" s="1">
        <v>42663</v>
      </c>
      <c r="C1295">
        <v>2141.34</v>
      </c>
      <c r="D1295">
        <v>13.75</v>
      </c>
      <c r="E1295">
        <v>0.88178000000000001</v>
      </c>
    </row>
    <row r="1296" spans="2:5" x14ac:dyDescent="0.2">
      <c r="B1296" s="1">
        <v>42662</v>
      </c>
      <c r="C1296">
        <v>2144.29</v>
      </c>
      <c r="D1296">
        <v>14.41</v>
      </c>
      <c r="E1296">
        <v>0.88066999999999995</v>
      </c>
    </row>
    <row r="1297" spans="2:5" x14ac:dyDescent="0.2">
      <c r="B1297" s="1">
        <v>42661</v>
      </c>
      <c r="C1297">
        <v>2139.6</v>
      </c>
      <c r="D1297">
        <v>15.28</v>
      </c>
      <c r="E1297">
        <v>0.88122</v>
      </c>
    </row>
    <row r="1298" spans="2:5" x14ac:dyDescent="0.2">
      <c r="B1298" s="1">
        <v>42660</v>
      </c>
      <c r="C1298">
        <v>2126.5</v>
      </c>
      <c r="D1298">
        <v>16.21</v>
      </c>
      <c r="E1298">
        <v>0.87761</v>
      </c>
    </row>
    <row r="1299" spans="2:5" x14ac:dyDescent="0.2">
      <c r="B1299" s="1">
        <v>42657</v>
      </c>
      <c r="C1299">
        <v>2132.98</v>
      </c>
      <c r="D1299">
        <v>16.12</v>
      </c>
      <c r="E1299">
        <v>0.88166999999999995</v>
      </c>
    </row>
    <row r="1300" spans="2:5" x14ac:dyDescent="0.2">
      <c r="B1300" s="1">
        <v>42656</v>
      </c>
      <c r="C1300">
        <v>2132.5500000000002</v>
      </c>
      <c r="D1300">
        <v>16.690000000000001</v>
      </c>
      <c r="E1300">
        <v>0.88</v>
      </c>
    </row>
    <row r="1301" spans="2:5" x14ac:dyDescent="0.2">
      <c r="B1301" s="1">
        <v>42655</v>
      </c>
      <c r="C1301">
        <v>2139.1799999999998</v>
      </c>
      <c r="D1301">
        <v>15.91</v>
      </c>
      <c r="E1301">
        <v>0.88110999999999995</v>
      </c>
    </row>
    <row r="1302" spans="2:5" x14ac:dyDescent="0.2">
      <c r="B1302" s="1">
        <v>42654</v>
      </c>
      <c r="C1302">
        <v>2136.73</v>
      </c>
      <c r="D1302">
        <v>15.36</v>
      </c>
      <c r="E1302">
        <v>0.87749999999999995</v>
      </c>
    </row>
    <row r="1303" spans="2:5" x14ac:dyDescent="0.2">
      <c r="B1303" s="1">
        <v>42653</v>
      </c>
      <c r="C1303">
        <v>2163.66</v>
      </c>
      <c r="D1303">
        <v>13.38</v>
      </c>
      <c r="E1303">
        <v>0.87388999999999994</v>
      </c>
    </row>
    <row r="1304" spans="2:5" x14ac:dyDescent="0.2">
      <c r="B1304" s="1">
        <v>42650</v>
      </c>
      <c r="C1304">
        <v>2153.7399999999998</v>
      </c>
      <c r="D1304">
        <v>13.48</v>
      </c>
      <c r="E1304">
        <v>0.87605999999999995</v>
      </c>
    </row>
    <row r="1305" spans="2:5" x14ac:dyDescent="0.2">
      <c r="B1305" s="1">
        <v>42649</v>
      </c>
      <c r="C1305">
        <v>2160.77</v>
      </c>
      <c r="D1305">
        <v>12.84</v>
      </c>
      <c r="E1305">
        <v>0.87156</v>
      </c>
    </row>
    <row r="1306" spans="2:5" x14ac:dyDescent="0.2">
      <c r="B1306" s="1">
        <v>42648</v>
      </c>
      <c r="C1306">
        <v>2159.73</v>
      </c>
      <c r="D1306">
        <v>12.99</v>
      </c>
      <c r="E1306">
        <v>0.86794000000000004</v>
      </c>
    </row>
    <row r="1307" spans="2:5" x14ac:dyDescent="0.2">
      <c r="B1307" s="1">
        <v>42647</v>
      </c>
      <c r="C1307">
        <v>2150.4899999999998</v>
      </c>
      <c r="D1307">
        <v>13.63</v>
      </c>
      <c r="E1307">
        <v>0.86433000000000004</v>
      </c>
    </row>
    <row r="1308" spans="2:5" x14ac:dyDescent="0.2">
      <c r="B1308" s="1">
        <v>42646</v>
      </c>
      <c r="C1308">
        <v>2161.1999999999998</v>
      </c>
      <c r="D1308">
        <v>13.57</v>
      </c>
      <c r="E1308">
        <v>0.85789000000000004</v>
      </c>
    </row>
    <row r="1309" spans="2:5" x14ac:dyDescent="0.2">
      <c r="B1309" s="1">
        <v>42643</v>
      </c>
      <c r="C1309">
        <v>2168.27</v>
      </c>
      <c r="D1309">
        <v>13.29</v>
      </c>
      <c r="E1309">
        <v>0.85367000000000004</v>
      </c>
    </row>
    <row r="1310" spans="2:5" x14ac:dyDescent="0.2">
      <c r="B1310" s="1">
        <v>42642</v>
      </c>
      <c r="C1310">
        <v>2151.13</v>
      </c>
      <c r="D1310">
        <v>14.02</v>
      </c>
      <c r="E1310">
        <v>0.84560999999999997</v>
      </c>
    </row>
    <row r="1311" spans="2:5" x14ac:dyDescent="0.2">
      <c r="B1311" s="1">
        <v>42641</v>
      </c>
      <c r="C1311">
        <v>2171.37</v>
      </c>
      <c r="D1311">
        <v>12.39</v>
      </c>
      <c r="E1311">
        <v>0.83769000000000005</v>
      </c>
    </row>
    <row r="1312" spans="2:5" x14ac:dyDescent="0.2">
      <c r="B1312" s="1">
        <v>42640</v>
      </c>
      <c r="C1312">
        <v>2159.9299999999998</v>
      </c>
      <c r="D1312">
        <v>13.1</v>
      </c>
      <c r="E1312">
        <v>0.85377999999999998</v>
      </c>
    </row>
    <row r="1313" spans="2:5" x14ac:dyDescent="0.2">
      <c r="B1313" s="1">
        <v>42639</v>
      </c>
      <c r="C1313">
        <v>2146.1</v>
      </c>
      <c r="D1313">
        <v>14.5</v>
      </c>
      <c r="E1313">
        <v>0.85294000000000003</v>
      </c>
    </row>
    <row r="1314" spans="2:5" x14ac:dyDescent="0.2">
      <c r="B1314" s="1">
        <v>42636</v>
      </c>
      <c r="C1314">
        <v>2164.69</v>
      </c>
      <c r="D1314">
        <v>12.29</v>
      </c>
      <c r="E1314">
        <v>0.85294000000000003</v>
      </c>
    </row>
    <row r="1315" spans="2:5" x14ac:dyDescent="0.2">
      <c r="B1315" s="1">
        <v>42635</v>
      </c>
      <c r="C1315">
        <v>2177.1799999999998</v>
      </c>
      <c r="D1315">
        <v>12.02</v>
      </c>
      <c r="E1315">
        <v>0.85672000000000004</v>
      </c>
    </row>
    <row r="1316" spans="2:5" x14ac:dyDescent="0.2">
      <c r="B1316" s="1">
        <v>42634</v>
      </c>
      <c r="C1316">
        <v>2163.12</v>
      </c>
      <c r="D1316">
        <v>13.3</v>
      </c>
      <c r="E1316">
        <v>0.86333000000000004</v>
      </c>
    </row>
    <row r="1317" spans="2:5" x14ac:dyDescent="0.2">
      <c r="B1317" s="1">
        <v>42633</v>
      </c>
      <c r="C1317">
        <v>2139.7600000000002</v>
      </c>
      <c r="D1317">
        <v>15.92</v>
      </c>
      <c r="E1317">
        <v>0.86589000000000005</v>
      </c>
    </row>
    <row r="1318" spans="2:5" x14ac:dyDescent="0.2">
      <c r="B1318" s="1">
        <v>42632</v>
      </c>
      <c r="C1318">
        <v>2139.12</v>
      </c>
      <c r="D1318">
        <v>15.53</v>
      </c>
      <c r="E1318">
        <v>0.86067000000000005</v>
      </c>
    </row>
    <row r="1319" spans="2:5" x14ac:dyDescent="0.2">
      <c r="B1319" s="1">
        <v>42629</v>
      </c>
      <c r="C1319">
        <v>2139.16</v>
      </c>
      <c r="D1319">
        <v>15.37</v>
      </c>
      <c r="E1319">
        <v>0.85711000000000004</v>
      </c>
    </row>
    <row r="1320" spans="2:5" x14ac:dyDescent="0.2">
      <c r="B1320" s="1">
        <v>42628</v>
      </c>
      <c r="C1320">
        <v>2147.2600000000002</v>
      </c>
      <c r="D1320">
        <v>16.3</v>
      </c>
      <c r="E1320">
        <v>0.85655999999999999</v>
      </c>
    </row>
    <row r="1321" spans="2:5" x14ac:dyDescent="0.2">
      <c r="B1321" s="1">
        <v>42627</v>
      </c>
      <c r="C1321">
        <v>2125.77</v>
      </c>
      <c r="D1321">
        <v>18.14</v>
      </c>
      <c r="E1321">
        <v>0.85389000000000004</v>
      </c>
    </row>
    <row r="1322" spans="2:5" x14ac:dyDescent="0.2">
      <c r="B1322" s="1">
        <v>42626</v>
      </c>
      <c r="C1322">
        <v>2127.02</v>
      </c>
      <c r="D1322">
        <v>17.850000000000001</v>
      </c>
      <c r="E1322">
        <v>0.85028000000000004</v>
      </c>
    </row>
    <row r="1323" spans="2:5" x14ac:dyDescent="0.2">
      <c r="B1323" s="1">
        <v>42625</v>
      </c>
      <c r="C1323">
        <v>2159.04</v>
      </c>
      <c r="D1323">
        <v>15.16</v>
      </c>
      <c r="E1323">
        <v>0.85577999999999999</v>
      </c>
    </row>
    <row r="1324" spans="2:5" x14ac:dyDescent="0.2">
      <c r="B1324" s="1">
        <v>42622</v>
      </c>
      <c r="C1324">
        <v>2127.81</v>
      </c>
      <c r="D1324">
        <v>17.5</v>
      </c>
      <c r="E1324">
        <v>0.85221999999999998</v>
      </c>
    </row>
    <row r="1325" spans="2:5" x14ac:dyDescent="0.2">
      <c r="B1325" s="1">
        <v>42621</v>
      </c>
      <c r="C1325">
        <v>2181.3000000000002</v>
      </c>
      <c r="D1325">
        <v>12.51</v>
      </c>
      <c r="E1325">
        <v>0.84543999999999997</v>
      </c>
    </row>
    <row r="1326" spans="2:5" x14ac:dyDescent="0.2">
      <c r="B1326" s="1">
        <v>42620</v>
      </c>
      <c r="C1326">
        <v>2186.16</v>
      </c>
      <c r="D1326">
        <v>11.94</v>
      </c>
      <c r="E1326">
        <v>0.83355999999999997</v>
      </c>
    </row>
    <row r="1327" spans="2:5" x14ac:dyDescent="0.2">
      <c r="B1327" s="1">
        <v>42619</v>
      </c>
      <c r="C1327">
        <v>2186.48</v>
      </c>
      <c r="D1327">
        <v>12.02</v>
      </c>
      <c r="E1327">
        <v>0.84067000000000003</v>
      </c>
    </row>
    <row r="1328" spans="2:5" x14ac:dyDescent="0.2">
      <c r="B1328" s="1">
        <v>42615</v>
      </c>
      <c r="C1328">
        <v>2179.98</v>
      </c>
      <c r="D1328">
        <v>11.98</v>
      </c>
      <c r="E1328">
        <v>0.83511000000000002</v>
      </c>
    </row>
    <row r="1329" spans="2:5" x14ac:dyDescent="0.2">
      <c r="B1329" s="1">
        <v>42614</v>
      </c>
      <c r="C1329">
        <v>2170.86</v>
      </c>
      <c r="D1329">
        <v>13.48</v>
      </c>
      <c r="E1329">
        <v>0.83567000000000002</v>
      </c>
    </row>
    <row r="1330" spans="2:5" x14ac:dyDescent="0.2">
      <c r="B1330" s="1">
        <v>42613</v>
      </c>
      <c r="C1330">
        <v>2170.9499999999998</v>
      </c>
      <c r="D1330">
        <v>13.42</v>
      </c>
      <c r="E1330">
        <v>0.83933000000000002</v>
      </c>
    </row>
    <row r="1331" spans="2:5" x14ac:dyDescent="0.2">
      <c r="B1331" s="1">
        <v>42612</v>
      </c>
      <c r="C1331">
        <v>2176.12</v>
      </c>
      <c r="D1331">
        <v>13.12</v>
      </c>
      <c r="E1331">
        <v>0.84211000000000003</v>
      </c>
    </row>
    <row r="1332" spans="2:5" x14ac:dyDescent="0.2">
      <c r="B1332" s="1">
        <v>42608</v>
      </c>
      <c r="C1332">
        <v>2169.04</v>
      </c>
      <c r="D1332">
        <v>13.65</v>
      </c>
      <c r="E1332">
        <v>0.83343999999999996</v>
      </c>
    </row>
    <row r="1333" spans="2:5" x14ac:dyDescent="0.2">
      <c r="B1333" s="1">
        <v>42607</v>
      </c>
      <c r="C1333">
        <v>2172.4699999999998</v>
      </c>
      <c r="D1333">
        <v>13.63</v>
      </c>
      <c r="E1333">
        <v>0.82933000000000001</v>
      </c>
    </row>
    <row r="1334" spans="2:5" x14ac:dyDescent="0.2">
      <c r="B1334" s="1">
        <v>42606</v>
      </c>
      <c r="C1334">
        <v>2175.44</v>
      </c>
      <c r="D1334">
        <v>13.45</v>
      </c>
      <c r="E1334">
        <v>0.82543999999999995</v>
      </c>
    </row>
    <row r="1335" spans="2:5" x14ac:dyDescent="0.2">
      <c r="B1335" s="1">
        <v>42605</v>
      </c>
      <c r="C1335">
        <v>2186.9</v>
      </c>
      <c r="D1335">
        <v>12.38</v>
      </c>
      <c r="E1335">
        <v>0.82543999999999995</v>
      </c>
    </row>
    <row r="1336" spans="2:5" x14ac:dyDescent="0.2">
      <c r="B1336" s="1">
        <v>42604</v>
      </c>
      <c r="C1336">
        <v>2182.64</v>
      </c>
      <c r="D1336">
        <v>12.27</v>
      </c>
      <c r="E1336">
        <v>0.82543999999999995</v>
      </c>
    </row>
    <row r="1337" spans="2:5" x14ac:dyDescent="0.2">
      <c r="B1337" s="1">
        <v>42601</v>
      </c>
      <c r="C1337">
        <v>2183.87</v>
      </c>
      <c r="D1337">
        <v>11.34</v>
      </c>
      <c r="E1337">
        <v>0.81711</v>
      </c>
    </row>
    <row r="1338" spans="2:5" x14ac:dyDescent="0.2">
      <c r="B1338" s="1">
        <v>42600</v>
      </c>
      <c r="C1338">
        <v>2187.02</v>
      </c>
      <c r="D1338">
        <v>11.43</v>
      </c>
      <c r="E1338">
        <v>0.81100000000000005</v>
      </c>
    </row>
    <row r="1339" spans="2:5" x14ac:dyDescent="0.2">
      <c r="B1339" s="1">
        <v>42599</v>
      </c>
      <c r="C1339">
        <v>2182.2199999999998</v>
      </c>
      <c r="D1339">
        <v>12.19</v>
      </c>
      <c r="E1339">
        <v>0.81128</v>
      </c>
    </row>
    <row r="1340" spans="2:5" x14ac:dyDescent="0.2">
      <c r="B1340" s="1">
        <v>42598</v>
      </c>
      <c r="C1340">
        <v>2178.15</v>
      </c>
      <c r="D1340">
        <v>12.64</v>
      </c>
      <c r="E1340">
        <v>0.80127999999999999</v>
      </c>
    </row>
    <row r="1341" spans="2:5" x14ac:dyDescent="0.2">
      <c r="B1341" s="1">
        <v>42597</v>
      </c>
      <c r="C1341">
        <v>2190.15</v>
      </c>
      <c r="D1341">
        <v>11.81</v>
      </c>
      <c r="E1341">
        <v>0.80410999999999999</v>
      </c>
    </row>
    <row r="1342" spans="2:5" x14ac:dyDescent="0.2">
      <c r="B1342" s="1">
        <v>42594</v>
      </c>
      <c r="C1342">
        <v>2184.0500000000002</v>
      </c>
      <c r="D1342">
        <v>11.55</v>
      </c>
      <c r="E1342">
        <v>0.81825000000000003</v>
      </c>
    </row>
    <row r="1343" spans="2:5" x14ac:dyDescent="0.2">
      <c r="B1343" s="1">
        <v>42593</v>
      </c>
      <c r="C1343">
        <v>2185.79</v>
      </c>
      <c r="D1343">
        <v>11.68</v>
      </c>
      <c r="E1343">
        <v>0.81699999999999995</v>
      </c>
    </row>
    <row r="1344" spans="2:5" x14ac:dyDescent="0.2">
      <c r="B1344" s="1">
        <v>42592</v>
      </c>
      <c r="C1344">
        <v>2175.4899999999998</v>
      </c>
      <c r="D1344">
        <v>12.05</v>
      </c>
      <c r="E1344">
        <v>0.81759999999999999</v>
      </c>
    </row>
    <row r="1345" spans="2:5" x14ac:dyDescent="0.2">
      <c r="B1345" s="1">
        <v>42591</v>
      </c>
      <c r="C1345">
        <v>2181.7399999999998</v>
      </c>
      <c r="D1345">
        <v>11.66</v>
      </c>
      <c r="E1345">
        <v>0.81599999999999995</v>
      </c>
    </row>
    <row r="1346" spans="2:5" x14ac:dyDescent="0.2">
      <c r="B1346" s="1">
        <v>42590</v>
      </c>
      <c r="C1346">
        <v>2180.89</v>
      </c>
      <c r="D1346">
        <v>11.5</v>
      </c>
      <c r="E1346">
        <v>0.80649999999999999</v>
      </c>
    </row>
    <row r="1347" spans="2:5" x14ac:dyDescent="0.2">
      <c r="B1347" s="1">
        <v>42587</v>
      </c>
      <c r="C1347">
        <v>2182.87</v>
      </c>
      <c r="D1347">
        <v>11.39</v>
      </c>
      <c r="E1347">
        <v>0.79235</v>
      </c>
    </row>
    <row r="1348" spans="2:5" x14ac:dyDescent="0.2">
      <c r="B1348" s="1">
        <v>42586</v>
      </c>
      <c r="C1348">
        <v>2164.25</v>
      </c>
      <c r="D1348">
        <v>12.42</v>
      </c>
      <c r="E1348">
        <v>0.78759999999999997</v>
      </c>
    </row>
    <row r="1349" spans="2:5" x14ac:dyDescent="0.2">
      <c r="B1349" s="1">
        <v>42585</v>
      </c>
      <c r="C1349">
        <v>2163.79</v>
      </c>
      <c r="D1349">
        <v>12.86</v>
      </c>
      <c r="E1349">
        <v>0.77759999999999996</v>
      </c>
    </row>
    <row r="1350" spans="2:5" x14ac:dyDescent="0.2">
      <c r="B1350" s="1">
        <v>42584</v>
      </c>
      <c r="C1350">
        <v>2157.0300000000002</v>
      </c>
      <c r="D1350">
        <v>13.37</v>
      </c>
      <c r="E1350">
        <v>0.76759999999999995</v>
      </c>
    </row>
    <row r="1351" spans="2:5" x14ac:dyDescent="0.2">
      <c r="B1351" s="1">
        <v>42583</v>
      </c>
      <c r="C1351">
        <v>2170.84</v>
      </c>
      <c r="D1351">
        <v>12.44</v>
      </c>
      <c r="E1351">
        <v>0.7591</v>
      </c>
    </row>
    <row r="1352" spans="2:5" x14ac:dyDescent="0.2">
      <c r="B1352" s="1">
        <v>42580</v>
      </c>
      <c r="C1352">
        <v>2173.6</v>
      </c>
      <c r="D1352">
        <v>11.87</v>
      </c>
      <c r="E1352">
        <v>0.7591</v>
      </c>
    </row>
    <row r="1353" spans="2:5" x14ac:dyDescent="0.2">
      <c r="B1353" s="1">
        <v>42579</v>
      </c>
      <c r="C1353">
        <v>2170.06</v>
      </c>
      <c r="D1353">
        <v>12.72</v>
      </c>
      <c r="E1353">
        <v>0.75649999999999995</v>
      </c>
    </row>
    <row r="1354" spans="2:5" x14ac:dyDescent="0.2">
      <c r="B1354" s="1">
        <v>42578</v>
      </c>
      <c r="C1354">
        <v>2166.58</v>
      </c>
      <c r="D1354">
        <v>12.83</v>
      </c>
      <c r="E1354">
        <v>0.75149999999999995</v>
      </c>
    </row>
    <row r="1355" spans="2:5" x14ac:dyDescent="0.2">
      <c r="B1355" s="1">
        <v>42577</v>
      </c>
      <c r="C1355">
        <v>2169.1799999999998</v>
      </c>
      <c r="D1355">
        <v>13.05</v>
      </c>
      <c r="E1355">
        <v>0.74299999999999999</v>
      </c>
    </row>
    <row r="1356" spans="2:5" x14ac:dyDescent="0.2">
      <c r="B1356" s="1">
        <v>42576</v>
      </c>
      <c r="C1356">
        <v>2168.48</v>
      </c>
      <c r="D1356">
        <v>12.87</v>
      </c>
      <c r="E1356">
        <v>0.73350000000000004</v>
      </c>
    </row>
    <row r="1357" spans="2:5" x14ac:dyDescent="0.2">
      <c r="B1357" s="1">
        <v>42573</v>
      </c>
      <c r="C1357">
        <v>2175.0300000000002</v>
      </c>
      <c r="D1357">
        <v>12.02</v>
      </c>
      <c r="E1357">
        <v>0.72099999999999997</v>
      </c>
    </row>
    <row r="1358" spans="2:5" x14ac:dyDescent="0.2">
      <c r="B1358" s="1">
        <v>42572</v>
      </c>
      <c r="C1358">
        <v>2165.17</v>
      </c>
      <c r="D1358">
        <v>12.74</v>
      </c>
      <c r="E1358">
        <v>0.71450000000000002</v>
      </c>
    </row>
    <row r="1359" spans="2:5" x14ac:dyDescent="0.2">
      <c r="B1359" s="1">
        <v>42571</v>
      </c>
      <c r="C1359">
        <v>2173.02</v>
      </c>
      <c r="D1359">
        <v>11.77</v>
      </c>
      <c r="E1359">
        <v>0.7016</v>
      </c>
    </row>
    <row r="1360" spans="2:5" x14ac:dyDescent="0.2">
      <c r="B1360" s="1">
        <v>42570</v>
      </c>
      <c r="C1360">
        <v>2163.7800000000002</v>
      </c>
      <c r="D1360">
        <v>11.97</v>
      </c>
      <c r="E1360">
        <v>0.69710000000000005</v>
      </c>
    </row>
    <row r="1361" spans="2:5" x14ac:dyDescent="0.2">
      <c r="B1361" s="1">
        <v>42569</v>
      </c>
      <c r="C1361">
        <v>2166.89</v>
      </c>
      <c r="D1361">
        <v>12.44</v>
      </c>
      <c r="E1361">
        <v>0.6956</v>
      </c>
    </row>
    <row r="1362" spans="2:5" x14ac:dyDescent="0.2">
      <c r="B1362" s="1">
        <v>42566</v>
      </c>
      <c r="C1362">
        <v>2161.7399999999998</v>
      </c>
      <c r="D1362">
        <v>12.67</v>
      </c>
      <c r="E1362">
        <v>0.68784999999999996</v>
      </c>
    </row>
    <row r="1363" spans="2:5" x14ac:dyDescent="0.2">
      <c r="B1363" s="1">
        <v>42565</v>
      </c>
      <c r="C1363">
        <v>2163.75</v>
      </c>
      <c r="D1363">
        <v>12.82</v>
      </c>
      <c r="E1363">
        <v>0.67910000000000004</v>
      </c>
    </row>
    <row r="1364" spans="2:5" x14ac:dyDescent="0.2">
      <c r="B1364" s="1">
        <v>42564</v>
      </c>
      <c r="C1364">
        <v>2152.4299999999998</v>
      </c>
      <c r="D1364">
        <v>13.04</v>
      </c>
      <c r="E1364">
        <v>0.68010000000000004</v>
      </c>
    </row>
    <row r="1365" spans="2:5" x14ac:dyDescent="0.2">
      <c r="B1365" s="1">
        <v>42563</v>
      </c>
      <c r="C1365">
        <v>2152.14</v>
      </c>
      <c r="D1365">
        <v>13.55</v>
      </c>
      <c r="E1365">
        <v>0.67335</v>
      </c>
    </row>
    <row r="1366" spans="2:5" x14ac:dyDescent="0.2">
      <c r="B1366" s="1">
        <v>42562</v>
      </c>
      <c r="C1366">
        <v>2137.16</v>
      </c>
      <c r="D1366">
        <v>13.54</v>
      </c>
      <c r="E1366">
        <v>0.66910000000000003</v>
      </c>
    </row>
    <row r="1367" spans="2:5" x14ac:dyDescent="0.2">
      <c r="B1367" s="1">
        <v>42559</v>
      </c>
      <c r="C1367">
        <v>2129.9</v>
      </c>
      <c r="D1367">
        <v>13.2</v>
      </c>
      <c r="E1367">
        <v>0.66710000000000003</v>
      </c>
    </row>
    <row r="1368" spans="2:5" x14ac:dyDescent="0.2">
      <c r="B1368" s="1">
        <v>42558</v>
      </c>
      <c r="C1368">
        <v>2097.9</v>
      </c>
      <c r="D1368">
        <v>14.76</v>
      </c>
      <c r="E1368">
        <v>0.66459999999999997</v>
      </c>
    </row>
    <row r="1369" spans="2:5" x14ac:dyDescent="0.2">
      <c r="B1369" s="1">
        <v>42557</v>
      </c>
      <c r="C1369">
        <v>2099.73</v>
      </c>
      <c r="D1369">
        <v>14.96</v>
      </c>
      <c r="E1369">
        <v>0.66110000000000002</v>
      </c>
    </row>
    <row r="1370" spans="2:5" x14ac:dyDescent="0.2">
      <c r="B1370" s="1">
        <v>42556</v>
      </c>
      <c r="C1370">
        <v>2088.5500000000002</v>
      </c>
      <c r="D1370">
        <v>15.58</v>
      </c>
      <c r="E1370">
        <v>0.65710000000000002</v>
      </c>
    </row>
    <row r="1371" spans="2:5" x14ac:dyDescent="0.2">
      <c r="B1371" s="1">
        <v>42552</v>
      </c>
      <c r="C1371">
        <v>2102.9499999999998</v>
      </c>
      <c r="D1371">
        <v>14.77</v>
      </c>
      <c r="E1371">
        <v>0.65334999999999999</v>
      </c>
    </row>
    <row r="1372" spans="2:5" x14ac:dyDescent="0.2">
      <c r="B1372" s="1">
        <v>42551</v>
      </c>
      <c r="C1372">
        <v>2098.86</v>
      </c>
      <c r="D1372">
        <v>15.63</v>
      </c>
      <c r="E1372">
        <v>0.65410000000000001</v>
      </c>
    </row>
    <row r="1373" spans="2:5" x14ac:dyDescent="0.2">
      <c r="B1373" s="1">
        <v>42550</v>
      </c>
      <c r="C1373">
        <v>2070.77</v>
      </c>
      <c r="D1373">
        <v>16.64</v>
      </c>
      <c r="E1373">
        <v>0.64610000000000001</v>
      </c>
    </row>
    <row r="1374" spans="2:5" x14ac:dyDescent="0.2">
      <c r="B1374" s="1">
        <v>42549</v>
      </c>
      <c r="C1374">
        <v>2036.09</v>
      </c>
      <c r="D1374">
        <v>18.75</v>
      </c>
      <c r="E1374">
        <v>0.63109999999999999</v>
      </c>
    </row>
    <row r="1375" spans="2:5" x14ac:dyDescent="0.2">
      <c r="B1375" s="1">
        <v>42548</v>
      </c>
      <c r="C1375">
        <v>2000.54</v>
      </c>
      <c r="D1375">
        <v>23.85</v>
      </c>
      <c r="E1375">
        <v>0.62709999999999999</v>
      </c>
    </row>
    <row r="1376" spans="2:5" x14ac:dyDescent="0.2">
      <c r="B1376" s="1">
        <v>42545</v>
      </c>
      <c r="C1376">
        <v>2037.41</v>
      </c>
      <c r="D1376">
        <v>25.76</v>
      </c>
      <c r="E1376">
        <v>0.62360000000000004</v>
      </c>
    </row>
    <row r="1377" spans="2:5" x14ac:dyDescent="0.2">
      <c r="B1377" s="1">
        <v>42544</v>
      </c>
      <c r="C1377">
        <v>2113.3200000000002</v>
      </c>
      <c r="D1377">
        <v>17.25</v>
      </c>
      <c r="E1377">
        <v>0.6401</v>
      </c>
    </row>
    <row r="1378" spans="2:5" x14ac:dyDescent="0.2">
      <c r="B1378" s="1">
        <v>42543</v>
      </c>
      <c r="C1378">
        <v>2085.4499999999998</v>
      </c>
      <c r="D1378">
        <v>21.17</v>
      </c>
      <c r="E1378">
        <v>0.6401</v>
      </c>
    </row>
    <row r="1379" spans="2:5" x14ac:dyDescent="0.2">
      <c r="B1379" s="1">
        <v>42542</v>
      </c>
      <c r="C1379">
        <v>2088.9</v>
      </c>
      <c r="D1379">
        <v>18.48</v>
      </c>
      <c r="E1379">
        <v>0.64185000000000003</v>
      </c>
    </row>
    <row r="1380" spans="2:5" x14ac:dyDescent="0.2">
      <c r="B1380" s="1">
        <v>42541</v>
      </c>
      <c r="C1380">
        <v>2083.25</v>
      </c>
      <c r="D1380">
        <v>18.37</v>
      </c>
      <c r="E1380">
        <v>0.64649999999999996</v>
      </c>
    </row>
    <row r="1381" spans="2:5" x14ac:dyDescent="0.2">
      <c r="B1381" s="1">
        <v>42538</v>
      </c>
      <c r="C1381">
        <v>2071.2199999999998</v>
      </c>
      <c r="D1381">
        <v>19.41</v>
      </c>
      <c r="E1381">
        <v>0.64439999999999997</v>
      </c>
    </row>
    <row r="1382" spans="2:5" x14ac:dyDescent="0.2">
      <c r="B1382" s="1">
        <v>42537</v>
      </c>
      <c r="C1382">
        <v>2077.9899999999998</v>
      </c>
      <c r="D1382">
        <v>19.37</v>
      </c>
      <c r="E1382">
        <v>0.64659999999999995</v>
      </c>
    </row>
    <row r="1383" spans="2:5" x14ac:dyDescent="0.2">
      <c r="B1383" s="1">
        <v>42536</v>
      </c>
      <c r="C1383">
        <v>2071.5</v>
      </c>
      <c r="D1383">
        <v>20.14</v>
      </c>
      <c r="E1383">
        <v>0.65634999999999999</v>
      </c>
    </row>
    <row r="1384" spans="2:5" x14ac:dyDescent="0.2">
      <c r="B1384" s="1">
        <v>42535</v>
      </c>
      <c r="C1384">
        <v>2075.3200000000002</v>
      </c>
      <c r="D1384">
        <v>20.5</v>
      </c>
      <c r="E1384">
        <v>0.65480000000000005</v>
      </c>
    </row>
    <row r="1385" spans="2:5" x14ac:dyDescent="0.2">
      <c r="B1385" s="1">
        <v>42534</v>
      </c>
      <c r="C1385">
        <v>2079.06</v>
      </c>
      <c r="D1385">
        <v>20.97</v>
      </c>
      <c r="E1385">
        <v>0.65249999999999997</v>
      </c>
    </row>
    <row r="1386" spans="2:5" x14ac:dyDescent="0.2">
      <c r="B1386" s="1">
        <v>42531</v>
      </c>
      <c r="C1386">
        <v>2096.0700000000002</v>
      </c>
      <c r="D1386">
        <v>17.03</v>
      </c>
      <c r="E1386">
        <v>0.65559999999999996</v>
      </c>
    </row>
    <row r="1387" spans="2:5" x14ac:dyDescent="0.2">
      <c r="B1387" s="1">
        <v>42530</v>
      </c>
      <c r="C1387">
        <v>2115.48</v>
      </c>
      <c r="D1387">
        <v>14.64</v>
      </c>
      <c r="E1387">
        <v>0.65605000000000002</v>
      </c>
    </row>
    <row r="1388" spans="2:5" x14ac:dyDescent="0.2">
      <c r="B1388" s="1">
        <v>42529</v>
      </c>
      <c r="C1388">
        <v>2119.12</v>
      </c>
      <c r="D1388">
        <v>14.08</v>
      </c>
      <c r="E1388">
        <v>0.65800000000000003</v>
      </c>
    </row>
    <row r="1389" spans="2:5" x14ac:dyDescent="0.2">
      <c r="B1389" s="1">
        <v>42528</v>
      </c>
      <c r="C1389">
        <v>2112.13</v>
      </c>
      <c r="D1389">
        <v>14.05</v>
      </c>
      <c r="E1389">
        <v>0.65659999999999996</v>
      </c>
    </row>
    <row r="1390" spans="2:5" x14ac:dyDescent="0.2">
      <c r="B1390" s="1">
        <v>42527</v>
      </c>
      <c r="C1390">
        <v>2109.41</v>
      </c>
      <c r="D1390">
        <v>13.65</v>
      </c>
      <c r="E1390">
        <v>0.66064999999999996</v>
      </c>
    </row>
    <row r="1391" spans="2:5" x14ac:dyDescent="0.2">
      <c r="B1391" s="1">
        <v>42524</v>
      </c>
      <c r="C1391">
        <v>2099.13</v>
      </c>
      <c r="D1391">
        <v>13.47</v>
      </c>
      <c r="E1391">
        <v>0.68215000000000003</v>
      </c>
    </row>
    <row r="1392" spans="2:5" x14ac:dyDescent="0.2">
      <c r="B1392" s="1">
        <v>42523</v>
      </c>
      <c r="C1392">
        <v>2105.2600000000002</v>
      </c>
      <c r="D1392">
        <v>13.63</v>
      </c>
      <c r="E1392">
        <v>0.68010000000000004</v>
      </c>
    </row>
    <row r="1393" spans="2:5" x14ac:dyDescent="0.2">
      <c r="B1393" s="1">
        <v>42522</v>
      </c>
      <c r="C1393">
        <v>2099.33</v>
      </c>
      <c r="D1393">
        <v>14.2</v>
      </c>
      <c r="E1393">
        <v>0.68130000000000002</v>
      </c>
    </row>
    <row r="1394" spans="2:5" x14ac:dyDescent="0.2">
      <c r="B1394" s="1">
        <v>42521</v>
      </c>
      <c r="C1394">
        <v>2096.96</v>
      </c>
      <c r="D1394">
        <v>14.19</v>
      </c>
      <c r="E1394">
        <v>0.68579999999999997</v>
      </c>
    </row>
    <row r="1395" spans="2:5" x14ac:dyDescent="0.2">
      <c r="B1395" s="1">
        <v>42517</v>
      </c>
      <c r="C1395">
        <v>2099.06</v>
      </c>
      <c r="D1395">
        <v>13.12</v>
      </c>
      <c r="E1395">
        <v>0.67305000000000004</v>
      </c>
    </row>
    <row r="1396" spans="2:5" x14ac:dyDescent="0.2">
      <c r="B1396" s="1">
        <v>42516</v>
      </c>
      <c r="C1396">
        <v>2090.1</v>
      </c>
      <c r="D1396">
        <v>13.43</v>
      </c>
      <c r="E1396">
        <v>0.67405000000000004</v>
      </c>
    </row>
    <row r="1397" spans="2:5" x14ac:dyDescent="0.2">
      <c r="B1397" s="1">
        <v>42515</v>
      </c>
      <c r="C1397">
        <v>2090.54</v>
      </c>
      <c r="D1397">
        <v>13.9</v>
      </c>
      <c r="E1397">
        <v>0.66654999999999998</v>
      </c>
    </row>
    <row r="1398" spans="2:5" x14ac:dyDescent="0.2">
      <c r="B1398" s="1">
        <v>42514</v>
      </c>
      <c r="C1398">
        <v>2076.06</v>
      </c>
      <c r="D1398">
        <v>14.42</v>
      </c>
      <c r="E1398">
        <v>0.6653</v>
      </c>
    </row>
    <row r="1399" spans="2:5" x14ac:dyDescent="0.2">
      <c r="B1399" s="1">
        <v>42513</v>
      </c>
      <c r="C1399">
        <v>2048.04</v>
      </c>
      <c r="D1399">
        <v>15.82</v>
      </c>
      <c r="E1399">
        <v>0.6623</v>
      </c>
    </row>
    <row r="1400" spans="2:5" x14ac:dyDescent="0.2">
      <c r="B1400" s="1">
        <v>42510</v>
      </c>
      <c r="C1400">
        <v>2052.3200000000002</v>
      </c>
      <c r="D1400">
        <v>15.2</v>
      </c>
      <c r="E1400">
        <v>0.6613</v>
      </c>
    </row>
    <row r="1401" spans="2:5" x14ac:dyDescent="0.2">
      <c r="B1401" s="1">
        <v>42509</v>
      </c>
      <c r="C1401">
        <v>2040.04</v>
      </c>
      <c r="D1401">
        <v>16.329999999999998</v>
      </c>
      <c r="E1401">
        <v>0.65390000000000004</v>
      </c>
    </row>
    <row r="1402" spans="2:5" x14ac:dyDescent="0.2">
      <c r="B1402" s="1">
        <v>42508</v>
      </c>
      <c r="C1402">
        <v>2047.63</v>
      </c>
      <c r="D1402">
        <v>15.95</v>
      </c>
      <c r="E1402">
        <v>0.63560000000000005</v>
      </c>
    </row>
    <row r="1403" spans="2:5" x14ac:dyDescent="0.2">
      <c r="B1403" s="1">
        <v>42507</v>
      </c>
      <c r="C1403">
        <v>2047.21</v>
      </c>
      <c r="D1403">
        <v>15.57</v>
      </c>
      <c r="E1403">
        <v>0.62509999999999999</v>
      </c>
    </row>
    <row r="1404" spans="2:5" x14ac:dyDescent="0.2">
      <c r="B1404" s="1">
        <v>42506</v>
      </c>
      <c r="C1404">
        <v>2066.66</v>
      </c>
      <c r="D1404">
        <v>14.68</v>
      </c>
      <c r="E1404">
        <v>0.62609999999999999</v>
      </c>
    </row>
    <row r="1405" spans="2:5" x14ac:dyDescent="0.2">
      <c r="B1405" s="1">
        <v>42503</v>
      </c>
      <c r="C1405">
        <v>2046.61</v>
      </c>
      <c r="D1405">
        <v>15.04</v>
      </c>
      <c r="E1405">
        <v>0.62760000000000005</v>
      </c>
    </row>
    <row r="1406" spans="2:5" x14ac:dyDescent="0.2">
      <c r="B1406" s="1">
        <v>42502</v>
      </c>
      <c r="C1406">
        <v>2064.11</v>
      </c>
      <c r="D1406">
        <v>14.41</v>
      </c>
      <c r="E1406">
        <v>0.62609999999999999</v>
      </c>
    </row>
    <row r="1407" spans="2:5" x14ac:dyDescent="0.2">
      <c r="B1407" s="1">
        <v>42501</v>
      </c>
      <c r="C1407">
        <v>2064.46</v>
      </c>
      <c r="D1407">
        <v>14.69</v>
      </c>
      <c r="E1407">
        <v>0.62660000000000005</v>
      </c>
    </row>
    <row r="1408" spans="2:5" x14ac:dyDescent="0.2">
      <c r="B1408" s="1">
        <v>42500</v>
      </c>
      <c r="C1408">
        <v>2084.39</v>
      </c>
      <c r="D1408">
        <v>13.63</v>
      </c>
      <c r="E1408">
        <v>0.62809999999999999</v>
      </c>
    </row>
    <row r="1409" spans="2:5" x14ac:dyDescent="0.2">
      <c r="B1409" s="1">
        <v>42499</v>
      </c>
      <c r="C1409">
        <v>2058.69</v>
      </c>
      <c r="D1409">
        <v>14.57</v>
      </c>
      <c r="E1409">
        <v>0.62960000000000005</v>
      </c>
    </row>
    <row r="1410" spans="2:5" x14ac:dyDescent="0.2">
      <c r="B1410" s="1">
        <v>42496</v>
      </c>
      <c r="C1410">
        <v>2057.14</v>
      </c>
      <c r="D1410">
        <v>14.72</v>
      </c>
      <c r="E1410">
        <v>0.62960000000000005</v>
      </c>
    </row>
    <row r="1411" spans="2:5" x14ac:dyDescent="0.2">
      <c r="B1411" s="1">
        <v>42495</v>
      </c>
      <c r="C1411">
        <v>2050.63</v>
      </c>
      <c r="D1411">
        <v>15.91</v>
      </c>
      <c r="E1411">
        <v>0.63180000000000003</v>
      </c>
    </row>
    <row r="1412" spans="2:5" x14ac:dyDescent="0.2">
      <c r="B1412" s="1">
        <v>42494</v>
      </c>
      <c r="C1412">
        <v>2051.12</v>
      </c>
      <c r="D1412">
        <v>16.05</v>
      </c>
      <c r="E1412">
        <v>0.6341</v>
      </c>
    </row>
    <row r="1413" spans="2:5" x14ac:dyDescent="0.2">
      <c r="B1413" s="1">
        <v>42493</v>
      </c>
      <c r="C1413">
        <v>2063.37</v>
      </c>
      <c r="D1413">
        <v>15.6</v>
      </c>
      <c r="E1413">
        <v>0.63290000000000002</v>
      </c>
    </row>
    <row r="1414" spans="2:5" x14ac:dyDescent="0.2">
      <c r="B1414" s="1">
        <v>42489</v>
      </c>
      <c r="C1414">
        <v>2065.3000000000002</v>
      </c>
      <c r="D1414">
        <v>15.7</v>
      </c>
      <c r="E1414">
        <v>0.63660000000000005</v>
      </c>
    </row>
    <row r="1415" spans="2:5" x14ac:dyDescent="0.2">
      <c r="B1415" s="1">
        <v>42488</v>
      </c>
      <c r="C1415">
        <v>2075.81</v>
      </c>
      <c r="D1415">
        <v>15.22</v>
      </c>
      <c r="E1415">
        <v>0.63660000000000005</v>
      </c>
    </row>
    <row r="1416" spans="2:5" x14ac:dyDescent="0.2">
      <c r="B1416" s="1">
        <v>42487</v>
      </c>
      <c r="C1416">
        <v>2095.15</v>
      </c>
      <c r="D1416">
        <v>13.77</v>
      </c>
      <c r="E1416">
        <v>0.63834999999999997</v>
      </c>
    </row>
    <row r="1417" spans="2:5" x14ac:dyDescent="0.2">
      <c r="B1417" s="1">
        <v>42486</v>
      </c>
      <c r="C1417">
        <v>2091.6999999999998</v>
      </c>
      <c r="D1417">
        <v>13.96</v>
      </c>
      <c r="E1417">
        <v>0.63434999999999997</v>
      </c>
    </row>
    <row r="1418" spans="2:5" x14ac:dyDescent="0.2">
      <c r="B1418" s="1">
        <v>42485</v>
      </c>
      <c r="C1418">
        <v>2087.79</v>
      </c>
      <c r="D1418">
        <v>14.08</v>
      </c>
      <c r="E1418">
        <v>0.63385000000000002</v>
      </c>
    </row>
    <row r="1419" spans="2:5" x14ac:dyDescent="0.2">
      <c r="B1419" s="1">
        <v>42482</v>
      </c>
      <c r="C1419">
        <v>2091.58</v>
      </c>
      <c r="D1419">
        <v>13.22</v>
      </c>
      <c r="E1419">
        <v>0.63585000000000003</v>
      </c>
    </row>
    <row r="1420" spans="2:5" x14ac:dyDescent="0.2">
      <c r="B1420" s="1">
        <v>42481</v>
      </c>
      <c r="C1420">
        <v>2091.48</v>
      </c>
      <c r="D1420">
        <v>13.95</v>
      </c>
      <c r="E1420">
        <v>0.6381</v>
      </c>
    </row>
    <row r="1421" spans="2:5" x14ac:dyDescent="0.2">
      <c r="B1421" s="1">
        <v>42480</v>
      </c>
      <c r="C1421">
        <v>2102.4</v>
      </c>
      <c r="D1421">
        <v>13.28</v>
      </c>
      <c r="E1421">
        <v>0.6351</v>
      </c>
    </row>
    <row r="1422" spans="2:5" x14ac:dyDescent="0.2">
      <c r="B1422" s="1">
        <v>42479</v>
      </c>
      <c r="C1422">
        <v>2100.8000000000002</v>
      </c>
      <c r="D1422">
        <v>13.24</v>
      </c>
      <c r="E1422">
        <v>0.63485000000000003</v>
      </c>
    </row>
    <row r="1423" spans="2:5" x14ac:dyDescent="0.2">
      <c r="B1423" s="1">
        <v>42478</v>
      </c>
      <c r="C1423">
        <v>2094.34</v>
      </c>
      <c r="D1423">
        <v>13.35</v>
      </c>
      <c r="E1423">
        <v>0.63434999999999997</v>
      </c>
    </row>
    <row r="1424" spans="2:5" x14ac:dyDescent="0.2">
      <c r="B1424" s="1">
        <v>42475</v>
      </c>
      <c r="C1424">
        <v>2080.73</v>
      </c>
      <c r="D1424">
        <v>13.62</v>
      </c>
      <c r="E1424">
        <v>0.6331</v>
      </c>
    </row>
    <row r="1425" spans="2:5" x14ac:dyDescent="0.2">
      <c r="B1425" s="1">
        <v>42474</v>
      </c>
      <c r="C1425">
        <v>2082.7800000000002</v>
      </c>
      <c r="D1425">
        <v>13.72</v>
      </c>
      <c r="E1425">
        <v>0.63285000000000002</v>
      </c>
    </row>
    <row r="1426" spans="2:5" x14ac:dyDescent="0.2">
      <c r="B1426" s="1">
        <v>42473</v>
      </c>
      <c r="C1426">
        <v>2082.42</v>
      </c>
      <c r="D1426">
        <v>13.84</v>
      </c>
      <c r="E1426">
        <v>0.62834999999999996</v>
      </c>
    </row>
    <row r="1427" spans="2:5" x14ac:dyDescent="0.2">
      <c r="B1427" s="1">
        <v>42472</v>
      </c>
      <c r="C1427">
        <v>2061.7199999999998</v>
      </c>
      <c r="D1427">
        <v>14.85</v>
      </c>
      <c r="E1427">
        <v>0.62960000000000005</v>
      </c>
    </row>
    <row r="1428" spans="2:5" x14ac:dyDescent="0.2">
      <c r="B1428" s="1">
        <v>42471</v>
      </c>
      <c r="C1428">
        <v>2041.99</v>
      </c>
      <c r="D1428">
        <v>16.260000000000002</v>
      </c>
      <c r="E1428">
        <v>0.62985000000000002</v>
      </c>
    </row>
    <row r="1429" spans="2:5" x14ac:dyDescent="0.2">
      <c r="B1429" s="1">
        <v>42468</v>
      </c>
      <c r="C1429">
        <v>2047.6</v>
      </c>
      <c r="D1429">
        <v>15.36</v>
      </c>
      <c r="E1429">
        <v>0.63080000000000003</v>
      </c>
    </row>
    <row r="1430" spans="2:5" x14ac:dyDescent="0.2">
      <c r="B1430" s="1">
        <v>42467</v>
      </c>
      <c r="C1430">
        <v>2041.91</v>
      </c>
      <c r="D1430">
        <v>16.16</v>
      </c>
      <c r="E1430">
        <v>0.62880000000000003</v>
      </c>
    </row>
    <row r="1431" spans="2:5" x14ac:dyDescent="0.2">
      <c r="B1431" s="1">
        <v>42466</v>
      </c>
      <c r="C1431">
        <v>2066.66</v>
      </c>
      <c r="D1431">
        <v>14.09</v>
      </c>
      <c r="E1431">
        <v>0.63060000000000005</v>
      </c>
    </row>
    <row r="1432" spans="2:5" x14ac:dyDescent="0.2">
      <c r="B1432" s="1">
        <v>42465</v>
      </c>
      <c r="C1432">
        <v>2045.17</v>
      </c>
      <c r="D1432">
        <v>15.42</v>
      </c>
      <c r="E1432">
        <v>0.62660000000000005</v>
      </c>
    </row>
    <row r="1433" spans="2:5" x14ac:dyDescent="0.2">
      <c r="B1433" s="1">
        <v>42464</v>
      </c>
      <c r="C1433">
        <v>2066.13</v>
      </c>
      <c r="D1433">
        <v>14.12</v>
      </c>
      <c r="E1433">
        <v>0.63009999999999999</v>
      </c>
    </row>
    <row r="1434" spans="2:5" x14ac:dyDescent="0.2">
      <c r="B1434" s="1">
        <v>42461</v>
      </c>
      <c r="C1434">
        <v>2072.7800000000002</v>
      </c>
      <c r="D1434">
        <v>13.1</v>
      </c>
      <c r="E1434">
        <v>0.62909999999999999</v>
      </c>
    </row>
    <row r="1435" spans="2:5" x14ac:dyDescent="0.2">
      <c r="B1435" s="1">
        <v>42460</v>
      </c>
      <c r="C1435">
        <v>2059.7399999999998</v>
      </c>
      <c r="D1435">
        <v>13.95</v>
      </c>
      <c r="E1435">
        <v>0.62860000000000005</v>
      </c>
    </row>
    <row r="1436" spans="2:5" x14ac:dyDescent="0.2">
      <c r="B1436" s="1">
        <v>42459</v>
      </c>
      <c r="C1436">
        <v>2063.9499999999998</v>
      </c>
      <c r="D1436">
        <v>13.56</v>
      </c>
      <c r="E1436">
        <v>0.62509999999999999</v>
      </c>
    </row>
    <row r="1437" spans="2:5" x14ac:dyDescent="0.2">
      <c r="B1437" s="1">
        <v>42458</v>
      </c>
      <c r="C1437">
        <v>2055.0100000000002</v>
      </c>
      <c r="D1437">
        <v>13.82</v>
      </c>
      <c r="E1437">
        <v>0.63085000000000002</v>
      </c>
    </row>
    <row r="1438" spans="2:5" x14ac:dyDescent="0.2">
      <c r="B1438" s="1">
        <v>42453</v>
      </c>
      <c r="C1438">
        <v>2035.94</v>
      </c>
      <c r="D1438">
        <v>14.74</v>
      </c>
      <c r="E1438">
        <v>0.62860000000000005</v>
      </c>
    </row>
    <row r="1439" spans="2:5" x14ac:dyDescent="0.2">
      <c r="B1439" s="1">
        <v>42452</v>
      </c>
      <c r="C1439">
        <v>2036.71</v>
      </c>
      <c r="D1439">
        <v>14.94</v>
      </c>
      <c r="E1439">
        <v>0.63009999999999999</v>
      </c>
    </row>
    <row r="1440" spans="2:5" x14ac:dyDescent="0.2">
      <c r="B1440" s="1">
        <v>42451</v>
      </c>
      <c r="C1440">
        <v>2049.8000000000002</v>
      </c>
      <c r="D1440">
        <v>14.17</v>
      </c>
      <c r="E1440">
        <v>0.62834999999999996</v>
      </c>
    </row>
    <row r="1441" spans="2:5" x14ac:dyDescent="0.2">
      <c r="B1441" s="1">
        <v>42450</v>
      </c>
      <c r="C1441">
        <v>2051.6</v>
      </c>
      <c r="D1441">
        <v>13.79</v>
      </c>
      <c r="E1441">
        <v>0.62460000000000004</v>
      </c>
    </row>
    <row r="1442" spans="2:5" x14ac:dyDescent="0.2">
      <c r="B1442" s="1">
        <v>42447</v>
      </c>
      <c r="C1442">
        <v>2049.58</v>
      </c>
      <c r="D1442">
        <v>14.02</v>
      </c>
      <c r="E1442">
        <v>0.62429999999999997</v>
      </c>
    </row>
    <row r="1443" spans="2:5" x14ac:dyDescent="0.2">
      <c r="B1443" s="1">
        <v>42446</v>
      </c>
      <c r="C1443">
        <v>2040.59</v>
      </c>
      <c r="D1443">
        <v>14.44</v>
      </c>
      <c r="E1443">
        <v>0.62339999999999995</v>
      </c>
    </row>
    <row r="1444" spans="2:5" x14ac:dyDescent="0.2">
      <c r="B1444" s="1">
        <v>42445</v>
      </c>
      <c r="C1444">
        <v>2027.22</v>
      </c>
      <c r="D1444">
        <v>14.99</v>
      </c>
      <c r="E1444">
        <v>0.63900000000000001</v>
      </c>
    </row>
    <row r="1445" spans="2:5" x14ac:dyDescent="0.2">
      <c r="B1445" s="1">
        <v>42444</v>
      </c>
      <c r="C1445">
        <v>2015.93</v>
      </c>
      <c r="D1445">
        <v>16.84</v>
      </c>
      <c r="E1445">
        <v>0.64195000000000002</v>
      </c>
    </row>
    <row r="1446" spans="2:5" x14ac:dyDescent="0.2">
      <c r="B1446" s="1">
        <v>42443</v>
      </c>
      <c r="C1446">
        <v>2019.64</v>
      </c>
      <c r="D1446">
        <v>16.920000000000002</v>
      </c>
      <c r="E1446">
        <v>0.63954999999999995</v>
      </c>
    </row>
    <row r="1447" spans="2:5" x14ac:dyDescent="0.2">
      <c r="B1447" s="1">
        <v>42440</v>
      </c>
      <c r="C1447">
        <v>2022.19</v>
      </c>
      <c r="D1447">
        <v>16.5</v>
      </c>
      <c r="E1447">
        <v>0.63385000000000002</v>
      </c>
    </row>
    <row r="1448" spans="2:5" x14ac:dyDescent="0.2">
      <c r="B1448" s="1">
        <v>42439</v>
      </c>
      <c r="C1448">
        <v>1989.57</v>
      </c>
      <c r="D1448">
        <v>18.05</v>
      </c>
      <c r="E1448">
        <v>0.63234999999999997</v>
      </c>
    </row>
    <row r="1449" spans="2:5" x14ac:dyDescent="0.2">
      <c r="B1449" s="1">
        <v>42438</v>
      </c>
      <c r="C1449">
        <v>1989.26</v>
      </c>
      <c r="D1449">
        <v>18.34</v>
      </c>
      <c r="E1449">
        <v>0.63460000000000005</v>
      </c>
    </row>
    <row r="1450" spans="2:5" x14ac:dyDescent="0.2">
      <c r="B1450" s="1">
        <v>42437</v>
      </c>
      <c r="C1450">
        <v>1979.26</v>
      </c>
      <c r="D1450">
        <v>18.670000000000002</v>
      </c>
      <c r="E1450">
        <v>0.63514999999999999</v>
      </c>
    </row>
    <row r="1451" spans="2:5" x14ac:dyDescent="0.2">
      <c r="B1451" s="1">
        <v>42436</v>
      </c>
      <c r="C1451">
        <v>2001.76</v>
      </c>
      <c r="D1451">
        <v>17.350000000000001</v>
      </c>
      <c r="E1451">
        <v>0.6361</v>
      </c>
    </row>
    <row r="1452" spans="2:5" x14ac:dyDescent="0.2">
      <c r="B1452" s="1">
        <v>42433</v>
      </c>
      <c r="C1452">
        <v>1999.99</v>
      </c>
      <c r="D1452">
        <v>16.86</v>
      </c>
      <c r="E1452">
        <v>0.63349999999999995</v>
      </c>
    </row>
    <row r="1453" spans="2:5" x14ac:dyDescent="0.2">
      <c r="B1453" s="1">
        <v>42432</v>
      </c>
      <c r="C1453">
        <v>1993.4</v>
      </c>
      <c r="D1453">
        <v>16.7</v>
      </c>
      <c r="E1453">
        <v>0.63560000000000005</v>
      </c>
    </row>
    <row r="1454" spans="2:5" x14ac:dyDescent="0.2">
      <c r="B1454" s="1">
        <v>42431</v>
      </c>
      <c r="C1454">
        <v>1986.45</v>
      </c>
      <c r="D1454">
        <v>17.09</v>
      </c>
      <c r="E1454">
        <v>0.63485000000000003</v>
      </c>
    </row>
    <row r="1455" spans="2:5" x14ac:dyDescent="0.2">
      <c r="B1455" s="1">
        <v>42430</v>
      </c>
      <c r="C1455">
        <v>1978.35</v>
      </c>
      <c r="D1455">
        <v>17.7</v>
      </c>
      <c r="E1455">
        <v>0.63160000000000005</v>
      </c>
    </row>
    <row r="1456" spans="2:5" x14ac:dyDescent="0.2">
      <c r="B1456" s="1">
        <v>42429</v>
      </c>
      <c r="C1456">
        <v>1932.23</v>
      </c>
      <c r="D1456">
        <v>20.55</v>
      </c>
      <c r="E1456">
        <v>0.6331</v>
      </c>
    </row>
    <row r="1457" spans="2:5" x14ac:dyDescent="0.2">
      <c r="B1457" s="1">
        <v>42426</v>
      </c>
      <c r="C1457">
        <v>1948.05</v>
      </c>
      <c r="D1457">
        <v>19.809999999999999</v>
      </c>
      <c r="E1457">
        <v>0.6351</v>
      </c>
    </row>
    <row r="1458" spans="2:5" x14ac:dyDescent="0.2">
      <c r="B1458" s="1">
        <v>42425</v>
      </c>
      <c r="C1458">
        <v>1951.7</v>
      </c>
      <c r="D1458">
        <v>19.11</v>
      </c>
      <c r="E1458">
        <v>0.63560000000000005</v>
      </c>
    </row>
    <row r="1459" spans="2:5" x14ac:dyDescent="0.2">
      <c r="B1459" s="1">
        <v>42424</v>
      </c>
      <c r="C1459">
        <v>1929.8</v>
      </c>
      <c r="D1459">
        <v>20.72</v>
      </c>
      <c r="E1459">
        <v>0.63460000000000005</v>
      </c>
    </row>
    <row r="1460" spans="2:5" x14ac:dyDescent="0.2">
      <c r="B1460" s="1">
        <v>42423</v>
      </c>
      <c r="C1460">
        <v>1921.27</v>
      </c>
      <c r="D1460">
        <v>20.98</v>
      </c>
      <c r="E1460">
        <v>0.62909999999999999</v>
      </c>
    </row>
    <row r="1461" spans="2:5" x14ac:dyDescent="0.2">
      <c r="B1461" s="1">
        <v>42422</v>
      </c>
      <c r="C1461">
        <v>1945.5</v>
      </c>
      <c r="D1461">
        <v>19.38</v>
      </c>
      <c r="E1461">
        <v>0.62460000000000004</v>
      </c>
    </row>
    <row r="1462" spans="2:5" x14ac:dyDescent="0.2">
      <c r="B1462" s="1">
        <v>42419</v>
      </c>
      <c r="C1462">
        <v>1917.78</v>
      </c>
      <c r="D1462">
        <v>20.53</v>
      </c>
      <c r="E1462">
        <v>0.61819999999999997</v>
      </c>
    </row>
    <row r="1463" spans="2:5" x14ac:dyDescent="0.2">
      <c r="B1463" s="1">
        <v>42418</v>
      </c>
      <c r="C1463">
        <v>1917.83</v>
      </c>
      <c r="D1463">
        <v>21.64</v>
      </c>
      <c r="E1463">
        <v>0.61819999999999997</v>
      </c>
    </row>
    <row r="1464" spans="2:5" x14ac:dyDescent="0.2">
      <c r="B1464" s="1">
        <v>42417</v>
      </c>
      <c r="C1464">
        <v>1926.82</v>
      </c>
      <c r="D1464">
        <v>22.31</v>
      </c>
      <c r="E1464">
        <v>0.61939999999999995</v>
      </c>
    </row>
    <row r="1465" spans="2:5" x14ac:dyDescent="0.2">
      <c r="B1465" s="1">
        <v>42416</v>
      </c>
      <c r="C1465">
        <v>1895.58</v>
      </c>
      <c r="D1465">
        <v>24.11</v>
      </c>
      <c r="E1465">
        <v>0.61819999999999997</v>
      </c>
    </row>
    <row r="1466" spans="2:5" x14ac:dyDescent="0.2">
      <c r="B1466" s="1">
        <v>42412</v>
      </c>
      <c r="C1466">
        <v>1864.78</v>
      </c>
      <c r="D1466">
        <v>25.4</v>
      </c>
      <c r="E1466">
        <v>0.61819999999999997</v>
      </c>
    </row>
    <row r="1467" spans="2:5" x14ac:dyDescent="0.2">
      <c r="B1467" s="1">
        <v>42411</v>
      </c>
      <c r="C1467">
        <v>1829.08</v>
      </c>
      <c r="D1467">
        <v>28.14</v>
      </c>
      <c r="E1467">
        <v>0.61719999999999997</v>
      </c>
    </row>
    <row r="1468" spans="2:5" x14ac:dyDescent="0.2">
      <c r="B1468" s="1">
        <v>42410</v>
      </c>
      <c r="C1468">
        <v>1851.86</v>
      </c>
      <c r="D1468">
        <v>26.29</v>
      </c>
      <c r="E1468">
        <v>0.61760000000000004</v>
      </c>
    </row>
    <row r="1469" spans="2:5" x14ac:dyDescent="0.2">
      <c r="B1469" s="1">
        <v>42409</v>
      </c>
      <c r="C1469">
        <v>1852.21</v>
      </c>
      <c r="D1469">
        <v>26.54</v>
      </c>
      <c r="E1469">
        <v>0.62050000000000005</v>
      </c>
    </row>
    <row r="1470" spans="2:5" x14ac:dyDescent="0.2">
      <c r="B1470" s="1">
        <v>42408</v>
      </c>
      <c r="C1470">
        <v>1853.44</v>
      </c>
      <c r="D1470">
        <v>26</v>
      </c>
      <c r="E1470">
        <v>0.621</v>
      </c>
    </row>
    <row r="1471" spans="2:5" x14ac:dyDescent="0.2">
      <c r="B1471" s="1">
        <v>42405</v>
      </c>
      <c r="C1471">
        <v>1880.05</v>
      </c>
      <c r="D1471">
        <v>23.38</v>
      </c>
      <c r="E1471">
        <v>0.61970000000000003</v>
      </c>
    </row>
    <row r="1472" spans="2:5" x14ac:dyDescent="0.2">
      <c r="B1472" s="1">
        <v>42404</v>
      </c>
      <c r="C1472">
        <v>1915.45</v>
      </c>
      <c r="D1472">
        <v>21.84</v>
      </c>
      <c r="E1472">
        <v>0.62019999999999997</v>
      </c>
    </row>
    <row r="1473" spans="2:5" x14ac:dyDescent="0.2">
      <c r="B1473" s="1">
        <v>42403</v>
      </c>
      <c r="C1473">
        <v>1912.53</v>
      </c>
      <c r="D1473">
        <v>21.65</v>
      </c>
      <c r="E1473">
        <v>0.62060000000000004</v>
      </c>
    </row>
    <row r="1474" spans="2:5" x14ac:dyDescent="0.2">
      <c r="B1474" s="1">
        <v>42402</v>
      </c>
      <c r="C1474">
        <v>1903.03</v>
      </c>
      <c r="D1474">
        <v>21.98</v>
      </c>
      <c r="E1474">
        <v>0.61919999999999997</v>
      </c>
    </row>
    <row r="1475" spans="2:5" x14ac:dyDescent="0.2">
      <c r="B1475" s="1">
        <v>42401</v>
      </c>
      <c r="C1475">
        <v>1939.38</v>
      </c>
      <c r="D1475">
        <v>19.98</v>
      </c>
      <c r="E1475">
        <v>0.61860000000000004</v>
      </c>
    </row>
    <row r="1476" spans="2:5" x14ac:dyDescent="0.2">
      <c r="B1476" s="1">
        <v>42398</v>
      </c>
      <c r="C1476">
        <v>1940.24</v>
      </c>
      <c r="D1476">
        <v>20.2</v>
      </c>
      <c r="E1476">
        <v>0.61260000000000003</v>
      </c>
    </row>
    <row r="1477" spans="2:5" x14ac:dyDescent="0.2">
      <c r="B1477" s="1">
        <v>42397</v>
      </c>
      <c r="C1477">
        <v>1893.36</v>
      </c>
      <c r="D1477">
        <v>22.42</v>
      </c>
      <c r="E1477">
        <v>0.61560000000000004</v>
      </c>
    </row>
    <row r="1478" spans="2:5" x14ac:dyDescent="0.2">
      <c r="B1478" s="1">
        <v>42396</v>
      </c>
      <c r="C1478">
        <v>1882.95</v>
      </c>
      <c r="D1478">
        <v>23.11</v>
      </c>
      <c r="E1478">
        <v>0.61809999999999998</v>
      </c>
    </row>
    <row r="1479" spans="2:5" x14ac:dyDescent="0.2">
      <c r="B1479" s="1">
        <v>42395</v>
      </c>
      <c r="C1479">
        <v>1903.63</v>
      </c>
      <c r="D1479">
        <v>22.5</v>
      </c>
      <c r="E1479">
        <v>0.62109999999999999</v>
      </c>
    </row>
    <row r="1480" spans="2:5" x14ac:dyDescent="0.2">
      <c r="B1480" s="1">
        <v>42394</v>
      </c>
      <c r="C1480">
        <v>1877.08</v>
      </c>
      <c r="D1480">
        <v>24.15</v>
      </c>
      <c r="E1480">
        <v>0.62129999999999996</v>
      </c>
    </row>
    <row r="1481" spans="2:5" x14ac:dyDescent="0.2">
      <c r="B1481" s="1">
        <v>42391</v>
      </c>
      <c r="C1481">
        <v>1906.9</v>
      </c>
      <c r="D1481">
        <v>22.34</v>
      </c>
      <c r="E1481">
        <v>0.61909999999999998</v>
      </c>
    </row>
    <row r="1482" spans="2:5" x14ac:dyDescent="0.2">
      <c r="B1482" s="1">
        <v>42390</v>
      </c>
      <c r="C1482">
        <v>1868.99</v>
      </c>
      <c r="D1482">
        <v>26.69</v>
      </c>
      <c r="E1482">
        <v>0.61860000000000004</v>
      </c>
    </row>
    <row r="1483" spans="2:5" x14ac:dyDescent="0.2">
      <c r="B1483" s="1">
        <v>42389</v>
      </c>
      <c r="C1483">
        <v>1859.33</v>
      </c>
      <c r="D1483">
        <v>27.59</v>
      </c>
      <c r="E1483">
        <v>0.62129999999999996</v>
      </c>
    </row>
    <row r="1484" spans="2:5" x14ac:dyDescent="0.2">
      <c r="B1484" s="1">
        <v>42388</v>
      </c>
      <c r="C1484">
        <v>1881.33</v>
      </c>
      <c r="D1484">
        <v>26.05</v>
      </c>
      <c r="E1484">
        <v>0.62429999999999997</v>
      </c>
    </row>
    <row r="1485" spans="2:5" x14ac:dyDescent="0.2">
      <c r="B1485" s="1">
        <v>42384</v>
      </c>
      <c r="C1485">
        <v>1880.33</v>
      </c>
      <c r="D1485">
        <v>27.02</v>
      </c>
      <c r="E1485">
        <v>0.61960000000000004</v>
      </c>
    </row>
    <row r="1486" spans="2:5" x14ac:dyDescent="0.2">
      <c r="B1486" s="1">
        <v>42383</v>
      </c>
      <c r="C1486">
        <v>1921.84</v>
      </c>
      <c r="D1486">
        <v>23.95</v>
      </c>
      <c r="E1486">
        <v>0.62109999999999999</v>
      </c>
    </row>
    <row r="1487" spans="2:5" x14ac:dyDescent="0.2">
      <c r="B1487" s="1">
        <v>42382</v>
      </c>
      <c r="C1487">
        <v>1890.28</v>
      </c>
      <c r="D1487">
        <v>25.22</v>
      </c>
      <c r="E1487">
        <v>0.622</v>
      </c>
    </row>
    <row r="1488" spans="2:5" x14ac:dyDescent="0.2">
      <c r="B1488" s="1">
        <v>42381</v>
      </c>
      <c r="C1488">
        <v>1938.68</v>
      </c>
      <c r="D1488">
        <v>22.47</v>
      </c>
      <c r="E1488">
        <v>0.62360000000000004</v>
      </c>
    </row>
    <row r="1489" spans="2:5" x14ac:dyDescent="0.2">
      <c r="B1489" s="1">
        <v>42380</v>
      </c>
      <c r="C1489">
        <v>1923.67</v>
      </c>
      <c r="D1489">
        <v>24.3</v>
      </c>
      <c r="E1489">
        <v>0.62209999999999999</v>
      </c>
    </row>
    <row r="1490" spans="2:5" x14ac:dyDescent="0.2">
      <c r="B1490" s="1">
        <v>42377</v>
      </c>
      <c r="C1490">
        <v>1922.03</v>
      </c>
      <c r="D1490">
        <v>27.01</v>
      </c>
      <c r="E1490">
        <v>0.62109999999999999</v>
      </c>
    </row>
    <row r="1491" spans="2:5" x14ac:dyDescent="0.2">
      <c r="B1491" s="1">
        <v>42376</v>
      </c>
      <c r="C1491">
        <v>1943.09</v>
      </c>
      <c r="D1491">
        <v>24.99</v>
      </c>
      <c r="E1491">
        <v>0.61685000000000001</v>
      </c>
    </row>
    <row r="1492" spans="2:5" x14ac:dyDescent="0.2">
      <c r="B1492" s="1">
        <v>42375</v>
      </c>
      <c r="C1492">
        <v>1990.26</v>
      </c>
      <c r="D1492">
        <v>20.59</v>
      </c>
      <c r="E1492">
        <v>0.62009999999999998</v>
      </c>
    </row>
    <row r="1493" spans="2:5" x14ac:dyDescent="0.2">
      <c r="B1493" s="1">
        <v>42374</v>
      </c>
      <c r="C1493">
        <v>2016.71</v>
      </c>
      <c r="D1493">
        <v>19.34</v>
      </c>
      <c r="E1493">
        <v>0.61709999999999998</v>
      </c>
    </row>
    <row r="1494" spans="2:5" x14ac:dyDescent="0.2">
      <c r="B1494" s="1">
        <v>42373</v>
      </c>
      <c r="C1494">
        <v>2012.66</v>
      </c>
      <c r="D1494">
        <v>20.7</v>
      </c>
      <c r="E1494">
        <v>0.61170000000000002</v>
      </c>
    </row>
    <row r="1495" spans="2:5" x14ac:dyDescent="0.2">
      <c r="B1495" s="1">
        <v>42369</v>
      </c>
      <c r="C1495">
        <v>2043.94</v>
      </c>
      <c r="D1495">
        <v>18.21</v>
      </c>
      <c r="E1495">
        <v>0.61270000000000002</v>
      </c>
    </row>
    <row r="1496" spans="2:5" x14ac:dyDescent="0.2">
      <c r="B1496" s="1">
        <v>42368</v>
      </c>
      <c r="C1496">
        <v>2063.36</v>
      </c>
      <c r="D1496">
        <v>17.29</v>
      </c>
      <c r="E1496">
        <v>0.61219999999999997</v>
      </c>
    </row>
    <row r="1497" spans="2:5" x14ac:dyDescent="0.2">
      <c r="B1497" s="1">
        <v>42367</v>
      </c>
      <c r="C1497">
        <v>2078.36</v>
      </c>
      <c r="D1497">
        <v>16.079999999999998</v>
      </c>
      <c r="E1497">
        <v>0.60670000000000002</v>
      </c>
    </row>
    <row r="1498" spans="2:5" x14ac:dyDescent="0.2">
      <c r="B1498" s="1">
        <v>42362</v>
      </c>
      <c r="C1498">
        <v>2060.9899999999998</v>
      </c>
      <c r="D1498">
        <v>15.74</v>
      </c>
      <c r="E1498">
        <v>0.60309999999999997</v>
      </c>
    </row>
    <row r="1499" spans="2:5" x14ac:dyDescent="0.2">
      <c r="B1499" s="1">
        <v>42361</v>
      </c>
      <c r="C1499">
        <v>2064.29</v>
      </c>
      <c r="D1499">
        <v>15.57</v>
      </c>
      <c r="E1499">
        <v>0.60309999999999997</v>
      </c>
    </row>
    <row r="1500" spans="2:5" x14ac:dyDescent="0.2">
      <c r="B1500" s="1">
        <v>42360</v>
      </c>
      <c r="C1500">
        <v>2038.97</v>
      </c>
      <c r="D1500">
        <v>16.600000000000001</v>
      </c>
      <c r="E1500">
        <v>0.59435000000000004</v>
      </c>
    </row>
    <row r="1501" spans="2:5" x14ac:dyDescent="0.2">
      <c r="B1501" s="1">
        <v>42359</v>
      </c>
      <c r="C1501">
        <v>2021.15</v>
      </c>
      <c r="D1501">
        <v>18.7</v>
      </c>
      <c r="E1501">
        <v>0.59309999999999996</v>
      </c>
    </row>
    <row r="1502" spans="2:5" x14ac:dyDescent="0.2">
      <c r="B1502" s="1">
        <v>42356</v>
      </c>
      <c r="C1502">
        <v>2005.55</v>
      </c>
      <c r="D1502">
        <v>20.7</v>
      </c>
      <c r="E1502">
        <v>0.58550000000000002</v>
      </c>
    </row>
    <row r="1503" spans="2:5" x14ac:dyDescent="0.2">
      <c r="B1503" s="1">
        <v>42355</v>
      </c>
      <c r="C1503">
        <v>2041.89</v>
      </c>
      <c r="D1503">
        <v>18.940000000000001</v>
      </c>
      <c r="E1503">
        <v>0.56950000000000001</v>
      </c>
    </row>
    <row r="1504" spans="2:5" x14ac:dyDescent="0.2">
      <c r="B1504" s="1">
        <v>42354</v>
      </c>
      <c r="C1504">
        <v>2073.0700000000002</v>
      </c>
      <c r="D1504">
        <v>17.86</v>
      </c>
      <c r="E1504">
        <v>0.53249999999999997</v>
      </c>
    </row>
    <row r="1505" spans="2:5" x14ac:dyDescent="0.2">
      <c r="B1505" s="1">
        <v>42353</v>
      </c>
      <c r="C1505">
        <v>2043.41</v>
      </c>
      <c r="D1505">
        <v>20.95</v>
      </c>
      <c r="E1505">
        <v>0.52575000000000005</v>
      </c>
    </row>
    <row r="1506" spans="2:5" x14ac:dyDescent="0.2">
      <c r="B1506" s="1">
        <v>42352</v>
      </c>
      <c r="C1506">
        <v>2021.94</v>
      </c>
      <c r="D1506">
        <v>22.73</v>
      </c>
      <c r="E1506">
        <v>0.51775000000000004</v>
      </c>
    </row>
    <row r="1507" spans="2:5" x14ac:dyDescent="0.2">
      <c r="B1507" s="1">
        <v>42349</v>
      </c>
      <c r="C1507">
        <v>2012.37</v>
      </c>
      <c r="D1507">
        <v>24.39</v>
      </c>
      <c r="E1507">
        <v>0.51200000000000001</v>
      </c>
    </row>
    <row r="1508" spans="2:5" x14ac:dyDescent="0.2">
      <c r="B1508" s="1">
        <v>42348</v>
      </c>
      <c r="C1508">
        <v>2052.23</v>
      </c>
      <c r="D1508">
        <v>19.34</v>
      </c>
      <c r="E1508">
        <v>0.502</v>
      </c>
    </row>
    <row r="1509" spans="2:5" x14ac:dyDescent="0.2">
      <c r="B1509" s="1">
        <v>42347</v>
      </c>
      <c r="C1509">
        <v>2047.62</v>
      </c>
      <c r="D1509">
        <v>19.61</v>
      </c>
      <c r="E1509">
        <v>0.49199999999999999</v>
      </c>
    </row>
    <row r="1510" spans="2:5" x14ac:dyDescent="0.2">
      <c r="B1510" s="1">
        <v>42346</v>
      </c>
      <c r="C1510">
        <v>2063.59</v>
      </c>
      <c r="D1510">
        <v>17.600000000000001</v>
      </c>
      <c r="E1510">
        <v>0.48649999999999999</v>
      </c>
    </row>
    <row r="1511" spans="2:5" x14ac:dyDescent="0.2">
      <c r="B1511" s="1">
        <v>42345</v>
      </c>
      <c r="C1511">
        <v>2077.0700000000002</v>
      </c>
      <c r="D1511">
        <v>15.84</v>
      </c>
      <c r="E1511">
        <v>0.47699999999999998</v>
      </c>
    </row>
    <row r="1512" spans="2:5" x14ac:dyDescent="0.2">
      <c r="B1512" s="1">
        <v>42342</v>
      </c>
      <c r="C1512">
        <v>2091.69</v>
      </c>
      <c r="D1512">
        <v>14.81</v>
      </c>
      <c r="E1512">
        <v>0.46200000000000002</v>
      </c>
    </row>
    <row r="1513" spans="2:5" x14ac:dyDescent="0.2">
      <c r="B1513" s="1">
        <v>42341</v>
      </c>
      <c r="C1513">
        <v>2049.62</v>
      </c>
      <c r="D1513">
        <v>18.11</v>
      </c>
      <c r="E1513">
        <v>0.45200000000000001</v>
      </c>
    </row>
    <row r="1514" spans="2:5" x14ac:dyDescent="0.2">
      <c r="B1514" s="1">
        <v>42340</v>
      </c>
      <c r="C1514">
        <v>2079.5100000000002</v>
      </c>
      <c r="D1514">
        <v>15.91</v>
      </c>
      <c r="E1514">
        <v>0.436</v>
      </c>
    </row>
    <row r="1515" spans="2:5" x14ac:dyDescent="0.2">
      <c r="B1515" s="1">
        <v>42339</v>
      </c>
      <c r="C1515">
        <v>2102.63</v>
      </c>
      <c r="D1515">
        <v>14.67</v>
      </c>
      <c r="E1515">
        <v>0.42220000000000002</v>
      </c>
    </row>
    <row r="1516" spans="2:5" x14ac:dyDescent="0.2">
      <c r="B1516" s="1">
        <v>42338</v>
      </c>
      <c r="C1516">
        <v>2080.41</v>
      </c>
      <c r="D1516">
        <v>16.13</v>
      </c>
      <c r="E1516">
        <v>0.41620000000000001</v>
      </c>
    </row>
    <row r="1517" spans="2:5" x14ac:dyDescent="0.2">
      <c r="B1517" s="1">
        <v>42335</v>
      </c>
      <c r="C1517">
        <v>2090.11</v>
      </c>
      <c r="D1517">
        <v>15.12</v>
      </c>
      <c r="E1517">
        <v>0.41420000000000001</v>
      </c>
    </row>
    <row r="1518" spans="2:5" x14ac:dyDescent="0.2">
      <c r="B1518" s="1">
        <v>42333</v>
      </c>
      <c r="C1518">
        <v>2088.87</v>
      </c>
      <c r="D1518">
        <v>15.19</v>
      </c>
      <c r="E1518">
        <v>0.40670000000000001</v>
      </c>
    </row>
    <row r="1519" spans="2:5" x14ac:dyDescent="0.2">
      <c r="B1519" s="1">
        <v>42332</v>
      </c>
      <c r="C1519">
        <v>2089.14</v>
      </c>
      <c r="D1519">
        <v>15.93</v>
      </c>
      <c r="E1519">
        <v>0.40229999999999999</v>
      </c>
    </row>
    <row r="1520" spans="2:5" x14ac:dyDescent="0.2">
      <c r="B1520" s="1">
        <v>42331</v>
      </c>
      <c r="C1520">
        <v>2086.59</v>
      </c>
      <c r="D1520">
        <v>15.62</v>
      </c>
      <c r="E1520">
        <v>0.39319999999999999</v>
      </c>
    </row>
    <row r="1521" spans="2:5" x14ac:dyDescent="0.2">
      <c r="B1521" s="1">
        <v>42328</v>
      </c>
      <c r="C1521">
        <v>2089.17</v>
      </c>
      <c r="D1521">
        <v>15.47</v>
      </c>
      <c r="E1521">
        <v>0.3821</v>
      </c>
    </row>
    <row r="1522" spans="2:5" x14ac:dyDescent="0.2">
      <c r="B1522" s="1">
        <v>42327</v>
      </c>
      <c r="C1522">
        <v>2081.2399999999998</v>
      </c>
      <c r="D1522">
        <v>16.989999999999998</v>
      </c>
      <c r="E1522">
        <v>0.37759999999999999</v>
      </c>
    </row>
    <row r="1523" spans="2:5" x14ac:dyDescent="0.2">
      <c r="B1523" s="1">
        <v>42326</v>
      </c>
      <c r="C1523">
        <v>2083.58</v>
      </c>
      <c r="D1523">
        <v>16.850000000000001</v>
      </c>
      <c r="E1523">
        <v>0.36959999999999998</v>
      </c>
    </row>
    <row r="1524" spans="2:5" x14ac:dyDescent="0.2">
      <c r="B1524" s="1">
        <v>42325</v>
      </c>
      <c r="C1524">
        <v>2050.44</v>
      </c>
      <c r="D1524">
        <v>18.84</v>
      </c>
      <c r="E1524">
        <v>0.36709999999999998</v>
      </c>
    </row>
    <row r="1525" spans="2:5" x14ac:dyDescent="0.2">
      <c r="B1525" s="1">
        <v>42324</v>
      </c>
      <c r="C1525">
        <v>2053.19</v>
      </c>
      <c r="D1525">
        <v>18.16</v>
      </c>
      <c r="E1525">
        <v>0.36409999999999998</v>
      </c>
    </row>
    <row r="1526" spans="2:5" x14ac:dyDescent="0.2">
      <c r="B1526" s="1">
        <v>42321</v>
      </c>
      <c r="C1526">
        <v>2023.04</v>
      </c>
      <c r="D1526">
        <v>20.079999999999998</v>
      </c>
      <c r="E1526">
        <v>0.36359999999999998</v>
      </c>
    </row>
    <row r="1527" spans="2:5" x14ac:dyDescent="0.2">
      <c r="B1527" s="1">
        <v>42320</v>
      </c>
      <c r="C1527">
        <v>2045.97</v>
      </c>
      <c r="D1527">
        <v>18.37</v>
      </c>
      <c r="E1527">
        <v>0.36159999999999998</v>
      </c>
    </row>
    <row r="1528" spans="2:5" x14ac:dyDescent="0.2">
      <c r="B1528" s="1">
        <v>42319</v>
      </c>
      <c r="C1528">
        <v>2075</v>
      </c>
      <c r="D1528">
        <v>16.059999999999999</v>
      </c>
      <c r="E1528">
        <v>0.35909999999999997</v>
      </c>
    </row>
    <row r="1529" spans="2:5" x14ac:dyDescent="0.2">
      <c r="B1529" s="1">
        <v>42318</v>
      </c>
      <c r="C1529">
        <v>2081.7199999999998</v>
      </c>
      <c r="D1529">
        <v>15.29</v>
      </c>
      <c r="E1529">
        <v>0.35610000000000003</v>
      </c>
    </row>
    <row r="1530" spans="2:5" x14ac:dyDescent="0.2">
      <c r="B1530" s="1">
        <v>42317</v>
      </c>
      <c r="C1530">
        <v>2078.58</v>
      </c>
      <c r="D1530">
        <v>16.52</v>
      </c>
      <c r="E1530">
        <v>0.35560000000000003</v>
      </c>
    </row>
    <row r="1531" spans="2:5" x14ac:dyDescent="0.2">
      <c r="B1531" s="1">
        <v>42314</v>
      </c>
      <c r="C1531">
        <v>2099.1999999999998</v>
      </c>
      <c r="D1531">
        <v>14.33</v>
      </c>
      <c r="E1531">
        <v>0.34139999999999998</v>
      </c>
    </row>
    <row r="1532" spans="2:5" x14ac:dyDescent="0.2">
      <c r="B1532" s="1">
        <v>42313</v>
      </c>
      <c r="C1532">
        <v>2099.9299999999998</v>
      </c>
      <c r="D1532">
        <v>15.05</v>
      </c>
      <c r="E1532">
        <v>0.34389999999999998</v>
      </c>
    </row>
    <row r="1533" spans="2:5" x14ac:dyDescent="0.2">
      <c r="B1533" s="1">
        <v>42312</v>
      </c>
      <c r="C1533">
        <v>2102.31</v>
      </c>
      <c r="D1533">
        <v>15.51</v>
      </c>
      <c r="E1533">
        <v>0.33660000000000001</v>
      </c>
    </row>
    <row r="1534" spans="2:5" x14ac:dyDescent="0.2">
      <c r="B1534" s="1">
        <v>42311</v>
      </c>
      <c r="C1534">
        <v>2109.79</v>
      </c>
      <c r="D1534">
        <v>14.54</v>
      </c>
      <c r="E1534">
        <v>0.33360000000000001</v>
      </c>
    </row>
    <row r="1535" spans="2:5" x14ac:dyDescent="0.2">
      <c r="B1535" s="1">
        <v>42310</v>
      </c>
      <c r="C1535">
        <v>2104.0500000000002</v>
      </c>
      <c r="D1535">
        <v>14.15</v>
      </c>
      <c r="E1535">
        <v>0.33410000000000001</v>
      </c>
    </row>
    <row r="1536" spans="2:5" x14ac:dyDescent="0.2">
      <c r="B1536" s="1">
        <v>42307</v>
      </c>
      <c r="C1536">
        <v>2079.36</v>
      </c>
      <c r="D1536">
        <v>15.07</v>
      </c>
      <c r="E1536">
        <v>0.33410000000000001</v>
      </c>
    </row>
    <row r="1537" spans="2:5" x14ac:dyDescent="0.2">
      <c r="B1537" s="1">
        <v>42306</v>
      </c>
      <c r="C1537">
        <v>2089.41</v>
      </c>
      <c r="D1537">
        <v>14.61</v>
      </c>
      <c r="E1537">
        <v>0.32890000000000003</v>
      </c>
    </row>
    <row r="1538" spans="2:5" x14ac:dyDescent="0.2">
      <c r="B1538" s="1">
        <v>42305</v>
      </c>
      <c r="C1538">
        <v>2090.35</v>
      </c>
      <c r="D1538">
        <v>14.33</v>
      </c>
      <c r="E1538">
        <v>0.32190000000000002</v>
      </c>
    </row>
    <row r="1539" spans="2:5" x14ac:dyDescent="0.2">
      <c r="B1539" s="1">
        <v>42304</v>
      </c>
      <c r="C1539">
        <v>2065.89</v>
      </c>
      <c r="D1539">
        <v>15.43</v>
      </c>
      <c r="E1539">
        <v>0.32390000000000002</v>
      </c>
    </row>
    <row r="1540" spans="2:5" x14ac:dyDescent="0.2">
      <c r="B1540" s="1">
        <v>42303</v>
      </c>
      <c r="C1540">
        <v>2071.1799999999998</v>
      </c>
      <c r="D1540">
        <v>15.29</v>
      </c>
      <c r="E1540">
        <v>0.32314999999999999</v>
      </c>
    </row>
    <row r="1541" spans="2:5" x14ac:dyDescent="0.2">
      <c r="B1541" s="1">
        <v>42300</v>
      </c>
      <c r="C1541">
        <v>2075.15</v>
      </c>
      <c r="D1541">
        <v>14.46</v>
      </c>
      <c r="E1541">
        <v>0.32290000000000002</v>
      </c>
    </row>
    <row r="1542" spans="2:5" x14ac:dyDescent="0.2">
      <c r="B1542" s="1">
        <v>42299</v>
      </c>
      <c r="C1542">
        <v>2052.5100000000002</v>
      </c>
      <c r="D1542">
        <v>14.45</v>
      </c>
      <c r="E1542">
        <v>0.31990000000000002</v>
      </c>
    </row>
    <row r="1543" spans="2:5" x14ac:dyDescent="0.2">
      <c r="B1543" s="1">
        <v>42298</v>
      </c>
      <c r="C1543">
        <v>2018.94</v>
      </c>
      <c r="D1543">
        <v>16.7</v>
      </c>
      <c r="E1543">
        <v>0.31640000000000001</v>
      </c>
    </row>
    <row r="1544" spans="2:5" x14ac:dyDescent="0.2">
      <c r="B1544" s="1">
        <v>42297</v>
      </c>
      <c r="C1544">
        <v>2030.77</v>
      </c>
      <c r="D1544">
        <v>15.75</v>
      </c>
      <c r="E1544">
        <v>0.32040000000000002</v>
      </c>
    </row>
    <row r="1545" spans="2:5" x14ac:dyDescent="0.2">
      <c r="B1545" s="1">
        <v>42296</v>
      </c>
      <c r="C1545">
        <v>2033.66</v>
      </c>
      <c r="D1545">
        <v>14.98</v>
      </c>
      <c r="E1545">
        <v>0.31664999999999999</v>
      </c>
    </row>
    <row r="1546" spans="2:5" x14ac:dyDescent="0.2">
      <c r="B1546" s="1">
        <v>42293</v>
      </c>
      <c r="C1546">
        <v>2033.11</v>
      </c>
      <c r="D1546">
        <v>15.05</v>
      </c>
      <c r="E1546">
        <v>0.31714999999999999</v>
      </c>
    </row>
    <row r="1547" spans="2:5" x14ac:dyDescent="0.2">
      <c r="B1547" s="1">
        <v>42292</v>
      </c>
      <c r="C1547">
        <v>2023.86</v>
      </c>
      <c r="D1547">
        <v>16.05</v>
      </c>
      <c r="E1547">
        <v>0.31514999999999999</v>
      </c>
    </row>
    <row r="1548" spans="2:5" x14ac:dyDescent="0.2">
      <c r="B1548" s="1">
        <v>42291</v>
      </c>
      <c r="C1548">
        <v>1994.24</v>
      </c>
      <c r="D1548">
        <v>18.03</v>
      </c>
      <c r="E1548">
        <v>0.31705</v>
      </c>
    </row>
    <row r="1549" spans="2:5" x14ac:dyDescent="0.2">
      <c r="B1549" s="1">
        <v>42290</v>
      </c>
      <c r="C1549">
        <v>2003.69</v>
      </c>
      <c r="D1549">
        <v>17.670000000000002</v>
      </c>
      <c r="E1549">
        <v>0.32050000000000001</v>
      </c>
    </row>
    <row r="1550" spans="2:5" x14ac:dyDescent="0.2">
      <c r="B1550" s="1">
        <v>42289</v>
      </c>
      <c r="C1550">
        <v>2017.46</v>
      </c>
      <c r="D1550">
        <v>16.170000000000002</v>
      </c>
      <c r="E1550">
        <v>0.32074999999999998</v>
      </c>
    </row>
    <row r="1551" spans="2:5" x14ac:dyDescent="0.2">
      <c r="B1551" s="1">
        <v>42286</v>
      </c>
      <c r="C1551">
        <v>2014.89</v>
      </c>
      <c r="D1551">
        <v>17.079999999999998</v>
      </c>
      <c r="E1551">
        <v>0.3206</v>
      </c>
    </row>
    <row r="1552" spans="2:5" x14ac:dyDescent="0.2">
      <c r="B1552" s="1">
        <v>42285</v>
      </c>
      <c r="C1552">
        <v>2013.43</v>
      </c>
      <c r="D1552">
        <v>17.420000000000002</v>
      </c>
      <c r="E1552">
        <v>0.3196</v>
      </c>
    </row>
    <row r="1553" spans="2:5" x14ac:dyDescent="0.2">
      <c r="B1553" s="1">
        <v>42284</v>
      </c>
      <c r="C1553">
        <v>1995.83</v>
      </c>
      <c r="D1553">
        <v>18.399999999999999</v>
      </c>
      <c r="E1553">
        <v>0.31859999999999999</v>
      </c>
    </row>
    <row r="1554" spans="2:5" x14ac:dyDescent="0.2">
      <c r="B1554" s="1">
        <v>42283</v>
      </c>
      <c r="C1554">
        <v>1979.92</v>
      </c>
      <c r="D1554">
        <v>19.399999999999999</v>
      </c>
      <c r="E1554">
        <v>0.318</v>
      </c>
    </row>
    <row r="1555" spans="2:5" x14ac:dyDescent="0.2">
      <c r="B1555" s="1">
        <v>42282</v>
      </c>
      <c r="C1555">
        <v>1987.05</v>
      </c>
      <c r="D1555">
        <v>19.54</v>
      </c>
      <c r="E1555">
        <v>0.32319999999999999</v>
      </c>
    </row>
    <row r="1556" spans="2:5" x14ac:dyDescent="0.2">
      <c r="B1556" s="1">
        <v>42279</v>
      </c>
      <c r="C1556">
        <v>1951.36</v>
      </c>
      <c r="D1556">
        <v>20.94</v>
      </c>
      <c r="E1556">
        <v>0.3271</v>
      </c>
    </row>
    <row r="1557" spans="2:5" x14ac:dyDescent="0.2">
      <c r="B1557" s="1">
        <v>42278</v>
      </c>
      <c r="C1557">
        <v>1923.82</v>
      </c>
      <c r="D1557">
        <v>22.55</v>
      </c>
      <c r="E1557">
        <v>0.32400000000000001</v>
      </c>
    </row>
    <row r="1558" spans="2:5" x14ac:dyDescent="0.2">
      <c r="B1558" s="1">
        <v>42277</v>
      </c>
      <c r="C1558">
        <v>1920.03</v>
      </c>
      <c r="D1558">
        <v>24.5</v>
      </c>
      <c r="E1558">
        <v>0.32500000000000001</v>
      </c>
    </row>
    <row r="1559" spans="2:5" x14ac:dyDescent="0.2">
      <c r="B1559" s="1">
        <v>42276</v>
      </c>
      <c r="C1559">
        <v>1884.09</v>
      </c>
      <c r="D1559">
        <v>26.83</v>
      </c>
      <c r="E1559">
        <v>0.32550000000000001</v>
      </c>
    </row>
    <row r="1560" spans="2:5" x14ac:dyDescent="0.2">
      <c r="B1560" s="1">
        <v>42275</v>
      </c>
      <c r="C1560">
        <v>1881.77</v>
      </c>
      <c r="D1560">
        <v>27.63</v>
      </c>
      <c r="E1560">
        <v>0.3266</v>
      </c>
    </row>
    <row r="1561" spans="2:5" x14ac:dyDescent="0.2">
      <c r="B1561" s="1">
        <v>42272</v>
      </c>
      <c r="C1561">
        <v>1931.34</v>
      </c>
      <c r="D1561">
        <v>23.62</v>
      </c>
      <c r="E1561">
        <v>0.3261</v>
      </c>
    </row>
    <row r="1562" spans="2:5" x14ac:dyDescent="0.2">
      <c r="B1562" s="1">
        <v>42271</v>
      </c>
      <c r="C1562">
        <v>1932.24</v>
      </c>
      <c r="D1562">
        <v>23.47</v>
      </c>
      <c r="E1562">
        <v>0.32640000000000002</v>
      </c>
    </row>
    <row r="1563" spans="2:5" x14ac:dyDescent="0.2">
      <c r="B1563" s="1">
        <v>42270</v>
      </c>
      <c r="C1563">
        <v>1938.76</v>
      </c>
      <c r="D1563">
        <v>22.13</v>
      </c>
      <c r="E1563">
        <v>0.32550000000000001</v>
      </c>
    </row>
    <row r="1564" spans="2:5" x14ac:dyDescent="0.2">
      <c r="B1564" s="1">
        <v>42269</v>
      </c>
      <c r="C1564">
        <v>1942.74</v>
      </c>
      <c r="D1564">
        <v>22.44</v>
      </c>
      <c r="E1564">
        <v>0.32650000000000001</v>
      </c>
    </row>
    <row r="1565" spans="2:5" x14ac:dyDescent="0.2">
      <c r="B1565" s="1">
        <v>42268</v>
      </c>
      <c r="C1565">
        <v>1966.97</v>
      </c>
      <c r="D1565">
        <v>20.14</v>
      </c>
      <c r="E1565">
        <v>0.32600000000000001</v>
      </c>
    </row>
    <row r="1566" spans="2:5" x14ac:dyDescent="0.2">
      <c r="B1566" s="1">
        <v>42265</v>
      </c>
      <c r="C1566">
        <v>1958.03</v>
      </c>
      <c r="D1566">
        <v>22.28</v>
      </c>
      <c r="E1566">
        <v>0.31919999999999998</v>
      </c>
    </row>
    <row r="1567" spans="2:5" x14ac:dyDescent="0.2">
      <c r="B1567" s="1">
        <v>42264</v>
      </c>
      <c r="C1567">
        <v>1990.2</v>
      </c>
      <c r="D1567">
        <v>21.14</v>
      </c>
      <c r="E1567">
        <v>0.34510000000000002</v>
      </c>
    </row>
    <row r="1568" spans="2:5" x14ac:dyDescent="0.2">
      <c r="B1568" s="1">
        <v>42263</v>
      </c>
      <c r="C1568">
        <v>1995.31</v>
      </c>
      <c r="D1568">
        <v>21.35</v>
      </c>
      <c r="E1568">
        <v>0.33960000000000001</v>
      </c>
    </row>
    <row r="1569" spans="2:5" x14ac:dyDescent="0.2">
      <c r="B1569" s="1">
        <v>42262</v>
      </c>
      <c r="C1569">
        <v>1978.09</v>
      </c>
      <c r="D1569">
        <v>22.54</v>
      </c>
      <c r="E1569">
        <v>0.33424999999999999</v>
      </c>
    </row>
    <row r="1570" spans="2:5" x14ac:dyDescent="0.2">
      <c r="B1570" s="1">
        <v>42261</v>
      </c>
      <c r="C1570">
        <v>1953.03</v>
      </c>
      <c r="D1570">
        <v>24.25</v>
      </c>
      <c r="E1570">
        <v>0.33550000000000002</v>
      </c>
    </row>
    <row r="1571" spans="2:5" x14ac:dyDescent="0.2">
      <c r="B1571" s="1">
        <v>42258</v>
      </c>
      <c r="C1571">
        <v>1961.05</v>
      </c>
      <c r="D1571">
        <v>23.2</v>
      </c>
      <c r="E1571">
        <v>0.3372</v>
      </c>
    </row>
    <row r="1572" spans="2:5" x14ac:dyDescent="0.2">
      <c r="B1572" s="1">
        <v>42257</v>
      </c>
      <c r="C1572">
        <v>1952.29</v>
      </c>
      <c r="D1572">
        <v>24.37</v>
      </c>
      <c r="E1572">
        <v>0.33600000000000002</v>
      </c>
    </row>
    <row r="1573" spans="2:5" x14ac:dyDescent="0.2">
      <c r="B1573" s="1">
        <v>42256</v>
      </c>
      <c r="C1573">
        <v>1942.04</v>
      </c>
      <c r="D1573">
        <v>26.23</v>
      </c>
      <c r="E1573">
        <v>0.33300000000000002</v>
      </c>
    </row>
    <row r="1574" spans="2:5" x14ac:dyDescent="0.2">
      <c r="B1574" s="1">
        <v>42255</v>
      </c>
      <c r="C1574">
        <v>1969.41</v>
      </c>
      <c r="D1574">
        <v>24.9</v>
      </c>
      <c r="E1574">
        <v>0.33200000000000002</v>
      </c>
    </row>
    <row r="1575" spans="2:5" x14ac:dyDescent="0.2">
      <c r="B1575" s="1">
        <v>42251</v>
      </c>
      <c r="C1575">
        <v>1921.22</v>
      </c>
      <c r="D1575">
        <v>27.8</v>
      </c>
      <c r="E1575">
        <v>0.33200000000000002</v>
      </c>
    </row>
    <row r="1576" spans="2:5" x14ac:dyDescent="0.2">
      <c r="B1576" s="1">
        <v>42250</v>
      </c>
      <c r="C1576">
        <v>1951.13</v>
      </c>
      <c r="D1576">
        <v>25.61</v>
      </c>
      <c r="E1576">
        <v>0.33350000000000002</v>
      </c>
    </row>
    <row r="1577" spans="2:5" x14ac:dyDescent="0.2">
      <c r="B1577" s="1">
        <v>42249</v>
      </c>
      <c r="C1577">
        <v>1948.86</v>
      </c>
      <c r="D1577">
        <v>26.09</v>
      </c>
      <c r="E1577">
        <v>0.33250000000000002</v>
      </c>
    </row>
    <row r="1578" spans="2:5" x14ac:dyDescent="0.2">
      <c r="B1578" s="1">
        <v>42248</v>
      </c>
      <c r="C1578">
        <v>1913.85</v>
      </c>
      <c r="D1578">
        <v>31.4</v>
      </c>
      <c r="E1578">
        <v>0.33400000000000002</v>
      </c>
    </row>
    <row r="1579" spans="2:5" x14ac:dyDescent="0.2">
      <c r="B1579" s="1">
        <v>42244</v>
      </c>
      <c r="C1579">
        <v>1988.87</v>
      </c>
      <c r="D1579">
        <v>26.05</v>
      </c>
      <c r="E1579">
        <v>0.32900000000000001</v>
      </c>
    </row>
    <row r="1580" spans="2:5" x14ac:dyDescent="0.2">
      <c r="B1580" s="1">
        <v>42243</v>
      </c>
      <c r="C1580">
        <v>1987.66</v>
      </c>
      <c r="D1580">
        <v>26.1</v>
      </c>
      <c r="E1580">
        <v>0.32440000000000002</v>
      </c>
    </row>
    <row r="1581" spans="2:5" x14ac:dyDescent="0.2">
      <c r="B1581" s="1">
        <v>42242</v>
      </c>
      <c r="C1581">
        <v>1940.51</v>
      </c>
      <c r="D1581">
        <v>30.32</v>
      </c>
      <c r="E1581">
        <v>0.32519999999999999</v>
      </c>
    </row>
    <row r="1582" spans="2:5" x14ac:dyDescent="0.2">
      <c r="B1582" s="1">
        <v>42241</v>
      </c>
      <c r="C1582">
        <v>1867.61</v>
      </c>
      <c r="D1582">
        <v>36.020000000000003</v>
      </c>
      <c r="E1582">
        <v>0.32700000000000001</v>
      </c>
    </row>
    <row r="1583" spans="2:5" x14ac:dyDescent="0.2">
      <c r="B1583" s="1">
        <v>42240</v>
      </c>
      <c r="C1583">
        <v>1893.21</v>
      </c>
      <c r="D1583">
        <v>40.74</v>
      </c>
      <c r="E1583">
        <v>0.33160000000000001</v>
      </c>
    </row>
    <row r="1584" spans="2:5" x14ac:dyDescent="0.2">
      <c r="B1584" s="1">
        <v>42237</v>
      </c>
      <c r="C1584">
        <v>1970.89</v>
      </c>
      <c r="D1584">
        <v>28.03</v>
      </c>
      <c r="E1584">
        <v>0.3291</v>
      </c>
    </row>
    <row r="1585" spans="2:5" x14ac:dyDescent="0.2">
      <c r="B1585" s="1">
        <v>42236</v>
      </c>
      <c r="C1585">
        <v>2035.73</v>
      </c>
      <c r="D1585">
        <v>19.14</v>
      </c>
      <c r="E1585">
        <v>0.3291</v>
      </c>
    </row>
    <row r="1586" spans="2:5" x14ac:dyDescent="0.2">
      <c r="B1586" s="1">
        <v>42235</v>
      </c>
      <c r="C1586">
        <v>2079.61</v>
      </c>
      <c r="D1586">
        <v>15.25</v>
      </c>
      <c r="E1586">
        <v>0.33334999999999998</v>
      </c>
    </row>
    <row r="1587" spans="2:5" x14ac:dyDescent="0.2">
      <c r="B1587" s="1">
        <v>42234</v>
      </c>
      <c r="C1587">
        <v>2096.92</v>
      </c>
      <c r="D1587">
        <v>13.79</v>
      </c>
      <c r="E1587">
        <v>0.33284999999999998</v>
      </c>
    </row>
    <row r="1588" spans="2:5" x14ac:dyDescent="0.2">
      <c r="B1588" s="1">
        <v>42233</v>
      </c>
      <c r="C1588">
        <v>2102.44</v>
      </c>
      <c r="D1588">
        <v>13.02</v>
      </c>
      <c r="E1588">
        <v>0.33284999999999998</v>
      </c>
    </row>
    <row r="1589" spans="2:5" x14ac:dyDescent="0.2">
      <c r="B1589" s="1">
        <v>42230</v>
      </c>
      <c r="C1589">
        <v>2091.54</v>
      </c>
      <c r="D1589">
        <v>12.83</v>
      </c>
      <c r="E1589">
        <v>0.32445000000000002</v>
      </c>
    </row>
    <row r="1590" spans="2:5" x14ac:dyDescent="0.2">
      <c r="B1590" s="1">
        <v>42229</v>
      </c>
      <c r="C1590">
        <v>2083.39</v>
      </c>
      <c r="D1590">
        <v>13.49</v>
      </c>
      <c r="E1590">
        <v>0.32050000000000001</v>
      </c>
    </row>
    <row r="1591" spans="2:5" x14ac:dyDescent="0.2">
      <c r="B1591" s="1">
        <v>42228</v>
      </c>
      <c r="C1591">
        <v>2086.0500000000002</v>
      </c>
      <c r="D1591">
        <v>13.61</v>
      </c>
      <c r="E1591">
        <v>0.30930000000000002</v>
      </c>
    </row>
    <row r="1592" spans="2:5" x14ac:dyDescent="0.2">
      <c r="B1592" s="1">
        <v>42227</v>
      </c>
      <c r="C1592">
        <v>2084.0700000000002</v>
      </c>
      <c r="D1592">
        <v>13.71</v>
      </c>
      <c r="E1592">
        <v>0.31435000000000002</v>
      </c>
    </row>
    <row r="1593" spans="2:5" x14ac:dyDescent="0.2">
      <c r="B1593" s="1">
        <v>42226</v>
      </c>
      <c r="C1593">
        <v>2104.1799999999998</v>
      </c>
      <c r="D1593">
        <v>12.23</v>
      </c>
      <c r="E1593">
        <v>0.31419999999999998</v>
      </c>
    </row>
    <row r="1594" spans="2:5" x14ac:dyDescent="0.2">
      <c r="B1594" s="1">
        <v>42223</v>
      </c>
      <c r="C1594">
        <v>2077.5700000000002</v>
      </c>
      <c r="D1594">
        <v>13.39</v>
      </c>
      <c r="E1594">
        <v>0.31159999999999999</v>
      </c>
    </row>
    <row r="1595" spans="2:5" x14ac:dyDescent="0.2">
      <c r="B1595" s="1">
        <v>42222</v>
      </c>
      <c r="C1595">
        <v>2083.56</v>
      </c>
      <c r="D1595">
        <v>13.77</v>
      </c>
      <c r="E1595">
        <v>0.31140000000000001</v>
      </c>
    </row>
    <row r="1596" spans="2:5" x14ac:dyDescent="0.2">
      <c r="B1596" s="1">
        <v>42221</v>
      </c>
      <c r="C1596">
        <v>2099.84</v>
      </c>
      <c r="D1596">
        <v>12.51</v>
      </c>
      <c r="E1596">
        <v>0.31090000000000001</v>
      </c>
    </row>
    <row r="1597" spans="2:5" x14ac:dyDescent="0.2">
      <c r="B1597" s="1">
        <v>42220</v>
      </c>
      <c r="C1597">
        <v>2093.3200000000002</v>
      </c>
      <c r="D1597">
        <v>13</v>
      </c>
      <c r="E1597">
        <v>0.30109999999999998</v>
      </c>
    </row>
    <row r="1598" spans="2:5" x14ac:dyDescent="0.2">
      <c r="B1598" s="1">
        <v>42219</v>
      </c>
      <c r="C1598">
        <v>2098.04</v>
      </c>
      <c r="D1598">
        <v>12.56</v>
      </c>
      <c r="E1598">
        <v>0.30370000000000003</v>
      </c>
    </row>
    <row r="1599" spans="2:5" x14ac:dyDescent="0.2">
      <c r="B1599" s="1">
        <v>42216</v>
      </c>
      <c r="C1599">
        <v>2103.84</v>
      </c>
      <c r="D1599">
        <v>12.12</v>
      </c>
      <c r="E1599">
        <v>0.30859999999999999</v>
      </c>
    </row>
    <row r="1600" spans="2:5" x14ac:dyDescent="0.2">
      <c r="B1600" s="1">
        <v>42215</v>
      </c>
      <c r="C1600">
        <v>2108.63</v>
      </c>
      <c r="D1600">
        <v>12.13</v>
      </c>
      <c r="E1600">
        <v>0.30009999999999998</v>
      </c>
    </row>
    <row r="1601" spans="2:5" x14ac:dyDescent="0.2">
      <c r="B1601" s="1">
        <v>42214</v>
      </c>
      <c r="C1601">
        <v>2108.5700000000002</v>
      </c>
      <c r="D1601">
        <v>12.5</v>
      </c>
      <c r="E1601">
        <v>0.29680000000000001</v>
      </c>
    </row>
    <row r="1602" spans="2:5" x14ac:dyDescent="0.2">
      <c r="B1602" s="1">
        <v>42213</v>
      </c>
      <c r="C1602">
        <v>2093.25</v>
      </c>
      <c r="D1602">
        <v>13.44</v>
      </c>
      <c r="E1602">
        <v>0.29680000000000001</v>
      </c>
    </row>
    <row r="1603" spans="2:5" x14ac:dyDescent="0.2">
      <c r="B1603" s="1">
        <v>42212</v>
      </c>
      <c r="C1603">
        <v>2067.64</v>
      </c>
      <c r="D1603">
        <v>15.6</v>
      </c>
      <c r="E1603">
        <v>0.29409999999999997</v>
      </c>
    </row>
    <row r="1604" spans="2:5" x14ac:dyDescent="0.2">
      <c r="B1604" s="1">
        <v>42209</v>
      </c>
      <c r="C1604">
        <v>2079.65</v>
      </c>
      <c r="D1604">
        <v>13.74</v>
      </c>
      <c r="E1604">
        <v>0.29360000000000003</v>
      </c>
    </row>
    <row r="1605" spans="2:5" x14ac:dyDescent="0.2">
      <c r="B1605" s="1">
        <v>42208</v>
      </c>
      <c r="C1605">
        <v>2102.15</v>
      </c>
      <c r="D1605">
        <v>12.63</v>
      </c>
      <c r="E1605">
        <v>0.29509999999999997</v>
      </c>
    </row>
    <row r="1606" spans="2:5" x14ac:dyDescent="0.2">
      <c r="B1606" s="1">
        <v>42207</v>
      </c>
      <c r="C1606">
        <v>2114.15</v>
      </c>
      <c r="D1606">
        <v>12.12</v>
      </c>
      <c r="E1606">
        <v>0.29249999999999998</v>
      </c>
    </row>
    <row r="1607" spans="2:5" x14ac:dyDescent="0.2">
      <c r="B1607" s="1">
        <v>42206</v>
      </c>
      <c r="C1607">
        <v>2119.21</v>
      </c>
      <c r="D1607">
        <v>12.22</v>
      </c>
      <c r="E1607">
        <v>0.29409999999999997</v>
      </c>
    </row>
    <row r="1608" spans="2:5" x14ac:dyDescent="0.2">
      <c r="B1608" s="1">
        <v>42205</v>
      </c>
      <c r="C1608">
        <v>2128.2800000000002</v>
      </c>
      <c r="D1608">
        <v>12.25</v>
      </c>
      <c r="E1608">
        <v>0.29499999999999998</v>
      </c>
    </row>
    <row r="1609" spans="2:5" x14ac:dyDescent="0.2">
      <c r="B1609" s="1">
        <v>42202</v>
      </c>
      <c r="C1609">
        <v>2126.64</v>
      </c>
      <c r="D1609">
        <v>11.95</v>
      </c>
      <c r="E1609">
        <v>0.29175000000000001</v>
      </c>
    </row>
    <row r="1610" spans="2:5" x14ac:dyDescent="0.2">
      <c r="B1610" s="1">
        <v>42201</v>
      </c>
      <c r="C1610">
        <v>2124.29</v>
      </c>
      <c r="D1610">
        <v>12.11</v>
      </c>
      <c r="E1610">
        <v>0.28699999999999998</v>
      </c>
    </row>
    <row r="1611" spans="2:5" x14ac:dyDescent="0.2">
      <c r="B1611" s="1">
        <v>42200</v>
      </c>
      <c r="C1611">
        <v>2107.4</v>
      </c>
      <c r="D1611">
        <v>13.23</v>
      </c>
      <c r="E1611">
        <v>0.28849999999999998</v>
      </c>
    </row>
    <row r="1612" spans="2:5" x14ac:dyDescent="0.2">
      <c r="B1612" s="1">
        <v>42199</v>
      </c>
      <c r="C1612">
        <v>2108.9499999999998</v>
      </c>
      <c r="D1612">
        <v>13.37</v>
      </c>
      <c r="E1612">
        <v>0.28849999999999998</v>
      </c>
    </row>
    <row r="1613" spans="2:5" x14ac:dyDescent="0.2">
      <c r="B1613" s="1">
        <v>42198</v>
      </c>
      <c r="C1613">
        <v>2099.6</v>
      </c>
      <c r="D1613">
        <v>13.9</v>
      </c>
      <c r="E1613">
        <v>0.2888</v>
      </c>
    </row>
    <row r="1614" spans="2:5" x14ac:dyDescent="0.2">
      <c r="B1614" s="1">
        <v>42195</v>
      </c>
      <c r="C1614">
        <v>2076.62</v>
      </c>
      <c r="D1614">
        <v>16.829999999999998</v>
      </c>
      <c r="E1614">
        <v>0.2858</v>
      </c>
    </row>
    <row r="1615" spans="2:5" x14ac:dyDescent="0.2">
      <c r="B1615" s="1">
        <v>42194</v>
      </c>
      <c r="C1615">
        <v>2051.31</v>
      </c>
      <c r="D1615">
        <v>19.97</v>
      </c>
      <c r="E1615">
        <v>0.28599999999999998</v>
      </c>
    </row>
    <row r="1616" spans="2:5" x14ac:dyDescent="0.2">
      <c r="B1616" s="1">
        <v>42193</v>
      </c>
      <c r="C1616">
        <v>2046.68</v>
      </c>
      <c r="D1616">
        <v>19.66</v>
      </c>
      <c r="E1616">
        <v>0.28344999999999998</v>
      </c>
    </row>
    <row r="1617" spans="2:5" x14ac:dyDescent="0.2">
      <c r="B1617" s="1">
        <v>42192</v>
      </c>
      <c r="C1617">
        <v>2081.34</v>
      </c>
      <c r="D1617">
        <v>16.09</v>
      </c>
      <c r="E1617">
        <v>0.28325</v>
      </c>
    </row>
    <row r="1618" spans="2:5" x14ac:dyDescent="0.2">
      <c r="B1618" s="1">
        <v>42191</v>
      </c>
      <c r="C1618">
        <v>2068.7600000000002</v>
      </c>
      <c r="D1618">
        <v>17.010000000000002</v>
      </c>
      <c r="E1618">
        <v>0.28425</v>
      </c>
    </row>
    <row r="1619" spans="2:5" x14ac:dyDescent="0.2">
      <c r="B1619" s="1">
        <v>42187</v>
      </c>
      <c r="C1619">
        <v>2076.7800000000002</v>
      </c>
      <c r="D1619">
        <v>16.79</v>
      </c>
      <c r="E1619">
        <v>0.28349999999999997</v>
      </c>
    </row>
    <row r="1620" spans="2:5" x14ac:dyDescent="0.2">
      <c r="B1620" s="1">
        <v>42186</v>
      </c>
      <c r="C1620">
        <v>2077.42</v>
      </c>
      <c r="D1620">
        <v>16.09</v>
      </c>
      <c r="E1620">
        <v>0.28360000000000002</v>
      </c>
    </row>
    <row r="1621" spans="2:5" x14ac:dyDescent="0.2">
      <c r="B1621" s="1">
        <v>42185</v>
      </c>
      <c r="C1621">
        <v>2063.11</v>
      </c>
      <c r="D1621">
        <v>18.23</v>
      </c>
      <c r="E1621">
        <v>0.28320000000000001</v>
      </c>
    </row>
    <row r="1622" spans="2:5" x14ac:dyDescent="0.2">
      <c r="B1622" s="1">
        <v>42184</v>
      </c>
      <c r="C1622">
        <v>2057.64</v>
      </c>
      <c r="D1622">
        <v>18.850000000000001</v>
      </c>
      <c r="E1622">
        <v>0.28370000000000001</v>
      </c>
    </row>
    <row r="1623" spans="2:5" x14ac:dyDescent="0.2">
      <c r="B1623" s="1">
        <v>42181</v>
      </c>
      <c r="C1623">
        <v>2101.4899999999998</v>
      </c>
      <c r="D1623">
        <v>14.02</v>
      </c>
      <c r="E1623">
        <v>0.28175</v>
      </c>
    </row>
    <row r="1624" spans="2:5" x14ac:dyDescent="0.2">
      <c r="B1624" s="1">
        <v>42180</v>
      </c>
      <c r="C1624">
        <v>2102.31</v>
      </c>
      <c r="D1624">
        <v>14.01</v>
      </c>
      <c r="E1624">
        <v>0.28199999999999997</v>
      </c>
    </row>
    <row r="1625" spans="2:5" x14ac:dyDescent="0.2">
      <c r="B1625" s="1">
        <v>42179</v>
      </c>
      <c r="C1625">
        <v>2108.58</v>
      </c>
      <c r="D1625">
        <v>13.26</v>
      </c>
      <c r="E1625">
        <v>0.28075</v>
      </c>
    </row>
    <row r="1626" spans="2:5" x14ac:dyDescent="0.2">
      <c r="B1626" s="1">
        <v>42178</v>
      </c>
      <c r="C1626">
        <v>2124.1999999999998</v>
      </c>
      <c r="D1626">
        <v>12.11</v>
      </c>
      <c r="E1626">
        <v>0.28075</v>
      </c>
    </row>
    <row r="1627" spans="2:5" x14ac:dyDescent="0.2">
      <c r="B1627" s="1">
        <v>42177</v>
      </c>
      <c r="C1627">
        <v>2122.85</v>
      </c>
      <c r="D1627">
        <v>12.74</v>
      </c>
      <c r="E1627">
        <v>0.28225</v>
      </c>
    </row>
    <row r="1628" spans="2:5" x14ac:dyDescent="0.2">
      <c r="B1628" s="1">
        <v>42174</v>
      </c>
      <c r="C1628">
        <v>2109.9899999999998</v>
      </c>
      <c r="D1628">
        <v>13.96</v>
      </c>
      <c r="E1628">
        <v>0.28129999999999999</v>
      </c>
    </row>
    <row r="1629" spans="2:5" x14ac:dyDescent="0.2">
      <c r="B1629" s="1">
        <v>42173</v>
      </c>
      <c r="C1629">
        <v>2121.2399999999998</v>
      </c>
      <c r="D1629">
        <v>13.19</v>
      </c>
      <c r="E1629">
        <v>0.28079999999999999</v>
      </c>
    </row>
    <row r="1630" spans="2:5" x14ac:dyDescent="0.2">
      <c r="B1630" s="1">
        <v>42172</v>
      </c>
      <c r="C1630">
        <v>2100.44</v>
      </c>
      <c r="D1630">
        <v>14.5</v>
      </c>
      <c r="E1630">
        <v>0.28570000000000001</v>
      </c>
    </row>
    <row r="1631" spans="2:5" x14ac:dyDescent="0.2">
      <c r="B1631" s="1">
        <v>42171</v>
      </c>
      <c r="C1631">
        <v>2096.29</v>
      </c>
      <c r="D1631">
        <v>14.81</v>
      </c>
      <c r="E1631">
        <v>0.28625</v>
      </c>
    </row>
    <row r="1632" spans="2:5" x14ac:dyDescent="0.2">
      <c r="B1632" s="1">
        <v>42170</v>
      </c>
      <c r="C1632">
        <v>2084.4299999999998</v>
      </c>
      <c r="D1632">
        <v>15.39</v>
      </c>
      <c r="E1632">
        <v>0.28325</v>
      </c>
    </row>
    <row r="1633" spans="2:5" x14ac:dyDescent="0.2">
      <c r="B1633" s="1">
        <v>42167</v>
      </c>
      <c r="C1633">
        <v>2094.11</v>
      </c>
      <c r="D1633">
        <v>13.78</v>
      </c>
      <c r="E1633">
        <v>0.28605000000000003</v>
      </c>
    </row>
    <row r="1634" spans="2:5" x14ac:dyDescent="0.2">
      <c r="B1634" s="1">
        <v>42166</v>
      </c>
      <c r="C1634">
        <v>2108.86</v>
      </c>
      <c r="D1634">
        <v>12.85</v>
      </c>
      <c r="E1634">
        <v>0.28584999999999999</v>
      </c>
    </row>
    <row r="1635" spans="2:5" x14ac:dyDescent="0.2">
      <c r="B1635" s="1">
        <v>42165</v>
      </c>
      <c r="C1635">
        <v>2105.1999999999998</v>
      </c>
      <c r="D1635">
        <v>13.22</v>
      </c>
      <c r="E1635">
        <v>0.28784999999999999</v>
      </c>
    </row>
    <row r="1636" spans="2:5" x14ac:dyDescent="0.2">
      <c r="B1636" s="1">
        <v>42164</v>
      </c>
      <c r="C1636">
        <v>2080.15</v>
      </c>
      <c r="D1636">
        <v>14.47</v>
      </c>
      <c r="E1636">
        <v>0.28549999999999998</v>
      </c>
    </row>
    <row r="1637" spans="2:5" x14ac:dyDescent="0.2">
      <c r="B1637" s="1">
        <v>42163</v>
      </c>
      <c r="C1637">
        <v>2079.2800000000002</v>
      </c>
      <c r="D1637">
        <v>15.29</v>
      </c>
      <c r="E1637">
        <v>0.28220000000000001</v>
      </c>
    </row>
    <row r="1638" spans="2:5" x14ac:dyDescent="0.2">
      <c r="B1638" s="1">
        <v>42160</v>
      </c>
      <c r="C1638">
        <v>2092.83</v>
      </c>
      <c r="D1638">
        <v>14.21</v>
      </c>
      <c r="E1638">
        <v>0.28120000000000001</v>
      </c>
    </row>
    <row r="1639" spans="2:5" x14ac:dyDescent="0.2">
      <c r="B1639" s="1">
        <v>42159</v>
      </c>
      <c r="C1639">
        <v>2095.84</v>
      </c>
      <c r="D1639">
        <v>14.71</v>
      </c>
      <c r="E1639">
        <v>0.27889999999999998</v>
      </c>
    </row>
    <row r="1640" spans="2:5" x14ac:dyDescent="0.2">
      <c r="B1640" s="1">
        <v>42158</v>
      </c>
      <c r="C1640">
        <v>2114.0700000000002</v>
      </c>
      <c r="D1640">
        <v>13.66</v>
      </c>
      <c r="E1640">
        <v>0.2792</v>
      </c>
    </row>
    <row r="1641" spans="2:5" x14ac:dyDescent="0.2">
      <c r="B1641" s="1">
        <v>42157</v>
      </c>
      <c r="C1641">
        <v>2109.6</v>
      </c>
      <c r="D1641">
        <v>14.24</v>
      </c>
      <c r="E1641">
        <v>0.2787</v>
      </c>
    </row>
    <row r="1642" spans="2:5" x14ac:dyDescent="0.2">
      <c r="B1642" s="1">
        <v>42156</v>
      </c>
      <c r="C1642">
        <v>2111.73</v>
      </c>
      <c r="D1642">
        <v>13.97</v>
      </c>
      <c r="E1642">
        <v>0.28249999999999997</v>
      </c>
    </row>
    <row r="1643" spans="2:5" x14ac:dyDescent="0.2">
      <c r="B1643" s="1">
        <v>42153</v>
      </c>
      <c r="C1643">
        <v>2107.39</v>
      </c>
      <c r="D1643">
        <v>13.84</v>
      </c>
      <c r="E1643">
        <v>0.28375</v>
      </c>
    </row>
    <row r="1644" spans="2:5" x14ac:dyDescent="0.2">
      <c r="B1644" s="1">
        <v>42152</v>
      </c>
      <c r="C1644">
        <v>2120.79</v>
      </c>
      <c r="D1644">
        <v>13.31</v>
      </c>
      <c r="E1644">
        <v>0.28275</v>
      </c>
    </row>
    <row r="1645" spans="2:5" x14ac:dyDescent="0.2">
      <c r="B1645" s="1">
        <v>42151</v>
      </c>
      <c r="C1645">
        <v>2123.48</v>
      </c>
      <c r="D1645">
        <v>13.27</v>
      </c>
      <c r="E1645">
        <v>0.28349999999999997</v>
      </c>
    </row>
    <row r="1646" spans="2:5" x14ac:dyDescent="0.2">
      <c r="B1646" s="1">
        <v>42150</v>
      </c>
      <c r="C1646">
        <v>2104.1999999999998</v>
      </c>
      <c r="D1646">
        <v>14.06</v>
      </c>
      <c r="E1646">
        <v>0.28584999999999999</v>
      </c>
    </row>
    <row r="1647" spans="2:5" x14ac:dyDescent="0.2">
      <c r="B1647" s="1">
        <v>42146</v>
      </c>
      <c r="C1647">
        <v>2126.06</v>
      </c>
      <c r="D1647">
        <v>12.13</v>
      </c>
      <c r="E1647">
        <v>0.28449999999999998</v>
      </c>
    </row>
    <row r="1648" spans="2:5" x14ac:dyDescent="0.2">
      <c r="B1648" s="1">
        <v>42145</v>
      </c>
      <c r="C1648">
        <v>2130.8200000000002</v>
      </c>
      <c r="D1648">
        <v>12.11</v>
      </c>
      <c r="E1648">
        <v>0.28199999999999997</v>
      </c>
    </row>
    <row r="1649" spans="2:5" x14ac:dyDescent="0.2">
      <c r="B1649" s="1">
        <v>42144</v>
      </c>
      <c r="C1649">
        <v>2125.85</v>
      </c>
      <c r="D1649">
        <v>12.88</v>
      </c>
      <c r="E1649">
        <v>0.28349999999999997</v>
      </c>
    </row>
    <row r="1650" spans="2:5" x14ac:dyDescent="0.2">
      <c r="B1650" s="1">
        <v>42143</v>
      </c>
      <c r="C1650">
        <v>2127.83</v>
      </c>
      <c r="D1650">
        <v>12.85</v>
      </c>
      <c r="E1650">
        <v>0.28100000000000003</v>
      </c>
    </row>
    <row r="1651" spans="2:5" x14ac:dyDescent="0.2">
      <c r="B1651" s="1">
        <v>42142</v>
      </c>
      <c r="C1651">
        <v>2129.1999999999998</v>
      </c>
      <c r="D1651">
        <v>12.73</v>
      </c>
      <c r="E1651">
        <v>0.27600000000000002</v>
      </c>
    </row>
    <row r="1652" spans="2:5" x14ac:dyDescent="0.2">
      <c r="B1652" s="1">
        <v>42139</v>
      </c>
      <c r="C1652">
        <v>2122.73</v>
      </c>
      <c r="D1652">
        <v>12.38</v>
      </c>
      <c r="E1652">
        <v>0.27650000000000002</v>
      </c>
    </row>
    <row r="1653" spans="2:5" x14ac:dyDescent="0.2">
      <c r="B1653" s="1">
        <v>42138</v>
      </c>
      <c r="C1653">
        <v>2121.1</v>
      </c>
      <c r="D1653">
        <v>12.74</v>
      </c>
      <c r="E1653">
        <v>0.27600000000000002</v>
      </c>
    </row>
    <row r="1654" spans="2:5" x14ac:dyDescent="0.2">
      <c r="B1654" s="1">
        <v>42137</v>
      </c>
      <c r="C1654">
        <v>2098.48</v>
      </c>
      <c r="D1654">
        <v>13.76</v>
      </c>
      <c r="E1654">
        <v>0.27389999999999998</v>
      </c>
    </row>
    <row r="1655" spans="2:5" x14ac:dyDescent="0.2">
      <c r="B1655" s="1">
        <v>42136</v>
      </c>
      <c r="C1655">
        <v>2099.12</v>
      </c>
      <c r="D1655">
        <v>13.86</v>
      </c>
      <c r="E1655">
        <v>0.27500000000000002</v>
      </c>
    </row>
    <row r="1656" spans="2:5" x14ac:dyDescent="0.2">
      <c r="B1656" s="1">
        <v>42135</v>
      </c>
      <c r="C1656">
        <v>2105.33</v>
      </c>
      <c r="D1656">
        <v>13.85</v>
      </c>
      <c r="E1656">
        <v>0.27660000000000001</v>
      </c>
    </row>
    <row r="1657" spans="2:5" x14ac:dyDescent="0.2">
      <c r="B1657" s="1">
        <v>42132</v>
      </c>
      <c r="C1657">
        <v>2116.1</v>
      </c>
      <c r="D1657">
        <v>12.86</v>
      </c>
      <c r="E1657">
        <v>0.27984999999999999</v>
      </c>
    </row>
    <row r="1658" spans="2:5" x14ac:dyDescent="0.2">
      <c r="B1658" s="1">
        <v>42131</v>
      </c>
      <c r="C1658">
        <v>2088</v>
      </c>
      <c r="D1658">
        <v>15.13</v>
      </c>
      <c r="E1658">
        <v>0.27884999999999999</v>
      </c>
    </row>
    <row r="1659" spans="2:5" x14ac:dyDescent="0.2">
      <c r="B1659" s="1">
        <v>42130</v>
      </c>
      <c r="C1659">
        <v>2080.15</v>
      </c>
      <c r="D1659">
        <v>15.15</v>
      </c>
      <c r="E1659">
        <v>0.27600000000000002</v>
      </c>
    </row>
    <row r="1660" spans="2:5" x14ac:dyDescent="0.2">
      <c r="B1660" s="1">
        <v>42129</v>
      </c>
      <c r="C1660">
        <v>2089.46</v>
      </c>
      <c r="D1660">
        <v>14.31</v>
      </c>
      <c r="E1660">
        <v>0.27589999999999998</v>
      </c>
    </row>
    <row r="1661" spans="2:5" x14ac:dyDescent="0.2">
      <c r="B1661" s="1">
        <v>42125</v>
      </c>
      <c r="C1661">
        <v>2108.29</v>
      </c>
      <c r="D1661">
        <v>12.7</v>
      </c>
      <c r="E1661">
        <v>0.27975</v>
      </c>
    </row>
    <row r="1662" spans="2:5" x14ac:dyDescent="0.2">
      <c r="B1662" s="1">
        <v>42124</v>
      </c>
      <c r="C1662">
        <v>2085.5100000000002</v>
      </c>
      <c r="D1662">
        <v>14.55</v>
      </c>
      <c r="E1662">
        <v>0.27875</v>
      </c>
    </row>
    <row r="1663" spans="2:5" x14ac:dyDescent="0.2">
      <c r="B1663" s="1">
        <v>42123</v>
      </c>
      <c r="C1663">
        <v>2106.85</v>
      </c>
      <c r="D1663">
        <v>13.39</v>
      </c>
      <c r="E1663">
        <v>0.27815000000000001</v>
      </c>
    </row>
    <row r="1664" spans="2:5" x14ac:dyDescent="0.2">
      <c r="B1664" s="1">
        <v>42122</v>
      </c>
      <c r="C1664">
        <v>2114.7600000000002</v>
      </c>
      <c r="D1664">
        <v>12.41</v>
      </c>
      <c r="E1664">
        <v>0.27815000000000001</v>
      </c>
    </row>
    <row r="1665" spans="2:5" x14ac:dyDescent="0.2">
      <c r="B1665" s="1">
        <v>42121</v>
      </c>
      <c r="C1665">
        <v>2108.92</v>
      </c>
      <c r="D1665">
        <v>13.12</v>
      </c>
      <c r="E1665">
        <v>0.27900000000000003</v>
      </c>
    </row>
    <row r="1666" spans="2:5" x14ac:dyDescent="0.2">
      <c r="B1666" s="1">
        <v>42118</v>
      </c>
      <c r="C1666">
        <v>2117.69</v>
      </c>
      <c r="D1666">
        <v>12.29</v>
      </c>
      <c r="E1666">
        <v>0.27900000000000003</v>
      </c>
    </row>
    <row r="1667" spans="2:5" x14ac:dyDescent="0.2">
      <c r="B1667" s="1">
        <v>42117</v>
      </c>
      <c r="C1667">
        <v>2112.9299999999998</v>
      </c>
      <c r="D1667">
        <v>12.48</v>
      </c>
      <c r="E1667">
        <v>0.27700000000000002</v>
      </c>
    </row>
    <row r="1668" spans="2:5" x14ac:dyDescent="0.2">
      <c r="B1668" s="1">
        <v>42116</v>
      </c>
      <c r="C1668">
        <v>2107.96</v>
      </c>
      <c r="D1668">
        <v>12.71</v>
      </c>
      <c r="E1668">
        <v>0.27750000000000002</v>
      </c>
    </row>
    <row r="1669" spans="2:5" x14ac:dyDescent="0.2">
      <c r="B1669" s="1">
        <v>42115</v>
      </c>
      <c r="C1669">
        <v>2097.29</v>
      </c>
      <c r="D1669">
        <v>13.25</v>
      </c>
      <c r="E1669">
        <v>0.27725</v>
      </c>
    </row>
    <row r="1670" spans="2:5" x14ac:dyDescent="0.2">
      <c r="B1670" s="1">
        <v>42114</v>
      </c>
      <c r="C1670">
        <v>2100.4</v>
      </c>
      <c r="D1670">
        <v>13.3</v>
      </c>
      <c r="E1670">
        <v>0.27600000000000002</v>
      </c>
    </row>
    <row r="1671" spans="2:5" x14ac:dyDescent="0.2">
      <c r="B1671" s="1">
        <v>42111</v>
      </c>
      <c r="C1671">
        <v>2081.1799999999998</v>
      </c>
      <c r="D1671">
        <v>13.89</v>
      </c>
      <c r="E1671">
        <v>0.27575</v>
      </c>
    </row>
    <row r="1672" spans="2:5" x14ac:dyDescent="0.2">
      <c r="B1672" s="1">
        <v>42110</v>
      </c>
      <c r="C1672">
        <v>2104.9899999999998</v>
      </c>
      <c r="D1672">
        <v>12.6</v>
      </c>
      <c r="E1672">
        <v>0.27510000000000001</v>
      </c>
    </row>
    <row r="1673" spans="2:5" x14ac:dyDescent="0.2">
      <c r="B1673" s="1">
        <v>42109</v>
      </c>
      <c r="C1673">
        <v>2106.63</v>
      </c>
      <c r="D1673">
        <v>12.84</v>
      </c>
      <c r="E1673">
        <v>0.27434999999999998</v>
      </c>
    </row>
    <row r="1674" spans="2:5" x14ac:dyDescent="0.2">
      <c r="B1674" s="1">
        <v>42108</v>
      </c>
      <c r="C1674">
        <v>2095.84</v>
      </c>
      <c r="D1674">
        <v>13.67</v>
      </c>
      <c r="E1674">
        <v>0.27555000000000002</v>
      </c>
    </row>
    <row r="1675" spans="2:5" x14ac:dyDescent="0.2">
      <c r="B1675" s="1">
        <v>42107</v>
      </c>
      <c r="C1675">
        <v>2092.4299999999998</v>
      </c>
      <c r="D1675">
        <v>13.94</v>
      </c>
      <c r="E1675">
        <v>0.27529999999999999</v>
      </c>
    </row>
    <row r="1676" spans="2:5" x14ac:dyDescent="0.2">
      <c r="B1676" s="1">
        <v>42104</v>
      </c>
      <c r="C1676">
        <v>2102.06</v>
      </c>
      <c r="D1676">
        <v>12.58</v>
      </c>
      <c r="E1676">
        <v>0.27700000000000002</v>
      </c>
    </row>
    <row r="1677" spans="2:5" x14ac:dyDescent="0.2">
      <c r="B1677" s="1">
        <v>42103</v>
      </c>
      <c r="C1677">
        <v>2091.1799999999998</v>
      </c>
      <c r="D1677">
        <v>13.09</v>
      </c>
      <c r="E1677">
        <v>0.27589999999999998</v>
      </c>
    </row>
    <row r="1678" spans="2:5" x14ac:dyDescent="0.2">
      <c r="B1678" s="1">
        <v>42102</v>
      </c>
      <c r="C1678">
        <v>2081.9</v>
      </c>
      <c r="D1678">
        <v>13.98</v>
      </c>
      <c r="E1678">
        <v>0.2712</v>
      </c>
    </row>
    <row r="1679" spans="2:5" x14ac:dyDescent="0.2">
      <c r="B1679" s="1">
        <v>42101</v>
      </c>
      <c r="C1679">
        <v>2076.33</v>
      </c>
      <c r="D1679">
        <v>14.78</v>
      </c>
      <c r="E1679">
        <v>0.27374999999999999</v>
      </c>
    </row>
    <row r="1680" spans="2:5" x14ac:dyDescent="0.2">
      <c r="B1680" s="1">
        <v>42096</v>
      </c>
      <c r="C1680">
        <v>2066.96</v>
      </c>
      <c r="D1680">
        <v>14.67</v>
      </c>
      <c r="E1680">
        <v>0.27374999999999999</v>
      </c>
    </row>
    <row r="1681" spans="2:5" x14ac:dyDescent="0.2">
      <c r="B1681" s="1">
        <v>42095</v>
      </c>
      <c r="C1681">
        <v>2059.69</v>
      </c>
      <c r="D1681">
        <v>15.11</v>
      </c>
      <c r="E1681">
        <v>0.27074999999999999</v>
      </c>
    </row>
    <row r="1682" spans="2:5" x14ac:dyDescent="0.2">
      <c r="B1682" s="1">
        <v>42094</v>
      </c>
      <c r="C1682">
        <v>2067.89</v>
      </c>
      <c r="D1682">
        <v>15.29</v>
      </c>
      <c r="E1682">
        <v>0.27074999999999999</v>
      </c>
    </row>
    <row r="1683" spans="2:5" x14ac:dyDescent="0.2">
      <c r="B1683" s="1">
        <v>42093</v>
      </c>
      <c r="C1683">
        <v>2086.2399999999998</v>
      </c>
      <c r="D1683">
        <v>14.51</v>
      </c>
      <c r="E1683">
        <v>0.27415</v>
      </c>
    </row>
    <row r="1684" spans="2:5" x14ac:dyDescent="0.2">
      <c r="B1684" s="1">
        <v>42090</v>
      </c>
      <c r="C1684">
        <v>2061.02</v>
      </c>
      <c r="D1684">
        <v>15.07</v>
      </c>
      <c r="E1684">
        <v>0.27539999999999998</v>
      </c>
    </row>
    <row r="1685" spans="2:5" x14ac:dyDescent="0.2">
      <c r="B1685" s="1">
        <v>42089</v>
      </c>
      <c r="C1685">
        <v>2056.15</v>
      </c>
      <c r="D1685">
        <v>15.8</v>
      </c>
      <c r="E1685">
        <v>0.27305000000000001</v>
      </c>
    </row>
    <row r="1686" spans="2:5" x14ac:dyDescent="0.2">
      <c r="B1686" s="1">
        <v>42088</v>
      </c>
      <c r="C1686">
        <v>2061.0500000000002</v>
      </c>
      <c r="D1686">
        <v>15.44</v>
      </c>
      <c r="E1686">
        <v>0.26855000000000001</v>
      </c>
    </row>
    <row r="1687" spans="2:5" x14ac:dyDescent="0.2">
      <c r="B1687" s="1">
        <v>42087</v>
      </c>
      <c r="C1687">
        <v>2091.5</v>
      </c>
      <c r="D1687">
        <v>13.62</v>
      </c>
      <c r="E1687">
        <v>0.26934999999999998</v>
      </c>
    </row>
    <row r="1688" spans="2:5" x14ac:dyDescent="0.2">
      <c r="B1688" s="1">
        <v>42086</v>
      </c>
      <c r="C1688">
        <v>2104.42</v>
      </c>
      <c r="D1688">
        <v>13.41</v>
      </c>
      <c r="E1688">
        <v>0.26679999999999998</v>
      </c>
    </row>
    <row r="1689" spans="2:5" x14ac:dyDescent="0.2">
      <c r="B1689" s="1">
        <v>42083</v>
      </c>
      <c r="C1689">
        <v>2108.1</v>
      </c>
      <c r="D1689">
        <v>13.02</v>
      </c>
      <c r="E1689">
        <v>0.26679999999999998</v>
      </c>
    </row>
    <row r="1690" spans="2:5" x14ac:dyDescent="0.2">
      <c r="B1690" s="1">
        <v>42082</v>
      </c>
      <c r="C1690">
        <v>2089.27</v>
      </c>
      <c r="D1690">
        <v>14.07</v>
      </c>
      <c r="E1690">
        <v>0.26455000000000001</v>
      </c>
    </row>
    <row r="1691" spans="2:5" x14ac:dyDescent="0.2">
      <c r="B1691" s="1">
        <v>42081</v>
      </c>
      <c r="C1691">
        <v>2099.5</v>
      </c>
      <c r="D1691">
        <v>13.97</v>
      </c>
      <c r="E1691">
        <v>0.27029999999999998</v>
      </c>
    </row>
    <row r="1692" spans="2:5" x14ac:dyDescent="0.2">
      <c r="B1692" s="1">
        <v>42080</v>
      </c>
      <c r="C1692">
        <v>2074.2800000000002</v>
      </c>
      <c r="D1692">
        <v>15.66</v>
      </c>
      <c r="E1692">
        <v>0.26934999999999998</v>
      </c>
    </row>
    <row r="1693" spans="2:5" x14ac:dyDescent="0.2">
      <c r="B1693" s="1">
        <v>42079</v>
      </c>
      <c r="C1693">
        <v>2081.19</v>
      </c>
      <c r="D1693">
        <v>15.61</v>
      </c>
      <c r="E1693">
        <v>0.27015</v>
      </c>
    </row>
    <row r="1694" spans="2:5" x14ac:dyDescent="0.2">
      <c r="B1694" s="1">
        <v>42076</v>
      </c>
      <c r="C1694">
        <v>2053.4</v>
      </c>
      <c r="D1694">
        <v>16</v>
      </c>
      <c r="E1694">
        <v>0.27065</v>
      </c>
    </row>
    <row r="1695" spans="2:5" x14ac:dyDescent="0.2">
      <c r="B1695" s="1">
        <v>42075</v>
      </c>
      <c r="C1695">
        <v>2065.9499999999998</v>
      </c>
      <c r="D1695">
        <v>15.42</v>
      </c>
      <c r="E1695">
        <v>0.27060000000000001</v>
      </c>
    </row>
    <row r="1696" spans="2:5" x14ac:dyDescent="0.2">
      <c r="B1696" s="1">
        <v>42074</v>
      </c>
      <c r="C1696">
        <v>2040.24</v>
      </c>
      <c r="D1696">
        <v>16.87</v>
      </c>
      <c r="E1696">
        <v>0.26989999999999997</v>
      </c>
    </row>
    <row r="1697" spans="2:5" x14ac:dyDescent="0.2">
      <c r="B1697" s="1">
        <v>42073</v>
      </c>
      <c r="C1697">
        <v>2044.16</v>
      </c>
      <c r="D1697">
        <v>16.690000000000001</v>
      </c>
      <c r="E1697">
        <v>0.26769999999999999</v>
      </c>
    </row>
    <row r="1698" spans="2:5" x14ac:dyDescent="0.2">
      <c r="B1698" s="1">
        <v>42072</v>
      </c>
      <c r="C1698">
        <v>2079.4299999999998</v>
      </c>
      <c r="D1698">
        <v>15.06</v>
      </c>
      <c r="E1698">
        <v>0.2666</v>
      </c>
    </row>
    <row r="1699" spans="2:5" x14ac:dyDescent="0.2">
      <c r="B1699" s="1">
        <v>42069</v>
      </c>
      <c r="C1699">
        <v>2071.2600000000002</v>
      </c>
      <c r="D1699">
        <v>15.2</v>
      </c>
      <c r="E1699">
        <v>0.2646</v>
      </c>
    </row>
    <row r="1700" spans="2:5" x14ac:dyDescent="0.2">
      <c r="B1700" s="1">
        <v>42068</v>
      </c>
      <c r="C1700">
        <v>2101.04</v>
      </c>
      <c r="D1700">
        <v>14.04</v>
      </c>
      <c r="E1700">
        <v>0.2636</v>
      </c>
    </row>
    <row r="1701" spans="2:5" x14ac:dyDescent="0.2">
      <c r="B1701" s="1">
        <v>42067</v>
      </c>
      <c r="C1701">
        <v>2098.5300000000002</v>
      </c>
      <c r="D1701">
        <v>14.23</v>
      </c>
      <c r="E1701">
        <v>0.2636</v>
      </c>
    </row>
    <row r="1702" spans="2:5" x14ac:dyDescent="0.2">
      <c r="B1702" s="1">
        <v>42066</v>
      </c>
      <c r="C1702">
        <v>2107.7800000000002</v>
      </c>
      <c r="D1702">
        <v>13.86</v>
      </c>
      <c r="E1702">
        <v>0.26515</v>
      </c>
    </row>
    <row r="1703" spans="2:5" x14ac:dyDescent="0.2">
      <c r="B1703" s="1">
        <v>42065</v>
      </c>
      <c r="C1703">
        <v>2117.39</v>
      </c>
      <c r="D1703">
        <v>13.04</v>
      </c>
      <c r="E1703">
        <v>0.26095000000000002</v>
      </c>
    </row>
    <row r="1704" spans="2:5" x14ac:dyDescent="0.2">
      <c r="B1704" s="1">
        <v>42062</v>
      </c>
      <c r="C1704">
        <v>2104.5</v>
      </c>
      <c r="D1704">
        <v>13.34</v>
      </c>
      <c r="E1704">
        <v>0.26185000000000003</v>
      </c>
    </row>
    <row r="1705" spans="2:5" x14ac:dyDescent="0.2">
      <c r="B1705" s="1">
        <v>42061</v>
      </c>
      <c r="C1705">
        <v>2110.7399999999998</v>
      </c>
      <c r="D1705">
        <v>13.91</v>
      </c>
      <c r="E1705">
        <v>0.2616</v>
      </c>
    </row>
    <row r="1706" spans="2:5" x14ac:dyDescent="0.2">
      <c r="B1706" s="1">
        <v>42060</v>
      </c>
      <c r="C1706">
        <v>2113.86</v>
      </c>
      <c r="D1706">
        <v>13.84</v>
      </c>
      <c r="E1706">
        <v>0.26090000000000002</v>
      </c>
    </row>
    <row r="1707" spans="2:5" x14ac:dyDescent="0.2">
      <c r="B1707" s="1">
        <v>42059</v>
      </c>
      <c r="C1707">
        <v>2115.48</v>
      </c>
      <c r="D1707">
        <v>13.69</v>
      </c>
      <c r="E1707">
        <v>0.2611</v>
      </c>
    </row>
    <row r="1708" spans="2:5" x14ac:dyDescent="0.2">
      <c r="B1708" s="1">
        <v>42058</v>
      </c>
      <c r="C1708">
        <v>2109.66</v>
      </c>
      <c r="D1708">
        <v>14.56</v>
      </c>
      <c r="E1708">
        <v>0.2616</v>
      </c>
    </row>
    <row r="1709" spans="2:5" x14ac:dyDescent="0.2">
      <c r="B1709" s="1">
        <v>42055</v>
      </c>
      <c r="C1709">
        <v>2110.3000000000002</v>
      </c>
      <c r="D1709">
        <v>14.3</v>
      </c>
      <c r="E1709">
        <v>0.2626</v>
      </c>
    </row>
    <row r="1710" spans="2:5" x14ac:dyDescent="0.2">
      <c r="B1710" s="1">
        <v>42054</v>
      </c>
      <c r="C1710">
        <v>2097.4499999999998</v>
      </c>
      <c r="D1710">
        <v>15.29</v>
      </c>
      <c r="E1710">
        <v>0.26150000000000001</v>
      </c>
    </row>
    <row r="1711" spans="2:5" x14ac:dyDescent="0.2">
      <c r="B1711" s="1">
        <v>42053</v>
      </c>
      <c r="C1711">
        <v>2099.6799999999998</v>
      </c>
      <c r="D1711">
        <v>15.45</v>
      </c>
      <c r="E1711">
        <v>0.2606</v>
      </c>
    </row>
    <row r="1712" spans="2:5" x14ac:dyDescent="0.2">
      <c r="B1712" s="1">
        <v>42052</v>
      </c>
      <c r="C1712">
        <v>2100.34</v>
      </c>
      <c r="D1712">
        <v>15.8</v>
      </c>
      <c r="E1712">
        <v>0.25669999999999998</v>
      </c>
    </row>
    <row r="1713" spans="2:5" x14ac:dyDescent="0.2">
      <c r="B1713" s="1">
        <v>42048</v>
      </c>
      <c r="C1713">
        <v>2096.9899999999998</v>
      </c>
      <c r="D1713">
        <v>14.69</v>
      </c>
      <c r="E1713">
        <v>0.2571</v>
      </c>
    </row>
    <row r="1714" spans="2:5" x14ac:dyDescent="0.2">
      <c r="B1714" s="1">
        <v>42047</v>
      </c>
      <c r="C1714">
        <v>2088.48</v>
      </c>
      <c r="D1714">
        <v>15.34</v>
      </c>
      <c r="E1714">
        <v>0.2581</v>
      </c>
    </row>
    <row r="1715" spans="2:5" x14ac:dyDescent="0.2">
      <c r="B1715" s="1">
        <v>42046</v>
      </c>
      <c r="C1715">
        <v>2068.5300000000002</v>
      </c>
      <c r="D1715">
        <v>16.96</v>
      </c>
      <c r="E1715">
        <v>0.2581</v>
      </c>
    </row>
    <row r="1716" spans="2:5" x14ac:dyDescent="0.2">
      <c r="B1716" s="1">
        <v>42045</v>
      </c>
      <c r="C1716">
        <v>2068.59</v>
      </c>
      <c r="D1716">
        <v>17.23</v>
      </c>
      <c r="E1716">
        <v>0.2581</v>
      </c>
    </row>
    <row r="1717" spans="2:5" x14ac:dyDescent="0.2">
      <c r="B1717" s="1">
        <v>42044</v>
      </c>
      <c r="C1717">
        <v>2046.74</v>
      </c>
      <c r="D1717">
        <v>18.55</v>
      </c>
      <c r="E1717">
        <v>0.25835000000000002</v>
      </c>
    </row>
    <row r="1718" spans="2:5" x14ac:dyDescent="0.2">
      <c r="B1718" s="1">
        <v>42041</v>
      </c>
      <c r="C1718">
        <v>2055.4699999999998</v>
      </c>
      <c r="D1718">
        <v>17.29</v>
      </c>
      <c r="E1718">
        <v>0.25559999999999999</v>
      </c>
    </row>
    <row r="1719" spans="2:5" x14ac:dyDescent="0.2">
      <c r="B1719" s="1">
        <v>42040</v>
      </c>
      <c r="C1719">
        <v>2062.52</v>
      </c>
      <c r="D1719">
        <v>16.850000000000001</v>
      </c>
      <c r="E1719">
        <v>0.25609999999999999</v>
      </c>
    </row>
    <row r="1720" spans="2:5" x14ac:dyDescent="0.2">
      <c r="B1720" s="1">
        <v>42039</v>
      </c>
      <c r="C1720">
        <v>2041.51</v>
      </c>
      <c r="D1720">
        <v>18.329999999999998</v>
      </c>
      <c r="E1720">
        <v>0.25509999999999999</v>
      </c>
    </row>
    <row r="1721" spans="2:5" x14ac:dyDescent="0.2">
      <c r="B1721" s="1">
        <v>42038</v>
      </c>
      <c r="C1721">
        <v>2050.0300000000002</v>
      </c>
      <c r="D1721">
        <v>17.329999999999998</v>
      </c>
      <c r="E1721">
        <v>0.25509999999999999</v>
      </c>
    </row>
    <row r="1722" spans="2:5" x14ac:dyDescent="0.2">
      <c r="B1722" s="1">
        <v>42037</v>
      </c>
      <c r="C1722">
        <v>2020.85</v>
      </c>
      <c r="D1722">
        <v>19.43</v>
      </c>
      <c r="E1722">
        <v>0.25209999999999999</v>
      </c>
    </row>
    <row r="1723" spans="2:5" x14ac:dyDescent="0.2">
      <c r="B1723" s="1">
        <v>42034</v>
      </c>
      <c r="C1723">
        <v>1994.99</v>
      </c>
      <c r="D1723">
        <v>20.97</v>
      </c>
      <c r="E1723">
        <v>0.25309999999999999</v>
      </c>
    </row>
    <row r="1724" spans="2:5" x14ac:dyDescent="0.2">
      <c r="B1724" s="1">
        <v>42033</v>
      </c>
      <c r="C1724">
        <v>2021.25</v>
      </c>
      <c r="D1724">
        <v>18.760000000000002</v>
      </c>
      <c r="E1724">
        <v>0.25459999999999999</v>
      </c>
    </row>
    <row r="1725" spans="2:5" x14ac:dyDescent="0.2">
      <c r="B1725" s="1">
        <v>42032</v>
      </c>
      <c r="C1725">
        <v>2002.16</v>
      </c>
      <c r="D1725">
        <v>20.440000000000001</v>
      </c>
      <c r="E1725">
        <v>0.25459999999999999</v>
      </c>
    </row>
    <row r="1726" spans="2:5" x14ac:dyDescent="0.2">
      <c r="B1726" s="1">
        <v>42031</v>
      </c>
      <c r="C1726">
        <v>2029.55</v>
      </c>
      <c r="D1726">
        <v>17.22</v>
      </c>
      <c r="E1726">
        <v>0.25259999999999999</v>
      </c>
    </row>
    <row r="1727" spans="2:5" x14ac:dyDescent="0.2">
      <c r="B1727" s="1">
        <v>42030</v>
      </c>
      <c r="C1727">
        <v>2057.09</v>
      </c>
      <c r="D1727">
        <v>15.52</v>
      </c>
      <c r="E1727">
        <v>0.25609999999999999</v>
      </c>
    </row>
    <row r="1728" spans="2:5" x14ac:dyDescent="0.2">
      <c r="B1728" s="1">
        <v>42027</v>
      </c>
      <c r="C1728">
        <v>2051.8200000000002</v>
      </c>
      <c r="D1728">
        <v>16.66</v>
      </c>
      <c r="E1728">
        <v>0.25609999999999999</v>
      </c>
    </row>
    <row r="1729" spans="2:5" x14ac:dyDescent="0.2">
      <c r="B1729" s="1">
        <v>42026</v>
      </c>
      <c r="C1729">
        <v>2063.15</v>
      </c>
      <c r="D1729">
        <v>16.399999999999999</v>
      </c>
      <c r="E1729">
        <v>0.25609999999999999</v>
      </c>
    </row>
    <row r="1730" spans="2:5" x14ac:dyDescent="0.2">
      <c r="B1730" s="1">
        <v>42025</v>
      </c>
      <c r="C1730">
        <v>2032.12</v>
      </c>
      <c r="D1730">
        <v>18.850000000000001</v>
      </c>
      <c r="E1730">
        <v>0.2571</v>
      </c>
    </row>
    <row r="1731" spans="2:5" x14ac:dyDescent="0.2">
      <c r="B1731" s="1">
        <v>42024</v>
      </c>
      <c r="C1731">
        <v>2022.55</v>
      </c>
      <c r="D1731">
        <v>19.89</v>
      </c>
      <c r="E1731">
        <v>0.25669999999999998</v>
      </c>
    </row>
    <row r="1732" spans="2:5" x14ac:dyDescent="0.2">
      <c r="B1732" s="1">
        <v>42020</v>
      </c>
      <c r="C1732">
        <v>2019.42</v>
      </c>
      <c r="D1732">
        <v>20.95</v>
      </c>
      <c r="E1732">
        <v>0.25659999999999999</v>
      </c>
    </row>
    <row r="1733" spans="2:5" x14ac:dyDescent="0.2">
      <c r="B1733" s="1">
        <v>42019</v>
      </c>
      <c r="C1733">
        <v>1992.67</v>
      </c>
      <c r="D1733">
        <v>22.39</v>
      </c>
      <c r="E1733">
        <v>0.25259999999999999</v>
      </c>
    </row>
    <row r="1734" spans="2:5" x14ac:dyDescent="0.2">
      <c r="B1734" s="1">
        <v>42018</v>
      </c>
      <c r="C1734">
        <v>2011.27</v>
      </c>
      <c r="D1734">
        <v>21.48</v>
      </c>
      <c r="E1734">
        <v>0.25359999999999999</v>
      </c>
    </row>
    <row r="1735" spans="2:5" x14ac:dyDescent="0.2">
      <c r="B1735" s="1">
        <v>42017</v>
      </c>
      <c r="C1735">
        <v>2023.03</v>
      </c>
      <c r="D1735">
        <v>20.56</v>
      </c>
      <c r="E1735">
        <v>0.25330000000000003</v>
      </c>
    </row>
    <row r="1736" spans="2:5" x14ac:dyDescent="0.2">
      <c r="B1736" s="1">
        <v>42016</v>
      </c>
      <c r="C1736">
        <v>2028.26</v>
      </c>
      <c r="D1736">
        <v>19.600000000000001</v>
      </c>
      <c r="E1736">
        <v>0.25280000000000002</v>
      </c>
    </row>
    <row r="1737" spans="2:5" x14ac:dyDescent="0.2">
      <c r="B1737" s="1">
        <v>42013</v>
      </c>
      <c r="C1737">
        <v>2044.81</v>
      </c>
      <c r="D1737">
        <v>17.55</v>
      </c>
      <c r="E1737">
        <v>0.25409999999999999</v>
      </c>
    </row>
    <row r="1738" spans="2:5" x14ac:dyDescent="0.2">
      <c r="B1738" s="1">
        <v>42012</v>
      </c>
      <c r="C1738">
        <v>2062.14</v>
      </c>
      <c r="D1738">
        <v>17.010000000000002</v>
      </c>
      <c r="E1738">
        <v>0.25209999999999999</v>
      </c>
    </row>
    <row r="1739" spans="2:5" x14ac:dyDescent="0.2">
      <c r="B1739" s="1">
        <v>42011</v>
      </c>
      <c r="C1739">
        <v>2025.9</v>
      </c>
      <c r="D1739">
        <v>19.309999999999999</v>
      </c>
      <c r="E1739">
        <v>0.25209999999999999</v>
      </c>
    </row>
    <row r="1740" spans="2:5" x14ac:dyDescent="0.2">
      <c r="B1740" s="1">
        <v>42010</v>
      </c>
      <c r="C1740">
        <v>2002.61</v>
      </c>
      <c r="D1740">
        <v>21.12</v>
      </c>
      <c r="E1740">
        <v>0.25109999999999999</v>
      </c>
    </row>
    <row r="1741" spans="2:5" x14ac:dyDescent="0.2">
      <c r="B1741" s="1">
        <v>42009</v>
      </c>
      <c r="C1741">
        <v>2020.58</v>
      </c>
      <c r="D1741">
        <v>19.920000000000002</v>
      </c>
      <c r="E1741">
        <v>0.25359999999999999</v>
      </c>
    </row>
    <row r="1742" spans="2:5" x14ac:dyDescent="0.2">
      <c r="B1742" s="1">
        <v>42006</v>
      </c>
      <c r="C1742">
        <v>2058.1999999999998</v>
      </c>
      <c r="D1742">
        <v>17.79</v>
      </c>
      <c r="E1742">
        <v>0.25559999999999999</v>
      </c>
    </row>
    <row r="1743" spans="2:5" x14ac:dyDescent="0.2">
      <c r="B1743" s="1">
        <v>42004</v>
      </c>
      <c r="C1743">
        <v>2058.9</v>
      </c>
      <c r="D1743">
        <v>19.2</v>
      </c>
      <c r="E1743">
        <v>0.25559999999999999</v>
      </c>
    </row>
    <row r="1744" spans="2:5" x14ac:dyDescent="0.2">
      <c r="B1744" s="1">
        <v>42003</v>
      </c>
      <c r="C1744">
        <v>2080.35</v>
      </c>
      <c r="D1744">
        <v>15.92</v>
      </c>
      <c r="E1744">
        <v>0.25519999999999998</v>
      </c>
    </row>
    <row r="1745" spans="2:5" x14ac:dyDescent="0.2">
      <c r="B1745" s="1">
        <v>42002</v>
      </c>
      <c r="C1745">
        <v>2090.5700000000002</v>
      </c>
      <c r="D1745">
        <v>15.06</v>
      </c>
      <c r="E1745">
        <v>0.25509999999999999</v>
      </c>
    </row>
    <row r="1746" spans="2:5" x14ac:dyDescent="0.2">
      <c r="B1746" s="1">
        <v>41997</v>
      </c>
      <c r="C1746">
        <v>2081.88</v>
      </c>
      <c r="D1746">
        <v>14.37</v>
      </c>
      <c r="E1746">
        <v>0.25659999999999999</v>
      </c>
    </row>
    <row r="1747" spans="2:5" x14ac:dyDescent="0.2">
      <c r="B1747" s="1">
        <v>41996</v>
      </c>
      <c r="C1747">
        <v>2082.17</v>
      </c>
      <c r="D1747">
        <v>14.8</v>
      </c>
      <c r="E1747">
        <v>0.25459999999999999</v>
      </c>
    </row>
    <row r="1748" spans="2:5" x14ac:dyDescent="0.2">
      <c r="B1748" s="1">
        <v>41995</v>
      </c>
      <c r="C1748">
        <v>2078.54</v>
      </c>
      <c r="D1748">
        <v>15.25</v>
      </c>
      <c r="E1748">
        <v>0.25509999999999999</v>
      </c>
    </row>
    <row r="1749" spans="2:5" x14ac:dyDescent="0.2">
      <c r="B1749" s="1">
        <v>41992</v>
      </c>
      <c r="C1749">
        <v>2070.65</v>
      </c>
      <c r="D1749">
        <v>16.489999999999998</v>
      </c>
      <c r="E1749">
        <v>0.25209999999999999</v>
      </c>
    </row>
    <row r="1750" spans="2:5" x14ac:dyDescent="0.2">
      <c r="B1750" s="1">
        <v>41991</v>
      </c>
      <c r="C1750">
        <v>2061.23</v>
      </c>
      <c r="D1750">
        <v>16.809999999999999</v>
      </c>
      <c r="E1750">
        <v>0.24709999999999999</v>
      </c>
    </row>
    <row r="1751" spans="2:5" x14ac:dyDescent="0.2">
      <c r="B1751" s="1">
        <v>41990</v>
      </c>
      <c r="C1751">
        <v>2012.89</v>
      </c>
      <c r="D1751">
        <v>19.440000000000001</v>
      </c>
      <c r="E1751">
        <v>0.24535000000000001</v>
      </c>
    </row>
    <row r="1752" spans="2:5" x14ac:dyDescent="0.2">
      <c r="B1752" s="1">
        <v>41989</v>
      </c>
      <c r="C1752">
        <v>1972.74</v>
      </c>
      <c r="D1752">
        <v>23.57</v>
      </c>
      <c r="E1752">
        <v>0.24260000000000001</v>
      </c>
    </row>
    <row r="1753" spans="2:5" x14ac:dyDescent="0.2">
      <c r="B1753" s="1">
        <v>41988</v>
      </c>
      <c r="C1753">
        <v>1989.63</v>
      </c>
      <c r="D1753">
        <v>20.420000000000002</v>
      </c>
      <c r="E1753">
        <v>0.24260000000000001</v>
      </c>
    </row>
    <row r="1754" spans="2:5" x14ac:dyDescent="0.2">
      <c r="B1754" s="1">
        <v>41985</v>
      </c>
      <c r="C1754">
        <v>2002.33</v>
      </c>
      <c r="D1754">
        <v>21.08</v>
      </c>
      <c r="E1754">
        <v>0.24285000000000001</v>
      </c>
    </row>
    <row r="1755" spans="2:5" x14ac:dyDescent="0.2">
      <c r="B1755" s="1">
        <v>41984</v>
      </c>
      <c r="C1755">
        <v>2035.33</v>
      </c>
      <c r="D1755">
        <v>20.079999999999998</v>
      </c>
      <c r="E1755">
        <v>0.24060000000000001</v>
      </c>
    </row>
    <row r="1756" spans="2:5" x14ac:dyDescent="0.2">
      <c r="B1756" s="1">
        <v>41983</v>
      </c>
      <c r="C1756">
        <v>2026.14</v>
      </c>
      <c r="D1756">
        <v>18.53</v>
      </c>
      <c r="E1756">
        <v>0.2399</v>
      </c>
    </row>
    <row r="1757" spans="2:5" x14ac:dyDescent="0.2">
      <c r="B1757" s="1">
        <v>41982</v>
      </c>
      <c r="C1757">
        <v>2059.8200000000002</v>
      </c>
      <c r="D1757">
        <v>14.89</v>
      </c>
      <c r="E1757">
        <v>0.23885000000000001</v>
      </c>
    </row>
    <row r="1758" spans="2:5" x14ac:dyDescent="0.2">
      <c r="B1758" s="1">
        <v>41981</v>
      </c>
      <c r="C1758">
        <v>2060.31</v>
      </c>
      <c r="D1758">
        <v>14.21</v>
      </c>
      <c r="E1758">
        <v>0.23760000000000001</v>
      </c>
    </row>
    <row r="1759" spans="2:5" x14ac:dyDescent="0.2">
      <c r="B1759" s="1">
        <v>41978</v>
      </c>
      <c r="C1759">
        <v>2075.37</v>
      </c>
      <c r="D1759">
        <v>11.82</v>
      </c>
      <c r="E1759">
        <v>0.2356</v>
      </c>
    </row>
    <row r="1760" spans="2:5" x14ac:dyDescent="0.2">
      <c r="B1760" s="1">
        <v>41977</v>
      </c>
      <c r="C1760">
        <v>2071.92</v>
      </c>
      <c r="D1760">
        <v>12.38</v>
      </c>
      <c r="E1760">
        <v>0.23535</v>
      </c>
    </row>
    <row r="1761" spans="2:5" x14ac:dyDescent="0.2">
      <c r="B1761" s="1">
        <v>41976</v>
      </c>
      <c r="C1761">
        <v>2074.33</v>
      </c>
      <c r="D1761">
        <v>12.47</v>
      </c>
      <c r="E1761">
        <v>0.23485</v>
      </c>
    </row>
    <row r="1762" spans="2:5" x14ac:dyDescent="0.2">
      <c r="B1762" s="1">
        <v>41975</v>
      </c>
      <c r="C1762">
        <v>2066.5500000000002</v>
      </c>
      <c r="D1762">
        <v>12.85</v>
      </c>
      <c r="E1762">
        <v>0.2346</v>
      </c>
    </row>
    <row r="1763" spans="2:5" x14ac:dyDescent="0.2">
      <c r="B1763" s="1">
        <v>41974</v>
      </c>
      <c r="C1763">
        <v>2053.44</v>
      </c>
      <c r="D1763">
        <v>14.29</v>
      </c>
      <c r="E1763">
        <v>0.2346</v>
      </c>
    </row>
    <row r="1764" spans="2:5" x14ac:dyDescent="0.2">
      <c r="B1764" s="1">
        <v>41971</v>
      </c>
      <c r="C1764">
        <v>2067.56</v>
      </c>
      <c r="D1764">
        <v>13.33</v>
      </c>
      <c r="E1764">
        <v>0.2336</v>
      </c>
    </row>
    <row r="1765" spans="2:5" x14ac:dyDescent="0.2">
      <c r="B1765" s="1">
        <v>41969</v>
      </c>
      <c r="C1765">
        <v>2072.83</v>
      </c>
      <c r="D1765">
        <v>12.07</v>
      </c>
      <c r="E1765">
        <v>0.2356</v>
      </c>
    </row>
    <row r="1766" spans="2:5" x14ac:dyDescent="0.2">
      <c r="B1766" s="1">
        <v>41968</v>
      </c>
      <c r="C1766">
        <v>2067.0300000000002</v>
      </c>
      <c r="D1766">
        <v>12.25</v>
      </c>
      <c r="E1766">
        <v>0.2356</v>
      </c>
    </row>
    <row r="1767" spans="2:5" x14ac:dyDescent="0.2">
      <c r="B1767" s="1">
        <v>41967</v>
      </c>
      <c r="C1767">
        <v>2069.41</v>
      </c>
      <c r="D1767">
        <v>12.62</v>
      </c>
      <c r="E1767">
        <v>0.23435</v>
      </c>
    </row>
    <row r="1768" spans="2:5" x14ac:dyDescent="0.2">
      <c r="B1768" s="1">
        <v>41964</v>
      </c>
      <c r="C1768">
        <v>2063.5</v>
      </c>
      <c r="D1768">
        <v>12.9</v>
      </c>
      <c r="E1768">
        <v>0.23285</v>
      </c>
    </row>
    <row r="1769" spans="2:5" x14ac:dyDescent="0.2">
      <c r="B1769" s="1">
        <v>41963</v>
      </c>
      <c r="C1769">
        <v>2052.75</v>
      </c>
      <c r="D1769">
        <v>13.58</v>
      </c>
      <c r="E1769">
        <v>0.2329</v>
      </c>
    </row>
    <row r="1770" spans="2:5" x14ac:dyDescent="0.2">
      <c r="B1770" s="1">
        <v>41962</v>
      </c>
      <c r="C1770">
        <v>2048.7199999999998</v>
      </c>
      <c r="D1770">
        <v>13.96</v>
      </c>
      <c r="E1770">
        <v>0.2311</v>
      </c>
    </row>
    <row r="1771" spans="2:5" x14ac:dyDescent="0.2">
      <c r="B1771" s="1">
        <v>41961</v>
      </c>
      <c r="C1771">
        <v>2051.8000000000002</v>
      </c>
      <c r="D1771">
        <v>13.86</v>
      </c>
      <c r="E1771">
        <v>0.23185</v>
      </c>
    </row>
    <row r="1772" spans="2:5" x14ac:dyDescent="0.2">
      <c r="B1772" s="1">
        <v>41960</v>
      </c>
      <c r="C1772">
        <v>2041.32</v>
      </c>
      <c r="D1772">
        <v>13.99</v>
      </c>
      <c r="E1772">
        <v>0.23185</v>
      </c>
    </row>
    <row r="1773" spans="2:5" x14ac:dyDescent="0.2">
      <c r="B1773" s="1">
        <v>41957</v>
      </c>
      <c r="C1773">
        <v>2039.82</v>
      </c>
      <c r="D1773">
        <v>13.31</v>
      </c>
      <c r="E1773">
        <v>0.2321</v>
      </c>
    </row>
    <row r="1774" spans="2:5" x14ac:dyDescent="0.2">
      <c r="B1774" s="1">
        <v>41956</v>
      </c>
      <c r="C1774">
        <v>2039.33</v>
      </c>
      <c r="D1774">
        <v>13.79</v>
      </c>
      <c r="E1774">
        <v>0.2321</v>
      </c>
    </row>
    <row r="1775" spans="2:5" x14ac:dyDescent="0.2">
      <c r="B1775" s="1">
        <v>41955</v>
      </c>
      <c r="C1775">
        <v>2038.25</v>
      </c>
      <c r="D1775">
        <v>13.02</v>
      </c>
      <c r="E1775">
        <v>0.23319999999999999</v>
      </c>
    </row>
    <row r="1776" spans="2:5" x14ac:dyDescent="0.2">
      <c r="B1776" s="1">
        <v>41954</v>
      </c>
      <c r="C1776">
        <v>2039.68</v>
      </c>
      <c r="D1776">
        <v>12.92</v>
      </c>
      <c r="E1776">
        <v>0.23319999999999999</v>
      </c>
    </row>
    <row r="1777" spans="2:5" x14ac:dyDescent="0.2">
      <c r="B1777" s="1">
        <v>41953</v>
      </c>
      <c r="C1777">
        <v>2038.26</v>
      </c>
      <c r="D1777">
        <v>12.67</v>
      </c>
      <c r="E1777">
        <v>0.2331</v>
      </c>
    </row>
    <row r="1778" spans="2:5" x14ac:dyDescent="0.2">
      <c r="B1778" s="1">
        <v>41950</v>
      </c>
      <c r="C1778">
        <v>2031.92</v>
      </c>
      <c r="D1778">
        <v>13.12</v>
      </c>
      <c r="E1778">
        <v>0.2326</v>
      </c>
    </row>
    <row r="1779" spans="2:5" x14ac:dyDescent="0.2">
      <c r="B1779" s="1">
        <v>41949</v>
      </c>
      <c r="C1779">
        <v>2031.21</v>
      </c>
      <c r="D1779">
        <v>13.67</v>
      </c>
      <c r="E1779">
        <v>0.2316</v>
      </c>
    </row>
    <row r="1780" spans="2:5" x14ac:dyDescent="0.2">
      <c r="B1780" s="1">
        <v>41948</v>
      </c>
      <c r="C1780">
        <v>2023.57</v>
      </c>
      <c r="D1780">
        <v>14.17</v>
      </c>
      <c r="E1780">
        <v>0.23185</v>
      </c>
    </row>
    <row r="1781" spans="2:5" x14ac:dyDescent="0.2">
      <c r="B1781" s="1">
        <v>41947</v>
      </c>
      <c r="C1781">
        <v>2012.1</v>
      </c>
      <c r="D1781">
        <v>14.89</v>
      </c>
      <c r="E1781">
        <v>0.23185</v>
      </c>
    </row>
    <row r="1782" spans="2:5" x14ac:dyDescent="0.2">
      <c r="B1782" s="1">
        <v>41946</v>
      </c>
      <c r="C1782">
        <v>2017.81</v>
      </c>
      <c r="D1782">
        <v>14.73</v>
      </c>
      <c r="E1782">
        <v>0.23235</v>
      </c>
    </row>
    <row r="1783" spans="2:5" x14ac:dyDescent="0.2">
      <c r="B1783" s="1">
        <v>41943</v>
      </c>
      <c r="C1783">
        <v>2018.05</v>
      </c>
      <c r="D1783">
        <v>14.03</v>
      </c>
      <c r="E1783">
        <v>0.2321</v>
      </c>
    </row>
    <row r="1784" spans="2:5" x14ac:dyDescent="0.2">
      <c r="B1784" s="1">
        <v>41942</v>
      </c>
      <c r="C1784">
        <v>1994.65</v>
      </c>
      <c r="D1784">
        <v>14.52</v>
      </c>
      <c r="E1784">
        <v>0.23235</v>
      </c>
    </row>
    <row r="1785" spans="2:5" x14ac:dyDescent="0.2">
      <c r="B1785" s="1">
        <v>41941</v>
      </c>
      <c r="C1785">
        <v>1982.3</v>
      </c>
      <c r="D1785">
        <v>15.15</v>
      </c>
      <c r="E1785">
        <v>0.2326</v>
      </c>
    </row>
    <row r="1786" spans="2:5" x14ac:dyDescent="0.2">
      <c r="B1786" s="1">
        <v>41940</v>
      </c>
      <c r="C1786">
        <v>1985.05</v>
      </c>
      <c r="D1786">
        <v>14.39</v>
      </c>
      <c r="E1786">
        <v>0.2326</v>
      </c>
    </row>
    <row r="1787" spans="2:5" x14ac:dyDescent="0.2">
      <c r="B1787" s="1">
        <v>41939</v>
      </c>
      <c r="C1787">
        <v>1961.63</v>
      </c>
      <c r="D1787">
        <v>16.04</v>
      </c>
      <c r="E1787">
        <v>0.2326</v>
      </c>
    </row>
    <row r="1788" spans="2:5" x14ac:dyDescent="0.2">
      <c r="B1788" s="1">
        <v>41936</v>
      </c>
      <c r="C1788">
        <v>1964.58</v>
      </c>
      <c r="D1788">
        <v>16.11</v>
      </c>
      <c r="E1788">
        <v>0.2331</v>
      </c>
    </row>
    <row r="1789" spans="2:5" x14ac:dyDescent="0.2">
      <c r="B1789" s="1">
        <v>41935</v>
      </c>
      <c r="C1789">
        <v>1950.82</v>
      </c>
      <c r="D1789">
        <v>16.53</v>
      </c>
      <c r="E1789">
        <v>0.2336</v>
      </c>
    </row>
    <row r="1790" spans="2:5" x14ac:dyDescent="0.2">
      <c r="B1790" s="1">
        <v>41934</v>
      </c>
      <c r="C1790">
        <v>1927.11</v>
      </c>
      <c r="D1790">
        <v>17.87</v>
      </c>
      <c r="E1790">
        <v>0.23280000000000001</v>
      </c>
    </row>
    <row r="1791" spans="2:5" x14ac:dyDescent="0.2">
      <c r="B1791" s="1">
        <v>41933</v>
      </c>
      <c r="C1791">
        <v>1941.28</v>
      </c>
      <c r="D1791">
        <v>16.079999999999998</v>
      </c>
      <c r="E1791">
        <v>0.2306</v>
      </c>
    </row>
    <row r="1792" spans="2:5" x14ac:dyDescent="0.2">
      <c r="B1792" s="1">
        <v>41932</v>
      </c>
      <c r="C1792">
        <v>1904.01</v>
      </c>
      <c r="D1792">
        <v>18.57</v>
      </c>
      <c r="E1792">
        <v>0.2321</v>
      </c>
    </row>
    <row r="1793" spans="2:5" x14ac:dyDescent="0.2">
      <c r="B1793" s="1">
        <v>41929</v>
      </c>
      <c r="C1793">
        <v>1886.76</v>
      </c>
      <c r="D1793">
        <v>21.99</v>
      </c>
      <c r="E1793">
        <v>0.23135</v>
      </c>
    </row>
    <row r="1794" spans="2:5" x14ac:dyDescent="0.2">
      <c r="B1794" s="1">
        <v>41928</v>
      </c>
      <c r="C1794">
        <v>1862.76</v>
      </c>
      <c r="D1794">
        <v>25.2</v>
      </c>
      <c r="E1794">
        <v>0.23075000000000001</v>
      </c>
    </row>
    <row r="1795" spans="2:5" x14ac:dyDescent="0.2">
      <c r="B1795" s="1">
        <v>41927</v>
      </c>
      <c r="C1795">
        <v>1862.49</v>
      </c>
      <c r="D1795">
        <v>26.25</v>
      </c>
      <c r="E1795">
        <v>0.2281</v>
      </c>
    </row>
    <row r="1796" spans="2:5" x14ac:dyDescent="0.2">
      <c r="B1796" s="1">
        <v>41926</v>
      </c>
      <c r="C1796">
        <v>1877.7</v>
      </c>
      <c r="D1796">
        <v>22.79</v>
      </c>
      <c r="E1796">
        <v>0.2291</v>
      </c>
    </row>
    <row r="1797" spans="2:5" x14ac:dyDescent="0.2">
      <c r="B1797" s="1">
        <v>41925</v>
      </c>
      <c r="C1797">
        <v>1874.74</v>
      </c>
      <c r="D1797">
        <v>24.64</v>
      </c>
      <c r="E1797">
        <v>0.2306</v>
      </c>
    </row>
    <row r="1798" spans="2:5" x14ac:dyDescent="0.2">
      <c r="B1798" s="1">
        <v>41922</v>
      </c>
      <c r="C1798">
        <v>1906.13</v>
      </c>
      <c r="D1798">
        <v>21.24</v>
      </c>
      <c r="E1798">
        <v>0.23</v>
      </c>
    </row>
    <row r="1799" spans="2:5" x14ac:dyDescent="0.2">
      <c r="B1799" s="1">
        <v>41921</v>
      </c>
      <c r="C1799">
        <v>1928.21</v>
      </c>
      <c r="D1799">
        <v>18.760000000000002</v>
      </c>
      <c r="E1799">
        <v>0.2291</v>
      </c>
    </row>
    <row r="1800" spans="2:5" x14ac:dyDescent="0.2">
      <c r="B1800" s="1">
        <v>41920</v>
      </c>
      <c r="C1800">
        <v>1968.89</v>
      </c>
      <c r="D1800">
        <v>15.11</v>
      </c>
      <c r="E1800">
        <v>0.2291</v>
      </c>
    </row>
    <row r="1801" spans="2:5" x14ac:dyDescent="0.2">
      <c r="B1801" s="1">
        <v>41919</v>
      </c>
      <c r="C1801">
        <v>1935.1</v>
      </c>
      <c r="D1801">
        <v>17.2</v>
      </c>
      <c r="E1801">
        <v>0.2311</v>
      </c>
    </row>
    <row r="1802" spans="2:5" x14ac:dyDescent="0.2">
      <c r="B1802" s="1">
        <v>41918</v>
      </c>
      <c r="C1802">
        <v>1964.82</v>
      </c>
      <c r="D1802">
        <v>15.46</v>
      </c>
      <c r="E1802">
        <v>0.2326</v>
      </c>
    </row>
    <row r="1803" spans="2:5" x14ac:dyDescent="0.2">
      <c r="B1803" s="1">
        <v>41915</v>
      </c>
      <c r="C1803">
        <v>1967.9</v>
      </c>
      <c r="D1803">
        <v>14.55</v>
      </c>
      <c r="E1803">
        <v>0.2316</v>
      </c>
    </row>
    <row r="1804" spans="2:5" x14ac:dyDescent="0.2">
      <c r="B1804" s="1">
        <v>41914</v>
      </c>
      <c r="C1804">
        <v>1946.17</v>
      </c>
      <c r="D1804">
        <v>16.16</v>
      </c>
      <c r="E1804">
        <v>0.23119999999999999</v>
      </c>
    </row>
    <row r="1805" spans="2:5" x14ac:dyDescent="0.2">
      <c r="B1805" s="1">
        <v>41913</v>
      </c>
      <c r="C1805">
        <v>1946.16</v>
      </c>
      <c r="D1805">
        <v>16.71</v>
      </c>
      <c r="E1805">
        <v>0.2326</v>
      </c>
    </row>
    <row r="1806" spans="2:5" x14ac:dyDescent="0.2">
      <c r="B1806" s="1">
        <v>41912</v>
      </c>
      <c r="C1806">
        <v>1972.29</v>
      </c>
      <c r="D1806">
        <v>16.309999999999999</v>
      </c>
      <c r="E1806">
        <v>0.2351</v>
      </c>
    </row>
    <row r="1807" spans="2:5" x14ac:dyDescent="0.2">
      <c r="B1807" s="1">
        <v>41911</v>
      </c>
      <c r="C1807">
        <v>1977.8</v>
      </c>
      <c r="D1807">
        <v>15.98</v>
      </c>
      <c r="E1807">
        <v>0.2351</v>
      </c>
    </row>
    <row r="1808" spans="2:5" x14ac:dyDescent="0.2">
      <c r="B1808" s="1">
        <v>41908</v>
      </c>
      <c r="C1808">
        <v>1982.85</v>
      </c>
      <c r="D1808">
        <v>14.85</v>
      </c>
      <c r="E1808">
        <v>0.2331</v>
      </c>
    </row>
    <row r="1809" spans="2:5" x14ac:dyDescent="0.2">
      <c r="B1809" s="1">
        <v>41907</v>
      </c>
      <c r="C1809">
        <v>1965.99</v>
      </c>
      <c r="D1809">
        <v>15.64</v>
      </c>
      <c r="E1809">
        <v>0.2336</v>
      </c>
    </row>
    <row r="1810" spans="2:5" x14ac:dyDescent="0.2">
      <c r="B1810" s="1">
        <v>41906</v>
      </c>
      <c r="C1810">
        <v>1998.3</v>
      </c>
      <c r="D1810">
        <v>13.27</v>
      </c>
      <c r="E1810">
        <v>0.2351</v>
      </c>
    </row>
    <row r="1811" spans="2:5" x14ac:dyDescent="0.2">
      <c r="B1811" s="1">
        <v>41905</v>
      </c>
      <c r="C1811">
        <v>1982.77</v>
      </c>
      <c r="D1811">
        <v>14.93</v>
      </c>
      <c r="E1811">
        <v>0.2341</v>
      </c>
    </row>
    <row r="1812" spans="2:5" x14ac:dyDescent="0.2">
      <c r="B1812" s="1">
        <v>41904</v>
      </c>
      <c r="C1812">
        <v>1994.29</v>
      </c>
      <c r="D1812">
        <v>13.69</v>
      </c>
      <c r="E1812">
        <v>0.2356</v>
      </c>
    </row>
    <row r="1813" spans="2:5" x14ac:dyDescent="0.2">
      <c r="B1813" s="1">
        <v>41901</v>
      </c>
      <c r="C1813">
        <v>2010.4</v>
      </c>
      <c r="D1813">
        <v>12.11</v>
      </c>
      <c r="E1813">
        <v>0.2331</v>
      </c>
    </row>
    <row r="1814" spans="2:5" x14ac:dyDescent="0.2">
      <c r="B1814" s="1">
        <v>41900</v>
      </c>
      <c r="C1814">
        <v>2011.36</v>
      </c>
      <c r="D1814">
        <v>12.03</v>
      </c>
      <c r="E1814">
        <v>0.2331</v>
      </c>
    </row>
    <row r="1815" spans="2:5" x14ac:dyDescent="0.2">
      <c r="B1815" s="1">
        <v>41899</v>
      </c>
      <c r="C1815">
        <v>2001.57</v>
      </c>
      <c r="D1815">
        <v>12.65</v>
      </c>
      <c r="E1815">
        <v>0.2341</v>
      </c>
    </row>
    <row r="1816" spans="2:5" x14ac:dyDescent="0.2">
      <c r="B1816" s="1">
        <v>41898</v>
      </c>
      <c r="C1816">
        <v>1998.98</v>
      </c>
      <c r="D1816">
        <v>12.73</v>
      </c>
      <c r="E1816">
        <v>0.2344</v>
      </c>
    </row>
    <row r="1817" spans="2:5" x14ac:dyDescent="0.2">
      <c r="B1817" s="1">
        <v>41897</v>
      </c>
      <c r="C1817">
        <v>1984.13</v>
      </c>
      <c r="D1817">
        <v>14.12</v>
      </c>
      <c r="E1817">
        <v>0.2346</v>
      </c>
    </row>
    <row r="1818" spans="2:5" x14ac:dyDescent="0.2">
      <c r="B1818" s="1">
        <v>41894</v>
      </c>
      <c r="C1818">
        <v>1985.54</v>
      </c>
      <c r="D1818">
        <v>13.31</v>
      </c>
      <c r="E1818">
        <v>0.2346</v>
      </c>
    </row>
    <row r="1819" spans="2:5" x14ac:dyDescent="0.2">
      <c r="B1819" s="1">
        <v>41893</v>
      </c>
      <c r="C1819">
        <v>1997.45</v>
      </c>
      <c r="D1819">
        <v>12.8</v>
      </c>
      <c r="E1819">
        <v>0.2341</v>
      </c>
    </row>
    <row r="1820" spans="2:5" x14ac:dyDescent="0.2">
      <c r="B1820" s="1">
        <v>41892</v>
      </c>
      <c r="C1820">
        <v>1995.69</v>
      </c>
      <c r="D1820">
        <v>12.88</v>
      </c>
      <c r="E1820">
        <v>0.2346</v>
      </c>
    </row>
    <row r="1821" spans="2:5" x14ac:dyDescent="0.2">
      <c r="B1821" s="1">
        <v>41891</v>
      </c>
      <c r="C1821">
        <v>1988.44</v>
      </c>
      <c r="D1821">
        <v>13.5</v>
      </c>
      <c r="E1821">
        <v>0.2346</v>
      </c>
    </row>
    <row r="1822" spans="2:5" x14ac:dyDescent="0.2">
      <c r="B1822" s="1">
        <v>41890</v>
      </c>
      <c r="C1822">
        <v>2001.54</v>
      </c>
      <c r="D1822">
        <v>12.66</v>
      </c>
      <c r="E1822">
        <v>0.2336</v>
      </c>
    </row>
    <row r="1823" spans="2:5" x14ac:dyDescent="0.2">
      <c r="B1823" s="1">
        <v>41887</v>
      </c>
      <c r="C1823">
        <v>2007.71</v>
      </c>
      <c r="D1823">
        <v>12.09</v>
      </c>
      <c r="E1823">
        <v>0.23230000000000001</v>
      </c>
    </row>
    <row r="1824" spans="2:5" x14ac:dyDescent="0.2">
      <c r="B1824" s="1">
        <v>41886</v>
      </c>
      <c r="C1824">
        <v>1997.65</v>
      </c>
      <c r="D1824">
        <v>12.64</v>
      </c>
      <c r="E1824">
        <v>0.2331</v>
      </c>
    </row>
    <row r="1825" spans="2:5" x14ac:dyDescent="0.2">
      <c r="B1825" s="1">
        <v>41885</v>
      </c>
      <c r="C1825">
        <v>2000.72</v>
      </c>
      <c r="D1825">
        <v>12.36</v>
      </c>
      <c r="E1825">
        <v>0.2341</v>
      </c>
    </row>
    <row r="1826" spans="2:5" x14ac:dyDescent="0.2">
      <c r="B1826" s="1">
        <v>41884</v>
      </c>
      <c r="C1826">
        <v>2002.28</v>
      </c>
      <c r="D1826">
        <v>12.25</v>
      </c>
      <c r="E1826">
        <v>0.2331</v>
      </c>
    </row>
    <row r="1827" spans="2:5" x14ac:dyDescent="0.2">
      <c r="B1827" s="1">
        <v>41880</v>
      </c>
      <c r="C1827">
        <v>2003.37</v>
      </c>
      <c r="D1827">
        <v>11.98</v>
      </c>
      <c r="E1827">
        <v>0.2336</v>
      </c>
    </row>
    <row r="1828" spans="2:5" x14ac:dyDescent="0.2">
      <c r="B1828" s="1">
        <v>41879</v>
      </c>
      <c r="C1828">
        <v>1996.74</v>
      </c>
      <c r="D1828">
        <v>12.05</v>
      </c>
      <c r="E1828">
        <v>0.2336</v>
      </c>
    </row>
    <row r="1829" spans="2:5" x14ac:dyDescent="0.2">
      <c r="B1829" s="1">
        <v>41878</v>
      </c>
      <c r="C1829">
        <v>2000.12</v>
      </c>
      <c r="D1829">
        <v>11.78</v>
      </c>
      <c r="E1829">
        <v>0.2346</v>
      </c>
    </row>
    <row r="1830" spans="2:5" x14ac:dyDescent="0.2">
      <c r="B1830" s="1">
        <v>41877</v>
      </c>
      <c r="C1830">
        <v>2000.02</v>
      </c>
      <c r="D1830">
        <v>11.63</v>
      </c>
      <c r="E1830">
        <v>0.23810000000000001</v>
      </c>
    </row>
    <row r="1831" spans="2:5" x14ac:dyDescent="0.2">
      <c r="B1831" s="1">
        <v>41873</v>
      </c>
      <c r="C1831">
        <v>1988.4</v>
      </c>
      <c r="D1831">
        <v>11.47</v>
      </c>
      <c r="E1831">
        <v>0.2384</v>
      </c>
    </row>
    <row r="1832" spans="2:5" x14ac:dyDescent="0.2">
      <c r="B1832" s="1">
        <v>41872</v>
      </c>
      <c r="C1832">
        <v>1992.37</v>
      </c>
      <c r="D1832">
        <v>11.76</v>
      </c>
      <c r="E1832">
        <v>0.2349</v>
      </c>
    </row>
    <row r="1833" spans="2:5" x14ac:dyDescent="0.2">
      <c r="B1833" s="1">
        <v>41871</v>
      </c>
      <c r="C1833">
        <v>1986.51</v>
      </c>
      <c r="D1833">
        <v>11.78</v>
      </c>
      <c r="E1833">
        <v>0.2349</v>
      </c>
    </row>
    <row r="1834" spans="2:5" x14ac:dyDescent="0.2">
      <c r="B1834" s="1">
        <v>41870</v>
      </c>
      <c r="C1834">
        <v>1981.6</v>
      </c>
      <c r="D1834">
        <v>12.21</v>
      </c>
      <c r="E1834">
        <v>0.2344</v>
      </c>
    </row>
    <row r="1835" spans="2:5" x14ac:dyDescent="0.2">
      <c r="B1835" s="1">
        <v>41869</v>
      </c>
      <c r="C1835">
        <v>1971.74</v>
      </c>
      <c r="D1835">
        <v>12.32</v>
      </c>
      <c r="E1835">
        <v>0.2321</v>
      </c>
    </row>
    <row r="1836" spans="2:5" x14ac:dyDescent="0.2">
      <c r="B1836" s="1">
        <v>41866</v>
      </c>
      <c r="C1836">
        <v>1955.06</v>
      </c>
      <c r="D1836">
        <v>13.15</v>
      </c>
      <c r="E1836">
        <v>0.2321</v>
      </c>
    </row>
    <row r="1837" spans="2:5" x14ac:dyDescent="0.2">
      <c r="B1837" s="1">
        <v>41865</v>
      </c>
      <c r="C1837">
        <v>1955.18</v>
      </c>
      <c r="D1837">
        <v>12.42</v>
      </c>
      <c r="E1837">
        <v>0.2311</v>
      </c>
    </row>
    <row r="1838" spans="2:5" x14ac:dyDescent="0.2">
      <c r="B1838" s="1">
        <v>41864</v>
      </c>
      <c r="C1838">
        <v>1946.72</v>
      </c>
      <c r="D1838">
        <v>12.9</v>
      </c>
      <c r="E1838">
        <v>0.2336</v>
      </c>
    </row>
    <row r="1839" spans="2:5" x14ac:dyDescent="0.2">
      <c r="B1839" s="1">
        <v>41863</v>
      </c>
      <c r="C1839">
        <v>1933.75</v>
      </c>
      <c r="D1839">
        <v>14.13</v>
      </c>
      <c r="E1839">
        <v>0.2331</v>
      </c>
    </row>
    <row r="1840" spans="2:5" x14ac:dyDescent="0.2">
      <c r="B1840" s="1">
        <v>41862</v>
      </c>
      <c r="C1840">
        <v>1936.92</v>
      </c>
      <c r="D1840">
        <v>14.23</v>
      </c>
      <c r="E1840">
        <v>0.23380000000000001</v>
      </c>
    </row>
    <row r="1841" spans="2:5" x14ac:dyDescent="0.2">
      <c r="B1841" s="1">
        <v>41859</v>
      </c>
      <c r="C1841">
        <v>1931.59</v>
      </c>
      <c r="D1841">
        <v>15.77</v>
      </c>
      <c r="E1841">
        <v>0.2351</v>
      </c>
    </row>
    <row r="1842" spans="2:5" x14ac:dyDescent="0.2">
      <c r="B1842" s="1">
        <v>41858</v>
      </c>
      <c r="C1842">
        <v>1909.57</v>
      </c>
      <c r="D1842">
        <v>16.66</v>
      </c>
      <c r="E1842">
        <v>0.2331</v>
      </c>
    </row>
    <row r="1843" spans="2:5" x14ac:dyDescent="0.2">
      <c r="B1843" s="1">
        <v>41857</v>
      </c>
      <c r="C1843">
        <v>1920.24</v>
      </c>
      <c r="D1843">
        <v>16.37</v>
      </c>
      <c r="E1843">
        <v>0.23419999999999999</v>
      </c>
    </row>
    <row r="1844" spans="2:5" x14ac:dyDescent="0.2">
      <c r="B1844" s="1">
        <v>41856</v>
      </c>
      <c r="C1844">
        <v>1920.21</v>
      </c>
      <c r="D1844">
        <v>16.87</v>
      </c>
      <c r="E1844">
        <v>0.23710000000000001</v>
      </c>
    </row>
    <row r="1845" spans="2:5" x14ac:dyDescent="0.2">
      <c r="B1845" s="1">
        <v>41855</v>
      </c>
      <c r="C1845">
        <v>1938.99</v>
      </c>
      <c r="D1845">
        <v>15.12</v>
      </c>
      <c r="E1845">
        <v>0.23710000000000001</v>
      </c>
    </row>
    <row r="1846" spans="2:5" x14ac:dyDescent="0.2">
      <c r="B1846" s="1">
        <v>41852</v>
      </c>
      <c r="C1846">
        <v>1925.15</v>
      </c>
      <c r="D1846">
        <v>17.03</v>
      </c>
      <c r="E1846">
        <v>0.23810000000000001</v>
      </c>
    </row>
    <row r="1847" spans="2:5" x14ac:dyDescent="0.2">
      <c r="B1847" s="1">
        <v>41851</v>
      </c>
      <c r="C1847">
        <v>1930.67</v>
      </c>
      <c r="D1847">
        <v>16.95</v>
      </c>
      <c r="E1847">
        <v>0.23910000000000001</v>
      </c>
    </row>
    <row r="1848" spans="2:5" x14ac:dyDescent="0.2">
      <c r="B1848" s="1">
        <v>41850</v>
      </c>
      <c r="C1848">
        <v>1970.07</v>
      </c>
      <c r="D1848">
        <v>13.33</v>
      </c>
      <c r="E1848">
        <v>0.23960000000000001</v>
      </c>
    </row>
    <row r="1849" spans="2:5" x14ac:dyDescent="0.2">
      <c r="B1849" s="1">
        <v>41849</v>
      </c>
      <c r="C1849">
        <v>1969.95</v>
      </c>
      <c r="D1849">
        <v>13.28</v>
      </c>
      <c r="E1849">
        <v>0.23710000000000001</v>
      </c>
    </row>
    <row r="1850" spans="2:5" x14ac:dyDescent="0.2">
      <c r="B1850" s="1">
        <v>41848</v>
      </c>
      <c r="C1850">
        <v>1978.91</v>
      </c>
      <c r="D1850">
        <v>12.56</v>
      </c>
      <c r="E1850">
        <v>0.2361</v>
      </c>
    </row>
    <row r="1851" spans="2:5" x14ac:dyDescent="0.2">
      <c r="B1851" s="1">
        <v>41845</v>
      </c>
      <c r="C1851">
        <v>1978.34</v>
      </c>
      <c r="D1851">
        <v>12.69</v>
      </c>
      <c r="E1851">
        <v>0.2341</v>
      </c>
    </row>
    <row r="1852" spans="2:5" x14ac:dyDescent="0.2">
      <c r="B1852" s="1">
        <v>41844</v>
      </c>
      <c r="C1852">
        <v>1987.98</v>
      </c>
      <c r="D1852">
        <v>11.84</v>
      </c>
      <c r="E1852">
        <v>0.2351</v>
      </c>
    </row>
    <row r="1853" spans="2:5" x14ac:dyDescent="0.2">
      <c r="B1853" s="1">
        <v>41843</v>
      </c>
      <c r="C1853">
        <v>1987.01</v>
      </c>
      <c r="D1853">
        <v>11.52</v>
      </c>
      <c r="E1853">
        <v>0.2341</v>
      </c>
    </row>
    <row r="1854" spans="2:5" x14ac:dyDescent="0.2">
      <c r="B1854" s="1">
        <v>41842</v>
      </c>
      <c r="C1854">
        <v>1983.53</v>
      </c>
      <c r="D1854">
        <v>12.24</v>
      </c>
      <c r="E1854">
        <v>0.2326</v>
      </c>
    </row>
    <row r="1855" spans="2:5" x14ac:dyDescent="0.2">
      <c r="B1855" s="1">
        <v>41841</v>
      </c>
      <c r="C1855">
        <v>1973.63</v>
      </c>
      <c r="D1855">
        <v>12.81</v>
      </c>
      <c r="E1855">
        <v>0.2331</v>
      </c>
    </row>
    <row r="1856" spans="2:5" x14ac:dyDescent="0.2">
      <c r="B1856" s="1">
        <v>41838</v>
      </c>
      <c r="C1856">
        <v>1978.22</v>
      </c>
      <c r="D1856">
        <v>12.06</v>
      </c>
      <c r="E1856">
        <v>0.2316</v>
      </c>
    </row>
    <row r="1857" spans="2:5" x14ac:dyDescent="0.2">
      <c r="B1857" s="1">
        <v>41837</v>
      </c>
      <c r="C1857">
        <v>1958.12</v>
      </c>
      <c r="D1857">
        <v>14.54</v>
      </c>
      <c r="E1857">
        <v>0.2336</v>
      </c>
    </row>
    <row r="1858" spans="2:5" x14ac:dyDescent="0.2">
      <c r="B1858" s="1">
        <v>41836</v>
      </c>
      <c r="C1858">
        <v>1981.57</v>
      </c>
      <c r="D1858">
        <v>11</v>
      </c>
      <c r="E1858">
        <v>0.2336</v>
      </c>
    </row>
    <row r="1859" spans="2:5" x14ac:dyDescent="0.2">
      <c r="B1859" s="1">
        <v>41835</v>
      </c>
      <c r="C1859">
        <v>1973.28</v>
      </c>
      <c r="D1859">
        <v>11.96</v>
      </c>
      <c r="E1859">
        <v>0.2331</v>
      </c>
    </row>
    <row r="1860" spans="2:5" x14ac:dyDescent="0.2">
      <c r="B1860" s="1">
        <v>41834</v>
      </c>
      <c r="C1860">
        <v>1977.1</v>
      </c>
      <c r="D1860">
        <v>11.82</v>
      </c>
      <c r="E1860">
        <v>0.2326</v>
      </c>
    </row>
    <row r="1861" spans="2:5" x14ac:dyDescent="0.2">
      <c r="B1861" s="1">
        <v>41831</v>
      </c>
      <c r="C1861">
        <v>1967.57</v>
      </c>
      <c r="D1861">
        <v>12.08</v>
      </c>
      <c r="E1861">
        <v>0.2336</v>
      </c>
    </row>
    <row r="1862" spans="2:5" x14ac:dyDescent="0.2">
      <c r="B1862" s="1">
        <v>41830</v>
      </c>
      <c r="C1862">
        <v>1964.68</v>
      </c>
      <c r="D1862">
        <v>12.59</v>
      </c>
      <c r="E1862">
        <v>0.2336</v>
      </c>
    </row>
    <row r="1863" spans="2:5" x14ac:dyDescent="0.2">
      <c r="B1863" s="1">
        <v>41829</v>
      </c>
      <c r="C1863">
        <v>1972.83</v>
      </c>
      <c r="D1863">
        <v>11.65</v>
      </c>
      <c r="E1863">
        <v>0.2341</v>
      </c>
    </row>
    <row r="1864" spans="2:5" x14ac:dyDescent="0.2">
      <c r="B1864" s="1">
        <v>41828</v>
      </c>
      <c r="C1864">
        <v>1963.71</v>
      </c>
      <c r="D1864">
        <v>11.98</v>
      </c>
      <c r="E1864">
        <v>0.2336</v>
      </c>
    </row>
    <row r="1865" spans="2:5" x14ac:dyDescent="0.2">
      <c r="B1865" s="1">
        <v>41827</v>
      </c>
      <c r="C1865">
        <v>1977.65</v>
      </c>
      <c r="D1865">
        <v>11.33</v>
      </c>
      <c r="E1865">
        <v>0.2341</v>
      </c>
    </row>
    <row r="1866" spans="2:5" x14ac:dyDescent="0.2">
      <c r="B1866" s="1">
        <v>41823</v>
      </c>
      <c r="C1866">
        <v>1985.44</v>
      </c>
      <c r="D1866">
        <v>10.32</v>
      </c>
      <c r="E1866">
        <v>0.2321</v>
      </c>
    </row>
    <row r="1867" spans="2:5" x14ac:dyDescent="0.2">
      <c r="B1867" s="1">
        <v>41822</v>
      </c>
      <c r="C1867">
        <v>1974.62</v>
      </c>
      <c r="D1867">
        <v>10.82</v>
      </c>
      <c r="E1867">
        <v>0.2346</v>
      </c>
    </row>
    <row r="1868" spans="2:5" x14ac:dyDescent="0.2">
      <c r="B1868" s="1">
        <v>41821</v>
      </c>
      <c r="C1868">
        <v>1973.32</v>
      </c>
      <c r="D1868">
        <v>11.15</v>
      </c>
      <c r="E1868">
        <v>0.23180000000000001</v>
      </c>
    </row>
    <row r="1869" spans="2:5" x14ac:dyDescent="0.2">
      <c r="B1869" s="1">
        <v>41820</v>
      </c>
      <c r="C1869">
        <v>1960.23</v>
      </c>
      <c r="D1869">
        <v>11.57</v>
      </c>
      <c r="E1869">
        <v>0.23069999999999999</v>
      </c>
    </row>
    <row r="1870" spans="2:5" x14ac:dyDescent="0.2">
      <c r="B1870" s="1">
        <v>41817</v>
      </c>
      <c r="C1870">
        <v>1960.96</v>
      </c>
      <c r="D1870">
        <v>11.26</v>
      </c>
      <c r="E1870">
        <v>0.2346</v>
      </c>
    </row>
    <row r="1871" spans="2:5" x14ac:dyDescent="0.2">
      <c r="B1871" s="1">
        <v>41816</v>
      </c>
      <c r="C1871">
        <v>1957.22</v>
      </c>
      <c r="D1871">
        <v>11.63</v>
      </c>
      <c r="E1871">
        <v>0.2341</v>
      </c>
    </row>
    <row r="1872" spans="2:5" x14ac:dyDescent="0.2">
      <c r="B1872" s="1">
        <v>41815</v>
      </c>
      <c r="C1872">
        <v>1959.53</v>
      </c>
      <c r="D1872">
        <v>11.59</v>
      </c>
      <c r="E1872">
        <v>0.23385</v>
      </c>
    </row>
    <row r="1873" spans="2:5" x14ac:dyDescent="0.2">
      <c r="B1873" s="1">
        <v>41814</v>
      </c>
      <c r="C1873">
        <v>1949.98</v>
      </c>
      <c r="D1873">
        <v>12.13</v>
      </c>
      <c r="E1873">
        <v>0.2336</v>
      </c>
    </row>
    <row r="1874" spans="2:5" x14ac:dyDescent="0.2">
      <c r="B1874" s="1">
        <v>41813</v>
      </c>
      <c r="C1874">
        <v>1962.61</v>
      </c>
      <c r="D1874">
        <v>10.98</v>
      </c>
      <c r="E1874">
        <v>0.2326</v>
      </c>
    </row>
    <row r="1875" spans="2:5" x14ac:dyDescent="0.2">
      <c r="B1875" s="1">
        <v>41810</v>
      </c>
      <c r="C1875">
        <v>1962.87</v>
      </c>
      <c r="D1875">
        <v>10.85</v>
      </c>
      <c r="E1875">
        <v>0.2306</v>
      </c>
    </row>
    <row r="1876" spans="2:5" x14ac:dyDescent="0.2">
      <c r="B1876" s="1">
        <v>41809</v>
      </c>
      <c r="C1876">
        <v>1959.48</v>
      </c>
      <c r="D1876">
        <v>10.62</v>
      </c>
      <c r="E1876">
        <v>0.2296</v>
      </c>
    </row>
    <row r="1877" spans="2:5" x14ac:dyDescent="0.2">
      <c r="B1877" s="1">
        <v>41808</v>
      </c>
      <c r="C1877">
        <v>1956.98</v>
      </c>
      <c r="D1877">
        <v>10.61</v>
      </c>
      <c r="E1877">
        <v>0.23100000000000001</v>
      </c>
    </row>
    <row r="1878" spans="2:5" x14ac:dyDescent="0.2">
      <c r="B1878" s="1">
        <v>41807</v>
      </c>
      <c r="C1878">
        <v>1941.99</v>
      </c>
      <c r="D1878">
        <v>12.06</v>
      </c>
      <c r="E1878">
        <v>0.23100000000000001</v>
      </c>
    </row>
    <row r="1879" spans="2:5" x14ac:dyDescent="0.2">
      <c r="B1879" s="1">
        <v>41806</v>
      </c>
      <c r="C1879">
        <v>1937.78</v>
      </c>
      <c r="D1879">
        <v>12.65</v>
      </c>
      <c r="E1879">
        <v>0.2306</v>
      </c>
    </row>
    <row r="1880" spans="2:5" x14ac:dyDescent="0.2">
      <c r="B1880" s="1">
        <v>41803</v>
      </c>
      <c r="C1880">
        <v>1936.16</v>
      </c>
      <c r="D1880">
        <v>12.18</v>
      </c>
      <c r="E1880">
        <v>0.2321</v>
      </c>
    </row>
    <row r="1881" spans="2:5" x14ac:dyDescent="0.2">
      <c r="B1881" s="1">
        <v>41802</v>
      </c>
      <c r="C1881">
        <v>1930.11</v>
      </c>
      <c r="D1881">
        <v>12.56</v>
      </c>
      <c r="E1881">
        <v>0.2306</v>
      </c>
    </row>
    <row r="1882" spans="2:5" x14ac:dyDescent="0.2">
      <c r="B1882" s="1">
        <v>41801</v>
      </c>
      <c r="C1882">
        <v>1943.89</v>
      </c>
      <c r="D1882">
        <v>11.6</v>
      </c>
      <c r="E1882">
        <v>0.2298</v>
      </c>
    </row>
    <row r="1883" spans="2:5" x14ac:dyDescent="0.2">
      <c r="B1883" s="1">
        <v>41800</v>
      </c>
      <c r="C1883">
        <v>1950.79</v>
      </c>
      <c r="D1883">
        <v>10.99</v>
      </c>
      <c r="E1883">
        <v>0.2303</v>
      </c>
    </row>
    <row r="1884" spans="2:5" x14ac:dyDescent="0.2">
      <c r="B1884" s="1">
        <v>41799</v>
      </c>
      <c r="C1884">
        <v>1951.27</v>
      </c>
      <c r="D1884">
        <v>11.15</v>
      </c>
      <c r="E1884">
        <v>0.23055</v>
      </c>
    </row>
    <row r="1885" spans="2:5" x14ac:dyDescent="0.2">
      <c r="B1885" s="1">
        <v>41796</v>
      </c>
      <c r="C1885">
        <v>1949.44</v>
      </c>
      <c r="D1885">
        <v>10.73</v>
      </c>
      <c r="E1885">
        <v>0.2296</v>
      </c>
    </row>
    <row r="1886" spans="2:5" x14ac:dyDescent="0.2">
      <c r="B1886" s="1">
        <v>41795</v>
      </c>
      <c r="C1886">
        <v>1940.46</v>
      </c>
      <c r="D1886">
        <v>11.68</v>
      </c>
      <c r="E1886">
        <v>0.2306</v>
      </c>
    </row>
    <row r="1887" spans="2:5" x14ac:dyDescent="0.2">
      <c r="B1887" s="1">
        <v>41794</v>
      </c>
      <c r="C1887">
        <v>1927.88</v>
      </c>
      <c r="D1887">
        <v>12.08</v>
      </c>
      <c r="E1887">
        <v>0.22950000000000001</v>
      </c>
    </row>
    <row r="1888" spans="2:5" x14ac:dyDescent="0.2">
      <c r="B1888" s="1">
        <v>41793</v>
      </c>
      <c r="C1888">
        <v>1924.24</v>
      </c>
      <c r="D1888">
        <v>11.87</v>
      </c>
      <c r="E1888">
        <v>0.22739999999999999</v>
      </c>
    </row>
    <row r="1889" spans="2:5" x14ac:dyDescent="0.2">
      <c r="B1889" s="1">
        <v>41792</v>
      </c>
      <c r="C1889">
        <v>1924.97</v>
      </c>
      <c r="D1889">
        <v>11.58</v>
      </c>
      <c r="E1889">
        <v>0.22714999999999999</v>
      </c>
    </row>
    <row r="1890" spans="2:5" x14ac:dyDescent="0.2">
      <c r="B1890" s="1">
        <v>41789</v>
      </c>
      <c r="C1890">
        <v>1923.57</v>
      </c>
      <c r="D1890">
        <v>11.4</v>
      </c>
      <c r="E1890">
        <v>0.22739999999999999</v>
      </c>
    </row>
    <row r="1891" spans="2:5" x14ac:dyDescent="0.2">
      <c r="B1891" s="1">
        <v>41788</v>
      </c>
      <c r="C1891">
        <v>1920.03</v>
      </c>
      <c r="D1891">
        <v>11.57</v>
      </c>
      <c r="E1891">
        <v>0.22735</v>
      </c>
    </row>
    <row r="1892" spans="2:5" x14ac:dyDescent="0.2">
      <c r="B1892" s="1">
        <v>41787</v>
      </c>
      <c r="C1892">
        <v>1909.78</v>
      </c>
      <c r="D1892">
        <v>11.68</v>
      </c>
      <c r="E1892">
        <v>0.2276</v>
      </c>
    </row>
    <row r="1893" spans="2:5" x14ac:dyDescent="0.2">
      <c r="B1893" s="1">
        <v>41786</v>
      </c>
      <c r="C1893">
        <v>1911.91</v>
      </c>
      <c r="D1893">
        <v>11.51</v>
      </c>
      <c r="E1893">
        <v>0.22985</v>
      </c>
    </row>
    <row r="1894" spans="2:5" x14ac:dyDescent="0.2">
      <c r="B1894" s="1">
        <v>41782</v>
      </c>
      <c r="C1894">
        <v>1900.53</v>
      </c>
      <c r="D1894">
        <v>11.36</v>
      </c>
      <c r="E1894">
        <v>0.22935</v>
      </c>
    </row>
    <row r="1895" spans="2:5" x14ac:dyDescent="0.2">
      <c r="B1895" s="1">
        <v>41781</v>
      </c>
      <c r="C1895">
        <v>1892.49</v>
      </c>
      <c r="D1895">
        <v>12.03</v>
      </c>
      <c r="E1895">
        <v>0.22714999999999999</v>
      </c>
    </row>
    <row r="1896" spans="2:5" x14ac:dyDescent="0.2">
      <c r="B1896" s="1">
        <v>41780</v>
      </c>
      <c r="C1896">
        <v>1888.03</v>
      </c>
      <c r="D1896">
        <v>11.91</v>
      </c>
      <c r="E1896">
        <v>0.22735</v>
      </c>
    </row>
    <row r="1897" spans="2:5" x14ac:dyDescent="0.2">
      <c r="B1897" s="1">
        <v>41779</v>
      </c>
      <c r="C1897">
        <v>1872.83</v>
      </c>
      <c r="D1897">
        <v>12.96</v>
      </c>
      <c r="E1897">
        <v>0.2281</v>
      </c>
    </row>
    <row r="1898" spans="2:5" x14ac:dyDescent="0.2">
      <c r="B1898" s="1">
        <v>41778</v>
      </c>
      <c r="C1898">
        <v>1885.08</v>
      </c>
      <c r="D1898">
        <v>12.42</v>
      </c>
      <c r="E1898">
        <v>0.22695000000000001</v>
      </c>
    </row>
    <row r="1899" spans="2:5" x14ac:dyDescent="0.2">
      <c r="B1899" s="1">
        <v>41775</v>
      </c>
      <c r="C1899">
        <v>1877.86</v>
      </c>
      <c r="D1899">
        <v>12.44</v>
      </c>
      <c r="E1899">
        <v>0.2286</v>
      </c>
    </row>
    <row r="1900" spans="2:5" x14ac:dyDescent="0.2">
      <c r="B1900" s="1">
        <v>41774</v>
      </c>
      <c r="C1900">
        <v>1870.85</v>
      </c>
      <c r="D1900">
        <v>13.17</v>
      </c>
      <c r="E1900">
        <v>0.22585</v>
      </c>
    </row>
    <row r="1901" spans="2:5" x14ac:dyDescent="0.2">
      <c r="B1901" s="1">
        <v>41773</v>
      </c>
      <c r="C1901">
        <v>1888.53</v>
      </c>
      <c r="D1901">
        <v>12.17</v>
      </c>
      <c r="E1901">
        <v>0.22534999999999999</v>
      </c>
    </row>
    <row r="1902" spans="2:5" x14ac:dyDescent="0.2">
      <c r="B1902" s="1">
        <v>41772</v>
      </c>
      <c r="C1902">
        <v>1897.45</v>
      </c>
      <c r="D1902">
        <v>12.13</v>
      </c>
      <c r="E1902">
        <v>0.22384999999999999</v>
      </c>
    </row>
    <row r="1903" spans="2:5" x14ac:dyDescent="0.2">
      <c r="B1903" s="1">
        <v>41771</v>
      </c>
      <c r="C1903">
        <v>1896.65</v>
      </c>
      <c r="D1903">
        <v>12.23</v>
      </c>
      <c r="E1903">
        <v>0.22509999999999999</v>
      </c>
    </row>
    <row r="1904" spans="2:5" x14ac:dyDescent="0.2">
      <c r="B1904" s="1">
        <v>41768</v>
      </c>
      <c r="C1904">
        <v>1878.48</v>
      </c>
      <c r="D1904">
        <v>12.92</v>
      </c>
      <c r="E1904">
        <v>0.22409999999999999</v>
      </c>
    </row>
    <row r="1905" spans="2:5" x14ac:dyDescent="0.2">
      <c r="B1905" s="1">
        <v>41767</v>
      </c>
      <c r="C1905">
        <v>1875.63</v>
      </c>
      <c r="D1905">
        <v>13.43</v>
      </c>
      <c r="E1905">
        <v>0.22334999999999999</v>
      </c>
    </row>
    <row r="1906" spans="2:5" x14ac:dyDescent="0.2">
      <c r="B1906" s="1">
        <v>41766</v>
      </c>
      <c r="C1906">
        <v>1878.21</v>
      </c>
      <c r="D1906">
        <v>13.4</v>
      </c>
      <c r="E1906">
        <v>0.22395000000000001</v>
      </c>
    </row>
    <row r="1907" spans="2:5" x14ac:dyDescent="0.2">
      <c r="B1907" s="1">
        <v>41765</v>
      </c>
      <c r="C1907">
        <v>1867.72</v>
      </c>
      <c r="D1907">
        <v>13.8</v>
      </c>
      <c r="E1907">
        <v>0.22484999999999999</v>
      </c>
    </row>
    <row r="1908" spans="2:5" x14ac:dyDescent="0.2">
      <c r="B1908" s="1">
        <v>41761</v>
      </c>
      <c r="C1908">
        <v>1881.14</v>
      </c>
      <c r="D1908">
        <v>12.91</v>
      </c>
      <c r="E1908">
        <v>0.22284999999999999</v>
      </c>
    </row>
    <row r="1909" spans="2:5" x14ac:dyDescent="0.2">
      <c r="B1909" s="1">
        <v>41760</v>
      </c>
      <c r="C1909">
        <v>1883.68</v>
      </c>
      <c r="D1909">
        <v>13.25</v>
      </c>
      <c r="E1909">
        <v>0.22284999999999999</v>
      </c>
    </row>
    <row r="1910" spans="2:5" x14ac:dyDescent="0.2">
      <c r="B1910" s="1">
        <v>41759</v>
      </c>
      <c r="C1910">
        <v>1883.95</v>
      </c>
      <c r="D1910">
        <v>13.41</v>
      </c>
      <c r="E1910">
        <v>0.22334999999999999</v>
      </c>
    </row>
    <row r="1911" spans="2:5" x14ac:dyDescent="0.2">
      <c r="B1911" s="1">
        <v>41758</v>
      </c>
      <c r="C1911">
        <v>1878.33</v>
      </c>
      <c r="D1911">
        <v>13.71</v>
      </c>
      <c r="E1911">
        <v>0.22534999999999999</v>
      </c>
    </row>
    <row r="1912" spans="2:5" x14ac:dyDescent="0.2">
      <c r="B1912" s="1">
        <v>41757</v>
      </c>
      <c r="C1912">
        <v>1869.43</v>
      </c>
      <c r="D1912">
        <v>13.97</v>
      </c>
      <c r="E1912">
        <v>0.22484999999999999</v>
      </c>
    </row>
    <row r="1913" spans="2:5" x14ac:dyDescent="0.2">
      <c r="B1913" s="1">
        <v>41754</v>
      </c>
      <c r="C1913">
        <v>1863.4</v>
      </c>
      <c r="D1913">
        <v>14.06</v>
      </c>
      <c r="E1913">
        <v>0.2266</v>
      </c>
    </row>
    <row r="1914" spans="2:5" x14ac:dyDescent="0.2">
      <c r="B1914" s="1">
        <v>41753</v>
      </c>
      <c r="C1914">
        <v>1878.61</v>
      </c>
      <c r="D1914">
        <v>13.32</v>
      </c>
      <c r="E1914">
        <v>0.22785</v>
      </c>
    </row>
    <row r="1915" spans="2:5" x14ac:dyDescent="0.2">
      <c r="B1915" s="1">
        <v>41752</v>
      </c>
      <c r="C1915">
        <v>1875.39</v>
      </c>
      <c r="D1915">
        <v>13.27</v>
      </c>
      <c r="E1915">
        <v>0.22875000000000001</v>
      </c>
    </row>
    <row r="1916" spans="2:5" x14ac:dyDescent="0.2">
      <c r="B1916" s="1">
        <v>41751</v>
      </c>
      <c r="C1916">
        <v>1879.55</v>
      </c>
      <c r="D1916">
        <v>13.19</v>
      </c>
      <c r="E1916">
        <v>0.2286</v>
      </c>
    </row>
    <row r="1917" spans="2:5" x14ac:dyDescent="0.2">
      <c r="B1917" s="1">
        <v>41746</v>
      </c>
      <c r="C1917">
        <v>1864.85</v>
      </c>
      <c r="D1917">
        <v>13.36</v>
      </c>
      <c r="E1917">
        <v>0.22585</v>
      </c>
    </row>
    <row r="1918" spans="2:5" x14ac:dyDescent="0.2">
      <c r="B1918" s="1">
        <v>41745</v>
      </c>
      <c r="C1918">
        <v>1862.31</v>
      </c>
      <c r="D1918">
        <v>14.18</v>
      </c>
      <c r="E1918">
        <v>0.22785</v>
      </c>
    </row>
    <row r="1919" spans="2:5" x14ac:dyDescent="0.2">
      <c r="B1919" s="1">
        <v>41744</v>
      </c>
      <c r="C1919">
        <v>1842.98</v>
      </c>
      <c r="D1919">
        <v>15.61</v>
      </c>
      <c r="E1919">
        <v>0.22635</v>
      </c>
    </row>
    <row r="1920" spans="2:5" x14ac:dyDescent="0.2">
      <c r="B1920" s="1">
        <v>41743</v>
      </c>
      <c r="C1920">
        <v>1830.61</v>
      </c>
      <c r="D1920">
        <v>16.11</v>
      </c>
      <c r="E1920">
        <v>0.22864999999999999</v>
      </c>
    </row>
    <row r="1921" spans="2:5" x14ac:dyDescent="0.2">
      <c r="B1921" s="1">
        <v>41740</v>
      </c>
      <c r="C1921">
        <v>1815.69</v>
      </c>
      <c r="D1921">
        <v>17.03</v>
      </c>
      <c r="E1921">
        <v>0.22645000000000001</v>
      </c>
    </row>
    <row r="1922" spans="2:5" x14ac:dyDescent="0.2">
      <c r="B1922" s="1">
        <v>41739</v>
      </c>
      <c r="C1922">
        <v>1833.08</v>
      </c>
      <c r="D1922">
        <v>15.89</v>
      </c>
      <c r="E1922">
        <v>0.22705</v>
      </c>
    </row>
    <row r="1923" spans="2:5" x14ac:dyDescent="0.2">
      <c r="B1923" s="1">
        <v>41738</v>
      </c>
      <c r="C1923">
        <v>1872.18</v>
      </c>
      <c r="D1923">
        <v>13.82</v>
      </c>
      <c r="E1923">
        <v>0.22755</v>
      </c>
    </row>
    <row r="1924" spans="2:5" x14ac:dyDescent="0.2">
      <c r="B1924" s="1">
        <v>41737</v>
      </c>
      <c r="C1924">
        <v>1851.96</v>
      </c>
      <c r="D1924">
        <v>14.89</v>
      </c>
      <c r="E1924">
        <v>0.2273</v>
      </c>
    </row>
    <row r="1925" spans="2:5" x14ac:dyDescent="0.2">
      <c r="B1925" s="1">
        <v>41736</v>
      </c>
      <c r="C1925">
        <v>1845.04</v>
      </c>
      <c r="D1925">
        <v>15.57</v>
      </c>
      <c r="E1925">
        <v>0.22935</v>
      </c>
    </row>
    <row r="1926" spans="2:5" x14ac:dyDescent="0.2">
      <c r="B1926" s="1">
        <v>41733</v>
      </c>
      <c r="C1926">
        <v>1865.09</v>
      </c>
      <c r="D1926">
        <v>13.96</v>
      </c>
      <c r="E1926">
        <v>0.2296</v>
      </c>
    </row>
    <row r="1927" spans="2:5" x14ac:dyDescent="0.2">
      <c r="B1927" s="1">
        <v>41732</v>
      </c>
      <c r="C1927">
        <v>1888.77</v>
      </c>
      <c r="D1927">
        <v>13.37</v>
      </c>
      <c r="E1927">
        <v>0.23035</v>
      </c>
    </row>
    <row r="1928" spans="2:5" x14ac:dyDescent="0.2">
      <c r="B1928" s="1">
        <v>41731</v>
      </c>
      <c r="C1928">
        <v>1890.9</v>
      </c>
      <c r="D1928">
        <v>13.09</v>
      </c>
      <c r="E1928">
        <v>0.2301</v>
      </c>
    </row>
    <row r="1929" spans="2:5" x14ac:dyDescent="0.2">
      <c r="B1929" s="1">
        <v>41730</v>
      </c>
      <c r="C1929">
        <v>1885.52</v>
      </c>
      <c r="D1929">
        <v>13.1</v>
      </c>
      <c r="E1929">
        <v>0.2281</v>
      </c>
    </row>
    <row r="1930" spans="2:5" x14ac:dyDescent="0.2">
      <c r="B1930" s="1">
        <v>41729</v>
      </c>
      <c r="C1930">
        <v>1872.34</v>
      </c>
      <c r="D1930">
        <v>13.88</v>
      </c>
      <c r="E1930">
        <v>0.2306</v>
      </c>
    </row>
    <row r="1931" spans="2:5" x14ac:dyDescent="0.2">
      <c r="B1931" s="1">
        <v>41726</v>
      </c>
      <c r="C1931">
        <v>1857.62</v>
      </c>
      <c r="D1931">
        <v>14.41</v>
      </c>
      <c r="E1931">
        <v>0.23335</v>
      </c>
    </row>
    <row r="1932" spans="2:5" x14ac:dyDescent="0.2">
      <c r="B1932" s="1">
        <v>41725</v>
      </c>
      <c r="C1932">
        <v>1849.04</v>
      </c>
      <c r="D1932">
        <v>14.62</v>
      </c>
      <c r="E1932">
        <v>0.2336</v>
      </c>
    </row>
    <row r="1933" spans="2:5" x14ac:dyDescent="0.2">
      <c r="B1933" s="1">
        <v>41724</v>
      </c>
      <c r="C1933">
        <v>1852.56</v>
      </c>
      <c r="D1933">
        <v>14.93</v>
      </c>
      <c r="E1933">
        <v>0.23335</v>
      </c>
    </row>
    <row r="1934" spans="2:5" x14ac:dyDescent="0.2">
      <c r="B1934" s="1">
        <v>41723</v>
      </c>
      <c r="C1934">
        <v>1865.62</v>
      </c>
      <c r="D1934">
        <v>14.02</v>
      </c>
      <c r="E1934">
        <v>0.23435</v>
      </c>
    </row>
    <row r="1935" spans="2:5" x14ac:dyDescent="0.2">
      <c r="B1935" s="1">
        <v>41722</v>
      </c>
      <c r="C1935">
        <v>1857.44</v>
      </c>
      <c r="D1935">
        <v>15.09</v>
      </c>
      <c r="E1935">
        <v>0.2351</v>
      </c>
    </row>
    <row r="1936" spans="2:5" x14ac:dyDescent="0.2">
      <c r="B1936" s="1">
        <v>41719</v>
      </c>
      <c r="C1936">
        <v>1866.52</v>
      </c>
      <c r="D1936">
        <v>15</v>
      </c>
      <c r="E1936">
        <v>0.23285</v>
      </c>
    </row>
    <row r="1937" spans="2:5" x14ac:dyDescent="0.2">
      <c r="B1937" s="1">
        <v>41718</v>
      </c>
      <c r="C1937">
        <v>1872.01</v>
      </c>
      <c r="D1937">
        <v>14.52</v>
      </c>
      <c r="E1937">
        <v>0.2336</v>
      </c>
    </row>
    <row r="1938" spans="2:5" x14ac:dyDescent="0.2">
      <c r="B1938" s="1">
        <v>41717</v>
      </c>
      <c r="C1938">
        <v>1860.77</v>
      </c>
      <c r="D1938">
        <v>15.12</v>
      </c>
      <c r="E1938">
        <v>0.23385</v>
      </c>
    </row>
    <row r="1939" spans="2:5" x14ac:dyDescent="0.2">
      <c r="B1939" s="1">
        <v>41716</v>
      </c>
      <c r="C1939">
        <v>1872.25</v>
      </c>
      <c r="D1939">
        <v>14.52</v>
      </c>
      <c r="E1939">
        <v>0.23485</v>
      </c>
    </row>
    <row r="1940" spans="2:5" x14ac:dyDescent="0.2">
      <c r="B1940" s="1">
        <v>41715</v>
      </c>
      <c r="C1940">
        <v>1858.83</v>
      </c>
      <c r="D1940">
        <v>15.64</v>
      </c>
      <c r="E1940">
        <v>0.23444999999999999</v>
      </c>
    </row>
    <row r="1941" spans="2:5" x14ac:dyDescent="0.2">
      <c r="B1941" s="1">
        <v>41712</v>
      </c>
      <c r="C1941">
        <v>1841.13</v>
      </c>
      <c r="D1941">
        <v>17.82</v>
      </c>
      <c r="E1941">
        <v>0.23485</v>
      </c>
    </row>
    <row r="1942" spans="2:5" x14ac:dyDescent="0.2">
      <c r="B1942" s="1">
        <v>41711</v>
      </c>
      <c r="C1942">
        <v>1846.34</v>
      </c>
      <c r="D1942">
        <v>16.22</v>
      </c>
      <c r="E1942">
        <v>0.23335</v>
      </c>
    </row>
    <row r="1943" spans="2:5" x14ac:dyDescent="0.2">
      <c r="B1943" s="1">
        <v>41710</v>
      </c>
      <c r="C1943">
        <v>1868.2</v>
      </c>
      <c r="D1943">
        <v>14.47</v>
      </c>
      <c r="E1943">
        <v>0.2341</v>
      </c>
    </row>
    <row r="1944" spans="2:5" x14ac:dyDescent="0.2">
      <c r="B1944" s="1">
        <v>41709</v>
      </c>
      <c r="C1944">
        <v>1867.63</v>
      </c>
      <c r="D1944">
        <v>14.8</v>
      </c>
      <c r="E1944">
        <v>0.23330000000000001</v>
      </c>
    </row>
    <row r="1945" spans="2:5" x14ac:dyDescent="0.2">
      <c r="B1945" s="1">
        <v>41708</v>
      </c>
      <c r="C1945">
        <v>1877.17</v>
      </c>
      <c r="D1945">
        <v>14.2</v>
      </c>
      <c r="E1945">
        <v>0.23435</v>
      </c>
    </row>
    <row r="1946" spans="2:5" x14ac:dyDescent="0.2">
      <c r="B1946" s="1">
        <v>41705</v>
      </c>
      <c r="C1946">
        <v>1878.04</v>
      </c>
      <c r="D1946">
        <v>14.11</v>
      </c>
      <c r="E1946">
        <v>0.23565</v>
      </c>
    </row>
    <row r="1947" spans="2:5" x14ac:dyDescent="0.2">
      <c r="B1947" s="1">
        <v>41704</v>
      </c>
      <c r="C1947">
        <v>1877.03</v>
      </c>
      <c r="D1947">
        <v>14.21</v>
      </c>
      <c r="E1947">
        <v>0.2351</v>
      </c>
    </row>
    <row r="1948" spans="2:5" x14ac:dyDescent="0.2">
      <c r="B1948" s="1">
        <v>41703</v>
      </c>
      <c r="C1948">
        <v>1873.81</v>
      </c>
      <c r="D1948">
        <v>13.89</v>
      </c>
      <c r="E1948">
        <v>0.2344</v>
      </c>
    </row>
    <row r="1949" spans="2:5" x14ac:dyDescent="0.2">
      <c r="B1949" s="1">
        <v>41702</v>
      </c>
      <c r="C1949">
        <v>1873.91</v>
      </c>
      <c r="D1949">
        <v>14.1</v>
      </c>
      <c r="E1949">
        <v>0.23535</v>
      </c>
    </row>
    <row r="1950" spans="2:5" x14ac:dyDescent="0.2">
      <c r="B1950" s="1">
        <v>41701</v>
      </c>
      <c r="C1950">
        <v>1845.73</v>
      </c>
      <c r="D1950">
        <v>16</v>
      </c>
      <c r="E1950">
        <v>0.23565</v>
      </c>
    </row>
    <row r="1951" spans="2:5" x14ac:dyDescent="0.2">
      <c r="B1951" s="1">
        <v>41698</v>
      </c>
      <c r="C1951">
        <v>1859.45</v>
      </c>
      <c r="D1951">
        <v>14</v>
      </c>
      <c r="E1951">
        <v>0.23565</v>
      </c>
    </row>
    <row r="1952" spans="2:5" x14ac:dyDescent="0.2">
      <c r="B1952" s="1">
        <v>41697</v>
      </c>
      <c r="C1952">
        <v>1854.29</v>
      </c>
      <c r="D1952">
        <v>14.04</v>
      </c>
      <c r="E1952">
        <v>0.2361</v>
      </c>
    </row>
    <row r="1953" spans="2:5" x14ac:dyDescent="0.2">
      <c r="B1953" s="1">
        <v>41696</v>
      </c>
      <c r="C1953">
        <v>1845.16</v>
      </c>
      <c r="D1953">
        <v>14.35</v>
      </c>
      <c r="E1953">
        <v>0.23330000000000001</v>
      </c>
    </row>
    <row r="1954" spans="2:5" x14ac:dyDescent="0.2">
      <c r="B1954" s="1">
        <v>41695</v>
      </c>
      <c r="C1954">
        <v>1845.12</v>
      </c>
      <c r="D1954">
        <v>13.67</v>
      </c>
      <c r="E1954">
        <v>0.2336</v>
      </c>
    </row>
    <row r="1955" spans="2:5" x14ac:dyDescent="0.2">
      <c r="B1955" s="1">
        <v>41694</v>
      </c>
      <c r="C1955">
        <v>1847.61</v>
      </c>
      <c r="D1955">
        <v>14.23</v>
      </c>
      <c r="E1955">
        <v>0.23435</v>
      </c>
    </row>
    <row r="1956" spans="2:5" x14ac:dyDescent="0.2">
      <c r="B1956" s="1">
        <v>41691</v>
      </c>
      <c r="C1956">
        <v>1836.25</v>
      </c>
      <c r="D1956">
        <v>14.68</v>
      </c>
      <c r="E1956">
        <v>0.23485</v>
      </c>
    </row>
    <row r="1957" spans="2:5" x14ac:dyDescent="0.2">
      <c r="B1957" s="1">
        <v>41690</v>
      </c>
      <c r="C1957">
        <v>1839.78</v>
      </c>
      <c r="D1957">
        <v>14.79</v>
      </c>
      <c r="E1957">
        <v>0.2356</v>
      </c>
    </row>
    <row r="1958" spans="2:5" x14ac:dyDescent="0.2">
      <c r="B1958" s="1">
        <v>41689</v>
      </c>
      <c r="C1958">
        <v>1828.75</v>
      </c>
      <c r="D1958">
        <v>15.5</v>
      </c>
      <c r="E1958">
        <v>0.2336</v>
      </c>
    </row>
    <row r="1959" spans="2:5" x14ac:dyDescent="0.2">
      <c r="B1959" s="1">
        <v>41688</v>
      </c>
      <c r="C1959">
        <v>1840.76</v>
      </c>
      <c r="D1959">
        <v>13.87</v>
      </c>
      <c r="E1959">
        <v>0.23455000000000001</v>
      </c>
    </row>
    <row r="1960" spans="2:5" x14ac:dyDescent="0.2">
      <c r="B1960" s="1">
        <v>41684</v>
      </c>
      <c r="C1960">
        <v>1838.63</v>
      </c>
      <c r="D1960">
        <v>13.57</v>
      </c>
      <c r="E1960">
        <v>0.23585</v>
      </c>
    </row>
    <row r="1961" spans="2:5" x14ac:dyDescent="0.2">
      <c r="B1961" s="1">
        <v>41683</v>
      </c>
      <c r="C1961">
        <v>1829.83</v>
      </c>
      <c r="D1961">
        <v>14.14</v>
      </c>
      <c r="E1961">
        <v>0.23585</v>
      </c>
    </row>
    <row r="1962" spans="2:5" x14ac:dyDescent="0.2">
      <c r="B1962" s="1">
        <v>41682</v>
      </c>
      <c r="C1962">
        <v>1819.26</v>
      </c>
      <c r="D1962">
        <v>14.3</v>
      </c>
      <c r="E1962">
        <v>0.2361</v>
      </c>
    </row>
    <row r="1963" spans="2:5" x14ac:dyDescent="0.2">
      <c r="B1963" s="1">
        <v>41681</v>
      </c>
      <c r="C1963">
        <v>1819.75</v>
      </c>
      <c r="D1963">
        <v>14.51</v>
      </c>
      <c r="E1963">
        <v>0.2366</v>
      </c>
    </row>
    <row r="1964" spans="2:5" x14ac:dyDescent="0.2">
      <c r="B1964" s="1">
        <v>41680</v>
      </c>
      <c r="C1964">
        <v>1799.84</v>
      </c>
      <c r="D1964">
        <v>15.26</v>
      </c>
      <c r="E1964">
        <v>0.23385</v>
      </c>
    </row>
    <row r="1965" spans="2:5" x14ac:dyDescent="0.2">
      <c r="B1965" s="1">
        <v>41677</v>
      </c>
      <c r="C1965">
        <v>1797.02</v>
      </c>
      <c r="D1965">
        <v>15.29</v>
      </c>
      <c r="E1965">
        <v>0.23385</v>
      </c>
    </row>
    <row r="1966" spans="2:5" x14ac:dyDescent="0.2">
      <c r="B1966" s="1">
        <v>41676</v>
      </c>
      <c r="C1966">
        <v>1773.43</v>
      </c>
      <c r="D1966">
        <v>17.23</v>
      </c>
      <c r="E1966">
        <v>0.23685</v>
      </c>
    </row>
    <row r="1967" spans="2:5" x14ac:dyDescent="0.2">
      <c r="B1967" s="1">
        <v>41675</v>
      </c>
      <c r="C1967">
        <v>1751.64</v>
      </c>
      <c r="D1967">
        <v>19.95</v>
      </c>
      <c r="E1967">
        <v>0.23635</v>
      </c>
    </row>
    <row r="1968" spans="2:5" x14ac:dyDescent="0.2">
      <c r="B1968" s="1">
        <v>41674</v>
      </c>
      <c r="C1968">
        <v>1755.2</v>
      </c>
      <c r="D1968">
        <v>19.11</v>
      </c>
      <c r="E1968">
        <v>0.23644999999999999</v>
      </c>
    </row>
    <row r="1969" spans="2:5" x14ac:dyDescent="0.2">
      <c r="B1969" s="1">
        <v>41673</v>
      </c>
      <c r="C1969">
        <v>1741.89</v>
      </c>
      <c r="D1969">
        <v>21.44</v>
      </c>
      <c r="E1969">
        <v>0.2356</v>
      </c>
    </row>
    <row r="1970" spans="2:5" x14ac:dyDescent="0.2">
      <c r="B1970" s="1">
        <v>41670</v>
      </c>
      <c r="C1970">
        <v>1782.59</v>
      </c>
      <c r="D1970">
        <v>18.41</v>
      </c>
      <c r="E1970">
        <v>0.2366</v>
      </c>
    </row>
    <row r="1971" spans="2:5" x14ac:dyDescent="0.2">
      <c r="B1971" s="1">
        <v>41669</v>
      </c>
      <c r="C1971">
        <v>1794.19</v>
      </c>
      <c r="D1971">
        <v>17.29</v>
      </c>
      <c r="E1971">
        <v>0.23760000000000001</v>
      </c>
    </row>
    <row r="1972" spans="2:5" x14ac:dyDescent="0.2">
      <c r="B1972" s="1">
        <v>41668</v>
      </c>
      <c r="C1972">
        <v>1774.2</v>
      </c>
      <c r="D1972">
        <v>17.350000000000001</v>
      </c>
      <c r="E1972">
        <v>0.2356</v>
      </c>
    </row>
    <row r="1973" spans="2:5" x14ac:dyDescent="0.2">
      <c r="B1973" s="1">
        <v>41667</v>
      </c>
      <c r="C1973">
        <v>1792.5</v>
      </c>
      <c r="D1973">
        <v>15.8</v>
      </c>
      <c r="E1973">
        <v>0.2361</v>
      </c>
    </row>
    <row r="1974" spans="2:5" x14ac:dyDescent="0.2">
      <c r="B1974" s="1">
        <v>41666</v>
      </c>
      <c r="C1974">
        <v>1781.56</v>
      </c>
      <c r="D1974">
        <v>17.420000000000002</v>
      </c>
      <c r="E1974">
        <v>0.2361</v>
      </c>
    </row>
    <row r="1975" spans="2:5" x14ac:dyDescent="0.2">
      <c r="B1975" s="1">
        <v>41663</v>
      </c>
      <c r="C1975">
        <v>1790.29</v>
      </c>
      <c r="D1975">
        <v>18.14</v>
      </c>
      <c r="E1975">
        <v>0.23535</v>
      </c>
    </row>
    <row r="1976" spans="2:5" x14ac:dyDescent="0.2">
      <c r="B1976" s="1">
        <v>41662</v>
      </c>
      <c r="C1976">
        <v>1828.46</v>
      </c>
      <c r="D1976">
        <v>13.77</v>
      </c>
      <c r="E1976">
        <v>0.23860000000000001</v>
      </c>
    </row>
    <row r="1977" spans="2:5" x14ac:dyDescent="0.2">
      <c r="B1977" s="1">
        <v>41661</v>
      </c>
      <c r="C1977">
        <v>1844.86</v>
      </c>
      <c r="D1977">
        <v>12.84</v>
      </c>
      <c r="E1977">
        <v>0.23710000000000001</v>
      </c>
    </row>
    <row r="1978" spans="2:5" x14ac:dyDescent="0.2">
      <c r="B1978" s="1">
        <v>41660</v>
      </c>
      <c r="C1978">
        <v>1843.8</v>
      </c>
      <c r="D1978">
        <v>12.87</v>
      </c>
      <c r="E1978">
        <v>0.2366</v>
      </c>
    </row>
    <row r="1979" spans="2:5" x14ac:dyDescent="0.2">
      <c r="B1979" s="1">
        <v>41656</v>
      </c>
      <c r="C1979">
        <v>1838.7</v>
      </c>
      <c r="D1979">
        <v>12.44</v>
      </c>
      <c r="E1979">
        <v>0.2366</v>
      </c>
    </row>
    <row r="1980" spans="2:5" x14ac:dyDescent="0.2">
      <c r="B1980" s="1">
        <v>41655</v>
      </c>
      <c r="C1980">
        <v>1845.89</v>
      </c>
      <c r="D1980">
        <v>12.53</v>
      </c>
      <c r="E1980">
        <v>0.23635</v>
      </c>
    </row>
    <row r="1981" spans="2:5" x14ac:dyDescent="0.2">
      <c r="B1981" s="1">
        <v>41654</v>
      </c>
      <c r="C1981">
        <v>1848.38</v>
      </c>
      <c r="D1981">
        <v>12.28</v>
      </c>
      <c r="E1981">
        <v>0.23785000000000001</v>
      </c>
    </row>
    <row r="1982" spans="2:5" x14ac:dyDescent="0.2">
      <c r="B1982" s="1">
        <v>41653</v>
      </c>
      <c r="C1982">
        <v>1838.88</v>
      </c>
      <c r="D1982">
        <v>12.28</v>
      </c>
      <c r="E1982">
        <v>0.23674999999999999</v>
      </c>
    </row>
    <row r="1983" spans="2:5" x14ac:dyDescent="0.2">
      <c r="B1983" s="1">
        <v>41652</v>
      </c>
      <c r="C1983">
        <v>1819.2</v>
      </c>
      <c r="D1983">
        <v>13.28</v>
      </c>
      <c r="E1983">
        <v>0.2389</v>
      </c>
    </row>
    <row r="1984" spans="2:5" x14ac:dyDescent="0.2">
      <c r="B1984" s="1">
        <v>41649</v>
      </c>
      <c r="C1984">
        <v>1842.37</v>
      </c>
      <c r="D1984">
        <v>12.14</v>
      </c>
      <c r="E1984">
        <v>0.24165</v>
      </c>
    </row>
    <row r="1985" spans="2:5" x14ac:dyDescent="0.2">
      <c r="B1985" s="1">
        <v>41648</v>
      </c>
      <c r="C1985">
        <v>1838.13</v>
      </c>
      <c r="D1985">
        <v>12.89</v>
      </c>
      <c r="E1985">
        <v>0.24165</v>
      </c>
    </row>
    <row r="1986" spans="2:5" x14ac:dyDescent="0.2">
      <c r="B1986" s="1">
        <v>41647</v>
      </c>
      <c r="C1986">
        <v>1837.49</v>
      </c>
      <c r="D1986">
        <v>12.87</v>
      </c>
      <c r="E1986">
        <v>0.2404</v>
      </c>
    </row>
    <row r="1987" spans="2:5" x14ac:dyDescent="0.2">
      <c r="B1987" s="1">
        <v>41646</v>
      </c>
      <c r="C1987">
        <v>1837.88</v>
      </c>
      <c r="D1987">
        <v>12.92</v>
      </c>
      <c r="E1987">
        <v>0.24210000000000001</v>
      </c>
    </row>
    <row r="1988" spans="2:5" x14ac:dyDescent="0.2">
      <c r="B1988" s="1">
        <v>41645</v>
      </c>
      <c r="C1988">
        <v>1826.77</v>
      </c>
      <c r="D1988">
        <v>13.55</v>
      </c>
      <c r="E1988">
        <v>0.23935000000000001</v>
      </c>
    </row>
    <row r="1989" spans="2:5" x14ac:dyDescent="0.2">
      <c r="B1989" s="1">
        <v>41642</v>
      </c>
      <c r="C1989">
        <v>1831.37</v>
      </c>
      <c r="D1989">
        <v>13.76</v>
      </c>
      <c r="E1989">
        <v>0.23985000000000001</v>
      </c>
    </row>
    <row r="1990" spans="2:5" x14ac:dyDescent="0.2">
      <c r="B1990" s="1">
        <v>41641</v>
      </c>
      <c r="C1990">
        <v>1831.98</v>
      </c>
      <c r="D1990">
        <v>14.23</v>
      </c>
      <c r="E1990">
        <v>0.24285000000000001</v>
      </c>
    </row>
    <row r="1991" spans="2:5" x14ac:dyDescent="0.2">
      <c r="B1991" s="1">
        <v>41639</v>
      </c>
      <c r="C1991">
        <v>1848.36</v>
      </c>
      <c r="D1991">
        <v>13.72</v>
      </c>
      <c r="E1991">
        <v>0.24610000000000001</v>
      </c>
    </row>
    <row r="1992" spans="2:5" x14ac:dyDescent="0.2">
      <c r="B1992" s="1">
        <v>41638</v>
      </c>
      <c r="C1992">
        <v>1841.07</v>
      </c>
      <c r="D1992">
        <v>13.56</v>
      </c>
      <c r="E1992">
        <v>0.24660000000000001</v>
      </c>
    </row>
    <row r="1993" spans="2:5" x14ac:dyDescent="0.2">
      <c r="B1993" s="1">
        <v>41635</v>
      </c>
      <c r="C1993">
        <v>1841.4</v>
      </c>
      <c r="D1993">
        <v>12.46</v>
      </c>
      <c r="E1993">
        <v>0.24660000000000001</v>
      </c>
    </row>
    <row r="1994" spans="2:5" x14ac:dyDescent="0.2">
      <c r="B1994" s="1">
        <v>41632</v>
      </c>
      <c r="C1994">
        <v>1833.32</v>
      </c>
      <c r="D1994">
        <v>12.48</v>
      </c>
      <c r="E1994">
        <v>0.24685000000000001</v>
      </c>
    </row>
    <row r="1995" spans="2:5" x14ac:dyDescent="0.2">
      <c r="B1995" s="1">
        <v>41631</v>
      </c>
      <c r="C1995">
        <v>1827.99</v>
      </c>
      <c r="D1995">
        <v>13.04</v>
      </c>
      <c r="E1995">
        <v>0.24585000000000001</v>
      </c>
    </row>
    <row r="1996" spans="2:5" x14ac:dyDescent="0.2">
      <c r="B1996" s="1">
        <v>41628</v>
      </c>
      <c r="C1996">
        <v>1818.32</v>
      </c>
      <c r="D1996">
        <v>13.79</v>
      </c>
      <c r="E1996">
        <v>0.24834999999999999</v>
      </c>
    </row>
    <row r="1997" spans="2:5" x14ac:dyDescent="0.2">
      <c r="B1997" s="1">
        <v>41627</v>
      </c>
      <c r="C1997">
        <v>1809.6</v>
      </c>
      <c r="D1997">
        <v>14.15</v>
      </c>
      <c r="E1997">
        <v>0.24585000000000001</v>
      </c>
    </row>
    <row r="1998" spans="2:5" x14ac:dyDescent="0.2">
      <c r="B1998" s="1">
        <v>41626</v>
      </c>
      <c r="C1998">
        <v>1810.65</v>
      </c>
      <c r="D1998">
        <v>13.8</v>
      </c>
      <c r="E1998">
        <v>0.24510000000000001</v>
      </c>
    </row>
    <row r="1999" spans="2:5" x14ac:dyDescent="0.2">
      <c r="B1999" s="1">
        <v>41625</v>
      </c>
      <c r="C1999">
        <v>1781</v>
      </c>
      <c r="D1999">
        <v>16.21</v>
      </c>
      <c r="E1999">
        <v>0.24435000000000001</v>
      </c>
    </row>
    <row r="2000" spans="2:5" x14ac:dyDescent="0.2">
      <c r="B2000" s="1">
        <v>41624</v>
      </c>
      <c r="C2000">
        <v>1786.54</v>
      </c>
      <c r="D2000">
        <v>16.03</v>
      </c>
      <c r="E2000">
        <v>0.24285000000000001</v>
      </c>
    </row>
    <row r="2001" spans="2:5" x14ac:dyDescent="0.2">
      <c r="B2001" s="1">
        <v>41621</v>
      </c>
      <c r="C2001">
        <v>1775.32</v>
      </c>
      <c r="D2001">
        <v>15.76</v>
      </c>
      <c r="E2001">
        <v>0.24385000000000001</v>
      </c>
    </row>
    <row r="2002" spans="2:5" x14ac:dyDescent="0.2">
      <c r="B2002" s="1">
        <v>41620</v>
      </c>
      <c r="C2002">
        <v>1775.5</v>
      </c>
      <c r="D2002">
        <v>15.54</v>
      </c>
      <c r="E2002">
        <v>0.24285000000000001</v>
      </c>
    </row>
    <row r="2003" spans="2:5" x14ac:dyDescent="0.2">
      <c r="B2003" s="1">
        <v>41619</v>
      </c>
      <c r="C2003">
        <v>1782.22</v>
      </c>
      <c r="D2003">
        <v>15.42</v>
      </c>
      <c r="E2003">
        <v>0.24385000000000001</v>
      </c>
    </row>
    <row r="2004" spans="2:5" x14ac:dyDescent="0.2">
      <c r="B2004" s="1">
        <v>41618</v>
      </c>
      <c r="C2004">
        <v>1802.62</v>
      </c>
      <c r="D2004">
        <v>13.91</v>
      </c>
      <c r="E2004">
        <v>0.24185000000000001</v>
      </c>
    </row>
    <row r="2005" spans="2:5" x14ac:dyDescent="0.2">
      <c r="B2005" s="1">
        <v>41617</v>
      </c>
      <c r="C2005">
        <v>1808.37</v>
      </c>
      <c r="D2005">
        <v>13.49</v>
      </c>
      <c r="E2005">
        <v>0.24260000000000001</v>
      </c>
    </row>
    <row r="2006" spans="2:5" x14ac:dyDescent="0.2">
      <c r="B2006" s="1">
        <v>41614</v>
      </c>
      <c r="C2006">
        <v>1805.09</v>
      </c>
      <c r="D2006">
        <v>13.79</v>
      </c>
      <c r="E2006">
        <v>0.24085000000000001</v>
      </c>
    </row>
    <row r="2007" spans="2:5" x14ac:dyDescent="0.2">
      <c r="B2007" s="1">
        <v>41613</v>
      </c>
      <c r="C2007">
        <v>1785.03</v>
      </c>
      <c r="D2007">
        <v>15.08</v>
      </c>
      <c r="E2007">
        <v>0.24160000000000001</v>
      </c>
    </row>
    <row r="2008" spans="2:5" x14ac:dyDescent="0.2">
      <c r="B2008" s="1">
        <v>41612</v>
      </c>
      <c r="C2008">
        <v>1792.81</v>
      </c>
      <c r="D2008">
        <v>14.7</v>
      </c>
      <c r="E2008">
        <v>0.24185000000000001</v>
      </c>
    </row>
    <row r="2009" spans="2:5" x14ac:dyDescent="0.2">
      <c r="B2009" s="1">
        <v>41611</v>
      </c>
      <c r="C2009">
        <v>1795.15</v>
      </c>
      <c r="D2009">
        <v>14.55</v>
      </c>
      <c r="E2009">
        <v>0.24129999999999999</v>
      </c>
    </row>
    <row r="2010" spans="2:5" x14ac:dyDescent="0.2">
      <c r="B2010" s="1">
        <v>41610</v>
      </c>
      <c r="C2010">
        <v>1800.9</v>
      </c>
      <c r="D2010">
        <v>14.23</v>
      </c>
      <c r="E2010">
        <v>0.23885000000000001</v>
      </c>
    </row>
    <row r="2011" spans="2:5" x14ac:dyDescent="0.2">
      <c r="B2011" s="1">
        <v>41607</v>
      </c>
      <c r="C2011">
        <v>1805.81</v>
      </c>
      <c r="D2011">
        <v>13.7</v>
      </c>
      <c r="E2011">
        <v>0.23910000000000001</v>
      </c>
    </row>
    <row r="2012" spans="2:5" x14ac:dyDescent="0.2">
      <c r="B2012" s="1">
        <v>41605</v>
      </c>
      <c r="C2012">
        <v>1807.23</v>
      </c>
      <c r="D2012">
        <v>12.98</v>
      </c>
      <c r="E2012">
        <v>0.23760000000000001</v>
      </c>
    </row>
    <row r="2013" spans="2:5" x14ac:dyDescent="0.2">
      <c r="B2013" s="1">
        <v>41604</v>
      </c>
      <c r="C2013">
        <v>1802.75</v>
      </c>
      <c r="D2013">
        <v>12.81</v>
      </c>
      <c r="E2013">
        <v>0.2366</v>
      </c>
    </row>
    <row r="2014" spans="2:5" x14ac:dyDescent="0.2">
      <c r="B2014" s="1">
        <v>41603</v>
      </c>
      <c r="C2014">
        <v>1802.48</v>
      </c>
      <c r="D2014">
        <v>12.79</v>
      </c>
      <c r="E2014">
        <v>0.23585</v>
      </c>
    </row>
    <row r="2015" spans="2:5" x14ac:dyDescent="0.2">
      <c r="B2015" s="1">
        <v>41600</v>
      </c>
      <c r="C2015">
        <v>1804.76</v>
      </c>
      <c r="D2015">
        <v>12.26</v>
      </c>
      <c r="E2015">
        <v>0.2366</v>
      </c>
    </row>
    <row r="2016" spans="2:5" x14ac:dyDescent="0.2">
      <c r="B2016" s="1">
        <v>41599</v>
      </c>
      <c r="C2016">
        <v>1795.85</v>
      </c>
      <c r="D2016">
        <v>12.66</v>
      </c>
      <c r="E2016">
        <v>0.23760000000000001</v>
      </c>
    </row>
    <row r="2017" spans="2:5" x14ac:dyDescent="0.2">
      <c r="B2017" s="1">
        <v>41598</v>
      </c>
      <c r="C2017">
        <v>1781.37</v>
      </c>
      <c r="D2017">
        <v>13.4</v>
      </c>
      <c r="E2017">
        <v>0.23810000000000001</v>
      </c>
    </row>
    <row r="2018" spans="2:5" x14ac:dyDescent="0.2">
      <c r="B2018" s="1">
        <v>41597</v>
      </c>
      <c r="C2018">
        <v>1787.87</v>
      </c>
      <c r="D2018">
        <v>13.39</v>
      </c>
      <c r="E2018">
        <v>0.23910000000000001</v>
      </c>
    </row>
    <row r="2019" spans="2:5" x14ac:dyDescent="0.2">
      <c r="B2019" s="1">
        <v>41596</v>
      </c>
      <c r="C2019">
        <v>1791.53</v>
      </c>
      <c r="D2019">
        <v>13.1</v>
      </c>
      <c r="E2019">
        <v>0.23735000000000001</v>
      </c>
    </row>
    <row r="2020" spans="2:5" x14ac:dyDescent="0.2">
      <c r="B2020" s="1">
        <v>41593</v>
      </c>
      <c r="C2020">
        <v>1798.18</v>
      </c>
      <c r="D2020">
        <v>12.19</v>
      </c>
      <c r="E2020">
        <v>0.23810000000000001</v>
      </c>
    </row>
    <row r="2021" spans="2:5" x14ac:dyDescent="0.2">
      <c r="B2021" s="1">
        <v>41592</v>
      </c>
      <c r="C2021">
        <v>1790.62</v>
      </c>
      <c r="D2021">
        <v>12.37</v>
      </c>
      <c r="E2021">
        <v>0.23845</v>
      </c>
    </row>
    <row r="2022" spans="2:5" x14ac:dyDescent="0.2">
      <c r="B2022" s="1">
        <v>41591</v>
      </c>
      <c r="C2022">
        <v>1782</v>
      </c>
      <c r="D2022">
        <v>12.52</v>
      </c>
      <c r="E2022">
        <v>0.24060000000000001</v>
      </c>
    </row>
    <row r="2023" spans="2:5" x14ac:dyDescent="0.2">
      <c r="B2023" s="1">
        <v>41590</v>
      </c>
      <c r="C2023">
        <v>1767.69</v>
      </c>
      <c r="D2023">
        <v>12.82</v>
      </c>
      <c r="E2023">
        <v>0.23924999999999999</v>
      </c>
    </row>
    <row r="2024" spans="2:5" x14ac:dyDescent="0.2">
      <c r="B2024" s="1">
        <v>41589</v>
      </c>
      <c r="C2024">
        <v>1771.89</v>
      </c>
      <c r="D2024">
        <v>12.53</v>
      </c>
      <c r="E2024">
        <v>0.23924999999999999</v>
      </c>
    </row>
    <row r="2025" spans="2:5" x14ac:dyDescent="0.2">
      <c r="B2025" s="1">
        <v>41586</v>
      </c>
      <c r="C2025">
        <v>1770.61</v>
      </c>
      <c r="D2025">
        <v>12.9</v>
      </c>
      <c r="E2025">
        <v>0.2394</v>
      </c>
    </row>
    <row r="2026" spans="2:5" x14ac:dyDescent="0.2">
      <c r="B2026" s="1">
        <v>41585</v>
      </c>
      <c r="C2026">
        <v>1747.15</v>
      </c>
      <c r="D2026">
        <v>13.91</v>
      </c>
      <c r="E2026">
        <v>0.2389</v>
      </c>
    </row>
    <row r="2027" spans="2:5" x14ac:dyDescent="0.2">
      <c r="B2027" s="1">
        <v>41584</v>
      </c>
      <c r="C2027">
        <v>1770.49</v>
      </c>
      <c r="D2027">
        <v>12.67</v>
      </c>
      <c r="E2027">
        <v>0.23865</v>
      </c>
    </row>
    <row r="2028" spans="2:5" x14ac:dyDescent="0.2">
      <c r="B2028" s="1">
        <v>41583</v>
      </c>
      <c r="C2028">
        <v>1762.97</v>
      </c>
      <c r="D2028">
        <v>13.27</v>
      </c>
      <c r="E2028">
        <v>0.23769999999999999</v>
      </c>
    </row>
    <row r="2029" spans="2:5" x14ac:dyDescent="0.2">
      <c r="B2029" s="1">
        <v>41582</v>
      </c>
      <c r="C2029">
        <v>1767.93</v>
      </c>
      <c r="D2029">
        <v>12.93</v>
      </c>
      <c r="E2029">
        <v>0.23810000000000001</v>
      </c>
    </row>
    <row r="2030" spans="2:5" x14ac:dyDescent="0.2">
      <c r="B2030" s="1">
        <v>41579</v>
      </c>
      <c r="C2030">
        <v>1761.64</v>
      </c>
      <c r="D2030">
        <v>13.28</v>
      </c>
      <c r="E2030">
        <v>0.23774999999999999</v>
      </c>
    </row>
    <row r="2031" spans="2:5" x14ac:dyDescent="0.2">
      <c r="B2031" s="1">
        <v>41578</v>
      </c>
      <c r="C2031">
        <v>1756.54</v>
      </c>
      <c r="D2031">
        <v>13.75</v>
      </c>
      <c r="E2031">
        <v>0.24199999999999999</v>
      </c>
    </row>
    <row r="2032" spans="2:5" x14ac:dyDescent="0.2">
      <c r="B2032" s="1">
        <v>41577</v>
      </c>
      <c r="C2032">
        <v>1763.31</v>
      </c>
      <c r="D2032">
        <v>13.65</v>
      </c>
      <c r="E2032">
        <v>0.2419</v>
      </c>
    </row>
    <row r="2033" spans="2:5" x14ac:dyDescent="0.2">
      <c r="B2033" s="1">
        <v>41576</v>
      </c>
      <c r="C2033">
        <v>1771.95</v>
      </c>
      <c r="D2033">
        <v>13.41</v>
      </c>
      <c r="E2033">
        <v>0.23744999999999999</v>
      </c>
    </row>
    <row r="2034" spans="2:5" x14ac:dyDescent="0.2">
      <c r="B2034" s="1">
        <v>41575</v>
      </c>
      <c r="C2034">
        <v>1762.11</v>
      </c>
      <c r="D2034">
        <v>13.31</v>
      </c>
      <c r="E2034">
        <v>0.23585</v>
      </c>
    </row>
    <row r="2035" spans="2:5" x14ac:dyDescent="0.2">
      <c r="B2035" s="1">
        <v>41572</v>
      </c>
      <c r="C2035">
        <v>1759.77</v>
      </c>
      <c r="D2035">
        <v>13.09</v>
      </c>
      <c r="E2035">
        <v>0.23685</v>
      </c>
    </row>
    <row r="2036" spans="2:5" x14ac:dyDescent="0.2">
      <c r="B2036" s="1">
        <v>41571</v>
      </c>
      <c r="C2036">
        <v>1752.07</v>
      </c>
      <c r="D2036">
        <v>13.2</v>
      </c>
      <c r="E2036">
        <v>0.23810000000000001</v>
      </c>
    </row>
    <row r="2037" spans="2:5" x14ac:dyDescent="0.2">
      <c r="B2037" s="1">
        <v>41570</v>
      </c>
      <c r="C2037">
        <v>1746.38</v>
      </c>
      <c r="D2037">
        <v>13.42</v>
      </c>
      <c r="E2037">
        <v>0.23835000000000001</v>
      </c>
    </row>
    <row r="2038" spans="2:5" x14ac:dyDescent="0.2">
      <c r="B2038" s="1">
        <v>41569</v>
      </c>
      <c r="C2038">
        <v>1754.67</v>
      </c>
      <c r="D2038">
        <v>13.33</v>
      </c>
      <c r="E2038">
        <v>0.23835000000000001</v>
      </c>
    </row>
    <row r="2039" spans="2:5" x14ac:dyDescent="0.2">
      <c r="B2039" s="1">
        <v>41568</v>
      </c>
      <c r="C2039">
        <v>1744.66</v>
      </c>
      <c r="D2039">
        <v>13.16</v>
      </c>
      <c r="E2039">
        <v>0.23860000000000001</v>
      </c>
    </row>
    <row r="2040" spans="2:5" x14ac:dyDescent="0.2">
      <c r="B2040" s="1">
        <v>41565</v>
      </c>
      <c r="C2040">
        <v>1744.5</v>
      </c>
      <c r="D2040">
        <v>13.04</v>
      </c>
      <c r="E2040">
        <v>0.24055000000000001</v>
      </c>
    </row>
    <row r="2041" spans="2:5" x14ac:dyDescent="0.2">
      <c r="B2041" s="1">
        <v>41564</v>
      </c>
      <c r="C2041">
        <v>1733.15</v>
      </c>
      <c r="D2041">
        <v>13.48</v>
      </c>
      <c r="E2041">
        <v>0.24204999999999999</v>
      </c>
    </row>
    <row r="2042" spans="2:5" x14ac:dyDescent="0.2">
      <c r="B2042" s="1">
        <v>41563</v>
      </c>
      <c r="C2042">
        <v>1721.54</v>
      </c>
      <c r="D2042">
        <v>14.71</v>
      </c>
      <c r="E2042">
        <v>0.24604999999999999</v>
      </c>
    </row>
    <row r="2043" spans="2:5" x14ac:dyDescent="0.2">
      <c r="B2043" s="1">
        <v>41562</v>
      </c>
      <c r="C2043">
        <v>1698.06</v>
      </c>
      <c r="D2043">
        <v>18.66</v>
      </c>
      <c r="E2043">
        <v>0.24354999999999999</v>
      </c>
    </row>
    <row r="2044" spans="2:5" x14ac:dyDescent="0.2">
      <c r="B2044" s="1">
        <v>41561</v>
      </c>
      <c r="C2044">
        <v>1710.14</v>
      </c>
      <c r="D2044">
        <v>16.07</v>
      </c>
      <c r="E2044">
        <v>0.24579999999999999</v>
      </c>
    </row>
    <row r="2045" spans="2:5" x14ac:dyDescent="0.2">
      <c r="B2045" s="1">
        <v>41558</v>
      </c>
      <c r="C2045">
        <v>1703.2</v>
      </c>
      <c r="D2045">
        <v>15.72</v>
      </c>
      <c r="E2045">
        <v>0.24360000000000001</v>
      </c>
    </row>
    <row r="2046" spans="2:5" x14ac:dyDescent="0.2">
      <c r="B2046" s="1">
        <v>41557</v>
      </c>
      <c r="C2046">
        <v>1692.56</v>
      </c>
      <c r="D2046">
        <v>16.48</v>
      </c>
      <c r="E2046">
        <v>0.24310000000000001</v>
      </c>
    </row>
    <row r="2047" spans="2:5" x14ac:dyDescent="0.2">
      <c r="B2047" s="1">
        <v>41556</v>
      </c>
      <c r="C2047">
        <v>1656.4</v>
      </c>
      <c r="D2047">
        <v>19.600000000000001</v>
      </c>
      <c r="E2047">
        <v>0.24560000000000001</v>
      </c>
    </row>
    <row r="2048" spans="2:5" x14ac:dyDescent="0.2">
      <c r="B2048" s="1">
        <v>41555</v>
      </c>
      <c r="C2048">
        <v>1655.45</v>
      </c>
      <c r="D2048">
        <v>20.34</v>
      </c>
      <c r="E2048">
        <v>0.24360000000000001</v>
      </c>
    </row>
    <row r="2049" spans="2:5" x14ac:dyDescent="0.2">
      <c r="B2049" s="1">
        <v>41554</v>
      </c>
      <c r="C2049">
        <v>1676.12</v>
      </c>
      <c r="D2049">
        <v>19.41</v>
      </c>
      <c r="E2049">
        <v>0.24335000000000001</v>
      </c>
    </row>
    <row r="2050" spans="2:5" x14ac:dyDescent="0.2">
      <c r="B2050" s="1">
        <v>41551</v>
      </c>
      <c r="C2050">
        <v>1690.5</v>
      </c>
      <c r="D2050">
        <v>16.739999999999998</v>
      </c>
      <c r="E2050">
        <v>0.24285000000000001</v>
      </c>
    </row>
    <row r="2051" spans="2:5" x14ac:dyDescent="0.2">
      <c r="B2051" s="1">
        <v>41550</v>
      </c>
      <c r="C2051">
        <v>1678.66</v>
      </c>
      <c r="D2051">
        <v>17.670000000000002</v>
      </c>
      <c r="E2051">
        <v>0.24285000000000001</v>
      </c>
    </row>
    <row r="2052" spans="2:5" x14ac:dyDescent="0.2">
      <c r="B2052" s="1">
        <v>41549</v>
      </c>
      <c r="C2052">
        <v>1693.87</v>
      </c>
      <c r="D2052">
        <v>16.600000000000001</v>
      </c>
      <c r="E2052">
        <v>0.24435000000000001</v>
      </c>
    </row>
    <row r="2053" spans="2:5" x14ac:dyDescent="0.2">
      <c r="B2053" s="1">
        <v>41548</v>
      </c>
      <c r="C2053">
        <v>1695</v>
      </c>
      <c r="D2053">
        <v>15.54</v>
      </c>
      <c r="E2053">
        <v>0.24585000000000001</v>
      </c>
    </row>
    <row r="2054" spans="2:5" x14ac:dyDescent="0.2">
      <c r="B2054" s="1">
        <v>41547</v>
      </c>
      <c r="C2054">
        <v>1681.55</v>
      </c>
      <c r="D2054">
        <v>16.600000000000001</v>
      </c>
      <c r="E2054">
        <v>0.24884999999999999</v>
      </c>
    </row>
    <row r="2055" spans="2:5" x14ac:dyDescent="0.2">
      <c r="B2055" s="1">
        <v>41544</v>
      </c>
      <c r="C2055">
        <v>1691.75</v>
      </c>
      <c r="D2055">
        <v>15.46</v>
      </c>
      <c r="E2055">
        <v>0.24834999999999999</v>
      </c>
    </row>
    <row r="2056" spans="2:5" x14ac:dyDescent="0.2">
      <c r="B2056" s="1">
        <v>41543</v>
      </c>
      <c r="C2056">
        <v>1698.67</v>
      </c>
      <c r="D2056">
        <v>14.06</v>
      </c>
      <c r="E2056">
        <v>0.24809999999999999</v>
      </c>
    </row>
    <row r="2057" spans="2:5" x14ac:dyDescent="0.2">
      <c r="B2057" s="1">
        <v>41542</v>
      </c>
      <c r="C2057">
        <v>1692.77</v>
      </c>
      <c r="D2057">
        <v>14.01</v>
      </c>
      <c r="E2057">
        <v>0.24759999999999999</v>
      </c>
    </row>
    <row r="2058" spans="2:5" x14ac:dyDescent="0.2">
      <c r="B2058" s="1">
        <v>41541</v>
      </c>
      <c r="C2058">
        <v>1697.42</v>
      </c>
      <c r="D2058">
        <v>14.08</v>
      </c>
      <c r="E2058">
        <v>0.25019999999999998</v>
      </c>
    </row>
    <row r="2059" spans="2:5" x14ac:dyDescent="0.2">
      <c r="B2059" s="1">
        <v>41540</v>
      </c>
      <c r="C2059">
        <v>1701.84</v>
      </c>
      <c r="D2059">
        <v>14.31</v>
      </c>
      <c r="E2059">
        <v>0.25059999999999999</v>
      </c>
    </row>
    <row r="2060" spans="2:5" x14ac:dyDescent="0.2">
      <c r="B2060" s="1">
        <v>41537</v>
      </c>
      <c r="C2060">
        <v>1709.91</v>
      </c>
      <c r="D2060">
        <v>13.12</v>
      </c>
      <c r="E2060">
        <v>0.24959999999999999</v>
      </c>
    </row>
    <row r="2061" spans="2:5" x14ac:dyDescent="0.2">
      <c r="B2061" s="1">
        <v>41536</v>
      </c>
      <c r="C2061">
        <v>1722.34</v>
      </c>
      <c r="D2061">
        <v>13.16</v>
      </c>
      <c r="E2061">
        <v>0.25019999999999998</v>
      </c>
    </row>
    <row r="2062" spans="2:5" x14ac:dyDescent="0.2">
      <c r="B2062" s="1">
        <v>41535</v>
      </c>
      <c r="C2062">
        <v>1725.52</v>
      </c>
      <c r="D2062">
        <v>13.59</v>
      </c>
      <c r="E2062">
        <v>0.25245000000000001</v>
      </c>
    </row>
    <row r="2063" spans="2:5" x14ac:dyDescent="0.2">
      <c r="B2063" s="1">
        <v>41534</v>
      </c>
      <c r="C2063">
        <v>1704.76</v>
      </c>
      <c r="D2063">
        <v>14.53</v>
      </c>
      <c r="E2063">
        <v>0.25195000000000001</v>
      </c>
    </row>
    <row r="2064" spans="2:5" x14ac:dyDescent="0.2">
      <c r="B2064" s="1">
        <v>41533</v>
      </c>
      <c r="C2064">
        <v>1697.6</v>
      </c>
      <c r="D2064">
        <v>14.38</v>
      </c>
      <c r="E2064">
        <v>0.25185000000000002</v>
      </c>
    </row>
    <row r="2065" spans="2:5" x14ac:dyDescent="0.2">
      <c r="B2065" s="1">
        <v>41530</v>
      </c>
      <c r="C2065">
        <v>1687.99</v>
      </c>
      <c r="D2065">
        <v>14.16</v>
      </c>
      <c r="E2065">
        <v>0.25390000000000001</v>
      </c>
    </row>
    <row r="2066" spans="2:5" x14ac:dyDescent="0.2">
      <c r="B2066" s="1">
        <v>41529</v>
      </c>
      <c r="C2066">
        <v>1683.42</v>
      </c>
      <c r="D2066">
        <v>14.29</v>
      </c>
      <c r="E2066">
        <v>0.25440000000000002</v>
      </c>
    </row>
    <row r="2067" spans="2:5" x14ac:dyDescent="0.2">
      <c r="B2067" s="1">
        <v>41528</v>
      </c>
      <c r="C2067">
        <v>1689.13</v>
      </c>
      <c r="D2067">
        <v>13.82</v>
      </c>
      <c r="E2067">
        <v>0.25440000000000002</v>
      </c>
    </row>
    <row r="2068" spans="2:5" x14ac:dyDescent="0.2">
      <c r="B2068" s="1">
        <v>41527</v>
      </c>
      <c r="C2068">
        <v>1683.99</v>
      </c>
      <c r="D2068">
        <v>14.53</v>
      </c>
      <c r="E2068">
        <v>0.25590000000000002</v>
      </c>
    </row>
    <row r="2069" spans="2:5" x14ac:dyDescent="0.2">
      <c r="B2069" s="1">
        <v>41526</v>
      </c>
      <c r="C2069">
        <v>1671.71</v>
      </c>
      <c r="D2069">
        <v>15.63</v>
      </c>
      <c r="E2069">
        <v>0.25590000000000002</v>
      </c>
    </row>
    <row r="2070" spans="2:5" x14ac:dyDescent="0.2">
      <c r="B2070" s="1">
        <v>41523</v>
      </c>
      <c r="C2070">
        <v>1655.17</v>
      </c>
      <c r="D2070">
        <v>15.85</v>
      </c>
      <c r="E2070">
        <v>0.25640000000000002</v>
      </c>
    </row>
    <row r="2071" spans="2:5" x14ac:dyDescent="0.2">
      <c r="B2071" s="1">
        <v>41522</v>
      </c>
      <c r="C2071">
        <v>1655.08</v>
      </c>
      <c r="D2071">
        <v>15.77</v>
      </c>
      <c r="E2071">
        <v>0.2581</v>
      </c>
    </row>
    <row r="2072" spans="2:5" x14ac:dyDescent="0.2">
      <c r="B2072" s="1">
        <v>41521</v>
      </c>
      <c r="C2072">
        <v>1653.08</v>
      </c>
      <c r="D2072">
        <v>15.88</v>
      </c>
      <c r="E2072">
        <v>0.25900000000000001</v>
      </c>
    </row>
    <row r="2073" spans="2:5" x14ac:dyDescent="0.2">
      <c r="B2073" s="1">
        <v>41520</v>
      </c>
      <c r="C2073">
        <v>1639.77</v>
      </c>
      <c r="D2073">
        <v>16.61</v>
      </c>
      <c r="E2073">
        <v>0.25950000000000001</v>
      </c>
    </row>
    <row r="2074" spans="2:5" x14ac:dyDescent="0.2">
      <c r="B2074" s="1">
        <v>41516</v>
      </c>
      <c r="C2074">
        <v>1632.97</v>
      </c>
      <c r="D2074">
        <v>17.010000000000002</v>
      </c>
      <c r="E2074">
        <v>0.25950000000000001</v>
      </c>
    </row>
    <row r="2075" spans="2:5" x14ac:dyDescent="0.2">
      <c r="B2075" s="1">
        <v>41515</v>
      </c>
      <c r="C2075">
        <v>1638.17</v>
      </c>
      <c r="D2075">
        <v>16.809999999999999</v>
      </c>
      <c r="E2075">
        <v>0.26119999999999999</v>
      </c>
    </row>
    <row r="2076" spans="2:5" x14ac:dyDescent="0.2">
      <c r="B2076" s="1">
        <v>41514</v>
      </c>
      <c r="C2076">
        <v>1634.96</v>
      </c>
      <c r="D2076">
        <v>16.489999999999998</v>
      </c>
      <c r="E2076">
        <v>0.26050000000000001</v>
      </c>
    </row>
    <row r="2077" spans="2:5" x14ac:dyDescent="0.2">
      <c r="B2077" s="1">
        <v>41513</v>
      </c>
      <c r="C2077">
        <v>1630.48</v>
      </c>
      <c r="D2077">
        <v>16.77</v>
      </c>
      <c r="E2077">
        <v>0.25940000000000002</v>
      </c>
    </row>
    <row r="2078" spans="2:5" x14ac:dyDescent="0.2">
      <c r="B2078" s="1">
        <v>41509</v>
      </c>
      <c r="C2078">
        <v>1663.5</v>
      </c>
      <c r="D2078">
        <v>13.98</v>
      </c>
      <c r="E2078">
        <v>0.2621</v>
      </c>
    </row>
    <row r="2079" spans="2:5" x14ac:dyDescent="0.2">
      <c r="B2079" s="1">
        <v>41508</v>
      </c>
      <c r="C2079">
        <v>1656.96</v>
      </c>
      <c r="D2079">
        <v>14.76</v>
      </c>
      <c r="E2079">
        <v>0.2621</v>
      </c>
    </row>
    <row r="2080" spans="2:5" x14ac:dyDescent="0.2">
      <c r="B2080" s="1">
        <v>41507</v>
      </c>
      <c r="C2080">
        <v>1642.8</v>
      </c>
      <c r="D2080">
        <v>15.94</v>
      </c>
      <c r="E2080">
        <v>0.2621</v>
      </c>
    </row>
    <row r="2081" spans="2:5" x14ac:dyDescent="0.2">
      <c r="B2081" s="1">
        <v>41506</v>
      </c>
      <c r="C2081">
        <v>1652.35</v>
      </c>
      <c r="D2081">
        <v>14.91</v>
      </c>
      <c r="E2081">
        <v>0.2621</v>
      </c>
    </row>
    <row r="2082" spans="2:5" x14ac:dyDescent="0.2">
      <c r="B2082" s="1">
        <v>41505</v>
      </c>
      <c r="C2082">
        <v>1646.06</v>
      </c>
      <c r="D2082">
        <v>15.1</v>
      </c>
      <c r="E2082">
        <v>0.2631</v>
      </c>
    </row>
    <row r="2083" spans="2:5" x14ac:dyDescent="0.2">
      <c r="B2083" s="1">
        <v>41502</v>
      </c>
      <c r="C2083">
        <v>1655.83</v>
      </c>
      <c r="D2083">
        <v>14.37</v>
      </c>
      <c r="E2083">
        <v>0.2641</v>
      </c>
    </row>
    <row r="2084" spans="2:5" x14ac:dyDescent="0.2">
      <c r="B2084" s="1">
        <v>41501</v>
      </c>
      <c r="C2084">
        <v>1661.32</v>
      </c>
      <c r="D2084">
        <v>14.73</v>
      </c>
      <c r="E2084">
        <v>0.26319999999999999</v>
      </c>
    </row>
    <row r="2085" spans="2:5" x14ac:dyDescent="0.2">
      <c r="B2085" s="1">
        <v>41500</v>
      </c>
      <c r="C2085">
        <v>1685.39</v>
      </c>
      <c r="D2085">
        <v>13.04</v>
      </c>
      <c r="E2085">
        <v>0.26319999999999999</v>
      </c>
    </row>
    <row r="2086" spans="2:5" x14ac:dyDescent="0.2">
      <c r="B2086" s="1">
        <v>41499</v>
      </c>
      <c r="C2086">
        <v>1694.16</v>
      </c>
      <c r="D2086">
        <v>12.31</v>
      </c>
      <c r="E2086">
        <v>0.26419999999999999</v>
      </c>
    </row>
    <row r="2087" spans="2:5" x14ac:dyDescent="0.2">
      <c r="B2087" s="1">
        <v>41498</v>
      </c>
      <c r="C2087">
        <v>1689.47</v>
      </c>
      <c r="D2087">
        <v>12.81</v>
      </c>
      <c r="E2087">
        <v>0.26469999999999999</v>
      </c>
    </row>
    <row r="2088" spans="2:5" x14ac:dyDescent="0.2">
      <c r="B2088" s="1">
        <v>41495</v>
      </c>
      <c r="C2088">
        <v>1691.42</v>
      </c>
      <c r="D2088">
        <v>13.41</v>
      </c>
      <c r="E2088">
        <v>0.26469999999999999</v>
      </c>
    </row>
    <row r="2089" spans="2:5" x14ac:dyDescent="0.2">
      <c r="B2089" s="1">
        <v>41494</v>
      </c>
      <c r="C2089">
        <v>1697.48</v>
      </c>
      <c r="D2089">
        <v>12.73</v>
      </c>
      <c r="E2089">
        <v>0.26469999999999999</v>
      </c>
    </row>
    <row r="2090" spans="2:5" x14ac:dyDescent="0.2">
      <c r="B2090" s="1">
        <v>41493</v>
      </c>
      <c r="C2090">
        <v>1690.91</v>
      </c>
      <c r="D2090">
        <v>12.98</v>
      </c>
      <c r="E2090">
        <v>0.26640000000000003</v>
      </c>
    </row>
    <row r="2091" spans="2:5" x14ac:dyDescent="0.2">
      <c r="B2091" s="1">
        <v>41492</v>
      </c>
      <c r="C2091">
        <v>1697.37</v>
      </c>
      <c r="D2091">
        <v>12.72</v>
      </c>
      <c r="E2091">
        <v>0.26640000000000003</v>
      </c>
    </row>
    <row r="2092" spans="2:5" x14ac:dyDescent="0.2">
      <c r="B2092" s="1">
        <v>41491</v>
      </c>
      <c r="C2092">
        <v>1707.14</v>
      </c>
      <c r="D2092">
        <v>11.84</v>
      </c>
      <c r="E2092">
        <v>0.26540000000000002</v>
      </c>
    </row>
    <row r="2093" spans="2:5" x14ac:dyDescent="0.2">
      <c r="B2093" s="1">
        <v>41488</v>
      </c>
      <c r="C2093">
        <v>1709.67</v>
      </c>
      <c r="D2093">
        <v>11.98</v>
      </c>
      <c r="E2093">
        <v>0.2666</v>
      </c>
    </row>
    <row r="2094" spans="2:5" x14ac:dyDescent="0.2">
      <c r="B2094" s="1">
        <v>41487</v>
      </c>
      <c r="C2094">
        <v>1706.87</v>
      </c>
      <c r="D2094">
        <v>12.94</v>
      </c>
      <c r="E2094">
        <v>0.2656</v>
      </c>
    </row>
    <row r="2095" spans="2:5" x14ac:dyDescent="0.2">
      <c r="B2095" s="1">
        <v>41486</v>
      </c>
      <c r="C2095">
        <v>1685.73</v>
      </c>
      <c r="D2095">
        <v>13.45</v>
      </c>
      <c r="E2095">
        <v>0.2656</v>
      </c>
    </row>
    <row r="2096" spans="2:5" x14ac:dyDescent="0.2">
      <c r="B2096" s="1">
        <v>41485</v>
      </c>
      <c r="C2096">
        <v>1685.96</v>
      </c>
      <c r="D2096">
        <v>13.39</v>
      </c>
      <c r="E2096">
        <v>0.26500000000000001</v>
      </c>
    </row>
    <row r="2097" spans="2:5" x14ac:dyDescent="0.2">
      <c r="B2097" s="1">
        <v>41484</v>
      </c>
      <c r="C2097">
        <v>1685.33</v>
      </c>
      <c r="D2097">
        <v>13.39</v>
      </c>
      <c r="E2097">
        <v>0.26600000000000001</v>
      </c>
    </row>
    <row r="2098" spans="2:5" x14ac:dyDescent="0.2">
      <c r="B2098" s="1">
        <v>41481</v>
      </c>
      <c r="C2098">
        <v>1691.65</v>
      </c>
      <c r="D2098">
        <v>12.72</v>
      </c>
      <c r="E2098">
        <v>0.26500000000000001</v>
      </c>
    </row>
    <row r="2099" spans="2:5" x14ac:dyDescent="0.2">
      <c r="B2099" s="1">
        <v>41480</v>
      </c>
      <c r="C2099">
        <v>1690.25</v>
      </c>
      <c r="D2099">
        <v>12.97</v>
      </c>
      <c r="E2099">
        <v>0.26379999999999998</v>
      </c>
    </row>
    <row r="2100" spans="2:5" x14ac:dyDescent="0.2">
      <c r="B2100" s="1">
        <v>41479</v>
      </c>
      <c r="C2100">
        <v>1685.94</v>
      </c>
      <c r="D2100">
        <v>13.18</v>
      </c>
      <c r="E2100">
        <v>0.26429999999999998</v>
      </c>
    </row>
    <row r="2101" spans="2:5" x14ac:dyDescent="0.2">
      <c r="B2101" s="1">
        <v>41478</v>
      </c>
      <c r="C2101">
        <v>1692.39</v>
      </c>
      <c r="D2101">
        <v>12.66</v>
      </c>
      <c r="E2101">
        <v>0.26590000000000003</v>
      </c>
    </row>
    <row r="2102" spans="2:5" x14ac:dyDescent="0.2">
      <c r="B2102" s="1">
        <v>41477</v>
      </c>
      <c r="C2102">
        <v>1695.53</v>
      </c>
      <c r="D2102">
        <v>12.29</v>
      </c>
      <c r="E2102">
        <v>0.26469999999999999</v>
      </c>
    </row>
    <row r="2103" spans="2:5" x14ac:dyDescent="0.2">
      <c r="B2103" s="1">
        <v>41474</v>
      </c>
      <c r="C2103">
        <v>1692.09</v>
      </c>
      <c r="D2103">
        <v>12.54</v>
      </c>
      <c r="E2103">
        <v>0.26469999999999999</v>
      </c>
    </row>
    <row r="2104" spans="2:5" x14ac:dyDescent="0.2">
      <c r="B2104" s="1">
        <v>41473</v>
      </c>
      <c r="C2104">
        <v>1689.37</v>
      </c>
      <c r="D2104">
        <v>13.77</v>
      </c>
      <c r="E2104">
        <v>0.26619999999999999</v>
      </c>
    </row>
    <row r="2105" spans="2:5" x14ac:dyDescent="0.2">
      <c r="B2105" s="1">
        <v>41472</v>
      </c>
      <c r="C2105">
        <v>1680.91</v>
      </c>
      <c r="D2105">
        <v>13.78</v>
      </c>
      <c r="E2105">
        <v>0.26619999999999999</v>
      </c>
    </row>
    <row r="2106" spans="2:5" x14ac:dyDescent="0.2">
      <c r="B2106" s="1">
        <v>41471</v>
      </c>
      <c r="C2106">
        <v>1676.26</v>
      </c>
      <c r="D2106">
        <v>14.42</v>
      </c>
      <c r="E2106">
        <v>0.26619999999999999</v>
      </c>
    </row>
    <row r="2107" spans="2:5" x14ac:dyDescent="0.2">
      <c r="B2107" s="1">
        <v>41470</v>
      </c>
      <c r="C2107">
        <v>1682.5</v>
      </c>
      <c r="D2107">
        <v>13.79</v>
      </c>
      <c r="E2107">
        <v>0.2676</v>
      </c>
    </row>
    <row r="2108" spans="2:5" x14ac:dyDescent="0.2">
      <c r="B2108" s="1">
        <v>41467</v>
      </c>
      <c r="C2108">
        <v>1680.19</v>
      </c>
      <c r="D2108">
        <v>13.84</v>
      </c>
      <c r="E2108">
        <v>0.2676</v>
      </c>
    </row>
    <row r="2109" spans="2:5" x14ac:dyDescent="0.2">
      <c r="B2109" s="1">
        <v>41466</v>
      </c>
      <c r="C2109">
        <v>1675.02</v>
      </c>
      <c r="D2109">
        <v>14.01</v>
      </c>
      <c r="E2109">
        <v>0.2681</v>
      </c>
    </row>
    <row r="2110" spans="2:5" x14ac:dyDescent="0.2">
      <c r="B2110" s="1">
        <v>41465</v>
      </c>
      <c r="C2110">
        <v>1652.62</v>
      </c>
      <c r="D2110">
        <v>14.21</v>
      </c>
      <c r="E2110">
        <v>0.26910000000000001</v>
      </c>
    </row>
    <row r="2111" spans="2:5" x14ac:dyDescent="0.2">
      <c r="B2111" s="1">
        <v>41464</v>
      </c>
      <c r="C2111">
        <v>1652.32</v>
      </c>
      <c r="D2111">
        <v>14.35</v>
      </c>
      <c r="E2111">
        <v>0.26910000000000001</v>
      </c>
    </row>
    <row r="2112" spans="2:5" x14ac:dyDescent="0.2">
      <c r="B2112" s="1">
        <v>41463</v>
      </c>
      <c r="C2112">
        <v>1640.46</v>
      </c>
      <c r="D2112">
        <v>14.78</v>
      </c>
      <c r="E2112">
        <v>0.26860000000000001</v>
      </c>
    </row>
    <row r="2113" spans="2:5" x14ac:dyDescent="0.2">
      <c r="B2113" s="1">
        <v>41460</v>
      </c>
      <c r="C2113">
        <v>1631.89</v>
      </c>
      <c r="D2113">
        <v>14.89</v>
      </c>
      <c r="E2113">
        <v>0.26989999999999997</v>
      </c>
    </row>
    <row r="2114" spans="2:5" x14ac:dyDescent="0.2">
      <c r="B2114" s="1">
        <v>41458</v>
      </c>
      <c r="C2114">
        <v>1615.41</v>
      </c>
      <c r="D2114">
        <v>16.2</v>
      </c>
      <c r="E2114">
        <v>0.27389999999999998</v>
      </c>
    </row>
    <row r="2115" spans="2:5" x14ac:dyDescent="0.2">
      <c r="B2115" s="1">
        <v>41457</v>
      </c>
      <c r="C2115">
        <v>1614.08</v>
      </c>
      <c r="D2115">
        <v>16.440000000000001</v>
      </c>
      <c r="E2115">
        <v>0.27289999999999998</v>
      </c>
    </row>
    <row r="2116" spans="2:5" x14ac:dyDescent="0.2">
      <c r="B2116" s="1">
        <v>41456</v>
      </c>
      <c r="C2116">
        <v>1614.96</v>
      </c>
      <c r="D2116">
        <v>16.37</v>
      </c>
      <c r="E2116">
        <v>0.27310000000000001</v>
      </c>
    </row>
    <row r="2117" spans="2:5" x14ac:dyDescent="0.2">
      <c r="B2117" s="1">
        <v>41453</v>
      </c>
      <c r="C2117">
        <v>1606.28</v>
      </c>
      <c r="D2117">
        <v>16.86</v>
      </c>
      <c r="E2117">
        <v>0.27310000000000001</v>
      </c>
    </row>
    <row r="2118" spans="2:5" x14ac:dyDescent="0.2">
      <c r="B2118" s="1">
        <v>41452</v>
      </c>
      <c r="C2118">
        <v>1613.2</v>
      </c>
      <c r="D2118">
        <v>16.86</v>
      </c>
      <c r="E2118">
        <v>0.27400000000000002</v>
      </c>
    </row>
    <row r="2119" spans="2:5" x14ac:dyDescent="0.2">
      <c r="B2119" s="1">
        <v>41451</v>
      </c>
      <c r="C2119">
        <v>1603.26</v>
      </c>
      <c r="D2119">
        <v>17.21</v>
      </c>
      <c r="E2119">
        <v>0.27560000000000001</v>
      </c>
    </row>
    <row r="2120" spans="2:5" x14ac:dyDescent="0.2">
      <c r="B2120" s="1">
        <v>41450</v>
      </c>
      <c r="C2120">
        <v>1588.03</v>
      </c>
      <c r="D2120">
        <v>18.47</v>
      </c>
      <c r="E2120">
        <v>0.27610000000000001</v>
      </c>
    </row>
    <row r="2121" spans="2:5" x14ac:dyDescent="0.2">
      <c r="B2121" s="1">
        <v>41449</v>
      </c>
      <c r="C2121">
        <v>1573.09</v>
      </c>
      <c r="D2121">
        <v>20.11</v>
      </c>
      <c r="E2121">
        <v>0.27675</v>
      </c>
    </row>
    <row r="2122" spans="2:5" x14ac:dyDescent="0.2">
      <c r="B2122" s="1">
        <v>41446</v>
      </c>
      <c r="C2122">
        <v>1592.43</v>
      </c>
      <c r="D2122">
        <v>18.899999999999999</v>
      </c>
      <c r="E2122">
        <v>0.27274999999999999</v>
      </c>
    </row>
    <row r="2123" spans="2:5" x14ac:dyDescent="0.2">
      <c r="B2123" s="1">
        <v>41445</v>
      </c>
      <c r="C2123">
        <v>1588.19</v>
      </c>
      <c r="D2123">
        <v>20.49</v>
      </c>
      <c r="E2123">
        <v>0.27255000000000001</v>
      </c>
    </row>
    <row r="2124" spans="2:5" x14ac:dyDescent="0.2">
      <c r="B2124" s="1">
        <v>41444</v>
      </c>
      <c r="C2124">
        <v>1628.93</v>
      </c>
      <c r="D2124">
        <v>16.64</v>
      </c>
      <c r="E2124">
        <v>0.27174999999999999</v>
      </c>
    </row>
    <row r="2125" spans="2:5" x14ac:dyDescent="0.2">
      <c r="B2125" s="1">
        <v>41443</v>
      </c>
      <c r="C2125">
        <v>1651.81</v>
      </c>
      <c r="D2125">
        <v>16.61</v>
      </c>
      <c r="E2125">
        <v>0.27224999999999999</v>
      </c>
    </row>
    <row r="2126" spans="2:5" x14ac:dyDescent="0.2">
      <c r="B2126" s="1">
        <v>41442</v>
      </c>
      <c r="C2126">
        <v>1639.04</v>
      </c>
      <c r="D2126">
        <v>16.8</v>
      </c>
      <c r="E2126">
        <v>0.27324999999999999</v>
      </c>
    </row>
    <row r="2127" spans="2:5" x14ac:dyDescent="0.2">
      <c r="B2127" s="1">
        <v>41439</v>
      </c>
      <c r="C2127">
        <v>1626.73</v>
      </c>
      <c r="D2127">
        <v>17.149999999999999</v>
      </c>
      <c r="E2127">
        <v>0.27274999999999999</v>
      </c>
    </row>
    <row r="2128" spans="2:5" x14ac:dyDescent="0.2">
      <c r="B2128" s="1">
        <v>41438</v>
      </c>
      <c r="C2128">
        <v>1636.36</v>
      </c>
      <c r="D2128">
        <v>16.41</v>
      </c>
      <c r="E2128">
        <v>0.27324999999999999</v>
      </c>
    </row>
    <row r="2129" spans="2:5" x14ac:dyDescent="0.2">
      <c r="B2129" s="1">
        <v>41437</v>
      </c>
      <c r="C2129">
        <v>1612.52</v>
      </c>
      <c r="D2129">
        <v>18.59</v>
      </c>
      <c r="E2129">
        <v>0.27324999999999999</v>
      </c>
    </row>
    <row r="2130" spans="2:5" x14ac:dyDescent="0.2">
      <c r="B2130" s="1">
        <v>41436</v>
      </c>
      <c r="C2130">
        <v>1626.13</v>
      </c>
      <c r="D2130">
        <v>17.07</v>
      </c>
      <c r="E2130">
        <v>0.27224999999999999</v>
      </c>
    </row>
    <row r="2131" spans="2:5" x14ac:dyDescent="0.2">
      <c r="B2131" s="1">
        <v>41435</v>
      </c>
      <c r="C2131">
        <v>1642.81</v>
      </c>
      <c r="D2131">
        <v>15.44</v>
      </c>
      <c r="E2131">
        <v>0.27415</v>
      </c>
    </row>
    <row r="2132" spans="2:5" x14ac:dyDescent="0.2">
      <c r="B2132" s="1">
        <v>41432</v>
      </c>
      <c r="C2132">
        <v>1643.38</v>
      </c>
      <c r="D2132">
        <v>15.14</v>
      </c>
      <c r="E2132">
        <v>0.27515000000000001</v>
      </c>
    </row>
    <row r="2133" spans="2:5" x14ac:dyDescent="0.2">
      <c r="B2133" s="1">
        <v>41431</v>
      </c>
      <c r="C2133">
        <v>1622.56</v>
      </c>
      <c r="D2133">
        <v>16.63</v>
      </c>
      <c r="E2133">
        <v>0.27424999999999999</v>
      </c>
    </row>
    <row r="2134" spans="2:5" x14ac:dyDescent="0.2">
      <c r="B2134" s="1">
        <v>41430</v>
      </c>
      <c r="C2134">
        <v>1608.9</v>
      </c>
      <c r="D2134">
        <v>17.5</v>
      </c>
      <c r="E2134">
        <v>0.27445000000000003</v>
      </c>
    </row>
    <row r="2135" spans="2:5" x14ac:dyDescent="0.2">
      <c r="B2135" s="1">
        <v>41429</v>
      </c>
      <c r="C2135">
        <v>1631.38</v>
      </c>
      <c r="D2135">
        <v>16.27</v>
      </c>
      <c r="E2135">
        <v>0.27395000000000003</v>
      </c>
    </row>
    <row r="2136" spans="2:5" x14ac:dyDescent="0.2">
      <c r="B2136" s="1">
        <v>41428</v>
      </c>
      <c r="C2136">
        <v>1640.42</v>
      </c>
      <c r="D2136">
        <v>16.28</v>
      </c>
      <c r="E2136">
        <v>0.27324999999999999</v>
      </c>
    </row>
    <row r="2137" spans="2:5" x14ac:dyDescent="0.2">
      <c r="B2137" s="1">
        <v>41425</v>
      </c>
      <c r="C2137">
        <v>1630.74</v>
      </c>
      <c r="D2137">
        <v>16.3</v>
      </c>
      <c r="E2137">
        <v>0.27524999999999999</v>
      </c>
    </row>
    <row r="2138" spans="2:5" x14ac:dyDescent="0.2">
      <c r="B2138" s="1">
        <v>41424</v>
      </c>
      <c r="C2138">
        <v>1654.41</v>
      </c>
      <c r="D2138">
        <v>14.53</v>
      </c>
      <c r="E2138">
        <v>0.27465000000000001</v>
      </c>
    </row>
    <row r="2139" spans="2:5" x14ac:dyDescent="0.2">
      <c r="B2139" s="1">
        <v>41423</v>
      </c>
      <c r="C2139">
        <v>1648.36</v>
      </c>
      <c r="D2139">
        <v>14.83</v>
      </c>
      <c r="E2139">
        <v>0.27575</v>
      </c>
    </row>
    <row r="2140" spans="2:5" x14ac:dyDescent="0.2">
      <c r="B2140" s="1">
        <v>41422</v>
      </c>
      <c r="C2140">
        <v>1660.06</v>
      </c>
      <c r="D2140">
        <v>14.48</v>
      </c>
      <c r="E2140">
        <v>0.27274999999999999</v>
      </c>
    </row>
    <row r="2141" spans="2:5" x14ac:dyDescent="0.2">
      <c r="B2141" s="1">
        <v>41418</v>
      </c>
      <c r="C2141">
        <v>1649.6</v>
      </c>
      <c r="D2141">
        <v>13.99</v>
      </c>
      <c r="E2141">
        <v>0.27274999999999999</v>
      </c>
    </row>
    <row r="2142" spans="2:5" x14ac:dyDescent="0.2">
      <c r="B2142" s="1">
        <v>41417</v>
      </c>
      <c r="C2142">
        <v>1650.51</v>
      </c>
      <c r="D2142">
        <v>14.07</v>
      </c>
      <c r="E2142">
        <v>0.27274999999999999</v>
      </c>
    </row>
    <row r="2143" spans="2:5" x14ac:dyDescent="0.2">
      <c r="B2143" s="1">
        <v>41416</v>
      </c>
      <c r="C2143">
        <v>1655.35</v>
      </c>
      <c r="D2143">
        <v>13.82</v>
      </c>
      <c r="E2143">
        <v>0.27374999999999999</v>
      </c>
    </row>
    <row r="2144" spans="2:5" x14ac:dyDescent="0.2">
      <c r="B2144" s="1">
        <v>41415</v>
      </c>
      <c r="C2144">
        <v>1669.16</v>
      </c>
      <c r="D2144">
        <v>13.37</v>
      </c>
      <c r="E2144">
        <v>0.27410000000000001</v>
      </c>
    </row>
    <row r="2145" spans="2:5" x14ac:dyDescent="0.2">
      <c r="B2145" s="1">
        <v>41414</v>
      </c>
      <c r="C2145">
        <v>1666.29</v>
      </c>
      <c r="D2145">
        <v>13.02</v>
      </c>
      <c r="E2145">
        <v>0.27310000000000001</v>
      </c>
    </row>
    <row r="2146" spans="2:5" x14ac:dyDescent="0.2">
      <c r="B2146" s="1">
        <v>41411</v>
      </c>
      <c r="C2146">
        <v>1667.47</v>
      </c>
      <c r="D2146">
        <v>12.45</v>
      </c>
      <c r="E2146">
        <v>0.27360000000000001</v>
      </c>
    </row>
    <row r="2147" spans="2:5" x14ac:dyDescent="0.2">
      <c r="B2147" s="1">
        <v>41410</v>
      </c>
      <c r="C2147">
        <v>1650.47</v>
      </c>
      <c r="D2147">
        <v>13.07</v>
      </c>
      <c r="E2147">
        <v>0.27410000000000001</v>
      </c>
    </row>
    <row r="2148" spans="2:5" x14ac:dyDescent="0.2">
      <c r="B2148" s="1">
        <v>41409</v>
      </c>
      <c r="C2148">
        <v>1658.78</v>
      </c>
      <c r="D2148">
        <v>12.81</v>
      </c>
      <c r="E2148">
        <v>0.27410000000000001</v>
      </c>
    </row>
    <row r="2149" spans="2:5" x14ac:dyDescent="0.2">
      <c r="B2149" s="1">
        <v>41408</v>
      </c>
      <c r="C2149">
        <v>1650.34</v>
      </c>
      <c r="D2149">
        <v>12.77</v>
      </c>
      <c r="E2149">
        <v>0.27410000000000001</v>
      </c>
    </row>
    <row r="2150" spans="2:5" x14ac:dyDescent="0.2">
      <c r="B2150" s="1">
        <v>41407</v>
      </c>
      <c r="C2150">
        <v>1633.77</v>
      </c>
      <c r="D2150">
        <v>12.55</v>
      </c>
      <c r="E2150">
        <v>0.27510000000000001</v>
      </c>
    </row>
    <row r="2151" spans="2:5" x14ac:dyDescent="0.2">
      <c r="B2151" s="1">
        <v>41404</v>
      </c>
      <c r="C2151">
        <v>1633.7</v>
      </c>
      <c r="D2151">
        <v>12.59</v>
      </c>
      <c r="E2151">
        <v>0.27510000000000001</v>
      </c>
    </row>
    <row r="2152" spans="2:5" x14ac:dyDescent="0.2">
      <c r="B2152" s="1">
        <v>41403</v>
      </c>
      <c r="C2152">
        <v>1626.67</v>
      </c>
      <c r="D2152">
        <v>13.13</v>
      </c>
      <c r="E2152">
        <v>0.27510000000000001</v>
      </c>
    </row>
    <row r="2153" spans="2:5" x14ac:dyDescent="0.2">
      <c r="B2153" s="1">
        <v>41402</v>
      </c>
      <c r="C2153">
        <v>1632.69</v>
      </c>
      <c r="D2153">
        <v>12.66</v>
      </c>
      <c r="E2153">
        <v>0.27510000000000001</v>
      </c>
    </row>
    <row r="2154" spans="2:5" x14ac:dyDescent="0.2">
      <c r="B2154" s="1">
        <v>41401</v>
      </c>
      <c r="C2154">
        <v>1625.96</v>
      </c>
      <c r="D2154">
        <v>12.83</v>
      </c>
      <c r="E2154">
        <v>0.27510000000000001</v>
      </c>
    </row>
    <row r="2155" spans="2:5" x14ac:dyDescent="0.2">
      <c r="B2155" s="1">
        <v>41397</v>
      </c>
      <c r="C2155">
        <v>1614.42</v>
      </c>
      <c r="D2155">
        <v>12.85</v>
      </c>
      <c r="E2155">
        <v>0.27510000000000001</v>
      </c>
    </row>
    <row r="2156" spans="2:5" x14ac:dyDescent="0.2">
      <c r="B2156" s="1">
        <v>41396</v>
      </c>
      <c r="C2156">
        <v>1597.59</v>
      </c>
      <c r="D2156">
        <v>13.59</v>
      </c>
      <c r="E2156">
        <v>0.27310000000000001</v>
      </c>
    </row>
    <row r="2157" spans="2:5" x14ac:dyDescent="0.2">
      <c r="B2157" s="1">
        <v>41395</v>
      </c>
      <c r="C2157">
        <v>1582.7</v>
      </c>
      <c r="D2157">
        <v>14.49</v>
      </c>
      <c r="E2157">
        <v>0.27310000000000001</v>
      </c>
    </row>
    <row r="2158" spans="2:5" x14ac:dyDescent="0.2">
      <c r="B2158" s="1">
        <v>41394</v>
      </c>
      <c r="C2158">
        <v>1597.57</v>
      </c>
      <c r="D2158">
        <v>13.52</v>
      </c>
      <c r="E2158">
        <v>0.27310000000000001</v>
      </c>
    </row>
    <row r="2159" spans="2:5" x14ac:dyDescent="0.2">
      <c r="B2159" s="1">
        <v>41393</v>
      </c>
      <c r="C2159">
        <v>1593.61</v>
      </c>
      <c r="D2159">
        <v>13.71</v>
      </c>
      <c r="E2159">
        <v>0.27410000000000001</v>
      </c>
    </row>
    <row r="2160" spans="2:5" x14ac:dyDescent="0.2">
      <c r="B2160" s="1">
        <v>41390</v>
      </c>
      <c r="C2160">
        <v>1582.24</v>
      </c>
      <c r="D2160">
        <v>13.61</v>
      </c>
      <c r="E2160">
        <v>0.27560000000000001</v>
      </c>
    </row>
    <row r="2161" spans="2:5" x14ac:dyDescent="0.2">
      <c r="B2161" s="1">
        <v>41389</v>
      </c>
      <c r="C2161">
        <v>1585.16</v>
      </c>
      <c r="D2161">
        <v>13.62</v>
      </c>
      <c r="E2161">
        <v>0.27560000000000001</v>
      </c>
    </row>
    <row r="2162" spans="2:5" x14ac:dyDescent="0.2">
      <c r="B2162" s="1">
        <v>41388</v>
      </c>
      <c r="C2162">
        <v>1578.79</v>
      </c>
      <c r="D2162">
        <v>13.61</v>
      </c>
      <c r="E2162">
        <v>0.27560000000000001</v>
      </c>
    </row>
    <row r="2163" spans="2:5" x14ac:dyDescent="0.2">
      <c r="B2163" s="1">
        <v>41387</v>
      </c>
      <c r="C2163">
        <v>1578.78</v>
      </c>
      <c r="D2163">
        <v>13.48</v>
      </c>
      <c r="E2163">
        <v>0.27560000000000001</v>
      </c>
    </row>
    <row r="2164" spans="2:5" x14ac:dyDescent="0.2">
      <c r="B2164" s="1">
        <v>41386</v>
      </c>
      <c r="C2164">
        <v>1562.5</v>
      </c>
      <c r="D2164">
        <v>14.39</v>
      </c>
      <c r="E2164">
        <v>0.27510000000000001</v>
      </c>
    </row>
    <row r="2165" spans="2:5" x14ac:dyDescent="0.2">
      <c r="B2165" s="1">
        <v>41383</v>
      </c>
      <c r="C2165">
        <v>1555.25</v>
      </c>
      <c r="D2165">
        <v>14.97</v>
      </c>
      <c r="E2165">
        <v>0.27610000000000001</v>
      </c>
    </row>
    <row r="2166" spans="2:5" x14ac:dyDescent="0.2">
      <c r="B2166" s="1">
        <v>41382</v>
      </c>
      <c r="C2166">
        <v>1541.61</v>
      </c>
      <c r="D2166">
        <v>17.559999999999999</v>
      </c>
      <c r="E2166">
        <v>0.27610000000000001</v>
      </c>
    </row>
    <row r="2167" spans="2:5" x14ac:dyDescent="0.2">
      <c r="B2167" s="1">
        <v>41381</v>
      </c>
      <c r="C2167">
        <v>1552.01</v>
      </c>
      <c r="D2167">
        <v>16.510000000000002</v>
      </c>
      <c r="E2167">
        <v>0.27610000000000001</v>
      </c>
    </row>
    <row r="2168" spans="2:5" x14ac:dyDescent="0.2">
      <c r="B2168" s="1">
        <v>41380</v>
      </c>
      <c r="C2168">
        <v>1574.57</v>
      </c>
      <c r="D2168">
        <v>13.96</v>
      </c>
      <c r="E2168">
        <v>0.27710000000000001</v>
      </c>
    </row>
    <row r="2169" spans="2:5" x14ac:dyDescent="0.2">
      <c r="B2169" s="1">
        <v>41379</v>
      </c>
      <c r="C2169">
        <v>1552.36</v>
      </c>
      <c r="D2169">
        <v>17.27</v>
      </c>
      <c r="E2169">
        <v>0.27760000000000001</v>
      </c>
    </row>
    <row r="2170" spans="2:5" x14ac:dyDescent="0.2">
      <c r="B2170" s="1">
        <v>41376</v>
      </c>
      <c r="C2170">
        <v>1588.85</v>
      </c>
      <c r="D2170">
        <v>12.06</v>
      </c>
      <c r="E2170">
        <v>0.27760000000000001</v>
      </c>
    </row>
    <row r="2171" spans="2:5" x14ac:dyDescent="0.2">
      <c r="B2171" s="1">
        <v>41375</v>
      </c>
      <c r="C2171">
        <v>1593.37</v>
      </c>
      <c r="D2171">
        <v>12.24</v>
      </c>
      <c r="E2171">
        <v>0.27710000000000001</v>
      </c>
    </row>
    <row r="2172" spans="2:5" x14ac:dyDescent="0.2">
      <c r="B2172" s="1">
        <v>41374</v>
      </c>
      <c r="C2172">
        <v>1587.73</v>
      </c>
      <c r="D2172">
        <v>12.36</v>
      </c>
      <c r="E2172">
        <v>0.27710000000000001</v>
      </c>
    </row>
    <row r="2173" spans="2:5" x14ac:dyDescent="0.2">
      <c r="B2173" s="1">
        <v>41373</v>
      </c>
      <c r="C2173">
        <v>1568.61</v>
      </c>
      <c r="D2173">
        <v>12.84</v>
      </c>
      <c r="E2173">
        <v>0.27810000000000001</v>
      </c>
    </row>
    <row r="2174" spans="2:5" x14ac:dyDescent="0.2">
      <c r="B2174" s="1">
        <v>41372</v>
      </c>
      <c r="C2174">
        <v>1563.07</v>
      </c>
      <c r="D2174">
        <v>13.19</v>
      </c>
      <c r="E2174">
        <v>0.27939999999999998</v>
      </c>
    </row>
    <row r="2175" spans="2:5" x14ac:dyDescent="0.2">
      <c r="B2175" s="1">
        <v>41369</v>
      </c>
      <c r="C2175">
        <v>1553.28</v>
      </c>
      <c r="D2175">
        <v>13.92</v>
      </c>
      <c r="E2175">
        <v>0.27939999999999998</v>
      </c>
    </row>
    <row r="2176" spans="2:5" x14ac:dyDescent="0.2">
      <c r="B2176" s="1">
        <v>41368</v>
      </c>
      <c r="C2176">
        <v>1559.98</v>
      </c>
      <c r="D2176">
        <v>13.89</v>
      </c>
      <c r="E2176">
        <v>0.28039999999999998</v>
      </c>
    </row>
    <row r="2177" spans="2:5" x14ac:dyDescent="0.2">
      <c r="B2177" s="1">
        <v>41367</v>
      </c>
      <c r="C2177">
        <v>1553.69</v>
      </c>
      <c r="D2177">
        <v>14.21</v>
      </c>
      <c r="E2177">
        <v>0.28110000000000002</v>
      </c>
    </row>
    <row r="2178" spans="2:5" x14ac:dyDescent="0.2">
      <c r="B2178" s="1">
        <v>41366</v>
      </c>
      <c r="C2178">
        <v>1570.25</v>
      </c>
      <c r="D2178">
        <v>12.78</v>
      </c>
      <c r="E2178">
        <v>0.28210000000000002</v>
      </c>
    </row>
    <row r="2179" spans="2:5" x14ac:dyDescent="0.2">
      <c r="B2179" s="1">
        <v>41361</v>
      </c>
      <c r="C2179">
        <v>1569.19</v>
      </c>
      <c r="D2179">
        <v>12.7</v>
      </c>
      <c r="E2179">
        <v>0.28260000000000002</v>
      </c>
    </row>
    <row r="2180" spans="2:5" x14ac:dyDescent="0.2">
      <c r="B2180" s="1">
        <v>41360</v>
      </c>
      <c r="C2180">
        <v>1562.85</v>
      </c>
      <c r="D2180">
        <v>13.15</v>
      </c>
      <c r="E2180">
        <v>0.28360000000000002</v>
      </c>
    </row>
    <row r="2181" spans="2:5" x14ac:dyDescent="0.2">
      <c r="B2181" s="1">
        <v>41359</v>
      </c>
      <c r="C2181">
        <v>1563.77</v>
      </c>
      <c r="D2181">
        <v>12.77</v>
      </c>
      <c r="E2181">
        <v>0.28360000000000002</v>
      </c>
    </row>
    <row r="2182" spans="2:5" x14ac:dyDescent="0.2">
      <c r="B2182" s="1">
        <v>41358</v>
      </c>
      <c r="C2182">
        <v>1551.69</v>
      </c>
      <c r="D2182">
        <v>13.74</v>
      </c>
      <c r="E2182">
        <v>0.28310000000000002</v>
      </c>
    </row>
    <row r="2183" spans="2:5" x14ac:dyDescent="0.2">
      <c r="B2183" s="1">
        <v>41355</v>
      </c>
      <c r="C2183">
        <v>1556.89</v>
      </c>
      <c r="D2183">
        <v>13.57</v>
      </c>
      <c r="E2183">
        <v>0.28460000000000002</v>
      </c>
    </row>
    <row r="2184" spans="2:5" x14ac:dyDescent="0.2">
      <c r="B2184" s="1">
        <v>41354</v>
      </c>
      <c r="C2184">
        <v>1545.8</v>
      </c>
      <c r="D2184">
        <v>13.99</v>
      </c>
      <c r="E2184">
        <v>0.28410000000000002</v>
      </c>
    </row>
    <row r="2185" spans="2:5" x14ac:dyDescent="0.2">
      <c r="B2185" s="1">
        <v>41353</v>
      </c>
      <c r="C2185">
        <v>1558.71</v>
      </c>
      <c r="D2185">
        <v>12.67</v>
      </c>
      <c r="E2185">
        <v>0.28410000000000002</v>
      </c>
    </row>
    <row r="2186" spans="2:5" x14ac:dyDescent="0.2">
      <c r="B2186" s="1">
        <v>41352</v>
      </c>
      <c r="C2186">
        <v>1548.34</v>
      </c>
      <c r="D2186">
        <v>14.39</v>
      </c>
      <c r="E2186">
        <v>0.28210000000000002</v>
      </c>
    </row>
    <row r="2187" spans="2:5" x14ac:dyDescent="0.2">
      <c r="B2187" s="1">
        <v>41351</v>
      </c>
      <c r="C2187">
        <v>1552.1</v>
      </c>
      <c r="D2187">
        <v>13.36</v>
      </c>
      <c r="E2187">
        <v>0.28010000000000002</v>
      </c>
    </row>
    <row r="2188" spans="2:5" x14ac:dyDescent="0.2">
      <c r="B2188" s="1">
        <v>41348</v>
      </c>
      <c r="C2188">
        <v>1560.7</v>
      </c>
      <c r="D2188">
        <v>11.3</v>
      </c>
      <c r="E2188">
        <v>0.28010000000000002</v>
      </c>
    </row>
    <row r="2189" spans="2:5" x14ac:dyDescent="0.2">
      <c r="B2189" s="1">
        <v>41347</v>
      </c>
      <c r="C2189">
        <v>1563.23</v>
      </c>
      <c r="D2189">
        <v>11.3</v>
      </c>
      <c r="E2189">
        <v>0.28010000000000002</v>
      </c>
    </row>
    <row r="2190" spans="2:5" x14ac:dyDescent="0.2">
      <c r="B2190" s="1">
        <v>41346</v>
      </c>
      <c r="C2190">
        <v>1554.52</v>
      </c>
      <c r="D2190">
        <v>11.83</v>
      </c>
      <c r="E2190">
        <v>0.28010000000000002</v>
      </c>
    </row>
    <row r="2191" spans="2:5" x14ac:dyDescent="0.2">
      <c r="B2191" s="1">
        <v>41345</v>
      </c>
      <c r="C2191">
        <v>1552.48</v>
      </c>
      <c r="D2191">
        <v>12.27</v>
      </c>
      <c r="E2191">
        <v>0.28110000000000002</v>
      </c>
    </row>
    <row r="2192" spans="2:5" x14ac:dyDescent="0.2">
      <c r="B2192" s="1">
        <v>41344</v>
      </c>
      <c r="C2192">
        <v>1556.22</v>
      </c>
      <c r="D2192">
        <v>11.56</v>
      </c>
      <c r="E2192">
        <v>0.28010000000000002</v>
      </c>
    </row>
    <row r="2193" spans="2:5" x14ac:dyDescent="0.2">
      <c r="B2193" s="1">
        <v>41341</v>
      </c>
      <c r="C2193">
        <v>1551.18</v>
      </c>
      <c r="D2193">
        <v>12.59</v>
      </c>
      <c r="E2193">
        <v>0.28010000000000002</v>
      </c>
    </row>
    <row r="2194" spans="2:5" x14ac:dyDescent="0.2">
      <c r="B2194" s="1">
        <v>41340</v>
      </c>
      <c r="C2194">
        <v>1544.26</v>
      </c>
      <c r="D2194">
        <v>13.06</v>
      </c>
      <c r="E2194">
        <v>0.28060000000000002</v>
      </c>
    </row>
    <row r="2195" spans="2:5" x14ac:dyDescent="0.2">
      <c r="B2195" s="1">
        <v>41339</v>
      </c>
      <c r="C2195">
        <v>1541.46</v>
      </c>
      <c r="D2195">
        <v>13.53</v>
      </c>
      <c r="E2195">
        <v>0.27960000000000002</v>
      </c>
    </row>
    <row r="2196" spans="2:5" x14ac:dyDescent="0.2">
      <c r="B2196" s="1">
        <v>41338</v>
      </c>
      <c r="C2196">
        <v>1539.79</v>
      </c>
      <c r="D2196">
        <v>13.48</v>
      </c>
      <c r="E2196">
        <v>0.28110000000000002</v>
      </c>
    </row>
    <row r="2197" spans="2:5" x14ac:dyDescent="0.2">
      <c r="B2197" s="1">
        <v>41337</v>
      </c>
      <c r="C2197">
        <v>1525.2</v>
      </c>
      <c r="D2197">
        <v>14.01</v>
      </c>
      <c r="E2197">
        <v>0.28310000000000002</v>
      </c>
    </row>
    <row r="2198" spans="2:5" x14ac:dyDescent="0.2">
      <c r="B2198" s="1">
        <v>41334</v>
      </c>
      <c r="C2198">
        <v>1518.2</v>
      </c>
      <c r="D2198">
        <v>15.36</v>
      </c>
      <c r="E2198">
        <v>0.28410000000000002</v>
      </c>
    </row>
    <row r="2199" spans="2:5" x14ac:dyDescent="0.2">
      <c r="B2199" s="1">
        <v>41333</v>
      </c>
      <c r="C2199">
        <v>1514.68</v>
      </c>
      <c r="D2199">
        <v>15.51</v>
      </c>
      <c r="E2199">
        <v>0.28710000000000002</v>
      </c>
    </row>
    <row r="2200" spans="2:5" x14ac:dyDescent="0.2">
      <c r="B2200" s="1">
        <v>41332</v>
      </c>
      <c r="C2200">
        <v>1515.99</v>
      </c>
      <c r="D2200">
        <v>14.73</v>
      </c>
      <c r="E2200">
        <v>0.28710000000000002</v>
      </c>
    </row>
    <row r="2201" spans="2:5" x14ac:dyDescent="0.2">
      <c r="B2201" s="1">
        <v>41331</v>
      </c>
      <c r="C2201">
        <v>1496.94</v>
      </c>
      <c r="D2201">
        <v>16.87</v>
      </c>
      <c r="E2201">
        <v>0.28660000000000002</v>
      </c>
    </row>
    <row r="2202" spans="2:5" x14ac:dyDescent="0.2">
      <c r="B2202" s="1">
        <v>41330</v>
      </c>
      <c r="C2202">
        <v>1487.85</v>
      </c>
      <c r="D2202">
        <v>18.989999999999998</v>
      </c>
      <c r="E2202">
        <v>0.28660000000000002</v>
      </c>
    </row>
    <row r="2203" spans="2:5" x14ac:dyDescent="0.2">
      <c r="B2203" s="1">
        <v>41327</v>
      </c>
      <c r="C2203">
        <v>1515.6</v>
      </c>
      <c r="D2203">
        <v>14.17</v>
      </c>
      <c r="E2203">
        <v>0.28810000000000002</v>
      </c>
    </row>
    <row r="2204" spans="2:5" x14ac:dyDescent="0.2">
      <c r="B2204" s="1">
        <v>41326</v>
      </c>
      <c r="C2204">
        <v>1502.42</v>
      </c>
      <c r="D2204">
        <v>15.22</v>
      </c>
      <c r="E2204">
        <v>0.28810000000000002</v>
      </c>
    </row>
    <row r="2205" spans="2:5" x14ac:dyDescent="0.2">
      <c r="B2205" s="1">
        <v>41325</v>
      </c>
      <c r="C2205">
        <v>1511.95</v>
      </c>
      <c r="D2205">
        <v>14.68</v>
      </c>
      <c r="E2205">
        <v>0.28910000000000002</v>
      </c>
    </row>
    <row r="2206" spans="2:5" x14ac:dyDescent="0.2">
      <c r="B2206" s="1">
        <v>41324</v>
      </c>
      <c r="C2206">
        <v>1530.94</v>
      </c>
      <c r="D2206">
        <v>12.31</v>
      </c>
      <c r="E2206">
        <v>0.28910000000000002</v>
      </c>
    </row>
    <row r="2207" spans="2:5" x14ac:dyDescent="0.2">
      <c r="B2207" s="1">
        <v>41320</v>
      </c>
      <c r="C2207">
        <v>1519.79</v>
      </c>
      <c r="D2207">
        <v>12.46</v>
      </c>
      <c r="E2207">
        <v>0.29010000000000002</v>
      </c>
    </row>
    <row r="2208" spans="2:5" x14ac:dyDescent="0.2">
      <c r="B2208" s="1">
        <v>41319</v>
      </c>
      <c r="C2208">
        <v>1521.38</v>
      </c>
      <c r="D2208">
        <v>12.66</v>
      </c>
      <c r="E2208">
        <v>0.29010000000000002</v>
      </c>
    </row>
    <row r="2209" spans="2:5" x14ac:dyDescent="0.2">
      <c r="B2209" s="1">
        <v>41318</v>
      </c>
      <c r="C2209">
        <v>1520.33</v>
      </c>
      <c r="D2209">
        <v>12.98</v>
      </c>
      <c r="E2209">
        <v>0.29010000000000002</v>
      </c>
    </row>
    <row r="2210" spans="2:5" x14ac:dyDescent="0.2">
      <c r="B2210" s="1">
        <v>41317</v>
      </c>
      <c r="C2210">
        <v>1519.43</v>
      </c>
      <c r="D2210">
        <v>12.64</v>
      </c>
      <c r="E2210">
        <v>0.29210000000000003</v>
      </c>
    </row>
    <row r="2211" spans="2:5" x14ac:dyDescent="0.2">
      <c r="B2211" s="1">
        <v>41316</v>
      </c>
      <c r="C2211">
        <v>1517.01</v>
      </c>
      <c r="D2211">
        <v>12.94</v>
      </c>
      <c r="E2211">
        <v>0.29310000000000003</v>
      </c>
    </row>
    <row r="2212" spans="2:5" x14ac:dyDescent="0.2">
      <c r="B2212" s="1">
        <v>41313</v>
      </c>
      <c r="C2212">
        <v>1517.93</v>
      </c>
      <c r="D2212">
        <v>13.02</v>
      </c>
      <c r="E2212">
        <v>0.29199999999999998</v>
      </c>
    </row>
    <row r="2213" spans="2:5" x14ac:dyDescent="0.2">
      <c r="B2213" s="1">
        <v>41312</v>
      </c>
      <c r="C2213">
        <v>1509.39</v>
      </c>
      <c r="D2213">
        <v>13.5</v>
      </c>
      <c r="E2213">
        <v>0.29199999999999998</v>
      </c>
    </row>
    <row r="2214" spans="2:5" x14ac:dyDescent="0.2">
      <c r="B2214" s="1">
        <v>41311</v>
      </c>
      <c r="C2214">
        <v>1512.12</v>
      </c>
      <c r="D2214">
        <v>13.41</v>
      </c>
      <c r="E2214">
        <v>0.29299999999999998</v>
      </c>
    </row>
    <row r="2215" spans="2:5" x14ac:dyDescent="0.2">
      <c r="B2215" s="1">
        <v>41310</v>
      </c>
      <c r="C2215">
        <v>1511.29</v>
      </c>
      <c r="D2215">
        <v>13.72</v>
      </c>
      <c r="E2215">
        <v>0.29549999999999998</v>
      </c>
    </row>
    <row r="2216" spans="2:5" x14ac:dyDescent="0.2">
      <c r="B2216" s="1">
        <v>41309</v>
      </c>
      <c r="C2216">
        <v>1495.71</v>
      </c>
      <c r="D2216">
        <v>14.67</v>
      </c>
      <c r="E2216">
        <v>0.29549999999999998</v>
      </c>
    </row>
    <row r="2217" spans="2:5" x14ac:dyDescent="0.2">
      <c r="B2217" s="1">
        <v>41306</v>
      </c>
      <c r="C2217">
        <v>1513.17</v>
      </c>
      <c r="D2217">
        <v>12.9</v>
      </c>
      <c r="E2217">
        <v>0.29549999999999998</v>
      </c>
    </row>
    <row r="2218" spans="2:5" x14ac:dyDescent="0.2">
      <c r="B2218" s="1">
        <v>41305</v>
      </c>
      <c r="C2218">
        <v>1498.11</v>
      </c>
      <c r="D2218">
        <v>14.28</v>
      </c>
      <c r="E2218">
        <v>0.29799999999999999</v>
      </c>
    </row>
    <row r="2219" spans="2:5" x14ac:dyDescent="0.2">
      <c r="B2219" s="1">
        <v>41304</v>
      </c>
      <c r="C2219">
        <v>1501.96</v>
      </c>
      <c r="D2219">
        <v>14.32</v>
      </c>
      <c r="E2219">
        <v>0.29849999999999999</v>
      </c>
    </row>
    <row r="2220" spans="2:5" x14ac:dyDescent="0.2">
      <c r="B2220" s="1">
        <v>41303</v>
      </c>
      <c r="C2220">
        <v>1507.84</v>
      </c>
      <c r="D2220">
        <v>13.31</v>
      </c>
      <c r="E2220">
        <v>0.30049999999999999</v>
      </c>
    </row>
    <row r="2221" spans="2:5" x14ac:dyDescent="0.2">
      <c r="B2221" s="1">
        <v>41302</v>
      </c>
      <c r="C2221">
        <v>1500.18</v>
      </c>
      <c r="D2221">
        <v>13.57</v>
      </c>
      <c r="E2221">
        <v>0.30149999999999999</v>
      </c>
    </row>
    <row r="2222" spans="2:5" x14ac:dyDescent="0.2">
      <c r="B2222" s="1">
        <v>41299</v>
      </c>
      <c r="C2222">
        <v>1502.96</v>
      </c>
      <c r="D2222">
        <v>12.89</v>
      </c>
      <c r="E2222">
        <v>0.30049999999999999</v>
      </c>
    </row>
    <row r="2223" spans="2:5" x14ac:dyDescent="0.2">
      <c r="B2223" s="1">
        <v>41298</v>
      </c>
      <c r="C2223">
        <v>1494.82</v>
      </c>
      <c r="D2223">
        <v>12.69</v>
      </c>
      <c r="E2223">
        <v>0.30049999999999999</v>
      </c>
    </row>
    <row r="2224" spans="2:5" x14ac:dyDescent="0.2">
      <c r="B2224" s="1">
        <v>41297</v>
      </c>
      <c r="C2224">
        <v>1494.81</v>
      </c>
      <c r="D2224">
        <v>12.46</v>
      </c>
      <c r="E2224">
        <v>0.30099999999999999</v>
      </c>
    </row>
    <row r="2225" spans="2:5" x14ac:dyDescent="0.2">
      <c r="B2225" s="1">
        <v>41296</v>
      </c>
      <c r="C2225">
        <v>1492.56</v>
      </c>
      <c r="D2225">
        <v>12.43</v>
      </c>
      <c r="E2225">
        <v>0.30199999999999999</v>
      </c>
    </row>
    <row r="2226" spans="2:5" x14ac:dyDescent="0.2">
      <c r="B2226" s="1">
        <v>41292</v>
      </c>
      <c r="C2226">
        <v>1485.98</v>
      </c>
      <c r="D2226">
        <v>12.46</v>
      </c>
      <c r="E2226">
        <v>0.30199999999999999</v>
      </c>
    </row>
    <row r="2227" spans="2:5" x14ac:dyDescent="0.2">
      <c r="B2227" s="1">
        <v>41291</v>
      </c>
      <c r="C2227">
        <v>1480.94</v>
      </c>
      <c r="D2227">
        <v>13.57</v>
      </c>
      <c r="E2227">
        <v>0.30199999999999999</v>
      </c>
    </row>
    <row r="2228" spans="2:5" x14ac:dyDescent="0.2">
      <c r="B2228" s="1">
        <v>41290</v>
      </c>
      <c r="C2228">
        <v>1472.63</v>
      </c>
      <c r="D2228">
        <v>13.42</v>
      </c>
      <c r="E2228">
        <v>0.30299999999999999</v>
      </c>
    </row>
    <row r="2229" spans="2:5" x14ac:dyDescent="0.2">
      <c r="B2229" s="1">
        <v>41289</v>
      </c>
      <c r="C2229">
        <v>1472.34</v>
      </c>
      <c r="D2229">
        <v>13.55</v>
      </c>
      <c r="E2229">
        <v>0.30299999999999999</v>
      </c>
    </row>
    <row r="2230" spans="2:5" x14ac:dyDescent="0.2">
      <c r="B2230" s="1">
        <v>41288</v>
      </c>
      <c r="C2230">
        <v>1470.68</v>
      </c>
      <c r="D2230">
        <v>13.52</v>
      </c>
      <c r="E2230">
        <v>0.30399999999999999</v>
      </c>
    </row>
    <row r="2231" spans="2:5" x14ac:dyDescent="0.2">
      <c r="B2231" s="1">
        <v>41285</v>
      </c>
      <c r="C2231">
        <v>1472.05</v>
      </c>
      <c r="D2231">
        <v>13.36</v>
      </c>
      <c r="E2231">
        <v>0.30399999999999999</v>
      </c>
    </row>
    <row r="2232" spans="2:5" x14ac:dyDescent="0.2">
      <c r="B2232" s="1">
        <v>41284</v>
      </c>
      <c r="C2232">
        <v>1472.12</v>
      </c>
      <c r="D2232">
        <v>13.49</v>
      </c>
      <c r="E2232">
        <v>0.30499999999999999</v>
      </c>
    </row>
    <row r="2233" spans="2:5" x14ac:dyDescent="0.2">
      <c r="B2233" s="1">
        <v>41283</v>
      </c>
      <c r="C2233">
        <v>1461.02</v>
      </c>
      <c r="D2233">
        <v>13.81</v>
      </c>
      <c r="E2233">
        <v>0.30499999999999999</v>
      </c>
    </row>
    <row r="2234" spans="2:5" x14ac:dyDescent="0.2">
      <c r="B2234" s="1">
        <v>41282</v>
      </c>
      <c r="C2234">
        <v>1457.15</v>
      </c>
      <c r="D2234">
        <v>13.62</v>
      </c>
      <c r="E2234">
        <v>0.30499999999999999</v>
      </c>
    </row>
    <row r="2235" spans="2:5" x14ac:dyDescent="0.2">
      <c r="B2235" s="1">
        <v>41281</v>
      </c>
      <c r="C2235">
        <v>1461.89</v>
      </c>
      <c r="D2235">
        <v>13.79</v>
      </c>
      <c r="E2235">
        <v>0.30499999999999999</v>
      </c>
    </row>
    <row r="2236" spans="2:5" x14ac:dyDescent="0.2">
      <c r="B2236" s="1">
        <v>41278</v>
      </c>
      <c r="C2236">
        <v>1466.47</v>
      </c>
      <c r="D2236">
        <v>13.83</v>
      </c>
      <c r="E2236">
        <v>0.30499999999999999</v>
      </c>
    </row>
    <row r="2237" spans="2:5" x14ac:dyDescent="0.2">
      <c r="B2237" s="1">
        <v>41277</v>
      </c>
      <c r="C2237">
        <v>1459.37</v>
      </c>
      <c r="D2237">
        <v>14.56</v>
      </c>
      <c r="E2237">
        <v>0.30499999999999999</v>
      </c>
    </row>
    <row r="2238" spans="2:5" x14ac:dyDescent="0.2">
      <c r="B2238" s="1">
        <v>41276</v>
      </c>
      <c r="C2238">
        <v>1462.42</v>
      </c>
      <c r="D2238">
        <v>14.68</v>
      </c>
      <c r="E2238">
        <v>0.30499999999999999</v>
      </c>
    </row>
    <row r="2239" spans="2:5" x14ac:dyDescent="0.2">
      <c r="B2239" s="1">
        <v>41274</v>
      </c>
      <c r="C2239">
        <v>1426.19</v>
      </c>
      <c r="D2239">
        <v>18.02</v>
      </c>
      <c r="E2239">
        <v>0.30599999999999999</v>
      </c>
    </row>
    <row r="2240" spans="2:5" x14ac:dyDescent="0.2">
      <c r="B2240" s="1">
        <v>41271</v>
      </c>
      <c r="C2240">
        <v>1402.43</v>
      </c>
      <c r="D2240">
        <v>22.72</v>
      </c>
      <c r="E2240">
        <v>0.308</v>
      </c>
    </row>
    <row r="2241" spans="2:5" x14ac:dyDescent="0.2">
      <c r="B2241" s="1">
        <v>41270</v>
      </c>
      <c r="C2241">
        <v>1418.1</v>
      </c>
      <c r="D2241">
        <v>19.47</v>
      </c>
      <c r="E2241">
        <v>0.311</v>
      </c>
    </row>
    <row r="2242" spans="2:5" x14ac:dyDescent="0.2">
      <c r="B2242" s="1">
        <v>41267</v>
      </c>
      <c r="C2242">
        <v>1426.66</v>
      </c>
      <c r="D2242">
        <v>18.59</v>
      </c>
      <c r="E2242">
        <v>0.31</v>
      </c>
    </row>
    <row r="2243" spans="2:5" x14ac:dyDescent="0.2">
      <c r="B2243" s="1">
        <v>41264</v>
      </c>
      <c r="C2243">
        <v>1430.15</v>
      </c>
      <c r="D2243">
        <v>17.84</v>
      </c>
      <c r="E2243">
        <v>0.31</v>
      </c>
    </row>
    <row r="2244" spans="2:5" x14ac:dyDescent="0.2">
      <c r="B2244" s="1">
        <v>41263</v>
      </c>
      <c r="C2244">
        <v>1443.69</v>
      </c>
      <c r="D2244">
        <v>17.670000000000002</v>
      </c>
      <c r="E2244">
        <v>0.31</v>
      </c>
    </row>
    <row r="2245" spans="2:5" x14ac:dyDescent="0.2">
      <c r="B2245" s="1">
        <v>41262</v>
      </c>
      <c r="C2245">
        <v>1435.81</v>
      </c>
      <c r="D2245">
        <v>17.36</v>
      </c>
      <c r="E2245">
        <v>0.31</v>
      </c>
    </row>
    <row r="2246" spans="2:5" x14ac:dyDescent="0.2">
      <c r="B2246" s="1">
        <v>41261</v>
      </c>
      <c r="C2246">
        <v>1446.79</v>
      </c>
      <c r="D2246">
        <v>15.57</v>
      </c>
      <c r="E2246">
        <v>0.309</v>
      </c>
    </row>
    <row r="2247" spans="2:5" x14ac:dyDescent="0.2">
      <c r="B2247" s="1">
        <v>41260</v>
      </c>
      <c r="C2247">
        <v>1430.36</v>
      </c>
      <c r="D2247">
        <v>16.34</v>
      </c>
      <c r="E2247">
        <v>0.309</v>
      </c>
    </row>
    <row r="2248" spans="2:5" x14ac:dyDescent="0.2">
      <c r="B2248" s="1">
        <v>41257</v>
      </c>
      <c r="C2248">
        <v>1413.58</v>
      </c>
      <c r="D2248">
        <v>17</v>
      </c>
      <c r="E2248">
        <v>0.308</v>
      </c>
    </row>
    <row r="2249" spans="2:5" x14ac:dyDescent="0.2">
      <c r="B2249" s="1">
        <v>41256</v>
      </c>
      <c r="C2249">
        <v>1419.45</v>
      </c>
      <c r="D2249">
        <v>16.559999999999999</v>
      </c>
      <c r="E2249">
        <v>0.308</v>
      </c>
    </row>
    <row r="2250" spans="2:5" x14ac:dyDescent="0.2">
      <c r="B2250" s="1">
        <v>41255</v>
      </c>
      <c r="C2250">
        <v>1428.48</v>
      </c>
      <c r="D2250">
        <v>15.95</v>
      </c>
      <c r="E2250">
        <v>0.3095</v>
      </c>
    </row>
    <row r="2251" spans="2:5" x14ac:dyDescent="0.2">
      <c r="B2251" s="1">
        <v>41254</v>
      </c>
      <c r="C2251">
        <v>1427.84</v>
      </c>
      <c r="D2251">
        <v>15.57</v>
      </c>
      <c r="E2251">
        <v>0.3095</v>
      </c>
    </row>
    <row r="2252" spans="2:5" x14ac:dyDescent="0.2">
      <c r="B2252" s="1">
        <v>41253</v>
      </c>
      <c r="C2252">
        <v>1418.55</v>
      </c>
      <c r="D2252">
        <v>16.05</v>
      </c>
      <c r="E2252">
        <v>0.3105</v>
      </c>
    </row>
    <row r="2253" spans="2:5" x14ac:dyDescent="0.2">
      <c r="B2253" s="1">
        <v>41250</v>
      </c>
      <c r="C2253">
        <v>1418.07</v>
      </c>
      <c r="D2253">
        <v>15.9</v>
      </c>
      <c r="E2253">
        <v>0.3095</v>
      </c>
    </row>
    <row r="2254" spans="2:5" x14ac:dyDescent="0.2">
      <c r="B2254" s="1">
        <v>41249</v>
      </c>
      <c r="C2254">
        <v>1413.94</v>
      </c>
      <c r="D2254">
        <v>16.579999999999998</v>
      </c>
      <c r="E2254">
        <v>0.3105</v>
      </c>
    </row>
    <row r="2255" spans="2:5" x14ac:dyDescent="0.2">
      <c r="B2255" s="1">
        <v>41248</v>
      </c>
      <c r="C2255">
        <v>1409.28</v>
      </c>
      <c r="D2255">
        <v>16.46</v>
      </c>
      <c r="E2255">
        <v>0.3105</v>
      </c>
    </row>
    <row r="2256" spans="2:5" x14ac:dyDescent="0.2">
      <c r="B2256" s="1">
        <v>41247</v>
      </c>
      <c r="C2256">
        <v>1407.05</v>
      </c>
      <c r="D2256">
        <v>17.12</v>
      </c>
      <c r="E2256">
        <v>0.3105</v>
      </c>
    </row>
    <row r="2257" spans="2:5" x14ac:dyDescent="0.2">
      <c r="B2257" s="1">
        <v>41246</v>
      </c>
      <c r="C2257">
        <v>1409.46</v>
      </c>
      <c r="D2257">
        <v>16.64</v>
      </c>
      <c r="E2257">
        <v>0.3105</v>
      </c>
    </row>
    <row r="2258" spans="2:5" x14ac:dyDescent="0.2">
      <c r="B2258" s="1">
        <v>41243</v>
      </c>
      <c r="C2258">
        <v>1416.18</v>
      </c>
      <c r="D2258">
        <v>15.87</v>
      </c>
      <c r="E2258">
        <v>0.3105</v>
      </c>
    </row>
    <row r="2259" spans="2:5" x14ac:dyDescent="0.2">
      <c r="B2259" s="1">
        <v>41242</v>
      </c>
      <c r="C2259">
        <v>1415.95</v>
      </c>
      <c r="D2259">
        <v>15.06</v>
      </c>
      <c r="E2259">
        <v>0.3105</v>
      </c>
    </row>
    <row r="2260" spans="2:5" x14ac:dyDescent="0.2">
      <c r="B2260" s="1">
        <v>41241</v>
      </c>
      <c r="C2260">
        <v>1409.93</v>
      </c>
      <c r="D2260">
        <v>15.51</v>
      </c>
      <c r="E2260">
        <v>0.3105</v>
      </c>
    </row>
    <row r="2261" spans="2:5" x14ac:dyDescent="0.2">
      <c r="B2261" s="1">
        <v>41240</v>
      </c>
      <c r="C2261">
        <v>1398.94</v>
      </c>
      <c r="D2261">
        <v>15.92</v>
      </c>
      <c r="E2261">
        <v>0.3115</v>
      </c>
    </row>
    <row r="2262" spans="2:5" x14ac:dyDescent="0.2">
      <c r="B2262" s="1">
        <v>41239</v>
      </c>
      <c r="C2262">
        <v>1406.29</v>
      </c>
      <c r="D2262">
        <v>15.5</v>
      </c>
      <c r="E2262">
        <v>0.3115</v>
      </c>
    </row>
    <row r="2263" spans="2:5" x14ac:dyDescent="0.2">
      <c r="B2263" s="1">
        <v>41236</v>
      </c>
      <c r="C2263">
        <v>1409.15</v>
      </c>
      <c r="D2263">
        <v>15.14</v>
      </c>
      <c r="E2263">
        <v>0.3115</v>
      </c>
    </row>
    <row r="2264" spans="2:5" x14ac:dyDescent="0.2">
      <c r="B2264" s="1">
        <v>41234</v>
      </c>
      <c r="C2264">
        <v>1391.03</v>
      </c>
      <c r="D2264">
        <v>15.31</v>
      </c>
      <c r="E2264">
        <v>0.3115</v>
      </c>
    </row>
    <row r="2265" spans="2:5" x14ac:dyDescent="0.2">
      <c r="B2265" s="1">
        <v>41233</v>
      </c>
      <c r="C2265">
        <v>1387.81</v>
      </c>
      <c r="D2265">
        <v>15.08</v>
      </c>
      <c r="E2265">
        <v>0.3105</v>
      </c>
    </row>
    <row r="2266" spans="2:5" x14ac:dyDescent="0.2">
      <c r="B2266" s="1">
        <v>41232</v>
      </c>
      <c r="C2266">
        <v>1386.89</v>
      </c>
      <c r="D2266">
        <v>15.24</v>
      </c>
      <c r="E2266">
        <v>0.3115</v>
      </c>
    </row>
    <row r="2267" spans="2:5" x14ac:dyDescent="0.2">
      <c r="B2267" s="1">
        <v>41229</v>
      </c>
      <c r="C2267">
        <v>1359.88</v>
      </c>
      <c r="D2267">
        <v>16.41</v>
      </c>
      <c r="E2267">
        <v>0.3115</v>
      </c>
    </row>
    <row r="2268" spans="2:5" x14ac:dyDescent="0.2">
      <c r="B2268" s="1">
        <v>41228</v>
      </c>
      <c r="C2268">
        <v>1353.33</v>
      </c>
      <c r="D2268">
        <v>17.989999999999998</v>
      </c>
      <c r="E2268">
        <v>0.311</v>
      </c>
    </row>
    <row r="2269" spans="2:5" x14ac:dyDescent="0.2">
      <c r="B2269" s="1">
        <v>41227</v>
      </c>
      <c r="C2269">
        <v>1355.49</v>
      </c>
      <c r="D2269">
        <v>17.920000000000002</v>
      </c>
      <c r="E2269">
        <v>0.31</v>
      </c>
    </row>
    <row r="2270" spans="2:5" x14ac:dyDescent="0.2">
      <c r="B2270" s="1">
        <v>41226</v>
      </c>
      <c r="C2270">
        <v>1374.53</v>
      </c>
      <c r="D2270">
        <v>16.649999999999999</v>
      </c>
      <c r="E2270">
        <v>0.31</v>
      </c>
    </row>
    <row r="2271" spans="2:5" x14ac:dyDescent="0.2">
      <c r="B2271" s="1">
        <v>41225</v>
      </c>
      <c r="C2271">
        <v>1380.03</v>
      </c>
      <c r="D2271">
        <v>16.68</v>
      </c>
      <c r="E2271">
        <v>0.31</v>
      </c>
    </row>
    <row r="2272" spans="2:5" x14ac:dyDescent="0.2">
      <c r="B2272" s="1">
        <v>41222</v>
      </c>
      <c r="C2272">
        <v>1379.85</v>
      </c>
      <c r="D2272">
        <v>18.61</v>
      </c>
      <c r="E2272">
        <v>0.31</v>
      </c>
    </row>
    <row r="2273" spans="2:5" x14ac:dyDescent="0.2">
      <c r="B2273" s="1">
        <v>41221</v>
      </c>
      <c r="C2273">
        <v>1377.51</v>
      </c>
      <c r="D2273">
        <v>18.489999999999998</v>
      </c>
      <c r="E2273">
        <v>0.31</v>
      </c>
    </row>
    <row r="2274" spans="2:5" x14ac:dyDescent="0.2">
      <c r="B2274" s="1">
        <v>41220</v>
      </c>
      <c r="C2274">
        <v>1394.53</v>
      </c>
      <c r="D2274">
        <v>19.079999999999998</v>
      </c>
      <c r="E2274">
        <v>0.31</v>
      </c>
    </row>
    <row r="2275" spans="2:5" x14ac:dyDescent="0.2">
      <c r="B2275" s="1">
        <v>41219</v>
      </c>
      <c r="C2275">
        <v>1428.39</v>
      </c>
      <c r="D2275">
        <v>17.579999999999998</v>
      </c>
      <c r="E2275">
        <v>0.31175000000000003</v>
      </c>
    </row>
    <row r="2276" spans="2:5" x14ac:dyDescent="0.2">
      <c r="B2276" s="1">
        <v>41218</v>
      </c>
      <c r="C2276">
        <v>1417.26</v>
      </c>
      <c r="D2276">
        <v>18.420000000000002</v>
      </c>
      <c r="E2276">
        <v>0.31175000000000003</v>
      </c>
    </row>
    <row r="2277" spans="2:5" x14ac:dyDescent="0.2">
      <c r="B2277" s="1">
        <v>41215</v>
      </c>
      <c r="C2277">
        <v>1414.2</v>
      </c>
      <c r="D2277">
        <v>17.59</v>
      </c>
      <c r="E2277">
        <v>0.31274999999999997</v>
      </c>
    </row>
    <row r="2278" spans="2:5" x14ac:dyDescent="0.2">
      <c r="B2278" s="1">
        <v>41214</v>
      </c>
      <c r="C2278">
        <v>1427.59</v>
      </c>
      <c r="D2278">
        <v>16.690000000000001</v>
      </c>
      <c r="E2278">
        <v>0.31274999999999997</v>
      </c>
    </row>
    <row r="2279" spans="2:5" x14ac:dyDescent="0.2">
      <c r="B2279" s="1">
        <v>41213</v>
      </c>
      <c r="C2279">
        <v>1412.16</v>
      </c>
      <c r="D2279">
        <v>18.600000000000001</v>
      </c>
      <c r="E2279">
        <v>0.31274999999999997</v>
      </c>
    </row>
    <row r="2280" spans="2:5" x14ac:dyDescent="0.2">
      <c r="B2280" s="1">
        <v>41208</v>
      </c>
      <c r="C2280">
        <v>1411.94</v>
      </c>
      <c r="D2280">
        <v>17.809999999999999</v>
      </c>
      <c r="E2280">
        <v>0.31324999999999997</v>
      </c>
    </row>
    <row r="2281" spans="2:5" x14ac:dyDescent="0.2">
      <c r="B2281" s="1">
        <v>41207</v>
      </c>
      <c r="C2281">
        <v>1412.97</v>
      </c>
      <c r="D2281">
        <v>18.12</v>
      </c>
      <c r="E2281">
        <v>0.31324999999999997</v>
      </c>
    </row>
    <row r="2282" spans="2:5" x14ac:dyDescent="0.2">
      <c r="B2282" s="1">
        <v>41206</v>
      </c>
      <c r="C2282">
        <v>1408.75</v>
      </c>
      <c r="D2282">
        <v>18.329999999999998</v>
      </c>
      <c r="E2282">
        <v>0.31424999999999997</v>
      </c>
    </row>
    <row r="2283" spans="2:5" x14ac:dyDescent="0.2">
      <c r="B2283" s="1">
        <v>41205</v>
      </c>
      <c r="C2283">
        <v>1413.11</v>
      </c>
      <c r="D2283">
        <v>18.829999999999998</v>
      </c>
      <c r="E2283">
        <v>0.31524999999999997</v>
      </c>
    </row>
    <row r="2284" spans="2:5" x14ac:dyDescent="0.2">
      <c r="B2284" s="1">
        <v>41204</v>
      </c>
      <c r="C2284">
        <v>1433.82</v>
      </c>
      <c r="D2284">
        <v>16.62</v>
      </c>
      <c r="E2284">
        <v>0.31574999999999998</v>
      </c>
    </row>
    <row r="2285" spans="2:5" x14ac:dyDescent="0.2">
      <c r="B2285" s="1">
        <v>41201</v>
      </c>
      <c r="C2285">
        <v>1433.19</v>
      </c>
      <c r="D2285">
        <v>17.059999999999999</v>
      </c>
      <c r="E2285">
        <v>0.31724999999999998</v>
      </c>
    </row>
    <row r="2286" spans="2:5" x14ac:dyDescent="0.2">
      <c r="B2286" s="1">
        <v>41200</v>
      </c>
      <c r="C2286">
        <v>1457.34</v>
      </c>
      <c r="D2286">
        <v>15.03</v>
      </c>
      <c r="E2286">
        <v>0.31874999999999998</v>
      </c>
    </row>
    <row r="2287" spans="2:5" x14ac:dyDescent="0.2">
      <c r="B2287" s="1">
        <v>41199</v>
      </c>
      <c r="C2287">
        <v>1460.91</v>
      </c>
      <c r="D2287">
        <v>15.07</v>
      </c>
      <c r="E2287">
        <v>0.32074999999999998</v>
      </c>
    </row>
    <row r="2288" spans="2:5" x14ac:dyDescent="0.2">
      <c r="B2288" s="1">
        <v>41198</v>
      </c>
      <c r="C2288">
        <v>1454.92</v>
      </c>
      <c r="D2288">
        <v>15.22</v>
      </c>
      <c r="E2288">
        <v>0.32474999999999998</v>
      </c>
    </row>
    <row r="2289" spans="2:5" x14ac:dyDescent="0.2">
      <c r="B2289" s="1">
        <v>41197</v>
      </c>
      <c r="C2289">
        <v>1440.13</v>
      </c>
      <c r="D2289">
        <v>15.27</v>
      </c>
      <c r="E2289">
        <v>0.33024999999999999</v>
      </c>
    </row>
    <row r="2290" spans="2:5" x14ac:dyDescent="0.2">
      <c r="B2290" s="1">
        <v>41194</v>
      </c>
      <c r="C2290">
        <v>1428.59</v>
      </c>
      <c r="D2290">
        <v>16.14</v>
      </c>
      <c r="E2290">
        <v>0.33424999999999999</v>
      </c>
    </row>
    <row r="2291" spans="2:5" x14ac:dyDescent="0.2">
      <c r="B2291" s="1">
        <v>41193</v>
      </c>
      <c r="C2291">
        <v>1432.84</v>
      </c>
      <c r="D2291">
        <v>15.59</v>
      </c>
      <c r="E2291">
        <v>0.34025</v>
      </c>
    </row>
    <row r="2292" spans="2:5" x14ac:dyDescent="0.2">
      <c r="B2292" s="1">
        <v>41192</v>
      </c>
      <c r="C2292">
        <v>1432.56</v>
      </c>
      <c r="D2292">
        <v>16.29</v>
      </c>
      <c r="E2292">
        <v>0.34275</v>
      </c>
    </row>
    <row r="2293" spans="2:5" x14ac:dyDescent="0.2">
      <c r="B2293" s="1">
        <v>41191</v>
      </c>
      <c r="C2293">
        <v>1441.48</v>
      </c>
      <c r="D2293">
        <v>16.37</v>
      </c>
      <c r="E2293">
        <v>0.34675</v>
      </c>
    </row>
    <row r="2294" spans="2:5" x14ac:dyDescent="0.2">
      <c r="B2294" s="1">
        <v>41190</v>
      </c>
      <c r="C2294">
        <v>1455.88</v>
      </c>
      <c r="D2294">
        <v>15.11</v>
      </c>
      <c r="E2294">
        <v>0.35025000000000001</v>
      </c>
    </row>
    <row r="2295" spans="2:5" x14ac:dyDescent="0.2">
      <c r="B2295" s="1">
        <v>41187</v>
      </c>
      <c r="C2295">
        <v>1460.93</v>
      </c>
      <c r="D2295">
        <v>14.33</v>
      </c>
      <c r="E2295">
        <v>0.35125000000000001</v>
      </c>
    </row>
    <row r="2296" spans="2:5" x14ac:dyDescent="0.2">
      <c r="B2296" s="1">
        <v>41186</v>
      </c>
      <c r="C2296">
        <v>1461.4</v>
      </c>
      <c r="D2296">
        <v>14.55</v>
      </c>
      <c r="E2296">
        <v>0.35225000000000001</v>
      </c>
    </row>
    <row r="2297" spans="2:5" x14ac:dyDescent="0.2">
      <c r="B2297" s="1">
        <v>41185</v>
      </c>
      <c r="C2297">
        <v>1450.99</v>
      </c>
      <c r="D2297">
        <v>15.43</v>
      </c>
      <c r="E2297">
        <v>0.35249999999999998</v>
      </c>
    </row>
    <row r="2298" spans="2:5" x14ac:dyDescent="0.2">
      <c r="B2298" s="1">
        <v>41184</v>
      </c>
      <c r="C2298">
        <v>1445.75</v>
      </c>
      <c r="D2298">
        <v>15.71</v>
      </c>
      <c r="E2298">
        <v>0.35399999999999998</v>
      </c>
    </row>
    <row r="2299" spans="2:5" x14ac:dyDescent="0.2">
      <c r="B2299" s="1">
        <v>41183</v>
      </c>
      <c r="C2299">
        <v>1444.49</v>
      </c>
      <c r="D2299">
        <v>16.32</v>
      </c>
      <c r="E2299">
        <v>0.35525000000000001</v>
      </c>
    </row>
    <row r="2300" spans="2:5" x14ac:dyDescent="0.2">
      <c r="B2300" s="1">
        <v>41180</v>
      </c>
      <c r="C2300">
        <v>1440.67</v>
      </c>
      <c r="D2300">
        <v>15.73</v>
      </c>
      <c r="E2300">
        <v>0.35849999999999999</v>
      </c>
    </row>
    <row r="2301" spans="2:5" x14ac:dyDescent="0.2">
      <c r="B2301" s="1">
        <v>41179</v>
      </c>
      <c r="C2301">
        <v>1447.15</v>
      </c>
      <c r="D2301">
        <v>14.84</v>
      </c>
      <c r="E2301">
        <v>0.36025000000000001</v>
      </c>
    </row>
    <row r="2302" spans="2:5" x14ac:dyDescent="0.2">
      <c r="B2302" s="1">
        <v>41178</v>
      </c>
      <c r="C2302">
        <v>1433.32</v>
      </c>
      <c r="D2302">
        <v>16.809999999999999</v>
      </c>
      <c r="E2302">
        <v>0.36225000000000002</v>
      </c>
    </row>
    <row r="2303" spans="2:5" x14ac:dyDescent="0.2">
      <c r="B2303" s="1">
        <v>41177</v>
      </c>
      <c r="C2303">
        <v>1441.59</v>
      </c>
      <c r="D2303">
        <v>15.43</v>
      </c>
      <c r="E2303">
        <v>0.36349999999999999</v>
      </c>
    </row>
    <row r="2304" spans="2:5" x14ac:dyDescent="0.2">
      <c r="B2304" s="1">
        <v>41176</v>
      </c>
      <c r="C2304">
        <v>1456.89</v>
      </c>
      <c r="D2304">
        <v>14.15</v>
      </c>
      <c r="E2304">
        <v>0.36725000000000002</v>
      </c>
    </row>
    <row r="2305" spans="2:5" x14ac:dyDescent="0.2">
      <c r="B2305" s="1">
        <v>41173</v>
      </c>
      <c r="C2305">
        <v>1460.15</v>
      </c>
      <c r="D2305">
        <v>13.98</v>
      </c>
      <c r="E2305">
        <v>0.36925000000000002</v>
      </c>
    </row>
    <row r="2306" spans="2:5" x14ac:dyDescent="0.2">
      <c r="B2306" s="1">
        <v>41172</v>
      </c>
      <c r="C2306">
        <v>1460.26</v>
      </c>
      <c r="D2306">
        <v>14.07</v>
      </c>
      <c r="E2306">
        <v>0.373</v>
      </c>
    </row>
    <row r="2307" spans="2:5" x14ac:dyDescent="0.2">
      <c r="B2307" s="1">
        <v>41171</v>
      </c>
      <c r="C2307">
        <v>1461.05</v>
      </c>
      <c r="D2307">
        <v>13.88</v>
      </c>
      <c r="E2307">
        <v>0.37574999999999997</v>
      </c>
    </row>
    <row r="2308" spans="2:5" x14ac:dyDescent="0.2">
      <c r="B2308" s="1">
        <v>41170</v>
      </c>
      <c r="C2308">
        <v>1459.32</v>
      </c>
      <c r="D2308">
        <v>14.18</v>
      </c>
      <c r="E2308">
        <v>0.37874999999999998</v>
      </c>
    </row>
    <row r="2309" spans="2:5" x14ac:dyDescent="0.2">
      <c r="B2309" s="1">
        <v>41169</v>
      </c>
      <c r="C2309">
        <v>1461.19</v>
      </c>
      <c r="D2309">
        <v>14.59</v>
      </c>
      <c r="E2309">
        <v>0.38074999999999998</v>
      </c>
    </row>
    <row r="2310" spans="2:5" x14ac:dyDescent="0.2">
      <c r="B2310" s="1">
        <v>41166</v>
      </c>
      <c r="C2310">
        <v>1465.77</v>
      </c>
      <c r="D2310">
        <v>14.51</v>
      </c>
      <c r="E2310">
        <v>0.38524999999999998</v>
      </c>
    </row>
    <row r="2311" spans="2:5" x14ac:dyDescent="0.2">
      <c r="B2311" s="1">
        <v>41165</v>
      </c>
      <c r="C2311">
        <v>1459.99</v>
      </c>
      <c r="D2311">
        <v>14.05</v>
      </c>
      <c r="E2311">
        <v>0.38874999999999998</v>
      </c>
    </row>
    <row r="2312" spans="2:5" x14ac:dyDescent="0.2">
      <c r="B2312" s="1">
        <v>41164</v>
      </c>
      <c r="C2312">
        <v>1436.56</v>
      </c>
      <c r="D2312">
        <v>15.8</v>
      </c>
      <c r="E2312">
        <v>0.39424999999999999</v>
      </c>
    </row>
    <row r="2313" spans="2:5" x14ac:dyDescent="0.2">
      <c r="B2313" s="1">
        <v>41163</v>
      </c>
      <c r="C2313">
        <v>1433.56</v>
      </c>
      <c r="D2313">
        <v>16.41</v>
      </c>
      <c r="E2313">
        <v>0.39874999999999999</v>
      </c>
    </row>
    <row r="2314" spans="2:5" x14ac:dyDescent="0.2">
      <c r="B2314" s="1">
        <v>41162</v>
      </c>
      <c r="C2314">
        <v>1429.08</v>
      </c>
      <c r="D2314">
        <v>16.28</v>
      </c>
      <c r="E2314">
        <v>0.40425</v>
      </c>
    </row>
    <row r="2315" spans="2:5" x14ac:dyDescent="0.2">
      <c r="B2315" s="1">
        <v>41159</v>
      </c>
      <c r="C2315">
        <v>1437.92</v>
      </c>
      <c r="D2315">
        <v>14.38</v>
      </c>
      <c r="E2315">
        <v>0.40775</v>
      </c>
    </row>
    <row r="2316" spans="2:5" x14ac:dyDescent="0.2">
      <c r="B2316" s="1">
        <v>41158</v>
      </c>
      <c r="C2316">
        <v>1432.12</v>
      </c>
      <c r="D2316">
        <v>15.6</v>
      </c>
      <c r="E2316">
        <v>0.40834999999999999</v>
      </c>
    </row>
    <row r="2317" spans="2:5" x14ac:dyDescent="0.2">
      <c r="B2317" s="1">
        <v>41157</v>
      </c>
      <c r="C2317">
        <v>1403.44</v>
      </c>
      <c r="D2317">
        <v>17.739999999999998</v>
      </c>
      <c r="E2317">
        <v>0.40984999999999999</v>
      </c>
    </row>
    <row r="2318" spans="2:5" x14ac:dyDescent="0.2">
      <c r="B2318" s="1">
        <v>41156</v>
      </c>
      <c r="C2318">
        <v>1404.94</v>
      </c>
      <c r="D2318">
        <v>17.98</v>
      </c>
      <c r="E2318">
        <v>0.41184999999999999</v>
      </c>
    </row>
    <row r="2319" spans="2:5" x14ac:dyDescent="0.2">
      <c r="B2319" s="1">
        <v>41152</v>
      </c>
      <c r="C2319">
        <v>1406.58</v>
      </c>
      <c r="D2319">
        <v>17.47</v>
      </c>
      <c r="E2319">
        <v>0.41825000000000001</v>
      </c>
    </row>
    <row r="2320" spans="2:5" x14ac:dyDescent="0.2">
      <c r="B2320" s="1">
        <v>41151</v>
      </c>
      <c r="C2320">
        <v>1399.48</v>
      </c>
      <c r="D2320">
        <v>17.829999999999998</v>
      </c>
      <c r="E2320">
        <v>0.42075000000000001</v>
      </c>
    </row>
    <row r="2321" spans="2:5" x14ac:dyDescent="0.2">
      <c r="B2321" s="1">
        <v>41150</v>
      </c>
      <c r="C2321">
        <v>1410.49</v>
      </c>
      <c r="D2321">
        <v>17.059999999999999</v>
      </c>
      <c r="E2321">
        <v>0.42175000000000001</v>
      </c>
    </row>
    <row r="2322" spans="2:5" x14ac:dyDescent="0.2">
      <c r="B2322" s="1">
        <v>41149</v>
      </c>
      <c r="C2322">
        <v>1409.3</v>
      </c>
      <c r="D2322">
        <v>16.489999999999998</v>
      </c>
      <c r="E2322">
        <v>0.42275000000000001</v>
      </c>
    </row>
    <row r="2323" spans="2:5" x14ac:dyDescent="0.2">
      <c r="B2323" s="1">
        <v>41145</v>
      </c>
      <c r="C2323">
        <v>1411.13</v>
      </c>
      <c r="D2323">
        <v>15.18</v>
      </c>
      <c r="E2323">
        <v>0.42485000000000001</v>
      </c>
    </row>
    <row r="2324" spans="2:5" x14ac:dyDescent="0.2">
      <c r="B2324" s="1">
        <v>41144</v>
      </c>
      <c r="C2324">
        <v>1402.08</v>
      </c>
      <c r="D2324">
        <v>15.96</v>
      </c>
      <c r="E2324">
        <v>0.42685000000000001</v>
      </c>
    </row>
    <row r="2325" spans="2:5" x14ac:dyDescent="0.2">
      <c r="B2325" s="1">
        <v>41143</v>
      </c>
      <c r="C2325">
        <v>1413.49</v>
      </c>
      <c r="D2325">
        <v>15.11</v>
      </c>
      <c r="E2325">
        <v>0.43075000000000002</v>
      </c>
    </row>
    <row r="2326" spans="2:5" x14ac:dyDescent="0.2">
      <c r="B2326" s="1">
        <v>41142</v>
      </c>
      <c r="C2326">
        <v>1413.17</v>
      </c>
      <c r="D2326">
        <v>15.02</v>
      </c>
      <c r="E2326">
        <v>0.4335</v>
      </c>
    </row>
    <row r="2327" spans="2:5" x14ac:dyDescent="0.2">
      <c r="B2327" s="1">
        <v>41141</v>
      </c>
      <c r="C2327">
        <v>1418.13</v>
      </c>
      <c r="D2327">
        <v>14.02</v>
      </c>
      <c r="E2327">
        <v>0.4335</v>
      </c>
    </row>
    <row r="2328" spans="2:5" x14ac:dyDescent="0.2">
      <c r="B2328" s="1">
        <v>41138</v>
      </c>
      <c r="C2328">
        <v>1418.16</v>
      </c>
      <c r="D2328">
        <v>13.45</v>
      </c>
      <c r="E2328">
        <v>0.4345</v>
      </c>
    </row>
    <row r="2329" spans="2:5" x14ac:dyDescent="0.2">
      <c r="B2329" s="1">
        <v>41137</v>
      </c>
      <c r="C2329">
        <v>1415.51</v>
      </c>
      <c r="D2329">
        <v>14.29</v>
      </c>
      <c r="E2329">
        <v>0.4335</v>
      </c>
    </row>
    <row r="2330" spans="2:5" x14ac:dyDescent="0.2">
      <c r="B2330" s="1">
        <v>41136</v>
      </c>
      <c r="C2330">
        <v>1405.53</v>
      </c>
      <c r="D2330">
        <v>14.63</v>
      </c>
      <c r="E2330">
        <v>0.4345</v>
      </c>
    </row>
    <row r="2331" spans="2:5" x14ac:dyDescent="0.2">
      <c r="B2331" s="1">
        <v>41135</v>
      </c>
      <c r="C2331">
        <v>1403.93</v>
      </c>
      <c r="D2331">
        <v>14.85</v>
      </c>
      <c r="E2331">
        <v>0.4365</v>
      </c>
    </row>
    <row r="2332" spans="2:5" x14ac:dyDescent="0.2">
      <c r="B2332" s="1">
        <v>41134</v>
      </c>
      <c r="C2332">
        <v>1404.11</v>
      </c>
      <c r="D2332">
        <v>13.7</v>
      </c>
      <c r="E2332">
        <v>0.4345</v>
      </c>
    </row>
    <row r="2333" spans="2:5" x14ac:dyDescent="0.2">
      <c r="B2333" s="1">
        <v>41131</v>
      </c>
      <c r="C2333">
        <v>1405.87</v>
      </c>
      <c r="D2333">
        <v>14.74</v>
      </c>
      <c r="E2333">
        <v>0.437</v>
      </c>
    </row>
    <row r="2334" spans="2:5" x14ac:dyDescent="0.2">
      <c r="B2334" s="1">
        <v>41130</v>
      </c>
      <c r="C2334">
        <v>1402.8</v>
      </c>
      <c r="D2334">
        <v>15.28</v>
      </c>
      <c r="E2334">
        <v>0.4375</v>
      </c>
    </row>
    <row r="2335" spans="2:5" x14ac:dyDescent="0.2">
      <c r="B2335" s="1">
        <v>41129</v>
      </c>
      <c r="C2335">
        <v>1402.22</v>
      </c>
      <c r="D2335">
        <v>15.32</v>
      </c>
      <c r="E2335">
        <v>0.43675000000000003</v>
      </c>
    </row>
    <row r="2336" spans="2:5" x14ac:dyDescent="0.2">
      <c r="B2336" s="1">
        <v>41128</v>
      </c>
      <c r="C2336">
        <v>1401.35</v>
      </c>
      <c r="D2336">
        <v>15.99</v>
      </c>
      <c r="E2336">
        <v>0.43785000000000002</v>
      </c>
    </row>
    <row r="2337" spans="2:5" x14ac:dyDescent="0.2">
      <c r="B2337" s="1">
        <v>41127</v>
      </c>
      <c r="C2337">
        <v>1394.23</v>
      </c>
      <c r="D2337">
        <v>15.95</v>
      </c>
      <c r="E2337">
        <v>0.43885000000000002</v>
      </c>
    </row>
    <row r="2338" spans="2:5" x14ac:dyDescent="0.2">
      <c r="B2338" s="1">
        <v>41124</v>
      </c>
      <c r="C2338">
        <v>1390.99</v>
      </c>
      <c r="D2338">
        <v>15.64</v>
      </c>
      <c r="E2338">
        <v>0.43935000000000002</v>
      </c>
    </row>
    <row r="2339" spans="2:5" x14ac:dyDescent="0.2">
      <c r="B2339" s="1">
        <v>41123</v>
      </c>
      <c r="C2339">
        <v>1365</v>
      </c>
      <c r="D2339">
        <v>17.57</v>
      </c>
      <c r="E2339">
        <v>0.44185000000000002</v>
      </c>
    </row>
    <row r="2340" spans="2:5" x14ac:dyDescent="0.2">
      <c r="B2340" s="1">
        <v>41122</v>
      </c>
      <c r="C2340">
        <v>1375.14</v>
      </c>
      <c r="D2340">
        <v>18.96</v>
      </c>
      <c r="E2340">
        <v>0.44159999999999999</v>
      </c>
    </row>
    <row r="2341" spans="2:5" x14ac:dyDescent="0.2">
      <c r="B2341" s="1">
        <v>41121</v>
      </c>
      <c r="C2341">
        <v>1379.32</v>
      </c>
      <c r="D2341">
        <v>18.93</v>
      </c>
      <c r="E2341">
        <v>0.44259999999999999</v>
      </c>
    </row>
    <row r="2342" spans="2:5" x14ac:dyDescent="0.2">
      <c r="B2342" s="1">
        <v>41120</v>
      </c>
      <c r="C2342">
        <v>1385.3</v>
      </c>
      <c r="D2342">
        <v>18.03</v>
      </c>
      <c r="E2342">
        <v>0.4446</v>
      </c>
    </row>
    <row r="2343" spans="2:5" x14ac:dyDescent="0.2">
      <c r="B2343" s="1">
        <v>41117</v>
      </c>
      <c r="C2343">
        <v>1385.97</v>
      </c>
      <c r="D2343">
        <v>16.7</v>
      </c>
      <c r="E2343">
        <v>0.4466</v>
      </c>
    </row>
    <row r="2344" spans="2:5" x14ac:dyDescent="0.2">
      <c r="B2344" s="1">
        <v>41116</v>
      </c>
      <c r="C2344">
        <v>1360.02</v>
      </c>
      <c r="D2344">
        <v>17.53</v>
      </c>
      <c r="E2344">
        <v>0.4471</v>
      </c>
    </row>
    <row r="2345" spans="2:5" x14ac:dyDescent="0.2">
      <c r="B2345" s="1">
        <v>41115</v>
      </c>
      <c r="C2345">
        <v>1337.89</v>
      </c>
      <c r="D2345">
        <v>19.34</v>
      </c>
      <c r="E2345">
        <v>0.4481</v>
      </c>
    </row>
    <row r="2346" spans="2:5" x14ac:dyDescent="0.2">
      <c r="B2346" s="1">
        <v>41114</v>
      </c>
      <c r="C2346">
        <v>1338.31</v>
      </c>
      <c r="D2346">
        <v>20.47</v>
      </c>
      <c r="E2346">
        <v>0.4481</v>
      </c>
    </row>
    <row r="2347" spans="2:5" x14ac:dyDescent="0.2">
      <c r="B2347" s="1">
        <v>41113</v>
      </c>
      <c r="C2347">
        <v>1350.52</v>
      </c>
      <c r="D2347">
        <v>18.62</v>
      </c>
      <c r="E2347">
        <v>0.4511</v>
      </c>
    </row>
    <row r="2348" spans="2:5" x14ac:dyDescent="0.2">
      <c r="B2348" s="1">
        <v>41110</v>
      </c>
      <c r="C2348">
        <v>1362.66</v>
      </c>
      <c r="D2348">
        <v>16.27</v>
      </c>
      <c r="E2348">
        <v>0.4521</v>
      </c>
    </row>
    <row r="2349" spans="2:5" x14ac:dyDescent="0.2">
      <c r="B2349" s="1">
        <v>41109</v>
      </c>
      <c r="C2349">
        <v>1376.51</v>
      </c>
      <c r="D2349">
        <v>15.45</v>
      </c>
      <c r="E2349">
        <v>0.4531</v>
      </c>
    </row>
    <row r="2350" spans="2:5" x14ac:dyDescent="0.2">
      <c r="B2350" s="1">
        <v>41108</v>
      </c>
      <c r="C2350">
        <v>1372.78</v>
      </c>
      <c r="D2350">
        <v>16.16</v>
      </c>
      <c r="E2350">
        <v>0.4551</v>
      </c>
    </row>
    <row r="2351" spans="2:5" x14ac:dyDescent="0.2">
      <c r="B2351" s="1">
        <v>41107</v>
      </c>
      <c r="C2351">
        <v>1363.67</v>
      </c>
      <c r="D2351">
        <v>16.48</v>
      </c>
      <c r="E2351">
        <v>0.4551</v>
      </c>
    </row>
    <row r="2352" spans="2:5" x14ac:dyDescent="0.2">
      <c r="B2352" s="1">
        <v>41106</v>
      </c>
      <c r="C2352">
        <v>1353.64</v>
      </c>
      <c r="D2352">
        <v>17.11</v>
      </c>
      <c r="E2352">
        <v>0.4551</v>
      </c>
    </row>
    <row r="2353" spans="2:5" x14ac:dyDescent="0.2">
      <c r="B2353" s="1">
        <v>41103</v>
      </c>
      <c r="C2353">
        <v>1356.78</v>
      </c>
      <c r="D2353">
        <v>16.739999999999998</v>
      </c>
      <c r="E2353">
        <v>0.4551</v>
      </c>
    </row>
    <row r="2354" spans="2:5" x14ac:dyDescent="0.2">
      <c r="B2354" s="1">
        <v>41102</v>
      </c>
      <c r="C2354">
        <v>1334.76</v>
      </c>
      <c r="D2354">
        <v>18.329999999999998</v>
      </c>
      <c r="E2354">
        <v>0.4551</v>
      </c>
    </row>
    <row r="2355" spans="2:5" x14ac:dyDescent="0.2">
      <c r="B2355" s="1">
        <v>41101</v>
      </c>
      <c r="C2355">
        <v>1341.45</v>
      </c>
      <c r="D2355">
        <v>17.95</v>
      </c>
      <c r="E2355">
        <v>0.45610000000000001</v>
      </c>
    </row>
    <row r="2356" spans="2:5" x14ac:dyDescent="0.2">
      <c r="B2356" s="1">
        <v>41100</v>
      </c>
      <c r="C2356">
        <v>1341.47</v>
      </c>
      <c r="D2356">
        <v>18.72</v>
      </c>
      <c r="E2356">
        <v>0.45760000000000001</v>
      </c>
    </row>
    <row r="2357" spans="2:5" x14ac:dyDescent="0.2">
      <c r="B2357" s="1">
        <v>41099</v>
      </c>
      <c r="C2357">
        <v>1352.46</v>
      </c>
      <c r="D2357">
        <v>17.98</v>
      </c>
      <c r="E2357">
        <v>0.45760000000000001</v>
      </c>
    </row>
    <row r="2358" spans="2:5" x14ac:dyDescent="0.2">
      <c r="B2358" s="1">
        <v>41096</v>
      </c>
      <c r="C2358">
        <v>1354.68</v>
      </c>
      <c r="D2358">
        <v>17.100000000000001</v>
      </c>
      <c r="E2358">
        <v>0.45760000000000001</v>
      </c>
    </row>
    <row r="2359" spans="2:5" x14ac:dyDescent="0.2">
      <c r="B2359" s="1">
        <v>41095</v>
      </c>
      <c r="C2359">
        <v>1367.58</v>
      </c>
      <c r="D2359">
        <v>17.5</v>
      </c>
      <c r="E2359">
        <v>0.45960000000000001</v>
      </c>
    </row>
    <row r="2360" spans="2:5" x14ac:dyDescent="0.2">
      <c r="B2360" s="1">
        <v>41093</v>
      </c>
      <c r="C2360">
        <v>1374.02</v>
      </c>
      <c r="D2360">
        <v>16.66</v>
      </c>
      <c r="E2360">
        <v>0.46060000000000001</v>
      </c>
    </row>
    <row r="2361" spans="2:5" x14ac:dyDescent="0.2">
      <c r="B2361" s="1">
        <v>41092</v>
      </c>
      <c r="C2361">
        <v>1365.51</v>
      </c>
      <c r="D2361">
        <v>16.739999999999998</v>
      </c>
      <c r="E2361">
        <v>0.46060000000000001</v>
      </c>
    </row>
    <row r="2362" spans="2:5" x14ac:dyDescent="0.2">
      <c r="B2362" s="1">
        <v>41089</v>
      </c>
      <c r="C2362">
        <v>1362.16</v>
      </c>
      <c r="D2362">
        <v>17.079999999999998</v>
      </c>
      <c r="E2362">
        <v>0.46060000000000001</v>
      </c>
    </row>
    <row r="2363" spans="2:5" x14ac:dyDescent="0.2">
      <c r="B2363" s="1">
        <v>41088</v>
      </c>
      <c r="C2363">
        <v>1329.04</v>
      </c>
      <c r="D2363">
        <v>19.71</v>
      </c>
      <c r="E2363">
        <v>0.46060000000000001</v>
      </c>
    </row>
    <row r="2364" spans="2:5" x14ac:dyDescent="0.2">
      <c r="B2364" s="1">
        <v>41087</v>
      </c>
      <c r="C2364">
        <v>1331.85</v>
      </c>
      <c r="D2364">
        <v>19.45</v>
      </c>
      <c r="E2364">
        <v>0.46060000000000001</v>
      </c>
    </row>
    <row r="2365" spans="2:5" x14ac:dyDescent="0.2">
      <c r="B2365" s="1">
        <v>41086</v>
      </c>
      <c r="C2365">
        <v>1319.99</v>
      </c>
      <c r="D2365">
        <v>19.72</v>
      </c>
      <c r="E2365">
        <v>0.46060000000000001</v>
      </c>
    </row>
    <row r="2366" spans="2:5" x14ac:dyDescent="0.2">
      <c r="B2366" s="1">
        <v>41085</v>
      </c>
      <c r="C2366">
        <v>1313.72</v>
      </c>
      <c r="D2366">
        <v>20.38</v>
      </c>
      <c r="E2366">
        <v>0.46060000000000001</v>
      </c>
    </row>
    <row r="2367" spans="2:5" x14ac:dyDescent="0.2">
      <c r="B2367" s="1">
        <v>41082</v>
      </c>
      <c r="C2367">
        <v>1335.02</v>
      </c>
      <c r="D2367">
        <v>18.11</v>
      </c>
      <c r="E2367">
        <v>0.46160000000000001</v>
      </c>
    </row>
    <row r="2368" spans="2:5" x14ac:dyDescent="0.2">
      <c r="B2368" s="1">
        <v>41081</v>
      </c>
      <c r="C2368">
        <v>1325.51</v>
      </c>
      <c r="D2368">
        <v>20.079999999999998</v>
      </c>
      <c r="E2368">
        <v>0.46760000000000002</v>
      </c>
    </row>
    <row r="2369" spans="2:5" x14ac:dyDescent="0.2">
      <c r="B2369" s="1">
        <v>41080</v>
      </c>
      <c r="C2369">
        <v>1355.69</v>
      </c>
      <c r="D2369">
        <v>17.239999999999998</v>
      </c>
      <c r="E2369">
        <v>0.46760000000000002</v>
      </c>
    </row>
    <row r="2370" spans="2:5" x14ac:dyDescent="0.2">
      <c r="B2370" s="1">
        <v>41079</v>
      </c>
      <c r="C2370">
        <v>1357.98</v>
      </c>
      <c r="D2370">
        <v>18.38</v>
      </c>
      <c r="E2370">
        <v>0.46784999999999999</v>
      </c>
    </row>
    <row r="2371" spans="2:5" x14ac:dyDescent="0.2">
      <c r="B2371" s="1">
        <v>41078</v>
      </c>
      <c r="C2371">
        <v>1344.78</v>
      </c>
      <c r="D2371">
        <v>18.32</v>
      </c>
      <c r="E2371">
        <v>0.46784999999999999</v>
      </c>
    </row>
    <row r="2372" spans="2:5" x14ac:dyDescent="0.2">
      <c r="B2372" s="1">
        <v>41075</v>
      </c>
      <c r="C2372">
        <v>1342.84</v>
      </c>
      <c r="D2372">
        <v>21.11</v>
      </c>
      <c r="E2372">
        <v>0.46784999999999999</v>
      </c>
    </row>
    <row r="2373" spans="2:5" x14ac:dyDescent="0.2">
      <c r="B2373" s="1">
        <v>41074</v>
      </c>
      <c r="C2373">
        <v>1329.1</v>
      </c>
      <c r="D2373">
        <v>21.68</v>
      </c>
      <c r="E2373">
        <v>0.46784999999999999</v>
      </c>
    </row>
    <row r="2374" spans="2:5" x14ac:dyDescent="0.2">
      <c r="B2374" s="1">
        <v>41073</v>
      </c>
      <c r="C2374">
        <v>1314.88</v>
      </c>
      <c r="D2374">
        <v>24.27</v>
      </c>
      <c r="E2374">
        <v>0.46784999999999999</v>
      </c>
    </row>
    <row r="2375" spans="2:5" x14ac:dyDescent="0.2">
      <c r="B2375" s="1">
        <v>41072</v>
      </c>
      <c r="C2375">
        <v>1324.18</v>
      </c>
      <c r="D2375">
        <v>22.09</v>
      </c>
      <c r="E2375">
        <v>0.46784999999999999</v>
      </c>
    </row>
    <row r="2376" spans="2:5" x14ac:dyDescent="0.2">
      <c r="B2376" s="1">
        <v>41071</v>
      </c>
      <c r="C2376">
        <v>1308.93</v>
      </c>
      <c r="D2376">
        <v>23.56</v>
      </c>
      <c r="E2376">
        <v>0.46784999999999999</v>
      </c>
    </row>
    <row r="2377" spans="2:5" x14ac:dyDescent="0.2">
      <c r="B2377" s="1">
        <v>41068</v>
      </c>
      <c r="C2377">
        <v>1325.66</v>
      </c>
      <c r="D2377">
        <v>21.23</v>
      </c>
      <c r="E2377">
        <v>0.46784999999999999</v>
      </c>
    </row>
    <row r="2378" spans="2:5" x14ac:dyDescent="0.2">
      <c r="B2378" s="1">
        <v>41067</v>
      </c>
      <c r="C2378">
        <v>1314.99</v>
      </c>
      <c r="D2378">
        <v>21.72</v>
      </c>
      <c r="E2378">
        <v>0.46784999999999999</v>
      </c>
    </row>
    <row r="2379" spans="2:5" x14ac:dyDescent="0.2">
      <c r="B2379" s="1">
        <v>41066</v>
      </c>
      <c r="C2379">
        <v>1315.13</v>
      </c>
      <c r="D2379">
        <v>22.16</v>
      </c>
      <c r="E2379">
        <v>0.46784999999999999</v>
      </c>
    </row>
    <row r="2380" spans="2:5" x14ac:dyDescent="0.2">
      <c r="B2380" s="1">
        <v>41061</v>
      </c>
      <c r="C2380">
        <v>1278.04</v>
      </c>
      <c r="D2380">
        <v>26.66</v>
      </c>
      <c r="E2380">
        <v>0.46784999999999999</v>
      </c>
    </row>
    <row r="2381" spans="2:5" x14ac:dyDescent="0.2">
      <c r="B2381" s="1">
        <v>41060</v>
      </c>
      <c r="C2381">
        <v>1310.33</v>
      </c>
      <c r="D2381">
        <v>24.06</v>
      </c>
      <c r="E2381">
        <v>0.46684999999999999</v>
      </c>
    </row>
    <row r="2382" spans="2:5" x14ac:dyDescent="0.2">
      <c r="B2382" s="1">
        <v>41059</v>
      </c>
      <c r="C2382">
        <v>1313.32</v>
      </c>
      <c r="D2382">
        <v>24.14</v>
      </c>
      <c r="E2382">
        <v>0.46684999999999999</v>
      </c>
    </row>
    <row r="2383" spans="2:5" x14ac:dyDescent="0.2">
      <c r="B2383" s="1">
        <v>41058</v>
      </c>
      <c r="C2383">
        <v>1332.42</v>
      </c>
      <c r="D2383">
        <v>21.03</v>
      </c>
      <c r="E2383">
        <v>0.46684999999999999</v>
      </c>
    </row>
    <row r="2384" spans="2:5" x14ac:dyDescent="0.2">
      <c r="B2384" s="1">
        <v>41054</v>
      </c>
      <c r="C2384">
        <v>1317.82</v>
      </c>
      <c r="D2384">
        <v>21.76</v>
      </c>
      <c r="E2384">
        <v>0.46684999999999999</v>
      </c>
    </row>
    <row r="2385" spans="2:5" x14ac:dyDescent="0.2">
      <c r="B2385" s="1">
        <v>41053</v>
      </c>
      <c r="C2385">
        <v>1320.68</v>
      </c>
      <c r="D2385">
        <v>21.54</v>
      </c>
      <c r="E2385">
        <v>0.46684999999999999</v>
      </c>
    </row>
    <row r="2386" spans="2:5" x14ac:dyDescent="0.2">
      <c r="B2386" s="1">
        <v>41052</v>
      </c>
      <c r="C2386">
        <v>1318.86</v>
      </c>
      <c r="D2386">
        <v>22.33</v>
      </c>
      <c r="E2386">
        <v>0.46684999999999999</v>
      </c>
    </row>
    <row r="2387" spans="2:5" x14ac:dyDescent="0.2">
      <c r="B2387" s="1">
        <v>41051</v>
      </c>
      <c r="C2387">
        <v>1316.63</v>
      </c>
      <c r="D2387">
        <v>22.48</v>
      </c>
      <c r="E2387">
        <v>0.46684999999999999</v>
      </c>
    </row>
    <row r="2388" spans="2:5" x14ac:dyDescent="0.2">
      <c r="B2388" s="1">
        <v>41050</v>
      </c>
      <c r="C2388">
        <v>1315.99</v>
      </c>
      <c r="D2388">
        <v>22.01</v>
      </c>
      <c r="E2388">
        <v>0.46684999999999999</v>
      </c>
    </row>
    <row r="2389" spans="2:5" x14ac:dyDescent="0.2">
      <c r="B2389" s="1">
        <v>41047</v>
      </c>
      <c r="C2389">
        <v>1295.22</v>
      </c>
      <c r="D2389">
        <v>25.1</v>
      </c>
      <c r="E2389">
        <v>0.46684999999999999</v>
      </c>
    </row>
    <row r="2390" spans="2:5" x14ac:dyDescent="0.2">
      <c r="B2390" s="1">
        <v>41046</v>
      </c>
      <c r="C2390">
        <v>1304.8599999999999</v>
      </c>
      <c r="D2390">
        <v>24.49</v>
      </c>
      <c r="E2390">
        <v>0.46684999999999999</v>
      </c>
    </row>
    <row r="2391" spans="2:5" x14ac:dyDescent="0.2">
      <c r="B2391" s="1">
        <v>41045</v>
      </c>
      <c r="C2391">
        <v>1324.8</v>
      </c>
      <c r="D2391">
        <v>22.27</v>
      </c>
      <c r="E2391">
        <v>0.46684999999999999</v>
      </c>
    </row>
    <row r="2392" spans="2:5" x14ac:dyDescent="0.2">
      <c r="B2392" s="1">
        <v>41044</v>
      </c>
      <c r="C2392">
        <v>1330.66</v>
      </c>
      <c r="D2392">
        <v>21.97</v>
      </c>
      <c r="E2392">
        <v>0.46584999999999999</v>
      </c>
    </row>
    <row r="2393" spans="2:5" x14ac:dyDescent="0.2">
      <c r="B2393" s="1">
        <v>41043</v>
      </c>
      <c r="C2393">
        <v>1338.35</v>
      </c>
      <c r="D2393">
        <v>21.87</v>
      </c>
      <c r="E2393">
        <v>0.46584999999999999</v>
      </c>
    </row>
    <row r="2394" spans="2:5" x14ac:dyDescent="0.2">
      <c r="B2394" s="1">
        <v>41040</v>
      </c>
      <c r="C2394">
        <v>1353.39</v>
      </c>
      <c r="D2394">
        <v>19.89</v>
      </c>
      <c r="E2394">
        <v>0.46684999999999999</v>
      </c>
    </row>
    <row r="2395" spans="2:5" x14ac:dyDescent="0.2">
      <c r="B2395" s="1">
        <v>41039</v>
      </c>
      <c r="C2395">
        <v>1357.99</v>
      </c>
      <c r="D2395">
        <v>18.829999999999998</v>
      </c>
      <c r="E2395">
        <v>0.46684999999999999</v>
      </c>
    </row>
    <row r="2396" spans="2:5" x14ac:dyDescent="0.2">
      <c r="B2396" s="1">
        <v>41038</v>
      </c>
      <c r="C2396">
        <v>1354.58</v>
      </c>
      <c r="D2396">
        <v>20.079999999999998</v>
      </c>
      <c r="E2396">
        <v>0.46684999999999999</v>
      </c>
    </row>
    <row r="2397" spans="2:5" x14ac:dyDescent="0.2">
      <c r="B2397" s="1">
        <v>41037</v>
      </c>
      <c r="C2397">
        <v>1363.72</v>
      </c>
      <c r="D2397">
        <v>19.05</v>
      </c>
      <c r="E2397">
        <v>0.46584999999999999</v>
      </c>
    </row>
    <row r="2398" spans="2:5" x14ac:dyDescent="0.2">
      <c r="B2398" s="1">
        <v>41033</v>
      </c>
      <c r="C2398">
        <v>1369.1</v>
      </c>
      <c r="D2398">
        <v>19.16</v>
      </c>
      <c r="E2398">
        <v>0.46584999999999999</v>
      </c>
    </row>
    <row r="2399" spans="2:5" x14ac:dyDescent="0.2">
      <c r="B2399" s="1">
        <v>41032</v>
      </c>
      <c r="C2399">
        <v>1391.57</v>
      </c>
      <c r="D2399">
        <v>17.559999999999999</v>
      </c>
      <c r="E2399">
        <v>0.46584999999999999</v>
      </c>
    </row>
    <row r="2400" spans="2:5" x14ac:dyDescent="0.2">
      <c r="B2400" s="1">
        <v>41031</v>
      </c>
      <c r="C2400">
        <v>1402.31</v>
      </c>
      <c r="D2400">
        <v>16.88</v>
      </c>
      <c r="E2400">
        <v>0.46584999999999999</v>
      </c>
    </row>
    <row r="2401" spans="2:5" x14ac:dyDescent="0.2">
      <c r="B2401" s="1">
        <v>41030</v>
      </c>
      <c r="C2401">
        <v>1405.82</v>
      </c>
      <c r="D2401">
        <v>16.600000000000001</v>
      </c>
      <c r="E2401">
        <v>0.46584999999999999</v>
      </c>
    </row>
    <row r="2402" spans="2:5" x14ac:dyDescent="0.2">
      <c r="B2402" s="1">
        <v>41029</v>
      </c>
      <c r="C2402">
        <v>1397.91</v>
      </c>
      <c r="D2402">
        <v>17.149999999999999</v>
      </c>
      <c r="E2402">
        <v>0.46584999999999999</v>
      </c>
    </row>
    <row r="2403" spans="2:5" x14ac:dyDescent="0.2">
      <c r="B2403" s="1">
        <v>41026</v>
      </c>
      <c r="C2403">
        <v>1403.36</v>
      </c>
      <c r="D2403">
        <v>16.32</v>
      </c>
      <c r="E2403">
        <v>0.46584999999999999</v>
      </c>
    </row>
    <row r="2404" spans="2:5" x14ac:dyDescent="0.2">
      <c r="B2404" s="1">
        <v>41025</v>
      </c>
      <c r="C2404">
        <v>1399.98</v>
      </c>
      <c r="D2404">
        <v>16.239999999999998</v>
      </c>
      <c r="E2404">
        <v>0.46584999999999999</v>
      </c>
    </row>
    <row r="2405" spans="2:5" x14ac:dyDescent="0.2">
      <c r="B2405" s="1">
        <v>41024</v>
      </c>
      <c r="C2405">
        <v>1390.69</v>
      </c>
      <c r="D2405">
        <v>16.82</v>
      </c>
      <c r="E2405">
        <v>0.46584999999999999</v>
      </c>
    </row>
    <row r="2406" spans="2:5" x14ac:dyDescent="0.2">
      <c r="B2406" s="1">
        <v>41023</v>
      </c>
      <c r="C2406">
        <v>1371.97</v>
      </c>
      <c r="D2406">
        <v>18.100000000000001</v>
      </c>
      <c r="E2406">
        <v>0.46584999999999999</v>
      </c>
    </row>
    <row r="2407" spans="2:5" x14ac:dyDescent="0.2">
      <c r="B2407" s="1">
        <v>41022</v>
      </c>
      <c r="C2407">
        <v>1366.94</v>
      </c>
      <c r="D2407">
        <v>18.97</v>
      </c>
      <c r="E2407">
        <v>0.46565000000000001</v>
      </c>
    </row>
    <row r="2408" spans="2:5" x14ac:dyDescent="0.2">
      <c r="B2408" s="1">
        <v>41019</v>
      </c>
      <c r="C2408">
        <v>1378.53</v>
      </c>
      <c r="D2408">
        <v>17.440000000000001</v>
      </c>
      <c r="E2408">
        <v>0.46565000000000001</v>
      </c>
    </row>
    <row r="2409" spans="2:5" x14ac:dyDescent="0.2">
      <c r="B2409" s="1">
        <v>41018</v>
      </c>
      <c r="C2409">
        <v>1376.92</v>
      </c>
      <c r="D2409">
        <v>18.36</v>
      </c>
      <c r="E2409">
        <v>0.46565000000000001</v>
      </c>
    </row>
    <row r="2410" spans="2:5" x14ac:dyDescent="0.2">
      <c r="B2410" s="1">
        <v>41017</v>
      </c>
      <c r="C2410">
        <v>1385.14</v>
      </c>
      <c r="D2410">
        <v>18.64</v>
      </c>
      <c r="E2410">
        <v>0.46565000000000001</v>
      </c>
    </row>
    <row r="2411" spans="2:5" x14ac:dyDescent="0.2">
      <c r="B2411" s="1">
        <v>41016</v>
      </c>
      <c r="C2411">
        <v>1390.78</v>
      </c>
      <c r="D2411">
        <v>18.46</v>
      </c>
      <c r="E2411">
        <v>0.46565000000000001</v>
      </c>
    </row>
    <row r="2412" spans="2:5" x14ac:dyDescent="0.2">
      <c r="B2412" s="1">
        <v>41015</v>
      </c>
      <c r="C2412">
        <v>1369.57</v>
      </c>
      <c r="D2412">
        <v>19.55</v>
      </c>
      <c r="E2412">
        <v>0.46565000000000001</v>
      </c>
    </row>
    <row r="2413" spans="2:5" x14ac:dyDescent="0.2">
      <c r="B2413" s="1">
        <v>41012</v>
      </c>
      <c r="C2413">
        <v>1370.26</v>
      </c>
      <c r="D2413">
        <v>19.55</v>
      </c>
      <c r="E2413">
        <v>0.46615000000000001</v>
      </c>
    </row>
    <row r="2414" spans="2:5" x14ac:dyDescent="0.2">
      <c r="B2414" s="1">
        <v>41011</v>
      </c>
      <c r="C2414">
        <v>1387.57</v>
      </c>
      <c r="D2414">
        <v>17.2</v>
      </c>
      <c r="E2414">
        <v>0.46665000000000001</v>
      </c>
    </row>
    <row r="2415" spans="2:5" x14ac:dyDescent="0.2">
      <c r="B2415" s="1">
        <v>41010</v>
      </c>
      <c r="C2415">
        <v>1368.71</v>
      </c>
      <c r="D2415">
        <v>20.02</v>
      </c>
      <c r="E2415">
        <v>0.46865000000000001</v>
      </c>
    </row>
    <row r="2416" spans="2:5" x14ac:dyDescent="0.2">
      <c r="B2416" s="1">
        <v>41009</v>
      </c>
      <c r="C2416">
        <v>1358.59</v>
      </c>
      <c r="D2416">
        <v>20.39</v>
      </c>
      <c r="E2416">
        <v>0.46915000000000001</v>
      </c>
    </row>
    <row r="2417" spans="2:5" x14ac:dyDescent="0.2">
      <c r="B2417" s="1">
        <v>41004</v>
      </c>
      <c r="C2417">
        <v>1398.08</v>
      </c>
      <c r="D2417">
        <v>16.7</v>
      </c>
      <c r="E2417">
        <v>0.46915000000000001</v>
      </c>
    </row>
    <row r="2418" spans="2:5" x14ac:dyDescent="0.2">
      <c r="B2418" s="1">
        <v>41003</v>
      </c>
      <c r="C2418">
        <v>1398.96</v>
      </c>
      <c r="D2418">
        <v>16.440000000000001</v>
      </c>
      <c r="E2418">
        <v>0.46915000000000001</v>
      </c>
    </row>
    <row r="2419" spans="2:5" x14ac:dyDescent="0.2">
      <c r="B2419" s="1">
        <v>41002</v>
      </c>
      <c r="C2419">
        <v>1413.38</v>
      </c>
      <c r="D2419">
        <v>15.66</v>
      </c>
      <c r="E2419">
        <v>0.46915000000000001</v>
      </c>
    </row>
    <row r="2420" spans="2:5" x14ac:dyDescent="0.2">
      <c r="B2420" s="1">
        <v>41001</v>
      </c>
      <c r="C2420">
        <v>1419.04</v>
      </c>
      <c r="D2420">
        <v>15.64</v>
      </c>
      <c r="E2420">
        <v>0.46815000000000001</v>
      </c>
    </row>
    <row r="2421" spans="2:5" x14ac:dyDescent="0.2">
      <c r="B2421" s="1">
        <v>40998</v>
      </c>
      <c r="C2421">
        <v>1408.47</v>
      </c>
      <c r="D2421">
        <v>15.5</v>
      </c>
      <c r="E2421">
        <v>0.46815000000000001</v>
      </c>
    </row>
    <row r="2422" spans="2:5" x14ac:dyDescent="0.2">
      <c r="B2422" s="1">
        <v>40997</v>
      </c>
      <c r="C2422">
        <v>1403.28</v>
      </c>
      <c r="D2422">
        <v>15.48</v>
      </c>
      <c r="E2422">
        <v>0.46815000000000001</v>
      </c>
    </row>
    <row r="2423" spans="2:5" x14ac:dyDescent="0.2">
      <c r="B2423" s="1">
        <v>40996</v>
      </c>
      <c r="C2423">
        <v>1405.54</v>
      </c>
      <c r="D2423">
        <v>15.47</v>
      </c>
      <c r="E2423">
        <v>0.46965000000000001</v>
      </c>
    </row>
    <row r="2424" spans="2:5" x14ac:dyDescent="0.2">
      <c r="B2424" s="1">
        <v>40995</v>
      </c>
      <c r="C2424">
        <v>1412.52</v>
      </c>
      <c r="D2424">
        <v>15.59</v>
      </c>
      <c r="E2424">
        <v>0.47065000000000001</v>
      </c>
    </row>
    <row r="2425" spans="2:5" x14ac:dyDescent="0.2">
      <c r="B2425" s="1">
        <v>40994</v>
      </c>
      <c r="C2425">
        <v>1416.51</v>
      </c>
      <c r="D2425">
        <v>14.26</v>
      </c>
      <c r="E2425">
        <v>0.47265000000000001</v>
      </c>
    </row>
    <row r="2426" spans="2:5" x14ac:dyDescent="0.2">
      <c r="B2426" s="1">
        <v>40991</v>
      </c>
      <c r="C2426">
        <v>1397.11</v>
      </c>
      <c r="D2426">
        <v>14.82</v>
      </c>
      <c r="E2426">
        <v>0.47315000000000002</v>
      </c>
    </row>
    <row r="2427" spans="2:5" x14ac:dyDescent="0.2">
      <c r="B2427" s="1">
        <v>40990</v>
      </c>
      <c r="C2427">
        <v>1392.78</v>
      </c>
      <c r="D2427">
        <v>15.57</v>
      </c>
      <c r="E2427">
        <v>0.47365000000000002</v>
      </c>
    </row>
    <row r="2428" spans="2:5" x14ac:dyDescent="0.2">
      <c r="B2428" s="1">
        <v>40989</v>
      </c>
      <c r="C2428">
        <v>1402.89</v>
      </c>
      <c r="D2428">
        <v>15.13</v>
      </c>
      <c r="E2428">
        <v>0.47415000000000002</v>
      </c>
    </row>
    <row r="2429" spans="2:5" x14ac:dyDescent="0.2">
      <c r="B2429" s="1">
        <v>40988</v>
      </c>
      <c r="C2429">
        <v>1405.52</v>
      </c>
      <c r="D2429">
        <v>15.58</v>
      </c>
      <c r="E2429">
        <v>0.47415000000000002</v>
      </c>
    </row>
    <row r="2430" spans="2:5" x14ac:dyDescent="0.2">
      <c r="B2430" s="1">
        <v>40987</v>
      </c>
      <c r="C2430">
        <v>1409.75</v>
      </c>
      <c r="D2430">
        <v>15.04</v>
      </c>
      <c r="E2430">
        <v>0.47365000000000002</v>
      </c>
    </row>
    <row r="2431" spans="2:5" x14ac:dyDescent="0.2">
      <c r="B2431" s="1">
        <v>40984</v>
      </c>
      <c r="C2431">
        <v>1404.17</v>
      </c>
      <c r="D2431">
        <v>14.47</v>
      </c>
      <c r="E2431">
        <v>0.47365000000000002</v>
      </c>
    </row>
    <row r="2432" spans="2:5" x14ac:dyDescent="0.2">
      <c r="B2432" s="1">
        <v>40983</v>
      </c>
      <c r="C2432">
        <v>1402.6</v>
      </c>
      <c r="D2432">
        <v>15.42</v>
      </c>
      <c r="E2432">
        <v>0.47365000000000002</v>
      </c>
    </row>
    <row r="2433" spans="2:5" x14ac:dyDescent="0.2">
      <c r="B2433" s="1">
        <v>40982</v>
      </c>
      <c r="C2433">
        <v>1394.28</v>
      </c>
      <c r="D2433">
        <v>15.31</v>
      </c>
      <c r="E2433">
        <v>0.47365000000000002</v>
      </c>
    </row>
    <row r="2434" spans="2:5" x14ac:dyDescent="0.2">
      <c r="B2434" s="1">
        <v>40981</v>
      </c>
      <c r="C2434">
        <v>1395.95</v>
      </c>
      <c r="D2434">
        <v>14.8</v>
      </c>
      <c r="E2434">
        <v>0.47365000000000002</v>
      </c>
    </row>
    <row r="2435" spans="2:5" x14ac:dyDescent="0.2">
      <c r="B2435" s="1">
        <v>40980</v>
      </c>
      <c r="C2435">
        <v>1371.09</v>
      </c>
      <c r="D2435">
        <v>15.64</v>
      </c>
      <c r="E2435">
        <v>0.47355000000000003</v>
      </c>
    </row>
    <row r="2436" spans="2:5" x14ac:dyDescent="0.2">
      <c r="B2436" s="1">
        <v>40977</v>
      </c>
      <c r="C2436">
        <v>1370.87</v>
      </c>
      <c r="D2436">
        <v>17.11</v>
      </c>
      <c r="E2436">
        <v>0.47355000000000003</v>
      </c>
    </row>
    <row r="2437" spans="2:5" x14ac:dyDescent="0.2">
      <c r="B2437" s="1">
        <v>40976</v>
      </c>
      <c r="C2437">
        <v>1365.91</v>
      </c>
      <c r="D2437">
        <v>17.95</v>
      </c>
      <c r="E2437">
        <v>0.47355000000000003</v>
      </c>
    </row>
    <row r="2438" spans="2:5" x14ac:dyDescent="0.2">
      <c r="B2438" s="1">
        <v>40975</v>
      </c>
      <c r="C2438">
        <v>1352.63</v>
      </c>
      <c r="D2438">
        <v>19.07</v>
      </c>
      <c r="E2438">
        <v>0.47455000000000003</v>
      </c>
    </row>
    <row r="2439" spans="2:5" x14ac:dyDescent="0.2">
      <c r="B2439" s="1">
        <v>40974</v>
      </c>
      <c r="C2439">
        <v>1343.36</v>
      </c>
      <c r="D2439">
        <v>20.87</v>
      </c>
      <c r="E2439">
        <v>0.47455000000000003</v>
      </c>
    </row>
    <row r="2440" spans="2:5" x14ac:dyDescent="0.2">
      <c r="B2440" s="1">
        <v>40973</v>
      </c>
      <c r="C2440">
        <v>1364.33</v>
      </c>
      <c r="D2440">
        <v>18.05</v>
      </c>
      <c r="E2440">
        <v>0.47455000000000003</v>
      </c>
    </row>
    <row r="2441" spans="2:5" x14ac:dyDescent="0.2">
      <c r="B2441" s="1">
        <v>40970</v>
      </c>
      <c r="C2441">
        <v>1369.63</v>
      </c>
      <c r="D2441">
        <v>17.29</v>
      </c>
      <c r="E2441">
        <v>0.47575000000000001</v>
      </c>
    </row>
    <row r="2442" spans="2:5" x14ac:dyDescent="0.2">
      <c r="B2442" s="1">
        <v>40969</v>
      </c>
      <c r="C2442">
        <v>1374.09</v>
      </c>
      <c r="D2442">
        <v>17.260000000000002</v>
      </c>
      <c r="E2442">
        <v>0.47970000000000002</v>
      </c>
    </row>
    <row r="2443" spans="2:5" x14ac:dyDescent="0.2">
      <c r="B2443" s="1">
        <v>40968</v>
      </c>
      <c r="C2443">
        <v>1365.68</v>
      </c>
      <c r="D2443">
        <v>18.43</v>
      </c>
      <c r="E2443">
        <v>0.48425000000000001</v>
      </c>
    </row>
    <row r="2444" spans="2:5" x14ac:dyDescent="0.2">
      <c r="B2444" s="1">
        <v>40967</v>
      </c>
      <c r="C2444">
        <v>1372.18</v>
      </c>
      <c r="D2444">
        <v>17.96</v>
      </c>
      <c r="E2444">
        <v>0.48749999999999999</v>
      </c>
    </row>
    <row r="2445" spans="2:5" x14ac:dyDescent="0.2">
      <c r="B2445" s="1">
        <v>40966</v>
      </c>
      <c r="C2445">
        <v>1367.59</v>
      </c>
      <c r="D2445">
        <v>18.190000000000001</v>
      </c>
      <c r="E2445">
        <v>0.48909999999999998</v>
      </c>
    </row>
    <row r="2446" spans="2:5" x14ac:dyDescent="0.2">
      <c r="B2446" s="1">
        <v>40963</v>
      </c>
      <c r="C2446">
        <v>1365.74</v>
      </c>
      <c r="D2446">
        <v>17.309999999999999</v>
      </c>
      <c r="E2446">
        <v>0.49059999999999998</v>
      </c>
    </row>
    <row r="2447" spans="2:5" x14ac:dyDescent="0.2">
      <c r="B2447" s="1">
        <v>40962</v>
      </c>
      <c r="C2447">
        <v>1363.46</v>
      </c>
      <c r="D2447">
        <v>16.8</v>
      </c>
      <c r="E2447">
        <v>0.49059999999999998</v>
      </c>
    </row>
    <row r="2448" spans="2:5" x14ac:dyDescent="0.2">
      <c r="B2448" s="1">
        <v>40961</v>
      </c>
      <c r="C2448">
        <v>1357.66</v>
      </c>
      <c r="D2448">
        <v>18.190000000000001</v>
      </c>
      <c r="E2448">
        <v>0.49159999999999998</v>
      </c>
    </row>
    <row r="2449" spans="2:5" x14ac:dyDescent="0.2">
      <c r="B2449" s="1">
        <v>40960</v>
      </c>
      <c r="C2449">
        <v>1362.21</v>
      </c>
      <c r="D2449">
        <v>18.190000000000001</v>
      </c>
      <c r="E2449">
        <v>0.49259999999999998</v>
      </c>
    </row>
    <row r="2450" spans="2:5" x14ac:dyDescent="0.2">
      <c r="B2450" s="1">
        <v>40956</v>
      </c>
      <c r="C2450">
        <v>1361.23</v>
      </c>
      <c r="D2450">
        <v>17.78</v>
      </c>
      <c r="E2450">
        <v>0.49309999999999998</v>
      </c>
    </row>
    <row r="2451" spans="2:5" x14ac:dyDescent="0.2">
      <c r="B2451" s="1">
        <v>40955</v>
      </c>
      <c r="C2451">
        <v>1358.04</v>
      </c>
      <c r="D2451">
        <v>19.22</v>
      </c>
      <c r="E2451">
        <v>0.49309999999999998</v>
      </c>
    </row>
    <row r="2452" spans="2:5" x14ac:dyDescent="0.2">
      <c r="B2452" s="1">
        <v>40954</v>
      </c>
      <c r="C2452">
        <v>1343.23</v>
      </c>
      <c r="D2452">
        <v>21.14</v>
      </c>
      <c r="E2452">
        <v>0.49509999999999998</v>
      </c>
    </row>
    <row r="2453" spans="2:5" x14ac:dyDescent="0.2">
      <c r="B2453" s="1">
        <v>40953</v>
      </c>
      <c r="C2453">
        <v>1350.5</v>
      </c>
      <c r="D2453">
        <v>19.54</v>
      </c>
      <c r="E2453">
        <v>0.49759999999999999</v>
      </c>
    </row>
    <row r="2454" spans="2:5" x14ac:dyDescent="0.2">
      <c r="B2454" s="1">
        <v>40952</v>
      </c>
      <c r="C2454">
        <v>1351.77</v>
      </c>
      <c r="D2454">
        <v>19.04</v>
      </c>
      <c r="E2454">
        <v>0.50260000000000005</v>
      </c>
    </row>
    <row r="2455" spans="2:5" x14ac:dyDescent="0.2">
      <c r="B2455" s="1">
        <v>40949</v>
      </c>
      <c r="C2455">
        <v>1342.64</v>
      </c>
      <c r="D2455">
        <v>20.79</v>
      </c>
      <c r="E2455">
        <v>0.50600000000000001</v>
      </c>
    </row>
    <row r="2456" spans="2:5" x14ac:dyDescent="0.2">
      <c r="B2456" s="1">
        <v>40948</v>
      </c>
      <c r="C2456">
        <v>1351.95</v>
      </c>
      <c r="D2456">
        <v>18.63</v>
      </c>
      <c r="E2456">
        <v>0.51</v>
      </c>
    </row>
    <row r="2457" spans="2:5" x14ac:dyDescent="0.2">
      <c r="B2457" s="1">
        <v>40947</v>
      </c>
      <c r="C2457">
        <v>1349.96</v>
      </c>
      <c r="D2457">
        <v>18.16</v>
      </c>
      <c r="E2457">
        <v>0.51324999999999998</v>
      </c>
    </row>
    <row r="2458" spans="2:5" x14ac:dyDescent="0.2">
      <c r="B2458" s="1">
        <v>40946</v>
      </c>
      <c r="C2458">
        <v>1347.05</v>
      </c>
      <c r="D2458">
        <v>17.649999999999999</v>
      </c>
      <c r="E2458">
        <v>0.52</v>
      </c>
    </row>
    <row r="2459" spans="2:5" x14ac:dyDescent="0.2">
      <c r="B2459" s="1">
        <v>40945</v>
      </c>
      <c r="C2459">
        <v>1344.33</v>
      </c>
      <c r="D2459">
        <v>17.760000000000002</v>
      </c>
      <c r="E2459">
        <v>0.52324999999999999</v>
      </c>
    </row>
    <row r="2460" spans="2:5" x14ac:dyDescent="0.2">
      <c r="B2460" s="1">
        <v>40942</v>
      </c>
      <c r="C2460">
        <v>1344.9</v>
      </c>
      <c r="D2460">
        <v>17.100000000000001</v>
      </c>
      <c r="E2460">
        <v>0.52700000000000002</v>
      </c>
    </row>
    <row r="2461" spans="2:5" x14ac:dyDescent="0.2">
      <c r="B2461" s="1">
        <v>40941</v>
      </c>
      <c r="C2461">
        <v>1325.54</v>
      </c>
      <c r="D2461">
        <v>17.98</v>
      </c>
      <c r="E2461">
        <v>0.53059999999999996</v>
      </c>
    </row>
    <row r="2462" spans="2:5" x14ac:dyDescent="0.2">
      <c r="B2462" s="1">
        <v>40940</v>
      </c>
      <c r="C2462">
        <v>1324.09</v>
      </c>
      <c r="D2462">
        <v>18.55</v>
      </c>
      <c r="E2462">
        <v>0.53710000000000002</v>
      </c>
    </row>
    <row r="2463" spans="2:5" x14ac:dyDescent="0.2">
      <c r="B2463" s="1">
        <v>40939</v>
      </c>
      <c r="C2463">
        <v>1312.41</v>
      </c>
      <c r="D2463">
        <v>19.440000000000001</v>
      </c>
      <c r="E2463">
        <v>0.54235</v>
      </c>
    </row>
    <row r="2464" spans="2:5" x14ac:dyDescent="0.2">
      <c r="B2464" s="1">
        <v>40938</v>
      </c>
      <c r="C2464">
        <v>1313.01</v>
      </c>
      <c r="D2464">
        <v>19.399999999999999</v>
      </c>
      <c r="E2464">
        <v>0.54684999999999995</v>
      </c>
    </row>
    <row r="2465" spans="2:5" x14ac:dyDescent="0.2">
      <c r="B2465" s="1">
        <v>40935</v>
      </c>
      <c r="C2465">
        <v>1316.33</v>
      </c>
      <c r="D2465">
        <v>18.53</v>
      </c>
      <c r="E2465">
        <v>0.55110000000000003</v>
      </c>
    </row>
    <row r="2466" spans="2:5" x14ac:dyDescent="0.2">
      <c r="B2466" s="1">
        <v>40934</v>
      </c>
      <c r="C2466">
        <v>1318.43</v>
      </c>
      <c r="D2466">
        <v>18.57</v>
      </c>
      <c r="E2466">
        <v>0.55310000000000004</v>
      </c>
    </row>
    <row r="2467" spans="2:5" x14ac:dyDescent="0.2">
      <c r="B2467" s="1">
        <v>40933</v>
      </c>
      <c r="C2467">
        <v>1326.05</v>
      </c>
      <c r="D2467">
        <v>18.309999999999999</v>
      </c>
      <c r="E2467">
        <v>0.55659999999999998</v>
      </c>
    </row>
    <row r="2468" spans="2:5" x14ac:dyDescent="0.2">
      <c r="B2468" s="1">
        <v>40932</v>
      </c>
      <c r="C2468">
        <v>1314.65</v>
      </c>
      <c r="D2468">
        <v>18.91</v>
      </c>
      <c r="E2468">
        <v>0.55910000000000004</v>
      </c>
    </row>
    <row r="2469" spans="2:5" x14ac:dyDescent="0.2">
      <c r="B2469" s="1">
        <v>40931</v>
      </c>
      <c r="C2469">
        <v>1316</v>
      </c>
      <c r="D2469">
        <v>18.670000000000002</v>
      </c>
      <c r="E2469">
        <v>0.56010000000000004</v>
      </c>
    </row>
    <row r="2470" spans="2:5" x14ac:dyDescent="0.2">
      <c r="B2470" s="1">
        <v>40928</v>
      </c>
      <c r="C2470">
        <v>1315.38</v>
      </c>
      <c r="D2470">
        <v>18.28</v>
      </c>
      <c r="E2470">
        <v>0.56110000000000004</v>
      </c>
    </row>
    <row r="2471" spans="2:5" x14ac:dyDescent="0.2">
      <c r="B2471" s="1">
        <v>40927</v>
      </c>
      <c r="C2471">
        <v>1314.5</v>
      </c>
      <c r="D2471">
        <v>19.87</v>
      </c>
      <c r="E2471">
        <v>0.56120000000000003</v>
      </c>
    </row>
    <row r="2472" spans="2:5" x14ac:dyDescent="0.2">
      <c r="B2472" s="1">
        <v>40926</v>
      </c>
      <c r="C2472">
        <v>1308.04</v>
      </c>
      <c r="D2472">
        <v>20.89</v>
      </c>
      <c r="E2472">
        <v>0.56120000000000003</v>
      </c>
    </row>
    <row r="2473" spans="2:5" x14ac:dyDescent="0.2">
      <c r="B2473" s="1">
        <v>40925</v>
      </c>
      <c r="C2473">
        <v>1293.67</v>
      </c>
      <c r="D2473">
        <v>22.2</v>
      </c>
      <c r="E2473">
        <v>0.56230000000000002</v>
      </c>
    </row>
    <row r="2474" spans="2:5" x14ac:dyDescent="0.2">
      <c r="B2474" s="1">
        <v>40921</v>
      </c>
      <c r="C2474">
        <v>1289.0899999999999</v>
      </c>
      <c r="D2474">
        <v>20.91</v>
      </c>
      <c r="E2474">
        <v>0.56699999999999995</v>
      </c>
    </row>
    <row r="2475" spans="2:5" x14ac:dyDescent="0.2">
      <c r="B2475" s="1">
        <v>40920</v>
      </c>
      <c r="C2475">
        <v>1295.5</v>
      </c>
      <c r="D2475">
        <v>20.47</v>
      </c>
      <c r="E2475">
        <v>0.57150000000000001</v>
      </c>
    </row>
    <row r="2476" spans="2:5" x14ac:dyDescent="0.2">
      <c r="B2476" s="1">
        <v>40919</v>
      </c>
      <c r="C2476">
        <v>1292.48</v>
      </c>
      <c r="D2476">
        <v>21.05</v>
      </c>
      <c r="E2476">
        <v>0.57650000000000001</v>
      </c>
    </row>
    <row r="2477" spans="2:5" x14ac:dyDescent="0.2">
      <c r="B2477" s="1">
        <v>40918</v>
      </c>
      <c r="C2477">
        <v>1292.08</v>
      </c>
      <c r="D2477">
        <v>20.69</v>
      </c>
      <c r="E2477">
        <v>0.57950000000000002</v>
      </c>
    </row>
    <row r="2478" spans="2:5" x14ac:dyDescent="0.2">
      <c r="B2478" s="1">
        <v>40917</v>
      </c>
      <c r="C2478">
        <v>1280.7</v>
      </c>
      <c r="D2478">
        <v>21.07</v>
      </c>
      <c r="E2478">
        <v>0.58050000000000002</v>
      </c>
    </row>
    <row r="2479" spans="2:5" x14ac:dyDescent="0.2">
      <c r="B2479" s="1">
        <v>40914</v>
      </c>
      <c r="C2479">
        <v>1277.81</v>
      </c>
      <c r="D2479">
        <v>20.63</v>
      </c>
      <c r="E2479">
        <v>0.58150000000000002</v>
      </c>
    </row>
    <row r="2480" spans="2:5" x14ac:dyDescent="0.2">
      <c r="B2480" s="1">
        <v>40913</v>
      </c>
      <c r="C2480">
        <v>1281.06</v>
      </c>
      <c r="D2480">
        <v>21.48</v>
      </c>
      <c r="E2480">
        <v>0.58250000000000002</v>
      </c>
    </row>
    <row r="2481" spans="2:5" x14ac:dyDescent="0.2">
      <c r="B2481" s="1">
        <v>40912</v>
      </c>
      <c r="C2481">
        <v>1277.3</v>
      </c>
      <c r="D2481">
        <v>22.22</v>
      </c>
      <c r="E2481">
        <v>0.58250000000000002</v>
      </c>
    </row>
    <row r="2482" spans="2:5" x14ac:dyDescent="0.2">
      <c r="B2482" s="1">
        <v>40911</v>
      </c>
      <c r="C2482">
        <v>1277.06</v>
      </c>
      <c r="D2482">
        <v>22.97</v>
      </c>
      <c r="E2482">
        <v>0.58250000000000002</v>
      </c>
    </row>
    <row r="2483" spans="2:5" x14ac:dyDescent="0.2">
      <c r="B2483" s="1">
        <v>40907</v>
      </c>
      <c r="C2483">
        <v>1257.5999999999999</v>
      </c>
      <c r="D2483">
        <v>23.4</v>
      </c>
      <c r="E2483">
        <v>0.58099999999999996</v>
      </c>
    </row>
    <row r="2484" spans="2:5" x14ac:dyDescent="0.2">
      <c r="B2484" s="1">
        <v>40906</v>
      </c>
      <c r="C2484">
        <v>1263.02</v>
      </c>
      <c r="D2484">
        <v>22.65</v>
      </c>
      <c r="E2484">
        <v>0.58099999999999996</v>
      </c>
    </row>
    <row r="2485" spans="2:5" x14ac:dyDescent="0.2">
      <c r="B2485" s="1">
        <v>40905</v>
      </c>
      <c r="C2485">
        <v>1249.6400000000001</v>
      </c>
      <c r="D2485">
        <v>23.52</v>
      </c>
      <c r="E2485">
        <v>0.57925000000000004</v>
      </c>
    </row>
    <row r="2486" spans="2:5" x14ac:dyDescent="0.2">
      <c r="B2486" s="1">
        <v>40900</v>
      </c>
      <c r="C2486">
        <v>1265.33</v>
      </c>
      <c r="D2486">
        <v>20.73</v>
      </c>
      <c r="E2486">
        <v>0.57574999999999998</v>
      </c>
    </row>
    <row r="2487" spans="2:5" x14ac:dyDescent="0.2">
      <c r="B2487" s="1">
        <v>40899</v>
      </c>
      <c r="C2487">
        <v>1254</v>
      </c>
      <c r="D2487">
        <v>21.16</v>
      </c>
      <c r="E2487">
        <v>0.57374999999999998</v>
      </c>
    </row>
    <row r="2488" spans="2:5" x14ac:dyDescent="0.2">
      <c r="B2488" s="1">
        <v>40898</v>
      </c>
      <c r="C2488">
        <v>1243.72</v>
      </c>
      <c r="D2488">
        <v>21.43</v>
      </c>
      <c r="E2488">
        <v>0.57125000000000004</v>
      </c>
    </row>
    <row r="2489" spans="2:5" x14ac:dyDescent="0.2">
      <c r="B2489" s="1">
        <v>40897</v>
      </c>
      <c r="C2489">
        <v>1241.3</v>
      </c>
      <c r="D2489">
        <v>23.22</v>
      </c>
      <c r="E2489">
        <v>0.56974999999999998</v>
      </c>
    </row>
    <row r="2490" spans="2:5" x14ac:dyDescent="0.2">
      <c r="B2490" s="1">
        <v>40896</v>
      </c>
      <c r="C2490">
        <v>1205.3499999999999</v>
      </c>
      <c r="D2490">
        <v>24.92</v>
      </c>
      <c r="E2490">
        <v>0.56694999999999995</v>
      </c>
    </row>
    <row r="2491" spans="2:5" x14ac:dyDescent="0.2">
      <c r="B2491" s="1">
        <v>40893</v>
      </c>
      <c r="C2491">
        <v>1219.6600000000001</v>
      </c>
      <c r="D2491">
        <v>24.29</v>
      </c>
      <c r="E2491">
        <v>0.56315000000000004</v>
      </c>
    </row>
    <row r="2492" spans="2:5" x14ac:dyDescent="0.2">
      <c r="B2492" s="1">
        <v>40892</v>
      </c>
      <c r="C2492">
        <v>1215.75</v>
      </c>
      <c r="D2492">
        <v>25.11</v>
      </c>
      <c r="E2492">
        <v>0.55915000000000004</v>
      </c>
    </row>
    <row r="2493" spans="2:5" x14ac:dyDescent="0.2">
      <c r="B2493" s="1">
        <v>40891</v>
      </c>
      <c r="C2493">
        <v>1211.82</v>
      </c>
      <c r="D2493">
        <v>26.04</v>
      </c>
      <c r="E2493">
        <v>0.55505000000000004</v>
      </c>
    </row>
    <row r="2494" spans="2:5" x14ac:dyDescent="0.2">
      <c r="B2494" s="1">
        <v>40890</v>
      </c>
      <c r="C2494">
        <v>1225.73</v>
      </c>
      <c r="D2494">
        <v>25.41</v>
      </c>
      <c r="E2494">
        <v>0.54625000000000001</v>
      </c>
    </row>
    <row r="2495" spans="2:5" x14ac:dyDescent="0.2">
      <c r="B2495" s="1">
        <v>40889</v>
      </c>
      <c r="C2495">
        <v>1236.47</v>
      </c>
      <c r="D2495">
        <v>25.67</v>
      </c>
      <c r="E2495">
        <v>0.54349999999999998</v>
      </c>
    </row>
    <row r="2496" spans="2:5" x14ac:dyDescent="0.2">
      <c r="B2496" s="1">
        <v>40886</v>
      </c>
      <c r="C2496">
        <v>1255.19</v>
      </c>
      <c r="D2496">
        <v>26.38</v>
      </c>
      <c r="E2496">
        <v>0.54174999999999995</v>
      </c>
    </row>
    <row r="2497" spans="2:5" x14ac:dyDescent="0.2">
      <c r="B2497" s="1">
        <v>40885</v>
      </c>
      <c r="C2497">
        <v>1234.3499999999999</v>
      </c>
      <c r="D2497">
        <v>30.59</v>
      </c>
      <c r="E2497">
        <v>0.54</v>
      </c>
    </row>
    <row r="2498" spans="2:5" x14ac:dyDescent="0.2">
      <c r="B2498" s="1">
        <v>40884</v>
      </c>
      <c r="C2498">
        <v>1261.01</v>
      </c>
      <c r="D2498">
        <v>28.67</v>
      </c>
      <c r="E2498">
        <v>0.54</v>
      </c>
    </row>
    <row r="2499" spans="2:5" x14ac:dyDescent="0.2">
      <c r="B2499" s="1">
        <v>40883</v>
      </c>
      <c r="C2499">
        <v>1258.47</v>
      </c>
      <c r="D2499">
        <v>28.13</v>
      </c>
      <c r="E2499">
        <v>0.53774999999999995</v>
      </c>
    </row>
    <row r="2500" spans="2:5" x14ac:dyDescent="0.2">
      <c r="B2500" s="1">
        <v>40882</v>
      </c>
      <c r="C2500">
        <v>1257.08</v>
      </c>
      <c r="D2500">
        <v>27.84</v>
      </c>
      <c r="E2500">
        <v>0.53390000000000004</v>
      </c>
    </row>
    <row r="2501" spans="2:5" x14ac:dyDescent="0.2">
      <c r="B2501" s="1">
        <v>40879</v>
      </c>
      <c r="C2501">
        <v>1244.28</v>
      </c>
      <c r="D2501">
        <v>27.52</v>
      </c>
      <c r="E2501">
        <v>0.52832999999999997</v>
      </c>
    </row>
    <row r="2502" spans="2:5" x14ac:dyDescent="0.2">
      <c r="B2502" s="1">
        <v>40878</v>
      </c>
      <c r="C2502">
        <v>1244.58</v>
      </c>
      <c r="D2502">
        <v>27.41</v>
      </c>
      <c r="E2502">
        <v>0.52722000000000002</v>
      </c>
    </row>
    <row r="2503" spans="2:5" x14ac:dyDescent="0.2">
      <c r="B2503" s="1">
        <v>40877</v>
      </c>
      <c r="C2503">
        <v>1246.96</v>
      </c>
      <c r="D2503">
        <v>27.8</v>
      </c>
      <c r="E2503">
        <v>0.52888999999999997</v>
      </c>
    </row>
    <row r="2504" spans="2:5" x14ac:dyDescent="0.2">
      <c r="B2504" s="1">
        <v>40876</v>
      </c>
      <c r="C2504">
        <v>1195.19</v>
      </c>
      <c r="D2504">
        <v>30.64</v>
      </c>
      <c r="E2504">
        <v>0.52693999999999996</v>
      </c>
    </row>
    <row r="2505" spans="2:5" x14ac:dyDescent="0.2">
      <c r="B2505" s="1">
        <v>40875</v>
      </c>
      <c r="C2505">
        <v>1192.55</v>
      </c>
      <c r="D2505">
        <v>32.130000000000003</v>
      </c>
      <c r="E2505">
        <v>0.52305999999999997</v>
      </c>
    </row>
    <row r="2506" spans="2:5" x14ac:dyDescent="0.2">
      <c r="B2506" s="1">
        <v>40872</v>
      </c>
      <c r="C2506">
        <v>1158.67</v>
      </c>
      <c r="D2506">
        <v>34.47</v>
      </c>
      <c r="E2506">
        <v>0.51805999999999996</v>
      </c>
    </row>
    <row r="2507" spans="2:5" x14ac:dyDescent="0.2">
      <c r="B2507" s="1">
        <v>40870</v>
      </c>
      <c r="C2507">
        <v>1161.79</v>
      </c>
      <c r="D2507">
        <v>33.979999999999997</v>
      </c>
      <c r="E2507">
        <v>0.50610999999999995</v>
      </c>
    </row>
    <row r="2508" spans="2:5" x14ac:dyDescent="0.2">
      <c r="B2508" s="1">
        <v>40869</v>
      </c>
      <c r="C2508">
        <v>1188.04</v>
      </c>
      <c r="D2508">
        <v>31.97</v>
      </c>
      <c r="E2508">
        <v>0.50027999999999995</v>
      </c>
    </row>
    <row r="2509" spans="2:5" x14ac:dyDescent="0.2">
      <c r="B2509" s="1">
        <v>40868</v>
      </c>
      <c r="C2509">
        <v>1192.98</v>
      </c>
      <c r="D2509">
        <v>32.909999999999997</v>
      </c>
      <c r="E2509">
        <v>0.495</v>
      </c>
    </row>
    <row r="2510" spans="2:5" x14ac:dyDescent="0.2">
      <c r="B2510" s="1">
        <v>40865</v>
      </c>
      <c r="C2510">
        <v>1215.6500000000001</v>
      </c>
      <c r="D2510">
        <v>32</v>
      </c>
      <c r="E2510">
        <v>0.48777999999999999</v>
      </c>
    </row>
    <row r="2511" spans="2:5" x14ac:dyDescent="0.2">
      <c r="B2511" s="1">
        <v>40864</v>
      </c>
      <c r="C2511">
        <v>1216.1300000000001</v>
      </c>
      <c r="D2511">
        <v>34.51</v>
      </c>
      <c r="E2511">
        <v>0.47943999999999998</v>
      </c>
    </row>
    <row r="2512" spans="2:5" x14ac:dyDescent="0.2">
      <c r="B2512" s="1">
        <v>40863</v>
      </c>
      <c r="C2512">
        <v>1236.9100000000001</v>
      </c>
      <c r="D2512">
        <v>33.51</v>
      </c>
      <c r="E2512">
        <v>0.47110999999999997</v>
      </c>
    </row>
    <row r="2513" spans="2:5" x14ac:dyDescent="0.2">
      <c r="B2513" s="1">
        <v>40862</v>
      </c>
      <c r="C2513">
        <v>1257.81</v>
      </c>
      <c r="D2513">
        <v>31.22</v>
      </c>
      <c r="E2513">
        <v>0.46555999999999997</v>
      </c>
    </row>
    <row r="2514" spans="2:5" x14ac:dyDescent="0.2">
      <c r="B2514" s="1">
        <v>40861</v>
      </c>
      <c r="C2514">
        <v>1251.78</v>
      </c>
      <c r="D2514">
        <v>31.13</v>
      </c>
      <c r="E2514">
        <v>0.46056000000000002</v>
      </c>
    </row>
    <row r="2515" spans="2:5" x14ac:dyDescent="0.2">
      <c r="B2515" s="1">
        <v>40858</v>
      </c>
      <c r="C2515">
        <v>1263.8499999999999</v>
      </c>
      <c r="D2515">
        <v>30.04</v>
      </c>
      <c r="E2515">
        <v>0.45722000000000002</v>
      </c>
    </row>
    <row r="2516" spans="2:5" x14ac:dyDescent="0.2">
      <c r="B2516" s="1">
        <v>40857</v>
      </c>
      <c r="C2516">
        <v>1239.69</v>
      </c>
      <c r="D2516">
        <v>32.81</v>
      </c>
      <c r="E2516">
        <v>0.45278000000000002</v>
      </c>
    </row>
    <row r="2517" spans="2:5" x14ac:dyDescent="0.2">
      <c r="B2517" s="1">
        <v>40856</v>
      </c>
      <c r="C2517">
        <v>1229.0999999999999</v>
      </c>
      <c r="D2517">
        <v>36.159999999999997</v>
      </c>
      <c r="E2517">
        <v>0.44917000000000001</v>
      </c>
    </row>
    <row r="2518" spans="2:5" x14ac:dyDescent="0.2">
      <c r="B2518" s="1">
        <v>40855</v>
      </c>
      <c r="C2518">
        <v>1275.92</v>
      </c>
      <c r="D2518">
        <v>27.48</v>
      </c>
      <c r="E2518">
        <v>0.44417000000000001</v>
      </c>
    </row>
    <row r="2519" spans="2:5" x14ac:dyDescent="0.2">
      <c r="B2519" s="1">
        <v>40854</v>
      </c>
      <c r="C2519">
        <v>1261.1199999999999</v>
      </c>
      <c r="D2519">
        <v>29.85</v>
      </c>
      <c r="E2519">
        <v>0.44139</v>
      </c>
    </row>
    <row r="2520" spans="2:5" x14ac:dyDescent="0.2">
      <c r="B2520" s="1">
        <v>40851</v>
      </c>
      <c r="C2520">
        <v>1253.23</v>
      </c>
      <c r="D2520">
        <v>30.16</v>
      </c>
      <c r="E2520">
        <v>0.4375</v>
      </c>
    </row>
    <row r="2521" spans="2:5" x14ac:dyDescent="0.2">
      <c r="B2521" s="1">
        <v>40850</v>
      </c>
      <c r="C2521">
        <v>1261.1500000000001</v>
      </c>
      <c r="D2521">
        <v>30.5</v>
      </c>
      <c r="E2521">
        <v>0.435</v>
      </c>
    </row>
    <row r="2522" spans="2:5" x14ac:dyDescent="0.2">
      <c r="B2522" s="1">
        <v>40849</v>
      </c>
      <c r="C2522">
        <v>1237.9000000000001</v>
      </c>
      <c r="D2522">
        <v>32.74</v>
      </c>
      <c r="E2522">
        <v>0.43306</v>
      </c>
    </row>
    <row r="2523" spans="2:5" x14ac:dyDescent="0.2">
      <c r="B2523" s="1">
        <v>40848</v>
      </c>
      <c r="C2523">
        <v>1218.28</v>
      </c>
      <c r="D2523">
        <v>34.770000000000003</v>
      </c>
      <c r="E2523">
        <v>0.43167</v>
      </c>
    </row>
    <row r="2524" spans="2:5" x14ac:dyDescent="0.2">
      <c r="B2524" s="1">
        <v>40847</v>
      </c>
      <c r="C2524">
        <v>1253.3</v>
      </c>
      <c r="D2524">
        <v>29.96</v>
      </c>
      <c r="E2524">
        <v>0.42943999999999999</v>
      </c>
    </row>
    <row r="2525" spans="2:5" x14ac:dyDescent="0.2">
      <c r="B2525" s="1">
        <v>40844</v>
      </c>
      <c r="C2525">
        <v>1285.0899999999999</v>
      </c>
      <c r="D2525">
        <v>24.53</v>
      </c>
      <c r="E2525">
        <v>0.42943999999999999</v>
      </c>
    </row>
    <row r="2526" spans="2:5" x14ac:dyDescent="0.2">
      <c r="B2526" s="1">
        <v>40843</v>
      </c>
      <c r="C2526">
        <v>1284.5899999999999</v>
      </c>
      <c r="D2526">
        <v>25.46</v>
      </c>
      <c r="E2526">
        <v>0.42806</v>
      </c>
    </row>
    <row r="2527" spans="2:5" x14ac:dyDescent="0.2">
      <c r="B2527" s="1">
        <v>40842</v>
      </c>
      <c r="C2527">
        <v>1242</v>
      </c>
      <c r="D2527">
        <v>29.86</v>
      </c>
      <c r="E2527">
        <v>0.42471999999999999</v>
      </c>
    </row>
    <row r="2528" spans="2:5" x14ac:dyDescent="0.2">
      <c r="B2528" s="1">
        <v>40841</v>
      </c>
      <c r="C2528">
        <v>1229.05</v>
      </c>
      <c r="D2528">
        <v>32.22</v>
      </c>
      <c r="E2528">
        <v>0.42221999999999998</v>
      </c>
    </row>
    <row r="2529" spans="2:5" x14ac:dyDescent="0.2">
      <c r="B2529" s="1">
        <v>40840</v>
      </c>
      <c r="C2529">
        <v>1254.19</v>
      </c>
      <c r="D2529">
        <v>29.26</v>
      </c>
      <c r="E2529">
        <v>0.42027999999999999</v>
      </c>
    </row>
    <row r="2530" spans="2:5" x14ac:dyDescent="0.2">
      <c r="B2530" s="1">
        <v>40837</v>
      </c>
      <c r="C2530">
        <v>1238.25</v>
      </c>
      <c r="D2530">
        <v>31.32</v>
      </c>
      <c r="E2530">
        <v>0.41832999999999998</v>
      </c>
    </row>
    <row r="2531" spans="2:5" x14ac:dyDescent="0.2">
      <c r="B2531" s="1">
        <v>40836</v>
      </c>
      <c r="C2531">
        <v>1215.3900000000001</v>
      </c>
      <c r="D2531">
        <v>34.78</v>
      </c>
      <c r="E2531">
        <v>0.41555999999999998</v>
      </c>
    </row>
    <row r="2532" spans="2:5" x14ac:dyDescent="0.2">
      <c r="B2532" s="1">
        <v>40835</v>
      </c>
      <c r="C2532">
        <v>1209.8800000000001</v>
      </c>
      <c r="D2532">
        <v>34.44</v>
      </c>
      <c r="E2532">
        <v>0.41166999999999998</v>
      </c>
    </row>
    <row r="2533" spans="2:5" x14ac:dyDescent="0.2">
      <c r="B2533" s="1">
        <v>40834</v>
      </c>
      <c r="C2533">
        <v>1225.3800000000001</v>
      </c>
      <c r="D2533">
        <v>31.56</v>
      </c>
      <c r="E2533">
        <v>0.40916999999999998</v>
      </c>
    </row>
    <row r="2534" spans="2:5" x14ac:dyDescent="0.2">
      <c r="B2534" s="1">
        <v>40833</v>
      </c>
      <c r="C2534">
        <v>1200.8599999999999</v>
      </c>
      <c r="D2534">
        <v>33.39</v>
      </c>
      <c r="E2534">
        <v>0.40583000000000002</v>
      </c>
    </row>
    <row r="2535" spans="2:5" x14ac:dyDescent="0.2">
      <c r="B2535" s="1">
        <v>40830</v>
      </c>
      <c r="C2535">
        <v>1224.58</v>
      </c>
      <c r="D2535">
        <v>28.24</v>
      </c>
      <c r="E2535">
        <v>0.40472000000000002</v>
      </c>
    </row>
    <row r="2536" spans="2:5" x14ac:dyDescent="0.2">
      <c r="B2536" s="1">
        <v>40829</v>
      </c>
      <c r="C2536">
        <v>1203.6600000000001</v>
      </c>
      <c r="D2536">
        <v>30.7</v>
      </c>
      <c r="E2536">
        <v>0.40305999999999997</v>
      </c>
    </row>
    <row r="2537" spans="2:5" x14ac:dyDescent="0.2">
      <c r="B2537" s="1">
        <v>40828</v>
      </c>
      <c r="C2537">
        <v>1207.25</v>
      </c>
      <c r="D2537">
        <v>31.26</v>
      </c>
      <c r="E2537">
        <v>0.40083000000000002</v>
      </c>
    </row>
    <row r="2538" spans="2:5" x14ac:dyDescent="0.2">
      <c r="B2538" s="1">
        <v>40827</v>
      </c>
      <c r="C2538">
        <v>1195.54</v>
      </c>
      <c r="D2538">
        <v>32.86</v>
      </c>
      <c r="E2538">
        <v>0.39750000000000002</v>
      </c>
    </row>
    <row r="2539" spans="2:5" x14ac:dyDescent="0.2">
      <c r="B2539" s="1">
        <v>40826</v>
      </c>
      <c r="C2539">
        <v>1194.8900000000001</v>
      </c>
      <c r="D2539">
        <v>33.020000000000003</v>
      </c>
      <c r="E2539">
        <v>0.39417000000000002</v>
      </c>
    </row>
    <row r="2540" spans="2:5" x14ac:dyDescent="0.2">
      <c r="B2540" s="1">
        <v>40823</v>
      </c>
      <c r="C2540">
        <v>1155.46</v>
      </c>
      <c r="D2540">
        <v>36.200000000000003</v>
      </c>
      <c r="E2540">
        <v>0.39111000000000001</v>
      </c>
    </row>
    <row r="2541" spans="2:5" x14ac:dyDescent="0.2">
      <c r="B2541" s="1">
        <v>40822</v>
      </c>
      <c r="C2541">
        <v>1164.97</v>
      </c>
      <c r="D2541">
        <v>36.270000000000003</v>
      </c>
      <c r="E2541">
        <v>0.38778000000000001</v>
      </c>
    </row>
    <row r="2542" spans="2:5" x14ac:dyDescent="0.2">
      <c r="B2542" s="1">
        <v>40821</v>
      </c>
      <c r="C2542">
        <v>1144.03</v>
      </c>
      <c r="D2542">
        <v>37.81</v>
      </c>
      <c r="E2542">
        <v>0.38361000000000001</v>
      </c>
    </row>
    <row r="2543" spans="2:5" x14ac:dyDescent="0.2">
      <c r="B2543" s="1">
        <v>40820</v>
      </c>
      <c r="C2543">
        <v>1123.95</v>
      </c>
      <c r="D2543">
        <v>40.82</v>
      </c>
      <c r="E2543">
        <v>0.38094</v>
      </c>
    </row>
    <row r="2544" spans="2:5" x14ac:dyDescent="0.2">
      <c r="B2544" s="1">
        <v>40819</v>
      </c>
      <c r="C2544">
        <v>1099.23</v>
      </c>
      <c r="D2544">
        <v>45.45</v>
      </c>
      <c r="E2544">
        <v>0.37761</v>
      </c>
    </row>
    <row r="2545" spans="2:5" x14ac:dyDescent="0.2">
      <c r="B2545" s="1">
        <v>40816</v>
      </c>
      <c r="C2545">
        <v>1131.42</v>
      </c>
      <c r="D2545">
        <v>42.96</v>
      </c>
      <c r="E2545">
        <v>0.37433</v>
      </c>
    </row>
    <row r="2546" spans="2:5" x14ac:dyDescent="0.2">
      <c r="B2546" s="1">
        <v>40815</v>
      </c>
      <c r="C2546">
        <v>1160.4000000000001</v>
      </c>
      <c r="D2546">
        <v>38.840000000000003</v>
      </c>
      <c r="E2546">
        <v>0.37211</v>
      </c>
    </row>
    <row r="2547" spans="2:5" x14ac:dyDescent="0.2">
      <c r="B2547" s="1">
        <v>40814</v>
      </c>
      <c r="C2547">
        <v>1151.06</v>
      </c>
      <c r="D2547">
        <v>41.08</v>
      </c>
      <c r="E2547">
        <v>0.36856</v>
      </c>
    </row>
    <row r="2548" spans="2:5" x14ac:dyDescent="0.2">
      <c r="B2548" s="1">
        <v>40813</v>
      </c>
      <c r="C2548">
        <v>1175.3800000000001</v>
      </c>
      <c r="D2548">
        <v>37.71</v>
      </c>
      <c r="E2548">
        <v>0.36521999999999999</v>
      </c>
    </row>
    <row r="2549" spans="2:5" x14ac:dyDescent="0.2">
      <c r="B2549" s="1">
        <v>40812</v>
      </c>
      <c r="C2549">
        <v>1162.95</v>
      </c>
      <c r="D2549">
        <v>39.020000000000003</v>
      </c>
      <c r="E2549">
        <v>0.36277999999999999</v>
      </c>
    </row>
    <row r="2550" spans="2:5" x14ac:dyDescent="0.2">
      <c r="B2550" s="1">
        <v>40809</v>
      </c>
      <c r="C2550">
        <v>1136.43</v>
      </c>
      <c r="D2550">
        <v>41.25</v>
      </c>
      <c r="E2550">
        <v>0.36021999999999998</v>
      </c>
    </row>
    <row r="2551" spans="2:5" x14ac:dyDescent="0.2">
      <c r="B2551" s="1">
        <v>40808</v>
      </c>
      <c r="C2551">
        <v>1129.56</v>
      </c>
      <c r="D2551">
        <v>41.35</v>
      </c>
      <c r="E2551">
        <v>0.35805999999999999</v>
      </c>
    </row>
    <row r="2552" spans="2:5" x14ac:dyDescent="0.2">
      <c r="B2552" s="1">
        <v>40807</v>
      </c>
      <c r="C2552">
        <v>1166.76</v>
      </c>
      <c r="D2552">
        <v>37.32</v>
      </c>
      <c r="E2552">
        <v>0.35555999999999999</v>
      </c>
    </row>
    <row r="2553" spans="2:5" x14ac:dyDescent="0.2">
      <c r="B2553" s="1">
        <v>40806</v>
      </c>
      <c r="C2553">
        <v>1202.0899999999999</v>
      </c>
      <c r="D2553">
        <v>32.86</v>
      </c>
      <c r="E2553">
        <v>0.35499999999999998</v>
      </c>
    </row>
    <row r="2554" spans="2:5" x14ac:dyDescent="0.2">
      <c r="B2554" s="1">
        <v>40805</v>
      </c>
      <c r="C2554">
        <v>1204.0899999999999</v>
      </c>
      <c r="D2554">
        <v>32.729999999999997</v>
      </c>
      <c r="E2554">
        <v>0.35249999999999998</v>
      </c>
    </row>
    <row r="2555" spans="2:5" x14ac:dyDescent="0.2">
      <c r="B2555" s="1">
        <v>40802</v>
      </c>
      <c r="C2555">
        <v>1216.01</v>
      </c>
      <c r="D2555">
        <v>30.98</v>
      </c>
      <c r="E2555">
        <v>0.35132999999999998</v>
      </c>
    </row>
    <row r="2556" spans="2:5" x14ac:dyDescent="0.2">
      <c r="B2556" s="1">
        <v>40801</v>
      </c>
      <c r="C2556">
        <v>1209.1099999999999</v>
      </c>
      <c r="D2556">
        <v>31.97</v>
      </c>
      <c r="E2556">
        <v>0.35021999999999998</v>
      </c>
    </row>
    <row r="2557" spans="2:5" x14ac:dyDescent="0.2">
      <c r="B2557" s="1">
        <v>40800</v>
      </c>
      <c r="C2557">
        <v>1188.68</v>
      </c>
      <c r="D2557">
        <v>34.6</v>
      </c>
      <c r="E2557">
        <v>0.34910999999999998</v>
      </c>
    </row>
    <row r="2558" spans="2:5" x14ac:dyDescent="0.2">
      <c r="B2558" s="1">
        <v>40799</v>
      </c>
      <c r="C2558">
        <v>1172.8699999999999</v>
      </c>
      <c r="D2558">
        <v>36.909999999999997</v>
      </c>
      <c r="E2558">
        <v>0.34710999999999997</v>
      </c>
    </row>
    <row r="2559" spans="2:5" x14ac:dyDescent="0.2">
      <c r="B2559" s="1">
        <v>40798</v>
      </c>
      <c r="C2559">
        <v>1162.27</v>
      </c>
      <c r="D2559">
        <v>38.590000000000003</v>
      </c>
      <c r="E2559">
        <v>0.34288999999999997</v>
      </c>
    </row>
    <row r="2560" spans="2:5" x14ac:dyDescent="0.2">
      <c r="B2560" s="1">
        <v>40795</v>
      </c>
      <c r="C2560">
        <v>1154.23</v>
      </c>
      <c r="D2560">
        <v>38.520000000000003</v>
      </c>
      <c r="E2560">
        <v>0.33794000000000002</v>
      </c>
    </row>
    <row r="2561" spans="2:5" x14ac:dyDescent="0.2">
      <c r="B2561" s="1">
        <v>40794</v>
      </c>
      <c r="C2561">
        <v>1185.9000000000001</v>
      </c>
      <c r="D2561">
        <v>34.32</v>
      </c>
      <c r="E2561">
        <v>0.33683000000000002</v>
      </c>
    </row>
    <row r="2562" spans="2:5" x14ac:dyDescent="0.2">
      <c r="B2562" s="1">
        <v>40793</v>
      </c>
      <c r="C2562">
        <v>1198.6199999999999</v>
      </c>
      <c r="D2562">
        <v>33.380000000000003</v>
      </c>
      <c r="E2562">
        <v>0.33683000000000002</v>
      </c>
    </row>
    <row r="2563" spans="2:5" x14ac:dyDescent="0.2">
      <c r="B2563" s="1">
        <v>40792</v>
      </c>
      <c r="C2563">
        <v>1165.24</v>
      </c>
      <c r="D2563">
        <v>37</v>
      </c>
      <c r="E2563">
        <v>0.33561000000000002</v>
      </c>
    </row>
    <row r="2564" spans="2:5" x14ac:dyDescent="0.2">
      <c r="B2564" s="1">
        <v>40788</v>
      </c>
      <c r="C2564">
        <v>1173.97</v>
      </c>
      <c r="D2564">
        <v>33.92</v>
      </c>
      <c r="E2564">
        <v>0.33056000000000002</v>
      </c>
    </row>
    <row r="2565" spans="2:5" x14ac:dyDescent="0.2">
      <c r="B2565" s="1">
        <v>40787</v>
      </c>
      <c r="C2565">
        <v>1204.42</v>
      </c>
      <c r="D2565">
        <v>31.82</v>
      </c>
      <c r="E2565">
        <v>0.32944000000000001</v>
      </c>
    </row>
    <row r="2566" spans="2:5" x14ac:dyDescent="0.2">
      <c r="B2566" s="1">
        <v>40786</v>
      </c>
      <c r="C2566">
        <v>1218.8900000000001</v>
      </c>
      <c r="D2566">
        <v>31.62</v>
      </c>
      <c r="E2566">
        <v>0.32722000000000001</v>
      </c>
    </row>
    <row r="2567" spans="2:5" x14ac:dyDescent="0.2">
      <c r="B2567" s="1">
        <v>40785</v>
      </c>
      <c r="C2567">
        <v>1212.92</v>
      </c>
      <c r="D2567">
        <v>32.89</v>
      </c>
      <c r="E2567">
        <v>0.32556000000000002</v>
      </c>
    </row>
    <row r="2568" spans="2:5" x14ac:dyDescent="0.2">
      <c r="B2568" s="1">
        <v>40781</v>
      </c>
      <c r="C2568">
        <v>1176.8</v>
      </c>
      <c r="D2568">
        <v>35.590000000000003</v>
      </c>
      <c r="E2568">
        <v>0.32278000000000001</v>
      </c>
    </row>
    <row r="2569" spans="2:5" x14ac:dyDescent="0.2">
      <c r="B2569" s="1">
        <v>40780</v>
      </c>
      <c r="C2569">
        <v>1159.27</v>
      </c>
      <c r="D2569">
        <v>39.76</v>
      </c>
      <c r="E2569">
        <v>0.31900000000000001</v>
      </c>
    </row>
    <row r="2570" spans="2:5" x14ac:dyDescent="0.2">
      <c r="B2570" s="1">
        <v>40779</v>
      </c>
      <c r="C2570">
        <v>1177.5999999999999</v>
      </c>
      <c r="D2570">
        <v>35.9</v>
      </c>
      <c r="E2570">
        <v>0.31428</v>
      </c>
    </row>
    <row r="2571" spans="2:5" x14ac:dyDescent="0.2">
      <c r="B2571" s="1">
        <v>40778</v>
      </c>
      <c r="C2571">
        <v>1162.3499999999999</v>
      </c>
      <c r="D2571">
        <v>36.270000000000003</v>
      </c>
      <c r="E2571">
        <v>0.31178</v>
      </c>
    </row>
    <row r="2572" spans="2:5" x14ac:dyDescent="0.2">
      <c r="B2572" s="1">
        <v>40777</v>
      </c>
      <c r="C2572">
        <v>1123.82</v>
      </c>
      <c r="D2572">
        <v>42.44</v>
      </c>
      <c r="E2572">
        <v>0.30843999999999999</v>
      </c>
    </row>
    <row r="2573" spans="2:5" x14ac:dyDescent="0.2">
      <c r="B2573" s="1">
        <v>40774</v>
      </c>
      <c r="C2573">
        <v>1123.53</v>
      </c>
      <c r="D2573">
        <v>43.05</v>
      </c>
      <c r="E2573">
        <v>0.30299999999999999</v>
      </c>
    </row>
    <row r="2574" spans="2:5" x14ac:dyDescent="0.2">
      <c r="B2574" s="1">
        <v>40773</v>
      </c>
      <c r="C2574">
        <v>1140.6500000000001</v>
      </c>
      <c r="D2574">
        <v>42.67</v>
      </c>
      <c r="E2574">
        <v>0.29777999999999999</v>
      </c>
    </row>
    <row r="2575" spans="2:5" x14ac:dyDescent="0.2">
      <c r="B2575" s="1">
        <v>40772</v>
      </c>
      <c r="C2575">
        <v>1193.8900000000001</v>
      </c>
      <c r="D2575">
        <v>31.58</v>
      </c>
      <c r="E2575">
        <v>0.29588999999999999</v>
      </c>
    </row>
    <row r="2576" spans="2:5" x14ac:dyDescent="0.2">
      <c r="B2576" s="1">
        <v>40771</v>
      </c>
      <c r="C2576">
        <v>1192.76</v>
      </c>
      <c r="D2576">
        <v>32.85</v>
      </c>
      <c r="E2576">
        <v>0.29282999999999998</v>
      </c>
    </row>
    <row r="2577" spans="2:5" x14ac:dyDescent="0.2">
      <c r="B2577" s="1">
        <v>40770</v>
      </c>
      <c r="C2577">
        <v>1204.49</v>
      </c>
      <c r="D2577">
        <v>31.87</v>
      </c>
      <c r="E2577">
        <v>0.29171999999999998</v>
      </c>
    </row>
    <row r="2578" spans="2:5" x14ac:dyDescent="0.2">
      <c r="B2578" s="1">
        <v>40767</v>
      </c>
      <c r="C2578">
        <v>1178.81</v>
      </c>
      <c r="D2578">
        <v>36.36</v>
      </c>
      <c r="E2578">
        <v>0.29005999999999998</v>
      </c>
    </row>
    <row r="2579" spans="2:5" x14ac:dyDescent="0.2">
      <c r="B2579" s="1">
        <v>40766</v>
      </c>
      <c r="C2579">
        <v>1172.6400000000001</v>
      </c>
      <c r="D2579">
        <v>39</v>
      </c>
      <c r="E2579">
        <v>0.28616999999999998</v>
      </c>
    </row>
    <row r="2580" spans="2:5" x14ac:dyDescent="0.2">
      <c r="B2580" s="1">
        <v>40765</v>
      </c>
      <c r="C2580">
        <v>1120.76</v>
      </c>
      <c r="D2580">
        <v>42.99</v>
      </c>
      <c r="E2580">
        <v>0.28061000000000003</v>
      </c>
    </row>
    <row r="2581" spans="2:5" x14ac:dyDescent="0.2">
      <c r="B2581" s="1">
        <v>40764</v>
      </c>
      <c r="C2581">
        <v>1172.53</v>
      </c>
      <c r="D2581">
        <v>35.06</v>
      </c>
      <c r="E2581">
        <v>0.27839000000000003</v>
      </c>
    </row>
    <row r="2582" spans="2:5" x14ac:dyDescent="0.2">
      <c r="B2582" s="1">
        <v>40763</v>
      </c>
      <c r="C2582">
        <v>1119.46</v>
      </c>
      <c r="D2582">
        <v>48</v>
      </c>
      <c r="E2582">
        <v>0.27478000000000002</v>
      </c>
    </row>
    <row r="2583" spans="2:5" x14ac:dyDescent="0.2">
      <c r="B2583" s="1">
        <v>40760</v>
      </c>
      <c r="C2583">
        <v>1199.3800000000001</v>
      </c>
      <c r="D2583">
        <v>32</v>
      </c>
      <c r="E2583">
        <v>0.27161000000000002</v>
      </c>
    </row>
    <row r="2584" spans="2:5" x14ac:dyDescent="0.2">
      <c r="B2584" s="1">
        <v>40759</v>
      </c>
      <c r="C2584">
        <v>1200.07</v>
      </c>
      <c r="D2584">
        <v>31.66</v>
      </c>
      <c r="E2584">
        <v>0.26939000000000002</v>
      </c>
    </row>
    <row r="2585" spans="2:5" x14ac:dyDescent="0.2">
      <c r="B2585" s="1">
        <v>40758</v>
      </c>
      <c r="C2585">
        <v>1260.3399999999999</v>
      </c>
      <c r="D2585">
        <v>23.38</v>
      </c>
      <c r="E2585">
        <v>0.26828000000000002</v>
      </c>
    </row>
    <row r="2586" spans="2:5" x14ac:dyDescent="0.2">
      <c r="B2586" s="1">
        <v>40757</v>
      </c>
      <c r="C2586">
        <v>1254.05</v>
      </c>
      <c r="D2586">
        <v>24.79</v>
      </c>
      <c r="E2586">
        <v>0.26444000000000001</v>
      </c>
    </row>
    <row r="2587" spans="2:5" x14ac:dyDescent="0.2">
      <c r="B2587" s="1">
        <v>40756</v>
      </c>
      <c r="C2587">
        <v>1286.94</v>
      </c>
      <c r="D2587">
        <v>23.66</v>
      </c>
      <c r="E2587">
        <v>0.25722</v>
      </c>
    </row>
    <row r="2588" spans="2:5" x14ac:dyDescent="0.2">
      <c r="B2588" s="1">
        <v>40753</v>
      </c>
      <c r="C2588">
        <v>1292.28</v>
      </c>
      <c r="D2588">
        <v>25.25</v>
      </c>
      <c r="E2588">
        <v>0.2555</v>
      </c>
    </row>
    <row r="2589" spans="2:5" x14ac:dyDescent="0.2">
      <c r="B2589" s="1">
        <v>40752</v>
      </c>
      <c r="C2589">
        <v>1300.67</v>
      </c>
      <c r="D2589">
        <v>23.74</v>
      </c>
      <c r="E2589">
        <v>0.25395000000000001</v>
      </c>
    </row>
    <row r="2590" spans="2:5" x14ac:dyDescent="0.2">
      <c r="B2590" s="1">
        <v>40751</v>
      </c>
      <c r="C2590">
        <v>1304.8900000000001</v>
      </c>
      <c r="D2590">
        <v>22.98</v>
      </c>
      <c r="E2590">
        <v>0.25285000000000002</v>
      </c>
    </row>
    <row r="2591" spans="2:5" x14ac:dyDescent="0.2">
      <c r="B2591" s="1">
        <v>40750</v>
      </c>
      <c r="C2591">
        <v>1331.94</v>
      </c>
      <c r="D2591">
        <v>20.23</v>
      </c>
      <c r="E2591">
        <v>0.25259999999999999</v>
      </c>
    </row>
    <row r="2592" spans="2:5" x14ac:dyDescent="0.2">
      <c r="B2592" s="1">
        <v>40749</v>
      </c>
      <c r="C2592">
        <v>1337.43</v>
      </c>
      <c r="D2592">
        <v>19.350000000000001</v>
      </c>
      <c r="E2592">
        <v>0.25209999999999999</v>
      </c>
    </row>
    <row r="2593" spans="2:5" x14ac:dyDescent="0.2">
      <c r="B2593" s="1">
        <v>40746</v>
      </c>
      <c r="C2593">
        <v>1345.02</v>
      </c>
      <c r="D2593">
        <v>17.52</v>
      </c>
      <c r="E2593">
        <v>0.253</v>
      </c>
    </row>
    <row r="2594" spans="2:5" x14ac:dyDescent="0.2">
      <c r="B2594" s="1">
        <v>40745</v>
      </c>
      <c r="C2594">
        <v>1343.8</v>
      </c>
      <c r="D2594">
        <v>17.559999999999999</v>
      </c>
      <c r="E2594">
        <v>0.253</v>
      </c>
    </row>
    <row r="2595" spans="2:5" x14ac:dyDescent="0.2">
      <c r="B2595" s="1">
        <v>40744</v>
      </c>
      <c r="C2595">
        <v>1325.84</v>
      </c>
      <c r="D2595">
        <v>19.09</v>
      </c>
      <c r="E2595">
        <v>0.253</v>
      </c>
    </row>
    <row r="2596" spans="2:5" x14ac:dyDescent="0.2">
      <c r="B2596" s="1">
        <v>40743</v>
      </c>
      <c r="C2596">
        <v>1326.73</v>
      </c>
      <c r="D2596">
        <v>19.21</v>
      </c>
      <c r="E2596">
        <v>0.252</v>
      </c>
    </row>
    <row r="2597" spans="2:5" x14ac:dyDescent="0.2">
      <c r="B2597" s="1">
        <v>40742</v>
      </c>
      <c r="C2597">
        <v>1305.44</v>
      </c>
      <c r="D2597">
        <v>20.95</v>
      </c>
      <c r="E2597">
        <v>0.25124999999999997</v>
      </c>
    </row>
    <row r="2598" spans="2:5" x14ac:dyDescent="0.2">
      <c r="B2598" s="1">
        <v>40739</v>
      </c>
      <c r="C2598">
        <v>1316.14</v>
      </c>
      <c r="D2598">
        <v>19.53</v>
      </c>
      <c r="E2598">
        <v>0.24975</v>
      </c>
    </row>
    <row r="2599" spans="2:5" x14ac:dyDescent="0.2">
      <c r="B2599" s="1">
        <v>40738</v>
      </c>
      <c r="C2599">
        <v>1308.8699999999999</v>
      </c>
      <c r="D2599">
        <v>20.8</v>
      </c>
      <c r="E2599">
        <v>0.24975</v>
      </c>
    </row>
    <row r="2600" spans="2:5" x14ac:dyDescent="0.2">
      <c r="B2600" s="1">
        <v>40737</v>
      </c>
      <c r="C2600">
        <v>1317.72</v>
      </c>
      <c r="D2600">
        <v>19.91</v>
      </c>
      <c r="E2600">
        <v>0.24925</v>
      </c>
    </row>
    <row r="2601" spans="2:5" x14ac:dyDescent="0.2">
      <c r="B2601" s="1">
        <v>40736</v>
      </c>
      <c r="C2601">
        <v>1313.64</v>
      </c>
      <c r="D2601">
        <v>19.87</v>
      </c>
      <c r="E2601">
        <v>0.249</v>
      </c>
    </row>
    <row r="2602" spans="2:5" x14ac:dyDescent="0.2">
      <c r="B2602" s="1">
        <v>40735</v>
      </c>
      <c r="C2602">
        <v>1319.49</v>
      </c>
      <c r="D2602">
        <v>18.39</v>
      </c>
      <c r="E2602">
        <v>0.24604999999999999</v>
      </c>
    </row>
    <row r="2603" spans="2:5" x14ac:dyDescent="0.2">
      <c r="B2603" s="1">
        <v>40732</v>
      </c>
      <c r="C2603">
        <v>1343.8</v>
      </c>
      <c r="D2603">
        <v>15.95</v>
      </c>
      <c r="E2603">
        <v>0.24604999999999999</v>
      </c>
    </row>
    <row r="2604" spans="2:5" x14ac:dyDescent="0.2">
      <c r="B2604" s="1">
        <v>40731</v>
      </c>
      <c r="C2604">
        <v>1353.22</v>
      </c>
      <c r="D2604">
        <v>15.95</v>
      </c>
      <c r="E2604">
        <v>0.24604999999999999</v>
      </c>
    </row>
    <row r="2605" spans="2:5" x14ac:dyDescent="0.2">
      <c r="B2605" s="1">
        <v>40730</v>
      </c>
      <c r="C2605">
        <v>1339.22</v>
      </c>
      <c r="D2605">
        <v>16.34</v>
      </c>
      <c r="E2605">
        <v>0.24575</v>
      </c>
    </row>
    <row r="2606" spans="2:5" x14ac:dyDescent="0.2">
      <c r="B2606" s="1">
        <v>40729</v>
      </c>
      <c r="C2606">
        <v>1337.88</v>
      </c>
      <c r="D2606">
        <v>16.059999999999999</v>
      </c>
      <c r="E2606">
        <v>0.24575</v>
      </c>
    </row>
    <row r="2607" spans="2:5" x14ac:dyDescent="0.2">
      <c r="B2607" s="1">
        <v>40725</v>
      </c>
      <c r="C2607">
        <v>1339.67</v>
      </c>
      <c r="D2607">
        <v>15.87</v>
      </c>
      <c r="E2607">
        <v>0.24575</v>
      </c>
    </row>
    <row r="2608" spans="2:5" x14ac:dyDescent="0.2">
      <c r="B2608" s="1">
        <v>40724</v>
      </c>
      <c r="C2608">
        <v>1320.64</v>
      </c>
      <c r="D2608">
        <v>16.52</v>
      </c>
      <c r="E2608">
        <v>0.24575</v>
      </c>
    </row>
    <row r="2609" spans="2:5" x14ac:dyDescent="0.2">
      <c r="B2609" s="1">
        <v>40723</v>
      </c>
      <c r="C2609">
        <v>1307.4100000000001</v>
      </c>
      <c r="D2609">
        <v>17.27</v>
      </c>
      <c r="E2609">
        <v>0.24575</v>
      </c>
    </row>
    <row r="2610" spans="2:5" x14ac:dyDescent="0.2">
      <c r="B2610" s="1">
        <v>40722</v>
      </c>
      <c r="C2610">
        <v>1296.67</v>
      </c>
      <c r="D2610">
        <v>19.170000000000002</v>
      </c>
      <c r="E2610">
        <v>0.24575</v>
      </c>
    </row>
    <row r="2611" spans="2:5" x14ac:dyDescent="0.2">
      <c r="B2611" s="1">
        <v>40721</v>
      </c>
      <c r="C2611">
        <v>1280.0999999999999</v>
      </c>
      <c r="D2611">
        <v>20.56</v>
      </c>
      <c r="E2611">
        <v>0.24575</v>
      </c>
    </row>
    <row r="2612" spans="2:5" x14ac:dyDescent="0.2">
      <c r="B2612" s="1">
        <v>40718</v>
      </c>
      <c r="C2612">
        <v>1268.45</v>
      </c>
      <c r="D2612">
        <v>21.1</v>
      </c>
      <c r="E2612">
        <v>0.24625</v>
      </c>
    </row>
    <row r="2613" spans="2:5" x14ac:dyDescent="0.2">
      <c r="B2613" s="1">
        <v>40717</v>
      </c>
      <c r="C2613">
        <v>1283.5</v>
      </c>
      <c r="D2613">
        <v>19.29</v>
      </c>
      <c r="E2613">
        <v>0.2465</v>
      </c>
    </row>
    <row r="2614" spans="2:5" x14ac:dyDescent="0.2">
      <c r="B2614" s="1">
        <v>40716</v>
      </c>
      <c r="C2614">
        <v>1287.1400000000001</v>
      </c>
      <c r="D2614">
        <v>18.52</v>
      </c>
      <c r="E2614">
        <v>0.2455</v>
      </c>
    </row>
    <row r="2615" spans="2:5" x14ac:dyDescent="0.2">
      <c r="B2615" s="1">
        <v>40715</v>
      </c>
      <c r="C2615">
        <v>1295.52</v>
      </c>
      <c r="D2615">
        <v>18.86</v>
      </c>
      <c r="E2615">
        <v>0.2455</v>
      </c>
    </row>
    <row r="2616" spans="2:5" x14ac:dyDescent="0.2">
      <c r="B2616" s="1">
        <v>40714</v>
      </c>
      <c r="C2616">
        <v>1278.3599999999999</v>
      </c>
      <c r="D2616">
        <v>19.989999999999998</v>
      </c>
      <c r="E2616">
        <v>0.2465</v>
      </c>
    </row>
    <row r="2617" spans="2:5" x14ac:dyDescent="0.2">
      <c r="B2617" s="1">
        <v>40711</v>
      </c>
      <c r="C2617">
        <v>1271.5</v>
      </c>
      <c r="D2617">
        <v>21.85</v>
      </c>
      <c r="E2617">
        <v>0.2465</v>
      </c>
    </row>
    <row r="2618" spans="2:5" x14ac:dyDescent="0.2">
      <c r="B2618" s="1">
        <v>40710</v>
      </c>
      <c r="C2618">
        <v>1267.6400000000001</v>
      </c>
      <c r="D2618">
        <v>22.73</v>
      </c>
      <c r="E2618">
        <v>0.2465</v>
      </c>
    </row>
    <row r="2619" spans="2:5" x14ac:dyDescent="0.2">
      <c r="B2619" s="1">
        <v>40709</v>
      </c>
      <c r="C2619">
        <v>1265.42</v>
      </c>
      <c r="D2619">
        <v>21.32</v>
      </c>
      <c r="E2619">
        <v>0.245</v>
      </c>
    </row>
    <row r="2620" spans="2:5" x14ac:dyDescent="0.2">
      <c r="B2620" s="1">
        <v>40708</v>
      </c>
      <c r="C2620">
        <v>1287.8699999999999</v>
      </c>
      <c r="D2620">
        <v>18.260000000000002</v>
      </c>
      <c r="E2620">
        <v>0.24525</v>
      </c>
    </row>
    <row r="2621" spans="2:5" x14ac:dyDescent="0.2">
      <c r="B2621" s="1">
        <v>40707</v>
      </c>
      <c r="C2621">
        <v>1271.83</v>
      </c>
      <c r="D2621">
        <v>19.61</v>
      </c>
      <c r="E2621">
        <v>0.247</v>
      </c>
    </row>
    <row r="2622" spans="2:5" x14ac:dyDescent="0.2">
      <c r="B2622" s="1">
        <v>40704</v>
      </c>
      <c r="C2622">
        <v>1270.98</v>
      </c>
      <c r="D2622">
        <v>18.86</v>
      </c>
      <c r="E2622">
        <v>0.2485</v>
      </c>
    </row>
    <row r="2623" spans="2:5" x14ac:dyDescent="0.2">
      <c r="B2623" s="1">
        <v>40703</v>
      </c>
      <c r="C2623">
        <v>1289</v>
      </c>
      <c r="D2623">
        <v>17.77</v>
      </c>
      <c r="E2623">
        <v>0.2495</v>
      </c>
    </row>
    <row r="2624" spans="2:5" x14ac:dyDescent="0.2">
      <c r="B2624" s="1">
        <v>40702</v>
      </c>
      <c r="C2624">
        <v>1279.56</v>
      </c>
      <c r="D2624">
        <v>18.79</v>
      </c>
      <c r="E2624">
        <v>0.25024999999999997</v>
      </c>
    </row>
    <row r="2625" spans="2:5" x14ac:dyDescent="0.2">
      <c r="B2625" s="1">
        <v>40701</v>
      </c>
      <c r="C2625">
        <v>1284.94</v>
      </c>
      <c r="D2625">
        <v>18.07</v>
      </c>
      <c r="E2625">
        <v>0.25174999999999997</v>
      </c>
    </row>
    <row r="2626" spans="2:5" x14ac:dyDescent="0.2">
      <c r="B2626" s="1">
        <v>40700</v>
      </c>
      <c r="C2626">
        <v>1286.17</v>
      </c>
      <c r="D2626">
        <v>18.489999999999998</v>
      </c>
      <c r="E2626">
        <v>0.25174999999999997</v>
      </c>
    </row>
    <row r="2627" spans="2:5" x14ac:dyDescent="0.2">
      <c r="B2627" s="1">
        <v>40697</v>
      </c>
      <c r="C2627">
        <v>1300.1600000000001</v>
      </c>
      <c r="D2627">
        <v>17.95</v>
      </c>
      <c r="E2627">
        <v>0.252</v>
      </c>
    </row>
    <row r="2628" spans="2:5" x14ac:dyDescent="0.2">
      <c r="B2628" s="1">
        <v>40696</v>
      </c>
      <c r="C2628">
        <v>1312.94</v>
      </c>
      <c r="D2628">
        <v>18.09</v>
      </c>
      <c r="E2628">
        <v>0.252</v>
      </c>
    </row>
    <row r="2629" spans="2:5" x14ac:dyDescent="0.2">
      <c r="B2629" s="1">
        <v>40695</v>
      </c>
      <c r="C2629">
        <v>1314.55</v>
      </c>
      <c r="D2629">
        <v>18.3</v>
      </c>
      <c r="E2629">
        <v>0.25287999999999999</v>
      </c>
    </row>
    <row r="2630" spans="2:5" x14ac:dyDescent="0.2">
      <c r="B2630" s="1">
        <v>40694</v>
      </c>
      <c r="C2630">
        <v>1345.2</v>
      </c>
      <c r="D2630">
        <v>15.45</v>
      </c>
      <c r="E2630">
        <v>0.25287999999999999</v>
      </c>
    </row>
    <row r="2631" spans="2:5" x14ac:dyDescent="0.2">
      <c r="B2631" s="1">
        <v>40690</v>
      </c>
      <c r="C2631">
        <v>1331.1</v>
      </c>
      <c r="D2631">
        <v>15.98</v>
      </c>
      <c r="E2631">
        <v>0.25387999999999999</v>
      </c>
    </row>
    <row r="2632" spans="2:5" x14ac:dyDescent="0.2">
      <c r="B2632" s="1">
        <v>40689</v>
      </c>
      <c r="C2632">
        <v>1325.69</v>
      </c>
      <c r="D2632">
        <v>16.09</v>
      </c>
      <c r="E2632">
        <v>0.254</v>
      </c>
    </row>
    <row r="2633" spans="2:5" x14ac:dyDescent="0.2">
      <c r="B2633" s="1">
        <v>40688</v>
      </c>
      <c r="C2633">
        <v>1320.47</v>
      </c>
      <c r="D2633">
        <v>17.07</v>
      </c>
      <c r="E2633">
        <v>0.2545</v>
      </c>
    </row>
    <row r="2634" spans="2:5" x14ac:dyDescent="0.2">
      <c r="B2634" s="1">
        <v>40687</v>
      </c>
      <c r="C2634">
        <v>1316.28</v>
      </c>
      <c r="D2634">
        <v>17.82</v>
      </c>
      <c r="E2634">
        <v>0.255</v>
      </c>
    </row>
    <row r="2635" spans="2:5" x14ac:dyDescent="0.2">
      <c r="B2635" s="1">
        <v>40686</v>
      </c>
      <c r="C2635">
        <v>1317.37</v>
      </c>
      <c r="D2635">
        <v>18.27</v>
      </c>
      <c r="E2635">
        <v>0.25674999999999998</v>
      </c>
    </row>
    <row r="2636" spans="2:5" x14ac:dyDescent="0.2">
      <c r="B2636" s="1">
        <v>40683</v>
      </c>
      <c r="C2636">
        <v>1333.27</v>
      </c>
      <c r="D2636">
        <v>17.43</v>
      </c>
      <c r="E2636">
        <v>0.25750000000000001</v>
      </c>
    </row>
    <row r="2637" spans="2:5" x14ac:dyDescent="0.2">
      <c r="B2637" s="1">
        <v>40682</v>
      </c>
      <c r="C2637">
        <v>1343.6</v>
      </c>
      <c r="D2637">
        <v>15.52</v>
      </c>
      <c r="E2637">
        <v>0.25850000000000001</v>
      </c>
    </row>
    <row r="2638" spans="2:5" x14ac:dyDescent="0.2">
      <c r="B2638" s="1">
        <v>40681</v>
      </c>
      <c r="C2638">
        <v>1340.68</v>
      </c>
      <c r="D2638">
        <v>16.23</v>
      </c>
      <c r="E2638">
        <v>0.26</v>
      </c>
    </row>
    <row r="2639" spans="2:5" x14ac:dyDescent="0.2">
      <c r="B2639" s="1">
        <v>40680</v>
      </c>
      <c r="C2639">
        <v>1328.98</v>
      </c>
      <c r="D2639">
        <v>17.55</v>
      </c>
      <c r="E2639">
        <v>0.25974999999999998</v>
      </c>
    </row>
    <row r="2640" spans="2:5" x14ac:dyDescent="0.2">
      <c r="B2640" s="1">
        <v>40679</v>
      </c>
      <c r="C2640">
        <v>1329.47</v>
      </c>
      <c r="D2640">
        <v>18.239999999999998</v>
      </c>
      <c r="E2640">
        <v>0.26050000000000001</v>
      </c>
    </row>
    <row r="2641" spans="2:5" x14ac:dyDescent="0.2">
      <c r="B2641" s="1">
        <v>40676</v>
      </c>
      <c r="C2641">
        <v>1337.77</v>
      </c>
      <c r="D2641">
        <v>17.07</v>
      </c>
      <c r="E2641">
        <v>0.26050000000000001</v>
      </c>
    </row>
    <row r="2642" spans="2:5" x14ac:dyDescent="0.2">
      <c r="B2642" s="1">
        <v>40675</v>
      </c>
      <c r="C2642">
        <v>1348.65</v>
      </c>
      <c r="D2642">
        <v>16.03</v>
      </c>
      <c r="E2642">
        <v>0.26074999999999998</v>
      </c>
    </row>
    <row r="2643" spans="2:5" x14ac:dyDescent="0.2">
      <c r="B2643" s="1">
        <v>40674</v>
      </c>
      <c r="C2643">
        <v>1342.08</v>
      </c>
      <c r="D2643">
        <v>16.95</v>
      </c>
      <c r="E2643">
        <v>0.26224999999999998</v>
      </c>
    </row>
    <row r="2644" spans="2:5" x14ac:dyDescent="0.2">
      <c r="B2644" s="1">
        <v>40673</v>
      </c>
      <c r="C2644">
        <v>1357.16</v>
      </c>
      <c r="D2644">
        <v>15.91</v>
      </c>
      <c r="E2644">
        <v>0.26400000000000001</v>
      </c>
    </row>
    <row r="2645" spans="2:5" x14ac:dyDescent="0.2">
      <c r="B2645" s="1">
        <v>40672</v>
      </c>
      <c r="C2645">
        <v>1346.29</v>
      </c>
      <c r="D2645">
        <v>17.16</v>
      </c>
      <c r="E2645">
        <v>0.26574999999999999</v>
      </c>
    </row>
    <row r="2646" spans="2:5" x14ac:dyDescent="0.2">
      <c r="B2646" s="1">
        <v>40669</v>
      </c>
      <c r="C2646">
        <v>1340.2</v>
      </c>
      <c r="D2646">
        <v>18.399999999999999</v>
      </c>
      <c r="E2646">
        <v>0.26700000000000002</v>
      </c>
    </row>
    <row r="2647" spans="2:5" x14ac:dyDescent="0.2">
      <c r="B2647" s="1">
        <v>40668</v>
      </c>
      <c r="C2647">
        <v>1335.1</v>
      </c>
      <c r="D2647">
        <v>18.2</v>
      </c>
      <c r="E2647">
        <v>0.26824999999999999</v>
      </c>
    </row>
    <row r="2648" spans="2:5" x14ac:dyDescent="0.2">
      <c r="B2648" s="1">
        <v>40667</v>
      </c>
      <c r="C2648">
        <v>1347.32</v>
      </c>
      <c r="D2648">
        <v>17.079999999999998</v>
      </c>
      <c r="E2648">
        <v>0.27024999999999999</v>
      </c>
    </row>
    <row r="2649" spans="2:5" x14ac:dyDescent="0.2">
      <c r="B2649" s="1">
        <v>40666</v>
      </c>
      <c r="C2649">
        <v>1356.62</v>
      </c>
      <c r="D2649">
        <v>16.7</v>
      </c>
      <c r="E2649">
        <v>0.27224999999999999</v>
      </c>
    </row>
    <row r="2650" spans="2:5" x14ac:dyDescent="0.2">
      <c r="B2650" s="1">
        <v>40661</v>
      </c>
      <c r="C2650">
        <v>1360.48</v>
      </c>
      <c r="D2650">
        <v>14.62</v>
      </c>
      <c r="E2650">
        <v>0.27300000000000002</v>
      </c>
    </row>
    <row r="2651" spans="2:5" x14ac:dyDescent="0.2">
      <c r="B2651" s="1">
        <v>40660</v>
      </c>
      <c r="C2651">
        <v>1355.66</v>
      </c>
      <c r="D2651">
        <v>15.35</v>
      </c>
      <c r="E2651">
        <v>0.27324999999999999</v>
      </c>
    </row>
    <row r="2652" spans="2:5" x14ac:dyDescent="0.2">
      <c r="B2652" s="1">
        <v>40659</v>
      </c>
      <c r="C2652">
        <v>1347.24</v>
      </c>
      <c r="D2652">
        <v>15.62</v>
      </c>
      <c r="E2652">
        <v>0.27274999999999999</v>
      </c>
    </row>
    <row r="2653" spans="2:5" x14ac:dyDescent="0.2">
      <c r="B2653" s="1">
        <v>40654</v>
      </c>
      <c r="C2653">
        <v>1337.38</v>
      </c>
      <c r="D2653">
        <v>14.69</v>
      </c>
      <c r="E2653">
        <v>0.27374999999999999</v>
      </c>
    </row>
    <row r="2654" spans="2:5" x14ac:dyDescent="0.2">
      <c r="B2654" s="1">
        <v>40653</v>
      </c>
      <c r="C2654">
        <v>1330.36</v>
      </c>
      <c r="D2654">
        <v>15.07</v>
      </c>
      <c r="E2654">
        <v>0.27374999999999999</v>
      </c>
    </row>
    <row r="2655" spans="2:5" x14ac:dyDescent="0.2">
      <c r="B2655" s="1">
        <v>40652</v>
      </c>
      <c r="C2655">
        <v>1312.62</v>
      </c>
      <c r="D2655">
        <v>15.83</v>
      </c>
      <c r="E2655">
        <v>0.27374999999999999</v>
      </c>
    </row>
    <row r="2656" spans="2:5" x14ac:dyDescent="0.2">
      <c r="B2656" s="1">
        <v>40651</v>
      </c>
      <c r="C2656">
        <v>1305.1400000000001</v>
      </c>
      <c r="D2656">
        <v>16.96</v>
      </c>
      <c r="E2656">
        <v>0.27400000000000002</v>
      </c>
    </row>
    <row r="2657" spans="2:5" x14ac:dyDescent="0.2">
      <c r="B2657" s="1">
        <v>40648</v>
      </c>
      <c r="C2657">
        <v>1319.68</v>
      </c>
      <c r="D2657">
        <v>15.32</v>
      </c>
      <c r="E2657">
        <v>0.27474999999999999</v>
      </c>
    </row>
    <row r="2658" spans="2:5" x14ac:dyDescent="0.2">
      <c r="B2658" s="1">
        <v>40647</v>
      </c>
      <c r="C2658">
        <v>1314.52</v>
      </c>
      <c r="D2658">
        <v>16.27</v>
      </c>
      <c r="E2658">
        <v>0.27550000000000002</v>
      </c>
    </row>
    <row r="2659" spans="2:5" x14ac:dyDescent="0.2">
      <c r="B2659" s="1">
        <v>40646</v>
      </c>
      <c r="C2659">
        <v>1314.41</v>
      </c>
      <c r="D2659">
        <v>16.920000000000002</v>
      </c>
      <c r="E2659">
        <v>0.27800000000000002</v>
      </c>
    </row>
    <row r="2660" spans="2:5" x14ac:dyDescent="0.2">
      <c r="B2660" s="1">
        <v>40645</v>
      </c>
      <c r="C2660">
        <v>1314.16</v>
      </c>
      <c r="D2660">
        <v>17.09</v>
      </c>
      <c r="E2660">
        <v>0.28075</v>
      </c>
    </row>
    <row r="2661" spans="2:5" x14ac:dyDescent="0.2">
      <c r="B2661" s="1">
        <v>40644</v>
      </c>
      <c r="C2661">
        <v>1324.46</v>
      </c>
      <c r="D2661">
        <v>16.59</v>
      </c>
      <c r="E2661">
        <v>0.28275</v>
      </c>
    </row>
    <row r="2662" spans="2:5" x14ac:dyDescent="0.2">
      <c r="B2662" s="1">
        <v>40641</v>
      </c>
      <c r="C2662">
        <v>1328.17</v>
      </c>
      <c r="D2662">
        <v>17.87</v>
      </c>
      <c r="E2662">
        <v>0.28525</v>
      </c>
    </row>
    <row r="2663" spans="2:5" x14ac:dyDescent="0.2">
      <c r="B2663" s="1">
        <v>40640</v>
      </c>
      <c r="C2663">
        <v>1333.51</v>
      </c>
      <c r="D2663">
        <v>17.11</v>
      </c>
      <c r="E2663">
        <v>0.28949999999999998</v>
      </c>
    </row>
    <row r="2664" spans="2:5" x14ac:dyDescent="0.2">
      <c r="B2664" s="1">
        <v>40639</v>
      </c>
      <c r="C2664">
        <v>1335.54</v>
      </c>
      <c r="D2664">
        <v>16.899999999999999</v>
      </c>
      <c r="E2664">
        <v>0.29263</v>
      </c>
    </row>
    <row r="2665" spans="2:5" x14ac:dyDescent="0.2">
      <c r="B2665" s="1">
        <v>40638</v>
      </c>
      <c r="C2665">
        <v>1332.63</v>
      </c>
      <c r="D2665">
        <v>17.25</v>
      </c>
      <c r="E2665">
        <v>0.29375000000000001</v>
      </c>
    </row>
    <row r="2666" spans="2:5" x14ac:dyDescent="0.2">
      <c r="B2666" s="1">
        <v>40637</v>
      </c>
      <c r="C2666">
        <v>1332.87</v>
      </c>
      <c r="D2666">
        <v>17.5</v>
      </c>
      <c r="E2666">
        <v>0.29675000000000001</v>
      </c>
    </row>
    <row r="2667" spans="2:5" x14ac:dyDescent="0.2">
      <c r="B2667" s="1">
        <v>40634</v>
      </c>
      <c r="C2667">
        <v>1332.41</v>
      </c>
      <c r="D2667">
        <v>17.399999999999999</v>
      </c>
      <c r="E2667">
        <v>0.30099999999999999</v>
      </c>
    </row>
    <row r="2668" spans="2:5" x14ac:dyDescent="0.2">
      <c r="B2668" s="1">
        <v>40633</v>
      </c>
      <c r="C2668">
        <v>1325.83</v>
      </c>
      <c r="D2668">
        <v>17.739999999999998</v>
      </c>
      <c r="E2668">
        <v>0.30299999999999999</v>
      </c>
    </row>
    <row r="2669" spans="2:5" x14ac:dyDescent="0.2">
      <c r="B2669" s="1">
        <v>40632</v>
      </c>
      <c r="C2669">
        <v>1328.26</v>
      </c>
      <c r="D2669">
        <v>17.71</v>
      </c>
      <c r="E2669">
        <v>0.30449999999999999</v>
      </c>
    </row>
    <row r="2670" spans="2:5" x14ac:dyDescent="0.2">
      <c r="B2670" s="1">
        <v>40631</v>
      </c>
      <c r="C2670">
        <v>1319.44</v>
      </c>
      <c r="D2670">
        <v>18.16</v>
      </c>
      <c r="E2670">
        <v>0.307</v>
      </c>
    </row>
    <row r="2671" spans="2:5" x14ac:dyDescent="0.2">
      <c r="B2671" s="1">
        <v>40630</v>
      </c>
      <c r="C2671">
        <v>1310.19</v>
      </c>
      <c r="D2671">
        <v>19.440000000000001</v>
      </c>
      <c r="E2671">
        <v>0.307</v>
      </c>
    </row>
    <row r="2672" spans="2:5" x14ac:dyDescent="0.2">
      <c r="B2672" s="1">
        <v>40627</v>
      </c>
      <c r="C2672">
        <v>1313.8</v>
      </c>
      <c r="D2672">
        <v>17.91</v>
      </c>
      <c r="E2672">
        <v>0.3075</v>
      </c>
    </row>
    <row r="2673" spans="2:5" x14ac:dyDescent="0.2">
      <c r="B2673" s="1">
        <v>40626</v>
      </c>
      <c r="C2673">
        <v>1309.6600000000001</v>
      </c>
      <c r="D2673">
        <v>18</v>
      </c>
      <c r="E2673">
        <v>0.3085</v>
      </c>
    </row>
    <row r="2674" spans="2:5" x14ac:dyDescent="0.2">
      <c r="B2674" s="1">
        <v>40625</v>
      </c>
      <c r="C2674">
        <v>1297.54</v>
      </c>
      <c r="D2674">
        <v>19.170000000000002</v>
      </c>
      <c r="E2674">
        <v>0.308</v>
      </c>
    </row>
    <row r="2675" spans="2:5" x14ac:dyDescent="0.2">
      <c r="B2675" s="1">
        <v>40624</v>
      </c>
      <c r="C2675">
        <v>1293.77</v>
      </c>
      <c r="D2675">
        <v>20.21</v>
      </c>
      <c r="E2675">
        <v>0.309</v>
      </c>
    </row>
    <row r="2676" spans="2:5" x14ac:dyDescent="0.2">
      <c r="B2676" s="1">
        <v>40623</v>
      </c>
      <c r="C2676">
        <v>1298.3800000000001</v>
      </c>
      <c r="D2676">
        <v>20.61</v>
      </c>
      <c r="E2676">
        <v>0.309</v>
      </c>
    </row>
    <row r="2677" spans="2:5" x14ac:dyDescent="0.2">
      <c r="B2677" s="1">
        <v>40620</v>
      </c>
      <c r="C2677">
        <v>1279.2</v>
      </c>
      <c r="D2677">
        <v>24.44</v>
      </c>
      <c r="E2677">
        <v>0.309</v>
      </c>
    </row>
    <row r="2678" spans="2:5" x14ac:dyDescent="0.2">
      <c r="B2678" s="1">
        <v>40619</v>
      </c>
      <c r="C2678">
        <v>1273.72</v>
      </c>
      <c r="D2678">
        <v>26.37</v>
      </c>
      <c r="E2678">
        <v>0.309</v>
      </c>
    </row>
    <row r="2679" spans="2:5" x14ac:dyDescent="0.2">
      <c r="B2679" s="1">
        <v>40618</v>
      </c>
      <c r="C2679">
        <v>1256.8800000000001</v>
      </c>
      <c r="D2679">
        <v>29.4</v>
      </c>
      <c r="E2679">
        <v>0.309</v>
      </c>
    </row>
    <row r="2680" spans="2:5" x14ac:dyDescent="0.2">
      <c r="B2680" s="1">
        <v>40617</v>
      </c>
      <c r="C2680">
        <v>1281.8699999999999</v>
      </c>
      <c r="D2680">
        <v>24.32</v>
      </c>
      <c r="E2680">
        <v>0.309</v>
      </c>
    </row>
    <row r="2681" spans="2:5" x14ac:dyDescent="0.2">
      <c r="B2681" s="1">
        <v>40616</v>
      </c>
      <c r="C2681">
        <v>1296.3900000000001</v>
      </c>
      <c r="D2681">
        <v>21.13</v>
      </c>
      <c r="E2681">
        <v>0.309</v>
      </c>
    </row>
    <row r="2682" spans="2:5" x14ac:dyDescent="0.2">
      <c r="B2682" s="1">
        <v>40613</v>
      </c>
      <c r="C2682">
        <v>1304.28</v>
      </c>
      <c r="D2682">
        <v>20.079999999999998</v>
      </c>
      <c r="E2682">
        <v>0.3095</v>
      </c>
    </row>
    <row r="2683" spans="2:5" x14ac:dyDescent="0.2">
      <c r="B2683" s="1">
        <v>40612</v>
      </c>
      <c r="C2683">
        <v>1295.1099999999999</v>
      </c>
      <c r="D2683">
        <v>21.88</v>
      </c>
      <c r="E2683">
        <v>0.3095</v>
      </c>
    </row>
    <row r="2684" spans="2:5" x14ac:dyDescent="0.2">
      <c r="B2684" s="1">
        <v>40611</v>
      </c>
      <c r="C2684">
        <v>1320.02</v>
      </c>
      <c r="D2684">
        <v>20.22</v>
      </c>
      <c r="E2684">
        <v>0.3095</v>
      </c>
    </row>
    <row r="2685" spans="2:5" x14ac:dyDescent="0.2">
      <c r="B2685" s="1">
        <v>40610</v>
      </c>
      <c r="C2685">
        <v>1321.82</v>
      </c>
      <c r="D2685">
        <v>19.82</v>
      </c>
      <c r="E2685">
        <v>0.3095</v>
      </c>
    </row>
    <row r="2686" spans="2:5" x14ac:dyDescent="0.2">
      <c r="B2686" s="1">
        <v>40609</v>
      </c>
      <c r="C2686">
        <v>1310.1300000000001</v>
      </c>
      <c r="D2686">
        <v>20.66</v>
      </c>
      <c r="E2686">
        <v>0.3095</v>
      </c>
    </row>
    <row r="2687" spans="2:5" x14ac:dyDescent="0.2">
      <c r="B2687" s="1">
        <v>40606</v>
      </c>
      <c r="C2687">
        <v>1321.15</v>
      </c>
      <c r="D2687">
        <v>19.059999999999999</v>
      </c>
      <c r="E2687">
        <v>0.3095</v>
      </c>
    </row>
    <row r="2688" spans="2:5" x14ac:dyDescent="0.2">
      <c r="B2688" s="1">
        <v>40605</v>
      </c>
      <c r="C2688">
        <v>1330.97</v>
      </c>
      <c r="D2688">
        <v>18.600000000000001</v>
      </c>
      <c r="E2688">
        <v>0.3095</v>
      </c>
    </row>
    <row r="2689" spans="2:5" x14ac:dyDescent="0.2">
      <c r="B2689" s="1">
        <v>40604</v>
      </c>
      <c r="C2689">
        <v>1308.44</v>
      </c>
      <c r="D2689">
        <v>20.7</v>
      </c>
      <c r="E2689">
        <v>0.3095</v>
      </c>
    </row>
    <row r="2690" spans="2:5" x14ac:dyDescent="0.2">
      <c r="B2690" s="1">
        <v>40603</v>
      </c>
      <c r="C2690">
        <v>1306.33</v>
      </c>
      <c r="D2690">
        <v>21.01</v>
      </c>
      <c r="E2690">
        <v>0.3095</v>
      </c>
    </row>
    <row r="2691" spans="2:5" x14ac:dyDescent="0.2">
      <c r="B2691" s="1">
        <v>40602</v>
      </c>
      <c r="C2691">
        <v>1327.22</v>
      </c>
      <c r="D2691">
        <v>18.350000000000001</v>
      </c>
      <c r="E2691">
        <v>0.3095</v>
      </c>
    </row>
    <row r="2692" spans="2:5" x14ac:dyDescent="0.2">
      <c r="B2692" s="1">
        <v>40599</v>
      </c>
      <c r="C2692">
        <v>1319.88</v>
      </c>
      <c r="D2692">
        <v>19.22</v>
      </c>
      <c r="E2692">
        <v>0.3105</v>
      </c>
    </row>
    <row r="2693" spans="2:5" x14ac:dyDescent="0.2">
      <c r="B2693" s="1">
        <v>40598</v>
      </c>
      <c r="C2693">
        <v>1306.0999999999999</v>
      </c>
      <c r="D2693">
        <v>21.32</v>
      </c>
      <c r="E2693">
        <v>0.3105</v>
      </c>
    </row>
    <row r="2694" spans="2:5" x14ac:dyDescent="0.2">
      <c r="B2694" s="1">
        <v>40597</v>
      </c>
      <c r="C2694">
        <v>1307.4000000000001</v>
      </c>
      <c r="D2694">
        <v>22.13</v>
      </c>
      <c r="E2694">
        <v>0.3115</v>
      </c>
    </row>
    <row r="2695" spans="2:5" x14ac:dyDescent="0.2">
      <c r="B2695" s="1">
        <v>40596</v>
      </c>
      <c r="C2695">
        <v>1315.44</v>
      </c>
      <c r="D2695">
        <v>20.8</v>
      </c>
      <c r="E2695">
        <v>0.3125</v>
      </c>
    </row>
    <row r="2696" spans="2:5" x14ac:dyDescent="0.2">
      <c r="B2696" s="1">
        <v>40592</v>
      </c>
      <c r="C2696">
        <v>1343.01</v>
      </c>
      <c r="D2696">
        <v>16.43</v>
      </c>
      <c r="E2696">
        <v>0.3125</v>
      </c>
    </row>
    <row r="2697" spans="2:5" x14ac:dyDescent="0.2">
      <c r="B2697" s="1">
        <v>40591</v>
      </c>
      <c r="C2697">
        <v>1340.43</v>
      </c>
      <c r="D2697">
        <v>16.59</v>
      </c>
      <c r="E2697">
        <v>0.3135</v>
      </c>
    </row>
    <row r="2698" spans="2:5" x14ac:dyDescent="0.2">
      <c r="B2698" s="1">
        <v>40590</v>
      </c>
      <c r="C2698">
        <v>1336.32</v>
      </c>
      <c r="D2698">
        <v>16.72</v>
      </c>
      <c r="E2698">
        <v>0.3135</v>
      </c>
    </row>
    <row r="2699" spans="2:5" x14ac:dyDescent="0.2">
      <c r="B2699" s="1">
        <v>40589</v>
      </c>
      <c r="C2699">
        <v>1328.01</v>
      </c>
      <c r="D2699">
        <v>16.37</v>
      </c>
      <c r="E2699">
        <v>0.3135</v>
      </c>
    </row>
    <row r="2700" spans="2:5" x14ac:dyDescent="0.2">
      <c r="B2700" s="1">
        <v>40588</v>
      </c>
      <c r="C2700">
        <v>1332.32</v>
      </c>
      <c r="D2700">
        <v>15.95</v>
      </c>
      <c r="E2700">
        <v>0.314</v>
      </c>
    </row>
    <row r="2701" spans="2:5" x14ac:dyDescent="0.2">
      <c r="B2701" s="1">
        <v>40585</v>
      </c>
      <c r="C2701">
        <v>1329.15</v>
      </c>
      <c r="D2701">
        <v>15.69</v>
      </c>
      <c r="E2701">
        <v>0.313</v>
      </c>
    </row>
    <row r="2702" spans="2:5" x14ac:dyDescent="0.2">
      <c r="B2702" s="1">
        <v>40584</v>
      </c>
      <c r="C2702">
        <v>1321.87</v>
      </c>
      <c r="D2702">
        <v>16.09</v>
      </c>
      <c r="E2702">
        <v>0.312</v>
      </c>
    </row>
    <row r="2703" spans="2:5" x14ac:dyDescent="0.2">
      <c r="B2703" s="1">
        <v>40583</v>
      </c>
      <c r="C2703">
        <v>1320.88</v>
      </c>
      <c r="D2703">
        <v>15.87</v>
      </c>
      <c r="E2703">
        <v>0.312</v>
      </c>
    </row>
    <row r="2704" spans="2:5" x14ac:dyDescent="0.2">
      <c r="B2704" s="1">
        <v>40582</v>
      </c>
      <c r="C2704">
        <v>1324.57</v>
      </c>
      <c r="D2704">
        <v>15.81</v>
      </c>
      <c r="E2704">
        <v>0.312</v>
      </c>
    </row>
    <row r="2705" spans="2:5" x14ac:dyDescent="0.2">
      <c r="B2705" s="1">
        <v>40581</v>
      </c>
      <c r="C2705">
        <v>1319.05</v>
      </c>
      <c r="D2705">
        <v>16.28</v>
      </c>
      <c r="E2705">
        <v>0.312</v>
      </c>
    </row>
    <row r="2706" spans="2:5" x14ac:dyDescent="0.2">
      <c r="B2706" s="1">
        <v>40578</v>
      </c>
      <c r="C2706">
        <v>1310.87</v>
      </c>
      <c r="D2706">
        <v>15.93</v>
      </c>
      <c r="E2706">
        <v>0.3115</v>
      </c>
    </row>
    <row r="2707" spans="2:5" x14ac:dyDescent="0.2">
      <c r="B2707" s="1">
        <v>40577</v>
      </c>
      <c r="C2707">
        <v>1307.0999999999999</v>
      </c>
      <c r="D2707">
        <v>16.690000000000001</v>
      </c>
      <c r="E2707">
        <v>0.3105</v>
      </c>
    </row>
    <row r="2708" spans="2:5" x14ac:dyDescent="0.2">
      <c r="B2708" s="1">
        <v>40576</v>
      </c>
      <c r="C2708">
        <v>1304.03</v>
      </c>
      <c r="D2708">
        <v>17.3</v>
      </c>
      <c r="E2708">
        <v>0.3105</v>
      </c>
    </row>
    <row r="2709" spans="2:5" x14ac:dyDescent="0.2">
      <c r="B2709" s="1">
        <v>40575</v>
      </c>
      <c r="C2709">
        <v>1307.5899999999999</v>
      </c>
      <c r="D2709">
        <v>17.63</v>
      </c>
      <c r="E2709">
        <v>0.3105</v>
      </c>
    </row>
    <row r="2710" spans="2:5" x14ac:dyDescent="0.2">
      <c r="B2710" s="1">
        <v>40574</v>
      </c>
      <c r="C2710">
        <v>1286.1199999999999</v>
      </c>
      <c r="D2710">
        <v>19.53</v>
      </c>
      <c r="E2710">
        <v>0.30437999999999998</v>
      </c>
    </row>
    <row r="2711" spans="2:5" x14ac:dyDescent="0.2">
      <c r="B2711" s="1">
        <v>40571</v>
      </c>
      <c r="C2711">
        <v>1276.3399999999999</v>
      </c>
      <c r="D2711">
        <v>20.04</v>
      </c>
      <c r="E2711">
        <v>0.30437999999999998</v>
      </c>
    </row>
    <row r="2712" spans="2:5" x14ac:dyDescent="0.2">
      <c r="B2712" s="1">
        <v>40570</v>
      </c>
      <c r="C2712">
        <v>1299.54</v>
      </c>
      <c r="D2712">
        <v>16.149999999999999</v>
      </c>
      <c r="E2712">
        <v>0.30437999999999998</v>
      </c>
    </row>
    <row r="2713" spans="2:5" x14ac:dyDescent="0.2">
      <c r="B2713" s="1">
        <v>40569</v>
      </c>
      <c r="C2713">
        <v>1296.6300000000001</v>
      </c>
      <c r="D2713">
        <v>16.64</v>
      </c>
      <c r="E2713">
        <v>0.30437999999999998</v>
      </c>
    </row>
    <row r="2714" spans="2:5" x14ac:dyDescent="0.2">
      <c r="B2714" s="1">
        <v>40568</v>
      </c>
      <c r="C2714">
        <v>1291.18</v>
      </c>
      <c r="D2714">
        <v>17.59</v>
      </c>
      <c r="E2714">
        <v>0.30437999999999998</v>
      </c>
    </row>
    <row r="2715" spans="2:5" x14ac:dyDescent="0.2">
      <c r="B2715" s="1">
        <v>40567</v>
      </c>
      <c r="C2715">
        <v>1290.8399999999999</v>
      </c>
      <c r="D2715">
        <v>17.649999999999999</v>
      </c>
      <c r="E2715">
        <v>0.30313000000000001</v>
      </c>
    </row>
    <row r="2716" spans="2:5" x14ac:dyDescent="0.2">
      <c r="B2716" s="1">
        <v>40564</v>
      </c>
      <c r="C2716">
        <v>1283.3499999999999</v>
      </c>
      <c r="D2716">
        <v>18.47</v>
      </c>
      <c r="E2716">
        <v>0.30313000000000001</v>
      </c>
    </row>
    <row r="2717" spans="2:5" x14ac:dyDescent="0.2">
      <c r="B2717" s="1">
        <v>40563</v>
      </c>
      <c r="C2717">
        <v>1280.26</v>
      </c>
      <c r="D2717">
        <v>17.989999999999998</v>
      </c>
      <c r="E2717">
        <v>0.30313000000000001</v>
      </c>
    </row>
    <row r="2718" spans="2:5" x14ac:dyDescent="0.2">
      <c r="B2718" s="1">
        <v>40562</v>
      </c>
      <c r="C2718">
        <v>1281.92</v>
      </c>
      <c r="D2718">
        <v>17.309999999999999</v>
      </c>
      <c r="E2718">
        <v>0.30313000000000001</v>
      </c>
    </row>
    <row r="2719" spans="2:5" x14ac:dyDescent="0.2">
      <c r="B2719" s="1">
        <v>40561</v>
      </c>
      <c r="C2719">
        <v>1295.02</v>
      </c>
      <c r="D2719">
        <v>15.87</v>
      </c>
      <c r="E2719">
        <v>0.30313000000000001</v>
      </c>
    </row>
    <row r="2720" spans="2:5" x14ac:dyDescent="0.2">
      <c r="B2720" s="1">
        <v>40557</v>
      </c>
      <c r="C2720">
        <v>1293.24</v>
      </c>
      <c r="D2720">
        <v>15.46</v>
      </c>
      <c r="E2720">
        <v>0.30313000000000001</v>
      </c>
    </row>
    <row r="2721" spans="2:5" x14ac:dyDescent="0.2">
      <c r="B2721" s="1">
        <v>40556</v>
      </c>
      <c r="C2721">
        <v>1283.76</v>
      </c>
      <c r="D2721">
        <v>16.39</v>
      </c>
      <c r="E2721">
        <v>0.30313000000000001</v>
      </c>
    </row>
    <row r="2722" spans="2:5" x14ac:dyDescent="0.2">
      <c r="B2722" s="1">
        <v>40555</v>
      </c>
      <c r="C2722">
        <v>1285.96</v>
      </c>
      <c r="D2722">
        <v>16.239999999999998</v>
      </c>
      <c r="E2722">
        <v>0.30313000000000001</v>
      </c>
    </row>
    <row r="2723" spans="2:5" x14ac:dyDescent="0.2">
      <c r="B2723" s="1">
        <v>40554</v>
      </c>
      <c r="C2723">
        <v>1274.48</v>
      </c>
      <c r="D2723">
        <v>16.89</v>
      </c>
      <c r="E2723">
        <v>0.30313000000000001</v>
      </c>
    </row>
    <row r="2724" spans="2:5" x14ac:dyDescent="0.2">
      <c r="B2724" s="1">
        <v>40553</v>
      </c>
      <c r="C2724">
        <v>1269.75</v>
      </c>
      <c r="D2724">
        <v>17.54</v>
      </c>
      <c r="E2724">
        <v>0.30313000000000001</v>
      </c>
    </row>
    <row r="2725" spans="2:5" x14ac:dyDescent="0.2">
      <c r="B2725" s="1">
        <v>40550</v>
      </c>
      <c r="C2725">
        <v>1271.5</v>
      </c>
      <c r="D2725">
        <v>17.14</v>
      </c>
      <c r="E2725">
        <v>0.30313000000000001</v>
      </c>
    </row>
    <row r="2726" spans="2:5" x14ac:dyDescent="0.2">
      <c r="B2726" s="1">
        <v>40549</v>
      </c>
      <c r="C2726">
        <v>1273.8499999999999</v>
      </c>
      <c r="D2726">
        <v>17.399999999999999</v>
      </c>
      <c r="E2726">
        <v>0.30313000000000001</v>
      </c>
    </row>
    <row r="2727" spans="2:5" x14ac:dyDescent="0.2">
      <c r="B2727" s="1">
        <v>40548</v>
      </c>
      <c r="C2727">
        <v>1276.56</v>
      </c>
      <c r="D2727">
        <v>17.02</v>
      </c>
      <c r="E2727">
        <v>0.30281000000000002</v>
      </c>
    </row>
    <row r="2728" spans="2:5" x14ac:dyDescent="0.2">
      <c r="B2728" s="1">
        <v>40547</v>
      </c>
      <c r="C2728">
        <v>1270.2</v>
      </c>
      <c r="D2728">
        <v>17.38</v>
      </c>
      <c r="E2728">
        <v>0.30281000000000002</v>
      </c>
    </row>
    <row r="2729" spans="2:5" x14ac:dyDescent="0.2">
      <c r="B2729" s="1">
        <v>40543</v>
      </c>
      <c r="C2729">
        <v>1257.6400000000001</v>
      </c>
      <c r="D2729">
        <v>17.75</v>
      </c>
      <c r="E2729">
        <v>0.30281000000000002</v>
      </c>
    </row>
    <row r="2730" spans="2:5" x14ac:dyDescent="0.2">
      <c r="B2730" s="1">
        <v>40542</v>
      </c>
      <c r="C2730">
        <v>1257.8800000000001</v>
      </c>
      <c r="D2730">
        <v>17.52</v>
      </c>
      <c r="E2730">
        <v>0.30281000000000002</v>
      </c>
    </row>
    <row r="2731" spans="2:5" x14ac:dyDescent="0.2">
      <c r="B2731" s="1">
        <v>40541</v>
      </c>
      <c r="C2731">
        <v>1259.78</v>
      </c>
      <c r="D2731">
        <v>17.28</v>
      </c>
      <c r="E2731">
        <v>0.30281000000000002</v>
      </c>
    </row>
    <row r="2732" spans="2:5" x14ac:dyDescent="0.2">
      <c r="B2732" s="1">
        <v>40535</v>
      </c>
      <c r="C2732">
        <v>1256.77</v>
      </c>
      <c r="D2732">
        <v>16.47</v>
      </c>
      <c r="E2732">
        <v>0.30281000000000002</v>
      </c>
    </row>
    <row r="2733" spans="2:5" x14ac:dyDescent="0.2">
      <c r="B2733" s="1">
        <v>40534</v>
      </c>
      <c r="C2733">
        <v>1258.8399999999999</v>
      </c>
      <c r="D2733">
        <v>15.45</v>
      </c>
      <c r="E2733">
        <v>0.30281000000000002</v>
      </c>
    </row>
    <row r="2734" spans="2:5" x14ac:dyDescent="0.2">
      <c r="B2734" s="1">
        <v>40533</v>
      </c>
      <c r="C2734">
        <v>1254.5999999999999</v>
      </c>
      <c r="D2734">
        <v>16.489999999999998</v>
      </c>
      <c r="E2734">
        <v>0.30281000000000002</v>
      </c>
    </row>
    <row r="2735" spans="2:5" x14ac:dyDescent="0.2">
      <c r="B2735" s="1">
        <v>40532</v>
      </c>
      <c r="C2735">
        <v>1247.08</v>
      </c>
      <c r="D2735">
        <v>16.41</v>
      </c>
      <c r="E2735">
        <v>0.30281000000000002</v>
      </c>
    </row>
    <row r="2736" spans="2:5" x14ac:dyDescent="0.2">
      <c r="B2736" s="1">
        <v>40529</v>
      </c>
      <c r="C2736">
        <v>1243.9100000000001</v>
      </c>
      <c r="D2736">
        <v>16.11</v>
      </c>
      <c r="E2736">
        <v>0.30375000000000002</v>
      </c>
    </row>
    <row r="2737" spans="2:5" x14ac:dyDescent="0.2">
      <c r="B2737" s="1">
        <v>40528</v>
      </c>
      <c r="C2737">
        <v>1242.8699999999999</v>
      </c>
      <c r="D2737">
        <v>17.39</v>
      </c>
      <c r="E2737">
        <v>0.30375000000000002</v>
      </c>
    </row>
    <row r="2738" spans="2:5" x14ac:dyDescent="0.2">
      <c r="B2738" s="1">
        <v>40527</v>
      </c>
      <c r="C2738">
        <v>1235.23</v>
      </c>
      <c r="D2738">
        <v>17.940000000000001</v>
      </c>
      <c r="E2738">
        <v>0.30187999999999998</v>
      </c>
    </row>
    <row r="2739" spans="2:5" x14ac:dyDescent="0.2">
      <c r="B2739" s="1">
        <v>40526</v>
      </c>
      <c r="C2739">
        <v>1241.5899999999999</v>
      </c>
      <c r="D2739">
        <v>17.61</v>
      </c>
      <c r="E2739">
        <v>0.30187999999999998</v>
      </c>
    </row>
    <row r="2740" spans="2:5" x14ac:dyDescent="0.2">
      <c r="B2740" s="1">
        <v>40525</v>
      </c>
      <c r="C2740">
        <v>1240.46</v>
      </c>
      <c r="D2740">
        <v>17.55</v>
      </c>
      <c r="E2740">
        <v>0.30155999999999999</v>
      </c>
    </row>
    <row r="2741" spans="2:5" x14ac:dyDescent="0.2">
      <c r="B2741" s="1">
        <v>40522</v>
      </c>
      <c r="C2741">
        <v>1240.4000000000001</v>
      </c>
      <c r="D2741">
        <v>17.61</v>
      </c>
      <c r="E2741">
        <v>0.30155999999999999</v>
      </c>
    </row>
    <row r="2742" spans="2:5" x14ac:dyDescent="0.2">
      <c r="B2742" s="1">
        <v>40521</v>
      </c>
      <c r="C2742">
        <v>1233</v>
      </c>
      <c r="D2742">
        <v>17.25</v>
      </c>
      <c r="E2742">
        <v>0.30219000000000001</v>
      </c>
    </row>
    <row r="2743" spans="2:5" x14ac:dyDescent="0.2">
      <c r="B2743" s="1">
        <v>40520</v>
      </c>
      <c r="C2743">
        <v>1228.28</v>
      </c>
      <c r="D2743">
        <v>17.739999999999998</v>
      </c>
      <c r="E2743">
        <v>0.30219000000000001</v>
      </c>
    </row>
    <row r="2744" spans="2:5" x14ac:dyDescent="0.2">
      <c r="B2744" s="1">
        <v>40519</v>
      </c>
      <c r="C2744">
        <v>1223.75</v>
      </c>
      <c r="D2744">
        <v>17.989999999999998</v>
      </c>
      <c r="E2744">
        <v>0.30219000000000001</v>
      </c>
    </row>
    <row r="2745" spans="2:5" x14ac:dyDescent="0.2">
      <c r="B2745" s="1">
        <v>40518</v>
      </c>
      <c r="C2745">
        <v>1223.1199999999999</v>
      </c>
      <c r="D2745">
        <v>18.02</v>
      </c>
      <c r="E2745">
        <v>0.30343999999999999</v>
      </c>
    </row>
    <row r="2746" spans="2:5" x14ac:dyDescent="0.2">
      <c r="B2746" s="1">
        <v>40515</v>
      </c>
      <c r="C2746">
        <v>1224.71</v>
      </c>
      <c r="D2746">
        <v>18.010000000000002</v>
      </c>
      <c r="E2746">
        <v>0.30343999999999999</v>
      </c>
    </row>
    <row r="2747" spans="2:5" x14ac:dyDescent="0.2">
      <c r="B2747" s="1">
        <v>40514</v>
      </c>
      <c r="C2747">
        <v>1221.53</v>
      </c>
      <c r="D2747">
        <v>19.39</v>
      </c>
      <c r="E2747">
        <v>0.30343999999999999</v>
      </c>
    </row>
    <row r="2748" spans="2:5" x14ac:dyDescent="0.2">
      <c r="B2748" s="1">
        <v>40513</v>
      </c>
      <c r="C2748">
        <v>1206.07</v>
      </c>
      <c r="D2748">
        <v>21.36</v>
      </c>
      <c r="E2748">
        <v>0.30343999999999999</v>
      </c>
    </row>
    <row r="2749" spans="2:5" x14ac:dyDescent="0.2">
      <c r="B2749" s="1">
        <v>40512</v>
      </c>
      <c r="C2749">
        <v>1180.55</v>
      </c>
      <c r="D2749">
        <v>23.54</v>
      </c>
      <c r="E2749">
        <v>0.30031000000000002</v>
      </c>
    </row>
    <row r="2750" spans="2:5" x14ac:dyDescent="0.2">
      <c r="B2750" s="1">
        <v>40511</v>
      </c>
      <c r="C2750">
        <v>1187.76</v>
      </c>
      <c r="D2750">
        <v>21.53</v>
      </c>
      <c r="E2750">
        <v>0.29593999999999998</v>
      </c>
    </row>
    <row r="2751" spans="2:5" x14ac:dyDescent="0.2">
      <c r="B2751" s="1">
        <v>40508</v>
      </c>
      <c r="C2751">
        <v>1189.4000000000001</v>
      </c>
      <c r="D2751">
        <v>22.22</v>
      </c>
      <c r="E2751">
        <v>0.29437999999999998</v>
      </c>
    </row>
    <row r="2752" spans="2:5" x14ac:dyDescent="0.2">
      <c r="B2752" s="1">
        <v>40506</v>
      </c>
      <c r="C2752">
        <v>1198.3499999999999</v>
      </c>
      <c r="D2752">
        <v>19.559999999999999</v>
      </c>
      <c r="E2752">
        <v>0.28749999999999998</v>
      </c>
    </row>
    <row r="2753" spans="2:5" x14ac:dyDescent="0.2">
      <c r="B2753" s="1">
        <v>40505</v>
      </c>
      <c r="C2753">
        <v>1180.73</v>
      </c>
      <c r="D2753">
        <v>20.63</v>
      </c>
      <c r="E2753">
        <v>0.28438000000000002</v>
      </c>
    </row>
    <row r="2754" spans="2:5" x14ac:dyDescent="0.2">
      <c r="B2754" s="1">
        <v>40504</v>
      </c>
      <c r="C2754">
        <v>1197.8399999999999</v>
      </c>
      <c r="D2754">
        <v>18.37</v>
      </c>
      <c r="E2754">
        <v>0.28438000000000002</v>
      </c>
    </row>
    <row r="2755" spans="2:5" x14ac:dyDescent="0.2">
      <c r="B2755" s="1">
        <v>40501</v>
      </c>
      <c r="C2755">
        <v>1199.73</v>
      </c>
      <c r="D2755">
        <v>18.04</v>
      </c>
      <c r="E2755">
        <v>0.28438000000000002</v>
      </c>
    </row>
    <row r="2756" spans="2:5" x14ac:dyDescent="0.2">
      <c r="B2756" s="1">
        <v>40500</v>
      </c>
      <c r="C2756">
        <v>1196.69</v>
      </c>
      <c r="D2756">
        <v>18.75</v>
      </c>
      <c r="E2756">
        <v>0.28438000000000002</v>
      </c>
    </row>
    <row r="2757" spans="2:5" x14ac:dyDescent="0.2">
      <c r="B2757" s="1">
        <v>40499</v>
      </c>
      <c r="C2757">
        <v>1178.5899999999999</v>
      </c>
      <c r="D2757">
        <v>21.76</v>
      </c>
      <c r="E2757">
        <v>0.28438000000000002</v>
      </c>
    </row>
    <row r="2758" spans="2:5" x14ac:dyDescent="0.2">
      <c r="B2758" s="1">
        <v>40498</v>
      </c>
      <c r="C2758">
        <v>1178.3399999999999</v>
      </c>
      <c r="D2758">
        <v>22.58</v>
      </c>
      <c r="E2758">
        <v>0.28438000000000002</v>
      </c>
    </row>
    <row r="2759" spans="2:5" x14ac:dyDescent="0.2">
      <c r="B2759" s="1">
        <v>40497</v>
      </c>
      <c r="C2759">
        <v>1197.75</v>
      </c>
      <c r="D2759">
        <v>20.2</v>
      </c>
      <c r="E2759">
        <v>0.28438000000000002</v>
      </c>
    </row>
    <row r="2760" spans="2:5" x14ac:dyDescent="0.2">
      <c r="B2760" s="1">
        <v>40494</v>
      </c>
      <c r="C2760">
        <v>1199.21</v>
      </c>
      <c r="D2760">
        <v>20.61</v>
      </c>
      <c r="E2760">
        <v>0.28438000000000002</v>
      </c>
    </row>
    <row r="2761" spans="2:5" x14ac:dyDescent="0.2">
      <c r="B2761" s="1">
        <v>40493</v>
      </c>
      <c r="C2761">
        <v>1213.54</v>
      </c>
      <c r="D2761">
        <v>18.64</v>
      </c>
      <c r="E2761">
        <v>0.28563</v>
      </c>
    </row>
    <row r="2762" spans="2:5" x14ac:dyDescent="0.2">
      <c r="B2762" s="1">
        <v>40492</v>
      </c>
      <c r="C2762">
        <v>1218.71</v>
      </c>
      <c r="D2762">
        <v>18.47</v>
      </c>
      <c r="E2762">
        <v>0.28563</v>
      </c>
    </row>
    <row r="2763" spans="2:5" x14ac:dyDescent="0.2">
      <c r="B2763" s="1">
        <v>40491</v>
      </c>
      <c r="C2763">
        <v>1213.4000000000001</v>
      </c>
      <c r="D2763">
        <v>19.079999999999998</v>
      </c>
      <c r="E2763">
        <v>0.28563</v>
      </c>
    </row>
    <row r="2764" spans="2:5" x14ac:dyDescent="0.2">
      <c r="B2764" s="1">
        <v>40490</v>
      </c>
      <c r="C2764">
        <v>1223.25</v>
      </c>
      <c r="D2764">
        <v>18.29</v>
      </c>
      <c r="E2764">
        <v>0.28563</v>
      </c>
    </row>
    <row r="2765" spans="2:5" x14ac:dyDescent="0.2">
      <c r="B2765" s="1">
        <v>40487</v>
      </c>
      <c r="C2765">
        <v>1225.8499999999999</v>
      </c>
      <c r="D2765">
        <v>18.260000000000002</v>
      </c>
      <c r="E2765">
        <v>0.28563</v>
      </c>
    </row>
    <row r="2766" spans="2:5" x14ac:dyDescent="0.2">
      <c r="B2766" s="1">
        <v>40486</v>
      </c>
      <c r="C2766">
        <v>1221.06</v>
      </c>
      <c r="D2766">
        <v>18.52</v>
      </c>
      <c r="E2766">
        <v>0.28563</v>
      </c>
    </row>
    <row r="2767" spans="2:5" x14ac:dyDescent="0.2">
      <c r="B2767" s="1">
        <v>40485</v>
      </c>
      <c r="C2767">
        <v>1197.96</v>
      </c>
      <c r="D2767">
        <v>19.559999999999999</v>
      </c>
      <c r="E2767">
        <v>0.28594000000000003</v>
      </c>
    </row>
    <row r="2768" spans="2:5" x14ac:dyDescent="0.2">
      <c r="B2768" s="1">
        <v>40484</v>
      </c>
      <c r="C2768">
        <v>1193.57</v>
      </c>
      <c r="D2768">
        <v>21.57</v>
      </c>
      <c r="E2768">
        <v>0.28594000000000003</v>
      </c>
    </row>
    <row r="2769" spans="2:5" x14ac:dyDescent="0.2">
      <c r="B2769" s="1">
        <v>40483</v>
      </c>
      <c r="C2769">
        <v>1184.3800000000001</v>
      </c>
      <c r="D2769">
        <v>21.83</v>
      </c>
      <c r="E2769">
        <v>0.28594000000000003</v>
      </c>
    </row>
    <row r="2770" spans="2:5" x14ac:dyDescent="0.2">
      <c r="B2770" s="1">
        <v>40480</v>
      </c>
      <c r="C2770">
        <v>1183.26</v>
      </c>
      <c r="D2770">
        <v>21.2</v>
      </c>
      <c r="E2770">
        <v>0.28594000000000003</v>
      </c>
    </row>
    <row r="2771" spans="2:5" x14ac:dyDescent="0.2">
      <c r="B2771" s="1">
        <v>40479</v>
      </c>
      <c r="C2771">
        <v>1183.78</v>
      </c>
      <c r="D2771">
        <v>20.88</v>
      </c>
      <c r="E2771">
        <v>0.28688000000000002</v>
      </c>
    </row>
    <row r="2772" spans="2:5" x14ac:dyDescent="0.2">
      <c r="B2772" s="1">
        <v>40478</v>
      </c>
      <c r="C2772">
        <v>1182.45</v>
      </c>
      <c r="D2772">
        <v>20.71</v>
      </c>
      <c r="E2772">
        <v>0.28813</v>
      </c>
    </row>
    <row r="2773" spans="2:5" x14ac:dyDescent="0.2">
      <c r="B2773" s="1">
        <v>40477</v>
      </c>
      <c r="C2773">
        <v>1185.6400000000001</v>
      </c>
      <c r="D2773">
        <v>20.22</v>
      </c>
      <c r="E2773">
        <v>0.28843999999999997</v>
      </c>
    </row>
    <row r="2774" spans="2:5" x14ac:dyDescent="0.2">
      <c r="B2774" s="1">
        <v>40476</v>
      </c>
      <c r="C2774">
        <v>1185.6199999999999</v>
      </c>
      <c r="D2774">
        <v>19.850000000000001</v>
      </c>
      <c r="E2774">
        <v>0.28843999999999997</v>
      </c>
    </row>
    <row r="2775" spans="2:5" x14ac:dyDescent="0.2">
      <c r="B2775" s="1">
        <v>40473</v>
      </c>
      <c r="C2775">
        <v>1183.08</v>
      </c>
      <c r="D2775">
        <v>18.78</v>
      </c>
      <c r="E2775">
        <v>0.28843999999999997</v>
      </c>
    </row>
    <row r="2776" spans="2:5" x14ac:dyDescent="0.2">
      <c r="B2776" s="1">
        <v>40472</v>
      </c>
      <c r="C2776">
        <v>1180.26</v>
      </c>
      <c r="D2776">
        <v>19.27</v>
      </c>
      <c r="E2776">
        <v>0.28843999999999997</v>
      </c>
    </row>
    <row r="2777" spans="2:5" x14ac:dyDescent="0.2">
      <c r="B2777" s="1">
        <v>40471</v>
      </c>
      <c r="C2777">
        <v>1178.17</v>
      </c>
      <c r="D2777">
        <v>19.79</v>
      </c>
      <c r="E2777">
        <v>0.28843999999999997</v>
      </c>
    </row>
    <row r="2778" spans="2:5" x14ac:dyDescent="0.2">
      <c r="B2778" s="1">
        <v>40470</v>
      </c>
      <c r="C2778">
        <v>1165.9000000000001</v>
      </c>
      <c r="D2778">
        <v>20.63</v>
      </c>
      <c r="E2778">
        <v>0.28905999999999998</v>
      </c>
    </row>
    <row r="2779" spans="2:5" x14ac:dyDescent="0.2">
      <c r="B2779" s="1">
        <v>40469</v>
      </c>
      <c r="C2779">
        <v>1184.71</v>
      </c>
      <c r="D2779">
        <v>19.09</v>
      </c>
      <c r="E2779">
        <v>0.28905999999999998</v>
      </c>
    </row>
    <row r="2780" spans="2:5" x14ac:dyDescent="0.2">
      <c r="B2780" s="1">
        <v>40466</v>
      </c>
      <c r="C2780">
        <v>1176.19</v>
      </c>
      <c r="D2780">
        <v>19.03</v>
      </c>
      <c r="E2780">
        <v>0.28905999999999998</v>
      </c>
    </row>
    <row r="2781" spans="2:5" x14ac:dyDescent="0.2">
      <c r="B2781" s="1">
        <v>40465</v>
      </c>
      <c r="C2781">
        <v>1173.81</v>
      </c>
      <c r="D2781">
        <v>19.88</v>
      </c>
      <c r="E2781">
        <v>0.28905999999999998</v>
      </c>
    </row>
    <row r="2782" spans="2:5" x14ac:dyDescent="0.2">
      <c r="B2782" s="1">
        <v>40464</v>
      </c>
      <c r="C2782">
        <v>1178.0999999999999</v>
      </c>
      <c r="D2782">
        <v>19.07</v>
      </c>
      <c r="E2782">
        <v>0.28905999999999998</v>
      </c>
    </row>
    <row r="2783" spans="2:5" x14ac:dyDescent="0.2">
      <c r="B2783" s="1">
        <v>40463</v>
      </c>
      <c r="C2783">
        <v>1169.77</v>
      </c>
      <c r="D2783">
        <v>18.93</v>
      </c>
      <c r="E2783">
        <v>0.28905999999999998</v>
      </c>
    </row>
    <row r="2784" spans="2:5" x14ac:dyDescent="0.2">
      <c r="B2784" s="1">
        <v>40462</v>
      </c>
      <c r="C2784">
        <v>1165.32</v>
      </c>
      <c r="D2784">
        <v>18.96</v>
      </c>
      <c r="E2784">
        <v>0.28905999999999998</v>
      </c>
    </row>
    <row r="2785" spans="2:5" x14ac:dyDescent="0.2">
      <c r="B2785" s="1">
        <v>40459</v>
      </c>
      <c r="C2785">
        <v>1165.1500000000001</v>
      </c>
      <c r="D2785">
        <v>20.71</v>
      </c>
      <c r="E2785">
        <v>0.28905999999999998</v>
      </c>
    </row>
    <row r="2786" spans="2:5" x14ac:dyDescent="0.2">
      <c r="B2786" s="1">
        <v>40458</v>
      </c>
      <c r="C2786">
        <v>1158.06</v>
      </c>
      <c r="D2786">
        <v>21.56</v>
      </c>
      <c r="E2786">
        <v>0.28905999999999998</v>
      </c>
    </row>
    <row r="2787" spans="2:5" x14ac:dyDescent="0.2">
      <c r="B2787" s="1">
        <v>40457</v>
      </c>
      <c r="C2787">
        <v>1159.97</v>
      </c>
      <c r="D2787">
        <v>21.49</v>
      </c>
      <c r="E2787">
        <v>0.28969</v>
      </c>
    </row>
    <row r="2788" spans="2:5" x14ac:dyDescent="0.2">
      <c r="B2788" s="1">
        <v>40456</v>
      </c>
      <c r="C2788">
        <v>1160.75</v>
      </c>
      <c r="D2788">
        <v>21.76</v>
      </c>
      <c r="E2788">
        <v>0.28999999999999998</v>
      </c>
    </row>
    <row r="2789" spans="2:5" x14ac:dyDescent="0.2">
      <c r="B2789" s="1">
        <v>40455</v>
      </c>
      <c r="C2789">
        <v>1137.03</v>
      </c>
      <c r="D2789">
        <v>23.53</v>
      </c>
      <c r="E2789">
        <v>0.29063</v>
      </c>
    </row>
    <row r="2790" spans="2:5" x14ac:dyDescent="0.2">
      <c r="B2790" s="1">
        <v>40452</v>
      </c>
      <c r="C2790">
        <v>1146.24</v>
      </c>
      <c r="D2790">
        <v>22.5</v>
      </c>
      <c r="E2790">
        <v>0.29063</v>
      </c>
    </row>
    <row r="2791" spans="2:5" x14ac:dyDescent="0.2">
      <c r="B2791" s="1">
        <v>40451</v>
      </c>
      <c r="C2791">
        <v>1141.2</v>
      </c>
      <c r="D2791">
        <v>23.7</v>
      </c>
      <c r="E2791">
        <v>0.28999999999999998</v>
      </c>
    </row>
    <row r="2792" spans="2:5" x14ac:dyDescent="0.2">
      <c r="B2792" s="1">
        <v>40450</v>
      </c>
      <c r="C2792">
        <v>1144.73</v>
      </c>
      <c r="D2792">
        <v>23.25</v>
      </c>
      <c r="E2792">
        <v>0.28999999999999998</v>
      </c>
    </row>
    <row r="2793" spans="2:5" x14ac:dyDescent="0.2">
      <c r="B2793" s="1">
        <v>40449</v>
      </c>
      <c r="C2793">
        <v>1147.7</v>
      </c>
      <c r="D2793">
        <v>22.6</v>
      </c>
      <c r="E2793">
        <v>0.28938000000000003</v>
      </c>
    </row>
    <row r="2794" spans="2:5" x14ac:dyDescent="0.2">
      <c r="B2794" s="1">
        <v>40448</v>
      </c>
      <c r="C2794">
        <v>1142.1600000000001</v>
      </c>
      <c r="D2794">
        <v>22.54</v>
      </c>
      <c r="E2794">
        <v>0.28938000000000003</v>
      </c>
    </row>
    <row r="2795" spans="2:5" x14ac:dyDescent="0.2">
      <c r="B2795" s="1">
        <v>40445</v>
      </c>
      <c r="C2795">
        <v>1148.67</v>
      </c>
      <c r="D2795">
        <v>21.71</v>
      </c>
      <c r="E2795">
        <v>0.28938000000000003</v>
      </c>
    </row>
    <row r="2796" spans="2:5" x14ac:dyDescent="0.2">
      <c r="B2796" s="1">
        <v>40444</v>
      </c>
      <c r="C2796">
        <v>1124.83</v>
      </c>
      <c r="D2796">
        <v>23.87</v>
      </c>
      <c r="E2796">
        <v>0.28938000000000003</v>
      </c>
    </row>
    <row r="2797" spans="2:5" x14ac:dyDescent="0.2">
      <c r="B2797" s="1">
        <v>40443</v>
      </c>
      <c r="C2797">
        <v>1134.28</v>
      </c>
      <c r="D2797">
        <v>22.51</v>
      </c>
      <c r="E2797">
        <v>0.28938000000000003</v>
      </c>
    </row>
    <row r="2798" spans="2:5" x14ac:dyDescent="0.2">
      <c r="B2798" s="1">
        <v>40442</v>
      </c>
      <c r="C2798">
        <v>1139.78</v>
      </c>
      <c r="D2798">
        <v>22.35</v>
      </c>
      <c r="E2798">
        <v>0.28969</v>
      </c>
    </row>
    <row r="2799" spans="2:5" x14ac:dyDescent="0.2">
      <c r="B2799" s="1">
        <v>40441</v>
      </c>
      <c r="C2799">
        <v>1142.71</v>
      </c>
      <c r="D2799">
        <v>21.5</v>
      </c>
      <c r="E2799">
        <v>0.29031000000000001</v>
      </c>
    </row>
    <row r="2800" spans="2:5" x14ac:dyDescent="0.2">
      <c r="B2800" s="1">
        <v>40438</v>
      </c>
      <c r="C2800">
        <v>1125.5899999999999</v>
      </c>
      <c r="D2800">
        <v>22.01</v>
      </c>
      <c r="E2800">
        <v>0.29155999999999999</v>
      </c>
    </row>
    <row r="2801" spans="2:5" x14ac:dyDescent="0.2">
      <c r="B2801" s="1">
        <v>40437</v>
      </c>
      <c r="C2801">
        <v>1124.6600000000001</v>
      </c>
      <c r="D2801">
        <v>21.72</v>
      </c>
      <c r="E2801">
        <v>0.29141</v>
      </c>
    </row>
    <row r="2802" spans="2:5" x14ac:dyDescent="0.2">
      <c r="B2802" s="1">
        <v>40436</v>
      </c>
      <c r="C2802">
        <v>1125.07</v>
      </c>
      <c r="D2802">
        <v>22.1</v>
      </c>
      <c r="E2802">
        <v>0.29203000000000001</v>
      </c>
    </row>
    <row r="2803" spans="2:5" x14ac:dyDescent="0.2">
      <c r="B2803" s="1">
        <v>40435</v>
      </c>
      <c r="C2803">
        <v>1121.0999999999999</v>
      </c>
      <c r="D2803">
        <v>21.56</v>
      </c>
      <c r="E2803">
        <v>0.29187999999999997</v>
      </c>
    </row>
    <row r="2804" spans="2:5" x14ac:dyDescent="0.2">
      <c r="B2804" s="1">
        <v>40434</v>
      </c>
      <c r="C2804">
        <v>1121.9000000000001</v>
      </c>
      <c r="D2804">
        <v>21.21</v>
      </c>
      <c r="E2804">
        <v>0.29219000000000001</v>
      </c>
    </row>
    <row r="2805" spans="2:5" x14ac:dyDescent="0.2">
      <c r="B2805" s="1">
        <v>40431</v>
      </c>
      <c r="C2805">
        <v>1109.55</v>
      </c>
      <c r="D2805">
        <v>21.99</v>
      </c>
      <c r="E2805">
        <v>0.29219000000000001</v>
      </c>
    </row>
    <row r="2806" spans="2:5" x14ac:dyDescent="0.2">
      <c r="B2806" s="1">
        <v>40430</v>
      </c>
      <c r="C2806">
        <v>1104.18</v>
      </c>
      <c r="D2806">
        <v>22.81</v>
      </c>
      <c r="E2806">
        <v>0.29249999999999998</v>
      </c>
    </row>
    <row r="2807" spans="2:5" x14ac:dyDescent="0.2">
      <c r="B2807" s="1">
        <v>40429</v>
      </c>
      <c r="C2807">
        <v>1098.8699999999999</v>
      </c>
      <c r="D2807">
        <v>23.25</v>
      </c>
      <c r="E2807">
        <v>0.29249999999999998</v>
      </c>
    </row>
    <row r="2808" spans="2:5" x14ac:dyDescent="0.2">
      <c r="B2808" s="1">
        <v>40428</v>
      </c>
      <c r="C2808">
        <v>1091.8399999999999</v>
      </c>
      <c r="D2808">
        <v>23.8</v>
      </c>
      <c r="E2808">
        <v>0.29187999999999997</v>
      </c>
    </row>
    <row r="2809" spans="2:5" x14ac:dyDescent="0.2">
      <c r="B2809" s="1">
        <v>40424</v>
      </c>
      <c r="C2809">
        <v>1104.51</v>
      </c>
      <c r="D2809">
        <v>21.31</v>
      </c>
      <c r="E2809">
        <v>0.29281000000000001</v>
      </c>
    </row>
    <row r="2810" spans="2:5" x14ac:dyDescent="0.2">
      <c r="B2810" s="1">
        <v>40423</v>
      </c>
      <c r="C2810">
        <v>1090.0999999999999</v>
      </c>
      <c r="D2810">
        <v>23.19</v>
      </c>
      <c r="E2810">
        <v>0.29437999999999998</v>
      </c>
    </row>
    <row r="2811" spans="2:5" x14ac:dyDescent="0.2">
      <c r="B2811" s="1">
        <v>40422</v>
      </c>
      <c r="C2811">
        <v>1080.29</v>
      </c>
      <c r="D2811">
        <v>23.89</v>
      </c>
      <c r="E2811">
        <v>0.29563</v>
      </c>
    </row>
    <row r="2812" spans="2:5" x14ac:dyDescent="0.2">
      <c r="B2812" s="1">
        <v>40421</v>
      </c>
      <c r="C2812">
        <v>1049.33</v>
      </c>
      <c r="D2812">
        <v>26.05</v>
      </c>
      <c r="E2812">
        <v>0.29563</v>
      </c>
    </row>
    <row r="2813" spans="2:5" x14ac:dyDescent="0.2">
      <c r="B2813" s="1">
        <v>40417</v>
      </c>
      <c r="C2813">
        <v>1064.5899999999999</v>
      </c>
      <c r="D2813">
        <v>24.45</v>
      </c>
      <c r="E2813">
        <v>0.29687999999999998</v>
      </c>
    </row>
    <row r="2814" spans="2:5" x14ac:dyDescent="0.2">
      <c r="B2814" s="1">
        <v>40416</v>
      </c>
      <c r="C2814">
        <v>1047.22</v>
      </c>
      <c r="D2814">
        <v>27.37</v>
      </c>
      <c r="E2814">
        <v>0.29937999999999998</v>
      </c>
    </row>
    <row r="2815" spans="2:5" x14ac:dyDescent="0.2">
      <c r="B2815" s="1">
        <v>40415</v>
      </c>
      <c r="C2815">
        <v>1055.33</v>
      </c>
      <c r="D2815">
        <v>26.7</v>
      </c>
      <c r="E2815">
        <v>0.30375000000000002</v>
      </c>
    </row>
    <row r="2816" spans="2:5" x14ac:dyDescent="0.2">
      <c r="B2816" s="1">
        <v>40414</v>
      </c>
      <c r="C2816">
        <v>1051.8699999999999</v>
      </c>
      <c r="D2816">
        <v>27.46</v>
      </c>
      <c r="E2816">
        <v>0.3075</v>
      </c>
    </row>
    <row r="2817" spans="2:5" x14ac:dyDescent="0.2">
      <c r="B2817" s="1">
        <v>40413</v>
      </c>
      <c r="C2817">
        <v>1067.3599999999999</v>
      </c>
      <c r="D2817">
        <v>25.66</v>
      </c>
      <c r="E2817">
        <v>0.3175</v>
      </c>
    </row>
    <row r="2818" spans="2:5" x14ac:dyDescent="0.2">
      <c r="B2818" s="1">
        <v>40410</v>
      </c>
      <c r="C2818">
        <v>1071.69</v>
      </c>
      <c r="D2818">
        <v>25.49</v>
      </c>
      <c r="E2818">
        <v>0.32922000000000001</v>
      </c>
    </row>
    <row r="2819" spans="2:5" x14ac:dyDescent="0.2">
      <c r="B2819" s="1">
        <v>40409</v>
      </c>
      <c r="C2819">
        <v>1075.6300000000001</v>
      </c>
      <c r="D2819">
        <v>26.44</v>
      </c>
      <c r="E2819">
        <v>0.33905999999999997</v>
      </c>
    </row>
    <row r="2820" spans="2:5" x14ac:dyDescent="0.2">
      <c r="B2820" s="1">
        <v>40408</v>
      </c>
      <c r="C2820">
        <v>1094.1600000000001</v>
      </c>
      <c r="D2820">
        <v>24.59</v>
      </c>
      <c r="E2820">
        <v>0.34547</v>
      </c>
    </row>
    <row r="2821" spans="2:5" x14ac:dyDescent="0.2">
      <c r="B2821" s="1">
        <v>40407</v>
      </c>
      <c r="C2821">
        <v>1092.54</v>
      </c>
      <c r="D2821">
        <v>24.33</v>
      </c>
      <c r="E2821">
        <v>0.35219</v>
      </c>
    </row>
    <row r="2822" spans="2:5" x14ac:dyDescent="0.2">
      <c r="B2822" s="1">
        <v>40406</v>
      </c>
      <c r="C2822">
        <v>1079.3800000000001</v>
      </c>
      <c r="D2822">
        <v>26.1</v>
      </c>
      <c r="E2822">
        <v>0.36187999999999998</v>
      </c>
    </row>
    <row r="2823" spans="2:5" x14ac:dyDescent="0.2">
      <c r="B2823" s="1">
        <v>40403</v>
      </c>
      <c r="C2823">
        <v>1079.25</v>
      </c>
      <c r="D2823">
        <v>26.24</v>
      </c>
      <c r="E2823">
        <v>0.36937999999999999</v>
      </c>
    </row>
    <row r="2824" spans="2:5" x14ac:dyDescent="0.2">
      <c r="B2824" s="1">
        <v>40402</v>
      </c>
      <c r="C2824">
        <v>1083.6099999999999</v>
      </c>
      <c r="D2824">
        <v>25.73</v>
      </c>
      <c r="E2824">
        <v>0.37624999999999997</v>
      </c>
    </row>
    <row r="2825" spans="2:5" x14ac:dyDescent="0.2">
      <c r="B2825" s="1">
        <v>40401</v>
      </c>
      <c r="C2825">
        <v>1089.47</v>
      </c>
      <c r="D2825">
        <v>25.39</v>
      </c>
      <c r="E2825">
        <v>0.38438</v>
      </c>
    </row>
    <row r="2826" spans="2:5" x14ac:dyDescent="0.2">
      <c r="B2826" s="1">
        <v>40400</v>
      </c>
      <c r="C2826">
        <v>1121.06</v>
      </c>
      <c r="D2826">
        <v>22.37</v>
      </c>
      <c r="E2826">
        <v>0.39781</v>
      </c>
    </row>
    <row r="2827" spans="2:5" x14ac:dyDescent="0.2">
      <c r="B2827" s="1">
        <v>40399</v>
      </c>
      <c r="C2827">
        <v>1127.79</v>
      </c>
      <c r="D2827">
        <v>22.14</v>
      </c>
      <c r="E2827">
        <v>0.40438000000000002</v>
      </c>
    </row>
    <row r="2828" spans="2:5" x14ac:dyDescent="0.2">
      <c r="B2828" s="1">
        <v>40396</v>
      </c>
      <c r="C2828">
        <v>1121.6400000000001</v>
      </c>
      <c r="D2828">
        <v>21.74</v>
      </c>
      <c r="E2828">
        <v>0.41125</v>
      </c>
    </row>
    <row r="2829" spans="2:5" x14ac:dyDescent="0.2">
      <c r="B2829" s="1">
        <v>40395</v>
      </c>
      <c r="C2829">
        <v>1125.81</v>
      </c>
      <c r="D2829">
        <v>22.1</v>
      </c>
      <c r="E2829">
        <v>0.41813</v>
      </c>
    </row>
    <row r="2830" spans="2:5" x14ac:dyDescent="0.2">
      <c r="B2830" s="1">
        <v>40394</v>
      </c>
      <c r="C2830">
        <v>1127.24</v>
      </c>
      <c r="D2830">
        <v>22.21</v>
      </c>
      <c r="E2830">
        <v>0.42405999999999999</v>
      </c>
    </row>
    <row r="2831" spans="2:5" x14ac:dyDescent="0.2">
      <c r="B2831" s="1">
        <v>40393</v>
      </c>
      <c r="C2831">
        <v>1120.46</v>
      </c>
      <c r="D2831">
        <v>22.63</v>
      </c>
      <c r="E2831">
        <v>0.43469000000000002</v>
      </c>
    </row>
    <row r="2832" spans="2:5" x14ac:dyDescent="0.2">
      <c r="B2832" s="1">
        <v>40392</v>
      </c>
      <c r="C2832">
        <v>1125.8599999999999</v>
      </c>
      <c r="D2832">
        <v>22.01</v>
      </c>
      <c r="E2832">
        <v>0.44468999999999997</v>
      </c>
    </row>
    <row r="2833" spans="2:5" x14ac:dyDescent="0.2">
      <c r="B2833" s="1">
        <v>40389</v>
      </c>
      <c r="C2833">
        <v>1101.5999999999999</v>
      </c>
      <c r="D2833">
        <v>23.5</v>
      </c>
      <c r="E2833">
        <v>0.45374999999999999</v>
      </c>
    </row>
    <row r="2834" spans="2:5" x14ac:dyDescent="0.2">
      <c r="B2834" s="1">
        <v>40388</v>
      </c>
      <c r="C2834">
        <v>1101.53</v>
      </c>
      <c r="D2834">
        <v>24.13</v>
      </c>
      <c r="E2834">
        <v>0.46562999999999999</v>
      </c>
    </row>
    <row r="2835" spans="2:5" x14ac:dyDescent="0.2">
      <c r="B2835" s="1">
        <v>40387</v>
      </c>
      <c r="C2835">
        <v>1106.1300000000001</v>
      </c>
      <c r="D2835">
        <v>24.25</v>
      </c>
      <c r="E2835">
        <v>0.47499999999999998</v>
      </c>
    </row>
    <row r="2836" spans="2:5" x14ac:dyDescent="0.2">
      <c r="B2836" s="1">
        <v>40386</v>
      </c>
      <c r="C2836">
        <v>1113.8399999999999</v>
      </c>
      <c r="D2836">
        <v>23.19</v>
      </c>
      <c r="E2836">
        <v>0.48125000000000001</v>
      </c>
    </row>
    <row r="2837" spans="2:5" x14ac:dyDescent="0.2">
      <c r="B2837" s="1">
        <v>40385</v>
      </c>
      <c r="C2837">
        <v>1115.01</v>
      </c>
      <c r="D2837">
        <v>22.73</v>
      </c>
      <c r="E2837">
        <v>0.48749999999999999</v>
      </c>
    </row>
    <row r="2838" spans="2:5" x14ac:dyDescent="0.2">
      <c r="B2838" s="1">
        <v>40382</v>
      </c>
      <c r="C2838">
        <v>1102.6600000000001</v>
      </c>
      <c r="D2838">
        <v>23.47</v>
      </c>
      <c r="E2838">
        <v>0.49313000000000001</v>
      </c>
    </row>
    <row r="2839" spans="2:5" x14ac:dyDescent="0.2">
      <c r="B2839" s="1">
        <v>40381</v>
      </c>
      <c r="C2839">
        <v>1093.67</v>
      </c>
      <c r="D2839">
        <v>24.63</v>
      </c>
      <c r="E2839">
        <v>0.49780999999999997</v>
      </c>
    </row>
    <row r="2840" spans="2:5" x14ac:dyDescent="0.2">
      <c r="B2840" s="1">
        <v>40380</v>
      </c>
      <c r="C2840">
        <v>1069.5899999999999</v>
      </c>
      <c r="D2840">
        <v>25.64</v>
      </c>
      <c r="E2840">
        <v>0.50624999999999998</v>
      </c>
    </row>
    <row r="2841" spans="2:5" x14ac:dyDescent="0.2">
      <c r="B2841" s="1">
        <v>40379</v>
      </c>
      <c r="C2841">
        <v>1083.48</v>
      </c>
      <c r="D2841">
        <v>23.93</v>
      </c>
      <c r="E2841">
        <v>0.51249999999999996</v>
      </c>
    </row>
    <row r="2842" spans="2:5" x14ac:dyDescent="0.2">
      <c r="B2842" s="1">
        <v>40378</v>
      </c>
      <c r="C2842">
        <v>1071.25</v>
      </c>
      <c r="D2842">
        <v>25.97</v>
      </c>
      <c r="E2842">
        <v>0.51780999999999999</v>
      </c>
    </row>
    <row r="2843" spans="2:5" x14ac:dyDescent="0.2">
      <c r="B2843" s="1">
        <v>40375</v>
      </c>
      <c r="C2843">
        <v>1064.8800000000001</v>
      </c>
      <c r="D2843">
        <v>26.25</v>
      </c>
      <c r="E2843">
        <v>0.52124999999999999</v>
      </c>
    </row>
    <row r="2844" spans="2:5" x14ac:dyDescent="0.2">
      <c r="B2844" s="1">
        <v>40374</v>
      </c>
      <c r="C2844">
        <v>1096.48</v>
      </c>
      <c r="D2844">
        <v>25.14</v>
      </c>
      <c r="E2844">
        <v>0.52468999999999999</v>
      </c>
    </row>
    <row r="2845" spans="2:5" x14ac:dyDescent="0.2">
      <c r="B2845" s="1">
        <v>40373</v>
      </c>
      <c r="C2845">
        <v>1095.17</v>
      </c>
      <c r="D2845">
        <v>24.89</v>
      </c>
      <c r="E2845">
        <v>0.52563000000000004</v>
      </c>
    </row>
    <row r="2846" spans="2:5" x14ac:dyDescent="0.2">
      <c r="B2846" s="1">
        <v>40372</v>
      </c>
      <c r="C2846">
        <v>1095.3399999999999</v>
      </c>
      <c r="D2846">
        <v>24.56</v>
      </c>
      <c r="E2846">
        <v>0.52593999999999996</v>
      </c>
    </row>
    <row r="2847" spans="2:5" x14ac:dyDescent="0.2">
      <c r="B2847" s="1">
        <v>40371</v>
      </c>
      <c r="C2847">
        <v>1078.75</v>
      </c>
      <c r="D2847">
        <v>24.43</v>
      </c>
      <c r="E2847">
        <v>0.52556000000000003</v>
      </c>
    </row>
    <row r="2848" spans="2:5" x14ac:dyDescent="0.2">
      <c r="B2848" s="1">
        <v>40368</v>
      </c>
      <c r="C2848">
        <v>1077.96</v>
      </c>
      <c r="D2848">
        <v>24.98</v>
      </c>
      <c r="E2848">
        <v>0.52681</v>
      </c>
    </row>
    <row r="2849" spans="2:5" x14ac:dyDescent="0.2">
      <c r="B2849" s="1">
        <v>40367</v>
      </c>
      <c r="C2849">
        <v>1070.25</v>
      </c>
      <c r="D2849">
        <v>25.71</v>
      </c>
      <c r="E2849">
        <v>0.52749999999999997</v>
      </c>
    </row>
    <row r="2850" spans="2:5" x14ac:dyDescent="0.2">
      <c r="B2850" s="1">
        <v>40366</v>
      </c>
      <c r="C2850">
        <v>1060.27</v>
      </c>
      <c r="D2850">
        <v>26.84</v>
      </c>
      <c r="E2850">
        <v>0.52988000000000002</v>
      </c>
    </row>
    <row r="2851" spans="2:5" x14ac:dyDescent="0.2">
      <c r="B2851" s="1">
        <v>40365</v>
      </c>
      <c r="C2851">
        <v>1028.06</v>
      </c>
      <c r="D2851">
        <v>29.65</v>
      </c>
      <c r="E2851">
        <v>0.53112999999999999</v>
      </c>
    </row>
    <row r="2852" spans="2:5" x14ac:dyDescent="0.2">
      <c r="B2852" s="1">
        <v>40361</v>
      </c>
      <c r="C2852">
        <v>1022.58</v>
      </c>
      <c r="D2852">
        <v>30.12</v>
      </c>
      <c r="E2852">
        <v>0.53363000000000005</v>
      </c>
    </row>
    <row r="2853" spans="2:5" x14ac:dyDescent="0.2">
      <c r="B2853" s="1">
        <v>40360</v>
      </c>
      <c r="C2853">
        <v>1027.3699999999999</v>
      </c>
      <c r="D2853">
        <v>32.86</v>
      </c>
      <c r="E2853">
        <v>0.53330999999999995</v>
      </c>
    </row>
    <row r="2854" spans="2:5" x14ac:dyDescent="0.2">
      <c r="B2854" s="1">
        <v>40359</v>
      </c>
      <c r="C2854">
        <v>1030.71</v>
      </c>
      <c r="D2854">
        <v>34.54</v>
      </c>
      <c r="E2854">
        <v>0.53393999999999997</v>
      </c>
    </row>
    <row r="2855" spans="2:5" x14ac:dyDescent="0.2">
      <c r="B2855" s="1">
        <v>40358</v>
      </c>
      <c r="C2855">
        <v>1041.24</v>
      </c>
      <c r="D2855">
        <v>34.130000000000003</v>
      </c>
      <c r="E2855">
        <v>0.53300000000000003</v>
      </c>
    </row>
    <row r="2856" spans="2:5" x14ac:dyDescent="0.2">
      <c r="B2856" s="1">
        <v>40357</v>
      </c>
      <c r="C2856">
        <v>1074.57</v>
      </c>
      <c r="D2856">
        <v>29</v>
      </c>
      <c r="E2856">
        <v>0.53344000000000003</v>
      </c>
    </row>
    <row r="2857" spans="2:5" x14ac:dyDescent="0.2">
      <c r="B2857" s="1">
        <v>40354</v>
      </c>
      <c r="C2857">
        <v>1076.76</v>
      </c>
      <c r="D2857">
        <v>28.53</v>
      </c>
      <c r="E2857">
        <v>0.53469</v>
      </c>
    </row>
    <row r="2858" spans="2:5" x14ac:dyDescent="0.2">
      <c r="B2858" s="1">
        <v>40353</v>
      </c>
      <c r="C2858">
        <v>1073.69</v>
      </c>
      <c r="D2858">
        <v>29.74</v>
      </c>
      <c r="E2858">
        <v>0.53718999999999995</v>
      </c>
    </row>
    <row r="2859" spans="2:5" x14ac:dyDescent="0.2">
      <c r="B2859" s="1">
        <v>40352</v>
      </c>
      <c r="C2859">
        <v>1092.04</v>
      </c>
      <c r="D2859">
        <v>26.91</v>
      </c>
      <c r="E2859">
        <v>0.53825000000000001</v>
      </c>
    </row>
    <row r="2860" spans="2:5" x14ac:dyDescent="0.2">
      <c r="B2860" s="1">
        <v>40351</v>
      </c>
      <c r="C2860">
        <v>1095.31</v>
      </c>
      <c r="D2860">
        <v>27.05</v>
      </c>
      <c r="E2860">
        <v>0.53825000000000001</v>
      </c>
    </row>
    <row r="2861" spans="2:5" x14ac:dyDescent="0.2">
      <c r="B2861" s="1">
        <v>40350</v>
      </c>
      <c r="C2861">
        <v>1113.2</v>
      </c>
      <c r="D2861">
        <v>24.88</v>
      </c>
      <c r="E2861">
        <v>0.53837999999999997</v>
      </c>
    </row>
    <row r="2862" spans="2:5" x14ac:dyDescent="0.2">
      <c r="B2862" s="1">
        <v>40347</v>
      </c>
      <c r="C2862">
        <v>1117.51</v>
      </c>
      <c r="D2862">
        <v>23.95</v>
      </c>
      <c r="E2862">
        <v>0.53818999999999995</v>
      </c>
    </row>
    <row r="2863" spans="2:5" x14ac:dyDescent="0.2">
      <c r="B2863" s="1">
        <v>40346</v>
      </c>
      <c r="C2863">
        <v>1116.04</v>
      </c>
      <c r="D2863">
        <v>25.05</v>
      </c>
      <c r="E2863">
        <v>0.53925000000000001</v>
      </c>
    </row>
    <row r="2864" spans="2:5" x14ac:dyDescent="0.2">
      <c r="B2864" s="1">
        <v>40345</v>
      </c>
      <c r="C2864">
        <v>1114.6099999999999</v>
      </c>
      <c r="D2864">
        <v>25.92</v>
      </c>
      <c r="E2864">
        <v>0.53893999999999997</v>
      </c>
    </row>
    <row r="2865" spans="2:5" x14ac:dyDescent="0.2">
      <c r="B2865" s="1">
        <v>40344</v>
      </c>
      <c r="C2865">
        <v>1115.23</v>
      </c>
      <c r="D2865">
        <v>25.87</v>
      </c>
      <c r="E2865">
        <v>0.53893999999999997</v>
      </c>
    </row>
    <row r="2866" spans="2:5" x14ac:dyDescent="0.2">
      <c r="B2866" s="1">
        <v>40343</v>
      </c>
      <c r="C2866">
        <v>1089.6300000000001</v>
      </c>
      <c r="D2866">
        <v>28.58</v>
      </c>
      <c r="E2866">
        <v>0.53705999999999998</v>
      </c>
    </row>
    <row r="2867" spans="2:5" x14ac:dyDescent="0.2">
      <c r="B2867" s="1">
        <v>40340</v>
      </c>
      <c r="C2867">
        <v>1091.5999999999999</v>
      </c>
      <c r="D2867">
        <v>28.79</v>
      </c>
      <c r="E2867">
        <v>0.53705999999999998</v>
      </c>
    </row>
    <row r="2868" spans="2:5" x14ac:dyDescent="0.2">
      <c r="B2868" s="1">
        <v>40339</v>
      </c>
      <c r="C2868">
        <v>1086.8399999999999</v>
      </c>
      <c r="D2868">
        <v>30.57</v>
      </c>
      <c r="E2868">
        <v>0.53644000000000003</v>
      </c>
    </row>
    <row r="2869" spans="2:5" x14ac:dyDescent="0.2">
      <c r="B2869" s="1">
        <v>40338</v>
      </c>
      <c r="C2869">
        <v>1055.69</v>
      </c>
      <c r="D2869">
        <v>33.729999999999997</v>
      </c>
      <c r="E2869">
        <v>0.53656000000000004</v>
      </c>
    </row>
    <row r="2870" spans="2:5" x14ac:dyDescent="0.2">
      <c r="B2870" s="1">
        <v>40337</v>
      </c>
      <c r="C2870">
        <v>1062</v>
      </c>
      <c r="D2870">
        <v>33.700000000000003</v>
      </c>
      <c r="E2870">
        <v>0.53688000000000002</v>
      </c>
    </row>
    <row r="2871" spans="2:5" x14ac:dyDescent="0.2">
      <c r="B2871" s="1">
        <v>40336</v>
      </c>
      <c r="C2871">
        <v>1050.47</v>
      </c>
      <c r="D2871">
        <v>36.57</v>
      </c>
      <c r="E2871">
        <v>0.53718999999999995</v>
      </c>
    </row>
    <row r="2872" spans="2:5" x14ac:dyDescent="0.2">
      <c r="B2872" s="1">
        <v>40333</v>
      </c>
      <c r="C2872">
        <v>1064.8800000000001</v>
      </c>
      <c r="D2872">
        <v>35.479999999999997</v>
      </c>
      <c r="E2872">
        <v>0.53656000000000004</v>
      </c>
    </row>
    <row r="2873" spans="2:5" x14ac:dyDescent="0.2">
      <c r="B2873" s="1">
        <v>40332</v>
      </c>
      <c r="C2873">
        <v>1102.83</v>
      </c>
      <c r="D2873">
        <v>29.46</v>
      </c>
      <c r="E2873">
        <v>0.53781000000000001</v>
      </c>
    </row>
    <row r="2874" spans="2:5" x14ac:dyDescent="0.2">
      <c r="B2874" s="1">
        <v>40331</v>
      </c>
      <c r="C2874">
        <v>1098.3800000000001</v>
      </c>
      <c r="D2874">
        <v>30.17</v>
      </c>
      <c r="E2874">
        <v>0.53749999999999998</v>
      </c>
    </row>
    <row r="2875" spans="2:5" x14ac:dyDescent="0.2">
      <c r="B2875" s="1">
        <v>40330</v>
      </c>
      <c r="C2875">
        <v>1070.71</v>
      </c>
      <c r="D2875">
        <v>35.54</v>
      </c>
      <c r="E2875">
        <v>0.53625</v>
      </c>
    </row>
    <row r="2876" spans="2:5" x14ac:dyDescent="0.2">
      <c r="B2876" s="1">
        <v>40326</v>
      </c>
      <c r="C2876">
        <v>1089.4100000000001</v>
      </c>
      <c r="D2876">
        <v>32.07</v>
      </c>
      <c r="E2876">
        <v>0.53625</v>
      </c>
    </row>
    <row r="2877" spans="2:5" x14ac:dyDescent="0.2">
      <c r="B2877" s="1">
        <v>40325</v>
      </c>
      <c r="C2877">
        <v>1103.06</v>
      </c>
      <c r="D2877">
        <v>29.68</v>
      </c>
      <c r="E2877">
        <v>0.53844000000000003</v>
      </c>
    </row>
    <row r="2878" spans="2:5" x14ac:dyDescent="0.2">
      <c r="B2878" s="1">
        <v>40324</v>
      </c>
      <c r="C2878">
        <v>1067.95</v>
      </c>
      <c r="D2878">
        <v>35.020000000000003</v>
      </c>
      <c r="E2878">
        <v>0.53781000000000001</v>
      </c>
    </row>
    <row r="2879" spans="2:5" x14ac:dyDescent="0.2">
      <c r="B2879" s="1">
        <v>40323</v>
      </c>
      <c r="C2879">
        <v>1074.03</v>
      </c>
      <c r="D2879">
        <v>34.61</v>
      </c>
      <c r="E2879">
        <v>0.53625</v>
      </c>
    </row>
    <row r="2880" spans="2:5" x14ac:dyDescent="0.2">
      <c r="B2880" s="1">
        <v>40322</v>
      </c>
      <c r="C2880">
        <v>1073.6500000000001</v>
      </c>
      <c r="D2880">
        <v>38.32</v>
      </c>
      <c r="E2880">
        <v>0.50968999999999998</v>
      </c>
    </row>
    <row r="2881" spans="2:5" x14ac:dyDescent="0.2">
      <c r="B2881" s="1">
        <v>40319</v>
      </c>
      <c r="C2881">
        <v>1087.69</v>
      </c>
      <c r="D2881">
        <v>40.1</v>
      </c>
      <c r="E2881">
        <v>0.49687999999999999</v>
      </c>
    </row>
    <row r="2882" spans="2:5" x14ac:dyDescent="0.2">
      <c r="B2882" s="1">
        <v>40318</v>
      </c>
      <c r="C2882">
        <v>1071.5899999999999</v>
      </c>
      <c r="D2882">
        <v>45.79</v>
      </c>
      <c r="E2882">
        <v>0.48405999999999999</v>
      </c>
    </row>
    <row r="2883" spans="2:5" x14ac:dyDescent="0.2">
      <c r="B2883" s="1">
        <v>40317</v>
      </c>
      <c r="C2883">
        <v>1115.05</v>
      </c>
      <c r="D2883">
        <v>35.32</v>
      </c>
      <c r="E2883">
        <v>0.47749999999999998</v>
      </c>
    </row>
    <row r="2884" spans="2:5" x14ac:dyDescent="0.2">
      <c r="B2884" s="1">
        <v>40316</v>
      </c>
      <c r="C2884">
        <v>1120.8</v>
      </c>
      <c r="D2884">
        <v>33.549999999999997</v>
      </c>
      <c r="E2884">
        <v>0.46468999999999999</v>
      </c>
    </row>
    <row r="2885" spans="2:5" x14ac:dyDescent="0.2">
      <c r="B2885" s="1">
        <v>40315</v>
      </c>
      <c r="C2885">
        <v>1136.94</v>
      </c>
      <c r="D2885">
        <v>30.84</v>
      </c>
      <c r="E2885">
        <v>0.46</v>
      </c>
    </row>
    <row r="2886" spans="2:5" x14ac:dyDescent="0.2">
      <c r="B2886" s="1">
        <v>40312</v>
      </c>
      <c r="C2886">
        <v>1135.68</v>
      </c>
      <c r="D2886">
        <v>31.24</v>
      </c>
      <c r="E2886">
        <v>0.44506000000000001</v>
      </c>
    </row>
    <row r="2887" spans="2:5" x14ac:dyDescent="0.2">
      <c r="B2887" s="1">
        <v>40311</v>
      </c>
      <c r="C2887">
        <v>1157.44</v>
      </c>
      <c r="D2887">
        <v>26.68</v>
      </c>
      <c r="E2887">
        <v>0.43587999999999999</v>
      </c>
    </row>
    <row r="2888" spans="2:5" x14ac:dyDescent="0.2">
      <c r="B2888" s="1">
        <v>40310</v>
      </c>
      <c r="C2888">
        <v>1171.67</v>
      </c>
      <c r="D2888">
        <v>25.52</v>
      </c>
      <c r="E2888">
        <v>0.43019000000000002</v>
      </c>
    </row>
    <row r="2889" spans="2:5" x14ac:dyDescent="0.2">
      <c r="B2889" s="1">
        <v>40309</v>
      </c>
      <c r="C2889">
        <v>1155.79</v>
      </c>
      <c r="D2889">
        <v>28.32</v>
      </c>
      <c r="E2889">
        <v>0.42281000000000002</v>
      </c>
    </row>
    <row r="2890" spans="2:5" x14ac:dyDescent="0.2">
      <c r="B2890" s="1">
        <v>40308</v>
      </c>
      <c r="C2890">
        <v>1159.73</v>
      </c>
      <c r="D2890">
        <v>28.84</v>
      </c>
      <c r="E2890">
        <v>0.42125000000000001</v>
      </c>
    </row>
    <row r="2891" spans="2:5" x14ac:dyDescent="0.2">
      <c r="B2891" s="1">
        <v>40305</v>
      </c>
      <c r="C2891">
        <v>1110.8800000000001</v>
      </c>
      <c r="D2891">
        <v>40.950000000000003</v>
      </c>
      <c r="E2891">
        <v>0.42813000000000001</v>
      </c>
    </row>
    <row r="2892" spans="2:5" x14ac:dyDescent="0.2">
      <c r="B2892" s="1">
        <v>40304</v>
      </c>
      <c r="C2892">
        <v>1128.1500000000001</v>
      </c>
      <c r="D2892">
        <v>32.799999999999997</v>
      </c>
      <c r="E2892">
        <v>0.37358999999999998</v>
      </c>
    </row>
    <row r="2893" spans="2:5" x14ac:dyDescent="0.2">
      <c r="B2893" s="1">
        <v>40303</v>
      </c>
      <c r="C2893">
        <v>1165.9000000000001</v>
      </c>
      <c r="D2893">
        <v>24.91</v>
      </c>
      <c r="E2893">
        <v>0.36015999999999998</v>
      </c>
    </row>
    <row r="2894" spans="2:5" x14ac:dyDescent="0.2">
      <c r="B2894" s="1">
        <v>40302</v>
      </c>
      <c r="C2894">
        <v>1173.5999999999999</v>
      </c>
      <c r="D2894">
        <v>23.84</v>
      </c>
      <c r="E2894">
        <v>0.35313</v>
      </c>
    </row>
    <row r="2895" spans="2:5" x14ac:dyDescent="0.2">
      <c r="B2895" s="1">
        <v>40298</v>
      </c>
      <c r="C2895">
        <v>1186.69</v>
      </c>
      <c r="D2895">
        <v>22.05</v>
      </c>
      <c r="E2895">
        <v>0.34655999999999998</v>
      </c>
    </row>
    <row r="2896" spans="2:5" x14ac:dyDescent="0.2">
      <c r="B2896" s="1">
        <v>40297</v>
      </c>
      <c r="C2896">
        <v>1206.78</v>
      </c>
      <c r="D2896">
        <v>18.440000000000001</v>
      </c>
      <c r="E2896">
        <v>0.34438000000000002</v>
      </c>
    </row>
    <row r="2897" spans="2:5" x14ac:dyDescent="0.2">
      <c r="B2897" s="1">
        <v>40296</v>
      </c>
      <c r="C2897">
        <v>1191.3599999999999</v>
      </c>
      <c r="D2897">
        <v>21.08</v>
      </c>
      <c r="E2897">
        <v>0.33781</v>
      </c>
    </row>
    <row r="2898" spans="2:5" x14ac:dyDescent="0.2">
      <c r="B2898" s="1">
        <v>40295</v>
      </c>
      <c r="C2898">
        <v>1183.71</v>
      </c>
      <c r="D2898">
        <v>22.81</v>
      </c>
      <c r="E2898">
        <v>0.32780999999999999</v>
      </c>
    </row>
    <row r="2899" spans="2:5" x14ac:dyDescent="0.2">
      <c r="B2899" s="1">
        <v>40294</v>
      </c>
      <c r="C2899">
        <v>1212.05</v>
      </c>
      <c r="D2899">
        <v>17.47</v>
      </c>
      <c r="E2899">
        <v>0.32374999999999998</v>
      </c>
    </row>
    <row r="2900" spans="2:5" x14ac:dyDescent="0.2">
      <c r="B2900" s="1">
        <v>40291</v>
      </c>
      <c r="C2900">
        <v>1217.28</v>
      </c>
      <c r="D2900">
        <v>16.62</v>
      </c>
      <c r="E2900">
        <v>0.32063000000000003</v>
      </c>
    </row>
    <row r="2901" spans="2:5" x14ac:dyDescent="0.2">
      <c r="B2901" s="1">
        <v>40290</v>
      </c>
      <c r="C2901">
        <v>1208.67</v>
      </c>
      <c r="D2901">
        <v>16.47</v>
      </c>
      <c r="E2901">
        <v>0.31578000000000001</v>
      </c>
    </row>
    <row r="2902" spans="2:5" x14ac:dyDescent="0.2">
      <c r="B2902" s="1">
        <v>40289</v>
      </c>
      <c r="C2902">
        <v>1205.94</v>
      </c>
      <c r="D2902">
        <v>16.32</v>
      </c>
      <c r="E2902">
        <v>0.31280999999999998</v>
      </c>
    </row>
    <row r="2903" spans="2:5" x14ac:dyDescent="0.2">
      <c r="B2903" s="1">
        <v>40288</v>
      </c>
      <c r="C2903">
        <v>1207.17</v>
      </c>
      <c r="D2903">
        <v>15.73</v>
      </c>
      <c r="E2903">
        <v>0.30719000000000002</v>
      </c>
    </row>
    <row r="2904" spans="2:5" x14ac:dyDescent="0.2">
      <c r="B2904" s="1">
        <v>40287</v>
      </c>
      <c r="C2904">
        <v>1197.52</v>
      </c>
      <c r="D2904">
        <v>17.34</v>
      </c>
      <c r="E2904">
        <v>0.30531000000000003</v>
      </c>
    </row>
    <row r="2905" spans="2:5" x14ac:dyDescent="0.2">
      <c r="B2905" s="1">
        <v>40284</v>
      </c>
      <c r="C2905">
        <v>1192.1300000000001</v>
      </c>
      <c r="D2905">
        <v>18.36</v>
      </c>
      <c r="E2905">
        <v>0.30531000000000003</v>
      </c>
    </row>
    <row r="2906" spans="2:5" x14ac:dyDescent="0.2">
      <c r="B2906" s="1">
        <v>40283</v>
      </c>
      <c r="C2906">
        <v>1211.67</v>
      </c>
      <c r="D2906">
        <v>15.89</v>
      </c>
      <c r="E2906">
        <v>0.30437999999999998</v>
      </c>
    </row>
    <row r="2907" spans="2:5" x14ac:dyDescent="0.2">
      <c r="B2907" s="1">
        <v>40282</v>
      </c>
      <c r="C2907">
        <v>1210.6500000000001</v>
      </c>
      <c r="D2907">
        <v>15.59</v>
      </c>
      <c r="E2907">
        <v>0.30375000000000002</v>
      </c>
    </row>
    <row r="2908" spans="2:5" x14ac:dyDescent="0.2">
      <c r="B2908" s="1">
        <v>40281</v>
      </c>
      <c r="C2908">
        <v>1197.3</v>
      </c>
      <c r="D2908">
        <v>16.2</v>
      </c>
      <c r="E2908">
        <v>0.30281000000000002</v>
      </c>
    </row>
    <row r="2909" spans="2:5" x14ac:dyDescent="0.2">
      <c r="B2909" s="1">
        <v>40280</v>
      </c>
      <c r="C2909">
        <v>1196.48</v>
      </c>
      <c r="D2909">
        <v>15.58</v>
      </c>
      <c r="E2909">
        <v>0.30041000000000001</v>
      </c>
    </row>
    <row r="2910" spans="2:5" x14ac:dyDescent="0.2">
      <c r="B2910" s="1">
        <v>40277</v>
      </c>
      <c r="C2910">
        <v>1194.3699999999999</v>
      </c>
      <c r="D2910">
        <v>16.14</v>
      </c>
      <c r="E2910">
        <v>0.29781000000000002</v>
      </c>
    </row>
    <row r="2911" spans="2:5" x14ac:dyDescent="0.2">
      <c r="B2911" s="1">
        <v>40276</v>
      </c>
      <c r="C2911">
        <v>1186.44</v>
      </c>
      <c r="D2911">
        <v>16.48</v>
      </c>
      <c r="E2911">
        <v>0.29399999999999998</v>
      </c>
    </row>
    <row r="2912" spans="2:5" x14ac:dyDescent="0.2">
      <c r="B2912" s="1">
        <v>40275</v>
      </c>
      <c r="C2912">
        <v>1182.45</v>
      </c>
      <c r="D2912">
        <v>16.62</v>
      </c>
      <c r="E2912">
        <v>0.29525000000000001</v>
      </c>
    </row>
    <row r="2913" spans="2:5" x14ac:dyDescent="0.2">
      <c r="B2913" s="1">
        <v>40274</v>
      </c>
      <c r="C2913">
        <v>1189.44</v>
      </c>
      <c r="D2913">
        <v>16.23</v>
      </c>
      <c r="E2913">
        <v>0.29487999999999998</v>
      </c>
    </row>
    <row r="2914" spans="2:5" x14ac:dyDescent="0.2">
      <c r="B2914" s="1">
        <v>40269</v>
      </c>
      <c r="C2914">
        <v>1178.0999999999999</v>
      </c>
      <c r="D2914">
        <v>17.47</v>
      </c>
      <c r="E2914">
        <v>0.29149999999999998</v>
      </c>
    </row>
    <row r="2915" spans="2:5" x14ac:dyDescent="0.2">
      <c r="B2915" s="1">
        <v>40268</v>
      </c>
      <c r="C2915">
        <v>1169.43</v>
      </c>
      <c r="D2915">
        <v>17.59</v>
      </c>
      <c r="E2915">
        <v>0.29149999999999998</v>
      </c>
    </row>
    <row r="2916" spans="2:5" x14ac:dyDescent="0.2">
      <c r="B2916" s="1">
        <v>40267</v>
      </c>
      <c r="C2916">
        <v>1173.27</v>
      </c>
      <c r="D2916">
        <v>17.13</v>
      </c>
      <c r="E2916">
        <v>0.29088000000000003</v>
      </c>
    </row>
    <row r="2917" spans="2:5" x14ac:dyDescent="0.2">
      <c r="B2917" s="1">
        <v>40266</v>
      </c>
      <c r="C2917">
        <v>1173.22</v>
      </c>
      <c r="D2917">
        <v>17.59</v>
      </c>
      <c r="E2917">
        <v>0.29013</v>
      </c>
    </row>
    <row r="2918" spans="2:5" x14ac:dyDescent="0.2">
      <c r="B2918" s="1">
        <v>40263</v>
      </c>
      <c r="C2918">
        <v>1166.5899999999999</v>
      </c>
      <c r="D2918">
        <v>17.77</v>
      </c>
      <c r="E2918">
        <v>0.28875000000000001</v>
      </c>
    </row>
    <row r="2919" spans="2:5" x14ac:dyDescent="0.2">
      <c r="B2919" s="1">
        <v>40262</v>
      </c>
      <c r="C2919">
        <v>1165.73</v>
      </c>
      <c r="D2919">
        <v>18.399999999999999</v>
      </c>
      <c r="E2919">
        <v>0.28781000000000001</v>
      </c>
    </row>
    <row r="2920" spans="2:5" x14ac:dyDescent="0.2">
      <c r="B2920" s="1">
        <v>40261</v>
      </c>
      <c r="C2920">
        <v>1167.72</v>
      </c>
      <c r="D2920">
        <v>17.55</v>
      </c>
      <c r="E2920">
        <v>0.28491</v>
      </c>
    </row>
    <row r="2921" spans="2:5" x14ac:dyDescent="0.2">
      <c r="B2921" s="1">
        <v>40260</v>
      </c>
      <c r="C2921">
        <v>1174.17</v>
      </c>
      <c r="D2921">
        <v>16.350000000000001</v>
      </c>
      <c r="E2921">
        <v>0.28353</v>
      </c>
    </row>
    <row r="2922" spans="2:5" x14ac:dyDescent="0.2">
      <c r="B2922" s="1">
        <v>40259</v>
      </c>
      <c r="C2922">
        <v>1165.81</v>
      </c>
      <c r="D2922">
        <v>16.87</v>
      </c>
      <c r="E2922">
        <v>0.28188000000000002</v>
      </c>
    </row>
    <row r="2923" spans="2:5" x14ac:dyDescent="0.2">
      <c r="B2923" s="1">
        <v>40256</v>
      </c>
      <c r="C2923">
        <v>1159.9000000000001</v>
      </c>
      <c r="D2923">
        <v>16.97</v>
      </c>
      <c r="E2923">
        <v>0.27750000000000002</v>
      </c>
    </row>
    <row r="2924" spans="2:5" x14ac:dyDescent="0.2">
      <c r="B2924" s="1">
        <v>40255</v>
      </c>
      <c r="C2924">
        <v>1165.83</v>
      </c>
      <c r="D2924">
        <v>16.62</v>
      </c>
      <c r="E2924">
        <v>0.27100000000000002</v>
      </c>
    </row>
    <row r="2925" spans="2:5" x14ac:dyDescent="0.2">
      <c r="B2925" s="1">
        <v>40254</v>
      </c>
      <c r="C2925">
        <v>1166.21</v>
      </c>
      <c r="D2925">
        <v>16.91</v>
      </c>
      <c r="E2925">
        <v>0.26638000000000001</v>
      </c>
    </row>
    <row r="2926" spans="2:5" x14ac:dyDescent="0.2">
      <c r="B2926" s="1">
        <v>40253</v>
      </c>
      <c r="C2926">
        <v>1159.46</v>
      </c>
      <c r="D2926">
        <v>17.690000000000001</v>
      </c>
      <c r="E2926">
        <v>0.26088</v>
      </c>
    </row>
    <row r="2927" spans="2:5" x14ac:dyDescent="0.2">
      <c r="B2927" s="1">
        <v>40252</v>
      </c>
      <c r="C2927">
        <v>1150.51</v>
      </c>
      <c r="D2927">
        <v>18</v>
      </c>
      <c r="E2927">
        <v>0.25763000000000003</v>
      </c>
    </row>
    <row r="2928" spans="2:5" x14ac:dyDescent="0.2">
      <c r="B2928" s="1">
        <v>40249</v>
      </c>
      <c r="C2928">
        <v>1149.99</v>
      </c>
      <c r="D2928">
        <v>17.579999999999998</v>
      </c>
      <c r="E2928">
        <v>0.25718999999999997</v>
      </c>
    </row>
    <row r="2929" spans="2:5" x14ac:dyDescent="0.2">
      <c r="B2929" s="1">
        <v>40248</v>
      </c>
      <c r="C2929">
        <v>1150.24</v>
      </c>
      <c r="D2929">
        <v>18.059999999999999</v>
      </c>
      <c r="E2929">
        <v>0.25702999999999998</v>
      </c>
    </row>
    <row r="2930" spans="2:5" x14ac:dyDescent="0.2">
      <c r="B2930" s="1">
        <v>40247</v>
      </c>
      <c r="C2930">
        <v>1145.6099999999999</v>
      </c>
      <c r="D2930">
        <v>18.57</v>
      </c>
      <c r="E2930">
        <v>0.25563000000000002</v>
      </c>
    </row>
    <row r="2931" spans="2:5" x14ac:dyDescent="0.2">
      <c r="B2931" s="1">
        <v>40246</v>
      </c>
      <c r="C2931">
        <v>1140.45</v>
      </c>
      <c r="D2931">
        <v>17.920000000000002</v>
      </c>
      <c r="E2931">
        <v>0.2555</v>
      </c>
    </row>
    <row r="2932" spans="2:5" x14ac:dyDescent="0.2">
      <c r="B2932" s="1">
        <v>40245</v>
      </c>
      <c r="C2932">
        <v>1138.5</v>
      </c>
      <c r="D2932">
        <v>17.79</v>
      </c>
      <c r="E2932">
        <v>0.25424999999999998</v>
      </c>
    </row>
    <row r="2933" spans="2:5" x14ac:dyDescent="0.2">
      <c r="B2933" s="1">
        <v>40242</v>
      </c>
      <c r="C2933">
        <v>1138.7</v>
      </c>
      <c r="D2933">
        <v>17.420000000000002</v>
      </c>
      <c r="E2933">
        <v>0.25363000000000002</v>
      </c>
    </row>
    <row r="2934" spans="2:5" x14ac:dyDescent="0.2">
      <c r="B2934" s="1">
        <v>40241</v>
      </c>
      <c r="C2934">
        <v>1122.97</v>
      </c>
      <c r="D2934">
        <v>18.72</v>
      </c>
      <c r="E2934">
        <v>0.25219000000000003</v>
      </c>
    </row>
    <row r="2935" spans="2:5" x14ac:dyDescent="0.2">
      <c r="B2935" s="1">
        <v>40240</v>
      </c>
      <c r="C2935">
        <v>1118.79</v>
      </c>
      <c r="D2935">
        <v>18.829999999999998</v>
      </c>
      <c r="E2935">
        <v>0.25194</v>
      </c>
    </row>
    <row r="2936" spans="2:5" x14ac:dyDescent="0.2">
      <c r="B2936" s="1">
        <v>40239</v>
      </c>
      <c r="C2936">
        <v>1118.31</v>
      </c>
      <c r="D2936">
        <v>19.059999999999999</v>
      </c>
      <c r="E2936">
        <v>0.25194</v>
      </c>
    </row>
    <row r="2937" spans="2:5" x14ac:dyDescent="0.2">
      <c r="B2937" s="1">
        <v>40238</v>
      </c>
      <c r="C2937">
        <v>1115.71</v>
      </c>
      <c r="D2937">
        <v>19.260000000000002</v>
      </c>
      <c r="E2937">
        <v>0.25169000000000002</v>
      </c>
    </row>
    <row r="2938" spans="2:5" x14ac:dyDescent="0.2">
      <c r="B2938" s="1">
        <v>40235</v>
      </c>
      <c r="C2938">
        <v>1104.49</v>
      </c>
      <c r="D2938">
        <v>19.5</v>
      </c>
      <c r="E2938">
        <v>0.25169000000000002</v>
      </c>
    </row>
    <row r="2939" spans="2:5" x14ac:dyDescent="0.2">
      <c r="B2939" s="1">
        <v>40234</v>
      </c>
      <c r="C2939">
        <v>1102.94</v>
      </c>
      <c r="D2939">
        <v>20.100000000000001</v>
      </c>
      <c r="E2939">
        <v>0.25194</v>
      </c>
    </row>
    <row r="2940" spans="2:5" x14ac:dyDescent="0.2">
      <c r="B2940" s="1">
        <v>40233</v>
      </c>
      <c r="C2940">
        <v>1105.24</v>
      </c>
      <c r="D2940">
        <v>20.27</v>
      </c>
      <c r="E2940">
        <v>0.25194</v>
      </c>
    </row>
    <row r="2941" spans="2:5" x14ac:dyDescent="0.2">
      <c r="B2941" s="1">
        <v>40232</v>
      </c>
      <c r="C2941">
        <v>1094.5999999999999</v>
      </c>
      <c r="D2941">
        <v>21.37</v>
      </c>
      <c r="E2941">
        <v>0.25194</v>
      </c>
    </row>
    <row r="2942" spans="2:5" x14ac:dyDescent="0.2">
      <c r="B2942" s="1">
        <v>40231</v>
      </c>
      <c r="C2942">
        <v>1108.01</v>
      </c>
      <c r="D2942">
        <v>19.940000000000001</v>
      </c>
      <c r="E2942">
        <v>0.25219000000000003</v>
      </c>
    </row>
    <row r="2943" spans="2:5" x14ac:dyDescent="0.2">
      <c r="B2943" s="1">
        <v>40228</v>
      </c>
      <c r="C2943">
        <v>1109.17</v>
      </c>
      <c r="D2943">
        <v>20.02</v>
      </c>
      <c r="E2943">
        <v>0.25194</v>
      </c>
    </row>
    <row r="2944" spans="2:5" x14ac:dyDescent="0.2">
      <c r="B2944" s="1">
        <v>40227</v>
      </c>
      <c r="C2944">
        <v>1106.75</v>
      </c>
      <c r="D2944">
        <v>20.63</v>
      </c>
      <c r="E2944">
        <v>0.25124999999999997</v>
      </c>
    </row>
    <row r="2945" spans="2:5" x14ac:dyDescent="0.2">
      <c r="B2945" s="1">
        <v>40226</v>
      </c>
      <c r="C2945">
        <v>1099.51</v>
      </c>
      <c r="D2945">
        <v>21.72</v>
      </c>
      <c r="E2945">
        <v>0.25063000000000002</v>
      </c>
    </row>
    <row r="2946" spans="2:5" x14ac:dyDescent="0.2">
      <c r="B2946" s="1">
        <v>40225</v>
      </c>
      <c r="C2946">
        <v>1094.8699999999999</v>
      </c>
      <c r="D2946">
        <v>22.25</v>
      </c>
      <c r="E2946">
        <v>0.25</v>
      </c>
    </row>
    <row r="2947" spans="2:5" x14ac:dyDescent="0.2">
      <c r="B2947" s="1">
        <v>40221</v>
      </c>
      <c r="C2947">
        <v>1075.51</v>
      </c>
      <c r="D2947">
        <v>22.73</v>
      </c>
      <c r="E2947">
        <v>0.25</v>
      </c>
    </row>
    <row r="2948" spans="2:5" x14ac:dyDescent="0.2">
      <c r="B2948" s="1">
        <v>40220</v>
      </c>
      <c r="C2948">
        <v>1078.47</v>
      </c>
      <c r="D2948">
        <v>23.96</v>
      </c>
      <c r="E2948">
        <v>0.25</v>
      </c>
    </row>
    <row r="2949" spans="2:5" x14ac:dyDescent="0.2">
      <c r="B2949" s="1">
        <v>40219</v>
      </c>
      <c r="C2949">
        <v>1068.1300000000001</v>
      </c>
      <c r="D2949">
        <v>25.4</v>
      </c>
      <c r="E2949">
        <v>0.25</v>
      </c>
    </row>
    <row r="2950" spans="2:5" x14ac:dyDescent="0.2">
      <c r="B2950" s="1">
        <v>40218</v>
      </c>
      <c r="C2950">
        <v>1070.52</v>
      </c>
      <c r="D2950">
        <v>26</v>
      </c>
      <c r="E2950">
        <v>0.25</v>
      </c>
    </row>
    <row r="2951" spans="2:5" x14ac:dyDescent="0.2">
      <c r="B2951" s="1">
        <v>40217</v>
      </c>
      <c r="C2951">
        <v>1056.74</v>
      </c>
      <c r="D2951">
        <v>26.51</v>
      </c>
      <c r="E2951">
        <v>0.25</v>
      </c>
    </row>
    <row r="2952" spans="2:5" x14ac:dyDescent="0.2">
      <c r="B2952" s="1">
        <v>40214</v>
      </c>
      <c r="C2952">
        <v>1066.19</v>
      </c>
      <c r="D2952">
        <v>26.11</v>
      </c>
      <c r="E2952">
        <v>0.24969</v>
      </c>
    </row>
    <row r="2953" spans="2:5" x14ac:dyDescent="0.2">
      <c r="B2953" s="1">
        <v>40213</v>
      </c>
      <c r="C2953">
        <v>1063.1099999999999</v>
      </c>
      <c r="D2953">
        <v>26.08</v>
      </c>
      <c r="E2953">
        <v>0.24875</v>
      </c>
    </row>
    <row r="2954" spans="2:5" x14ac:dyDescent="0.2">
      <c r="B2954" s="1">
        <v>40212</v>
      </c>
      <c r="C2954">
        <v>1097.28</v>
      </c>
      <c r="D2954">
        <v>21.6</v>
      </c>
      <c r="E2954">
        <v>0.24906</v>
      </c>
    </row>
    <row r="2955" spans="2:5" x14ac:dyDescent="0.2">
      <c r="B2955" s="1">
        <v>40211</v>
      </c>
      <c r="C2955">
        <v>1103.32</v>
      </c>
      <c r="D2955">
        <v>21.48</v>
      </c>
      <c r="E2955">
        <v>0.25030999999999998</v>
      </c>
    </row>
    <row r="2956" spans="2:5" x14ac:dyDescent="0.2">
      <c r="B2956" s="1">
        <v>40210</v>
      </c>
      <c r="C2956">
        <v>1089.19</v>
      </c>
      <c r="D2956">
        <v>22.59</v>
      </c>
      <c r="E2956">
        <v>0.24906</v>
      </c>
    </row>
    <row r="2957" spans="2:5" x14ac:dyDescent="0.2">
      <c r="B2957" s="1">
        <v>40207</v>
      </c>
      <c r="C2957">
        <v>1073.8699999999999</v>
      </c>
      <c r="D2957">
        <v>24.62</v>
      </c>
      <c r="E2957">
        <v>0.24906</v>
      </c>
    </row>
    <row r="2958" spans="2:5" x14ac:dyDescent="0.2">
      <c r="B2958" s="1">
        <v>40206</v>
      </c>
      <c r="C2958">
        <v>1084.53</v>
      </c>
      <c r="D2958">
        <v>23.73</v>
      </c>
      <c r="E2958">
        <v>0.24875</v>
      </c>
    </row>
    <row r="2959" spans="2:5" x14ac:dyDescent="0.2">
      <c r="B2959" s="1">
        <v>40205</v>
      </c>
      <c r="C2959">
        <v>1097.5</v>
      </c>
      <c r="D2959">
        <v>23.14</v>
      </c>
      <c r="E2959">
        <v>0.24875</v>
      </c>
    </row>
    <row r="2960" spans="2:5" x14ac:dyDescent="0.2">
      <c r="B2960" s="1">
        <v>40204</v>
      </c>
      <c r="C2960">
        <v>1092.17</v>
      </c>
      <c r="D2960">
        <v>24.55</v>
      </c>
      <c r="E2960">
        <v>0.24875</v>
      </c>
    </row>
    <row r="2961" spans="2:5" x14ac:dyDescent="0.2">
      <c r="B2961" s="1">
        <v>40203</v>
      </c>
      <c r="C2961">
        <v>1096.78</v>
      </c>
      <c r="D2961">
        <v>25.41</v>
      </c>
      <c r="E2961">
        <v>0.24875</v>
      </c>
    </row>
    <row r="2962" spans="2:5" x14ac:dyDescent="0.2">
      <c r="B2962" s="1">
        <v>40200</v>
      </c>
      <c r="C2962">
        <v>1091.76</v>
      </c>
      <c r="D2962">
        <v>27.31</v>
      </c>
      <c r="E2962">
        <v>0.24906</v>
      </c>
    </row>
    <row r="2963" spans="2:5" x14ac:dyDescent="0.2">
      <c r="B2963" s="1">
        <v>40199</v>
      </c>
      <c r="C2963">
        <v>1116.48</v>
      </c>
      <c r="D2963">
        <v>22.27</v>
      </c>
      <c r="E2963">
        <v>0.24887999999999999</v>
      </c>
    </row>
    <row r="2964" spans="2:5" x14ac:dyDescent="0.2">
      <c r="B2964" s="1">
        <v>40198</v>
      </c>
      <c r="C2964">
        <v>1138.04</v>
      </c>
      <c r="D2964">
        <v>18.68</v>
      </c>
      <c r="E2964">
        <v>0.24887999999999999</v>
      </c>
    </row>
    <row r="2965" spans="2:5" x14ac:dyDescent="0.2">
      <c r="B2965" s="1">
        <v>40197</v>
      </c>
      <c r="C2965">
        <v>1150.23</v>
      </c>
      <c r="D2965">
        <v>17.579999999999998</v>
      </c>
      <c r="E2965">
        <v>0.249</v>
      </c>
    </row>
    <row r="2966" spans="2:5" x14ac:dyDescent="0.2">
      <c r="B2966" s="1">
        <v>40193</v>
      </c>
      <c r="C2966">
        <v>1136.03</v>
      </c>
      <c r="D2966">
        <v>17.91</v>
      </c>
      <c r="E2966">
        <v>0.25124999999999997</v>
      </c>
    </row>
    <row r="2967" spans="2:5" x14ac:dyDescent="0.2">
      <c r="B2967" s="1">
        <v>40192</v>
      </c>
      <c r="C2967">
        <v>1148.46</v>
      </c>
      <c r="D2967">
        <v>17.63</v>
      </c>
      <c r="E2967">
        <v>0.25124999999999997</v>
      </c>
    </row>
    <row r="2968" spans="2:5" x14ac:dyDescent="0.2">
      <c r="B2968" s="1">
        <v>40191</v>
      </c>
      <c r="C2968">
        <v>1145.68</v>
      </c>
      <c r="D2968">
        <v>17.850000000000001</v>
      </c>
      <c r="E2968">
        <v>0.25124999999999997</v>
      </c>
    </row>
    <row r="2969" spans="2:5" x14ac:dyDescent="0.2">
      <c r="B2969" s="1">
        <v>40190</v>
      </c>
      <c r="C2969">
        <v>1136.22</v>
      </c>
      <c r="D2969">
        <v>18.25</v>
      </c>
      <c r="E2969">
        <v>0.25124999999999997</v>
      </c>
    </row>
    <row r="2970" spans="2:5" x14ac:dyDescent="0.2">
      <c r="B2970" s="1">
        <v>40189</v>
      </c>
      <c r="C2970">
        <v>1146.98</v>
      </c>
      <c r="D2970">
        <v>17.55</v>
      </c>
      <c r="E2970">
        <v>0.25124999999999997</v>
      </c>
    </row>
    <row r="2971" spans="2:5" x14ac:dyDescent="0.2">
      <c r="B2971" s="1">
        <v>40186</v>
      </c>
      <c r="C2971">
        <v>1144.98</v>
      </c>
      <c r="D2971">
        <v>18.13</v>
      </c>
      <c r="E2971">
        <v>0.25124999999999997</v>
      </c>
    </row>
    <row r="2972" spans="2:5" x14ac:dyDescent="0.2">
      <c r="B2972" s="1">
        <v>40185</v>
      </c>
      <c r="C2972">
        <v>1141.69</v>
      </c>
      <c r="D2972">
        <v>19.059999999999999</v>
      </c>
      <c r="E2972">
        <v>0.24937999999999999</v>
      </c>
    </row>
    <row r="2973" spans="2:5" x14ac:dyDescent="0.2">
      <c r="B2973" s="1">
        <v>40184</v>
      </c>
      <c r="C2973">
        <v>1137.1400000000001</v>
      </c>
      <c r="D2973">
        <v>19.16</v>
      </c>
      <c r="E2973">
        <v>0.25</v>
      </c>
    </row>
    <row r="2974" spans="2:5" x14ac:dyDescent="0.2">
      <c r="B2974" s="1">
        <v>40183</v>
      </c>
      <c r="C2974">
        <v>1136.52</v>
      </c>
      <c r="D2974">
        <v>19.350000000000001</v>
      </c>
      <c r="E2974">
        <v>0.2525</v>
      </c>
    </row>
    <row r="2975" spans="2:5" x14ac:dyDescent="0.2">
      <c r="B2975" s="1">
        <v>40182</v>
      </c>
      <c r="C2975">
        <v>1132.99</v>
      </c>
      <c r="D2975">
        <v>20.04</v>
      </c>
      <c r="E2975">
        <v>0.25438</v>
      </c>
    </row>
    <row r="2976" spans="2:5" x14ac:dyDescent="0.2">
      <c r="B2976" s="1">
        <v>40178</v>
      </c>
      <c r="C2976">
        <v>1115.0999999999999</v>
      </c>
      <c r="D2976">
        <v>21.68</v>
      </c>
      <c r="E2976">
        <v>0.25063000000000002</v>
      </c>
    </row>
    <row r="2977" spans="2:5" x14ac:dyDescent="0.2">
      <c r="B2977" s="1">
        <v>40177</v>
      </c>
      <c r="C2977">
        <v>1126.42</v>
      </c>
      <c r="D2977">
        <v>19.96</v>
      </c>
      <c r="E2977">
        <v>0.25063000000000002</v>
      </c>
    </row>
    <row r="2978" spans="2:5" x14ac:dyDescent="0.2">
      <c r="B2978" s="1">
        <v>40176</v>
      </c>
      <c r="C2978">
        <v>1126.2</v>
      </c>
      <c r="D2978">
        <v>20.010000000000002</v>
      </c>
      <c r="E2978">
        <v>0.25063000000000002</v>
      </c>
    </row>
    <row r="2979" spans="2:5" x14ac:dyDescent="0.2">
      <c r="B2979" s="1">
        <v>40171</v>
      </c>
      <c r="C2979">
        <v>1126.48</v>
      </c>
      <c r="D2979">
        <v>19.47</v>
      </c>
      <c r="E2979">
        <v>0.25063000000000002</v>
      </c>
    </row>
    <row r="2980" spans="2:5" x14ac:dyDescent="0.2">
      <c r="B2980" s="1">
        <v>40170</v>
      </c>
      <c r="C2980">
        <v>1120.5899999999999</v>
      </c>
      <c r="D2980">
        <v>19.71</v>
      </c>
      <c r="E2980">
        <v>0.25063000000000002</v>
      </c>
    </row>
    <row r="2981" spans="2:5" x14ac:dyDescent="0.2">
      <c r="B2981" s="1">
        <v>40169</v>
      </c>
      <c r="C2981">
        <v>1118.02</v>
      </c>
      <c r="D2981">
        <v>19.54</v>
      </c>
      <c r="E2981">
        <v>0.24875</v>
      </c>
    </row>
    <row r="2982" spans="2:5" x14ac:dyDescent="0.2">
      <c r="B2982" s="1">
        <v>40168</v>
      </c>
      <c r="C2982">
        <v>1114.05</v>
      </c>
      <c r="D2982">
        <v>20.49</v>
      </c>
      <c r="E2982">
        <v>0.24875</v>
      </c>
    </row>
    <row r="2983" spans="2:5" x14ac:dyDescent="0.2">
      <c r="B2983" s="1">
        <v>40165</v>
      </c>
      <c r="C2983">
        <v>1102.47</v>
      </c>
      <c r="D2983">
        <v>21.68</v>
      </c>
      <c r="E2983">
        <v>0.25124999999999997</v>
      </c>
    </row>
    <row r="2984" spans="2:5" x14ac:dyDescent="0.2">
      <c r="B2984" s="1">
        <v>40164</v>
      </c>
      <c r="C2984">
        <v>1096.08</v>
      </c>
      <c r="D2984">
        <v>22.51</v>
      </c>
      <c r="E2984">
        <v>0.25337999999999999</v>
      </c>
    </row>
    <row r="2985" spans="2:5" x14ac:dyDescent="0.2">
      <c r="B2985" s="1">
        <v>40163</v>
      </c>
      <c r="C2985">
        <v>1109.18</v>
      </c>
      <c r="D2985">
        <v>20.54</v>
      </c>
      <c r="E2985">
        <v>0.25374999999999998</v>
      </c>
    </row>
    <row r="2986" spans="2:5" x14ac:dyDescent="0.2">
      <c r="B2986" s="1">
        <v>40162</v>
      </c>
      <c r="C2986">
        <v>1107.93</v>
      </c>
      <c r="D2986">
        <v>21.49</v>
      </c>
      <c r="E2986">
        <v>0.25344</v>
      </c>
    </row>
    <row r="2987" spans="2:5" x14ac:dyDescent="0.2">
      <c r="B2987" s="1">
        <v>40161</v>
      </c>
      <c r="C2987">
        <v>1114.1099999999999</v>
      </c>
      <c r="D2987">
        <v>21.15</v>
      </c>
      <c r="E2987">
        <v>0.25374999999999998</v>
      </c>
    </row>
    <row r="2988" spans="2:5" x14ac:dyDescent="0.2">
      <c r="B2988" s="1">
        <v>40158</v>
      </c>
      <c r="C2988">
        <v>1106.4100000000001</v>
      </c>
      <c r="D2988">
        <v>21.59</v>
      </c>
      <c r="E2988">
        <v>0.25363000000000002</v>
      </c>
    </row>
    <row r="2989" spans="2:5" x14ac:dyDescent="0.2">
      <c r="B2989" s="1">
        <v>40157</v>
      </c>
      <c r="C2989">
        <v>1102.3499999999999</v>
      </c>
      <c r="D2989">
        <v>22.32</v>
      </c>
      <c r="E2989">
        <v>0.25424999999999998</v>
      </c>
    </row>
    <row r="2990" spans="2:5" x14ac:dyDescent="0.2">
      <c r="B2990" s="1">
        <v>40156</v>
      </c>
      <c r="C2990">
        <v>1095.95</v>
      </c>
      <c r="D2990">
        <v>22.66</v>
      </c>
      <c r="E2990">
        <v>0.25518999999999997</v>
      </c>
    </row>
    <row r="2991" spans="2:5" x14ac:dyDescent="0.2">
      <c r="B2991" s="1">
        <v>40155</v>
      </c>
      <c r="C2991">
        <v>1091.94</v>
      </c>
      <c r="D2991">
        <v>23.69</v>
      </c>
      <c r="E2991">
        <v>0.25594</v>
      </c>
    </row>
    <row r="2992" spans="2:5" x14ac:dyDescent="0.2">
      <c r="B2992" s="1">
        <v>40154</v>
      </c>
      <c r="C2992">
        <v>1103.25</v>
      </c>
      <c r="D2992">
        <v>22.1</v>
      </c>
      <c r="E2992">
        <v>0.25656000000000001</v>
      </c>
    </row>
    <row r="2993" spans="2:5" x14ac:dyDescent="0.2">
      <c r="B2993" s="1">
        <v>40151</v>
      </c>
      <c r="C2993">
        <v>1105.98</v>
      </c>
      <c r="D2993">
        <v>21.25</v>
      </c>
      <c r="E2993">
        <v>0.25656000000000001</v>
      </c>
    </row>
    <row r="2994" spans="2:5" x14ac:dyDescent="0.2">
      <c r="B2994" s="1">
        <v>40150</v>
      </c>
      <c r="C2994">
        <v>1099.92</v>
      </c>
      <c r="D2994">
        <v>22.46</v>
      </c>
      <c r="E2994">
        <v>0.25530999999999998</v>
      </c>
    </row>
    <row r="2995" spans="2:5" x14ac:dyDescent="0.2">
      <c r="B2995" s="1">
        <v>40149</v>
      </c>
      <c r="C2995">
        <v>1109.24</v>
      </c>
      <c r="D2995">
        <v>21.12</v>
      </c>
      <c r="E2995">
        <v>0.255</v>
      </c>
    </row>
    <row r="2996" spans="2:5" x14ac:dyDescent="0.2">
      <c r="B2996" s="1">
        <v>40148</v>
      </c>
      <c r="C2996">
        <v>1108.8599999999999</v>
      </c>
      <c r="D2996">
        <v>21.92</v>
      </c>
      <c r="E2996">
        <v>0.25530999999999998</v>
      </c>
    </row>
    <row r="2997" spans="2:5" x14ac:dyDescent="0.2">
      <c r="B2997" s="1">
        <v>40147</v>
      </c>
      <c r="C2997">
        <v>1095.6300000000001</v>
      </c>
      <c r="D2997">
        <v>24.51</v>
      </c>
      <c r="E2997">
        <v>0.25656000000000001</v>
      </c>
    </row>
    <row r="2998" spans="2:5" x14ac:dyDescent="0.2">
      <c r="B2998" s="1">
        <v>40144</v>
      </c>
      <c r="C2998">
        <v>1091.49</v>
      </c>
      <c r="D2998">
        <v>24.85</v>
      </c>
      <c r="E2998">
        <v>0.25563000000000002</v>
      </c>
    </row>
    <row r="2999" spans="2:5" x14ac:dyDescent="0.2">
      <c r="B2999" s="1">
        <v>40142</v>
      </c>
      <c r="C2999">
        <v>1110.6300000000001</v>
      </c>
      <c r="D2999">
        <v>20.48</v>
      </c>
      <c r="E2999">
        <v>0.25563000000000002</v>
      </c>
    </row>
    <row r="3000" spans="2:5" x14ac:dyDescent="0.2">
      <c r="B3000" s="1">
        <v>40141</v>
      </c>
      <c r="C3000">
        <v>1105.6500000000001</v>
      </c>
      <c r="D3000">
        <v>20.47</v>
      </c>
      <c r="E3000">
        <v>0.26062999999999997</v>
      </c>
    </row>
    <row r="3001" spans="2:5" x14ac:dyDescent="0.2">
      <c r="B3001" s="1">
        <v>40140</v>
      </c>
      <c r="C3001">
        <v>1106.24</v>
      </c>
      <c r="D3001">
        <v>21.16</v>
      </c>
      <c r="E3001">
        <v>0.26188</v>
      </c>
    </row>
    <row r="3002" spans="2:5" x14ac:dyDescent="0.2">
      <c r="B3002" s="1">
        <v>40137</v>
      </c>
      <c r="C3002">
        <v>1091.3800000000001</v>
      </c>
      <c r="D3002">
        <v>22.19</v>
      </c>
      <c r="E3002">
        <v>0.26218999999999998</v>
      </c>
    </row>
    <row r="3003" spans="2:5" x14ac:dyDescent="0.2">
      <c r="B3003" s="1">
        <v>40136</v>
      </c>
      <c r="C3003">
        <v>1094.9000000000001</v>
      </c>
      <c r="D3003">
        <v>22.63</v>
      </c>
      <c r="E3003">
        <v>0.26656000000000002</v>
      </c>
    </row>
    <row r="3004" spans="2:5" x14ac:dyDescent="0.2">
      <c r="B3004" s="1">
        <v>40135</v>
      </c>
      <c r="C3004">
        <v>1109.8</v>
      </c>
      <c r="D3004">
        <v>21.63</v>
      </c>
      <c r="E3004">
        <v>0.26906000000000002</v>
      </c>
    </row>
    <row r="3005" spans="2:5" x14ac:dyDescent="0.2">
      <c r="B3005" s="1">
        <v>40134</v>
      </c>
      <c r="C3005">
        <v>1110.32</v>
      </c>
      <c r="D3005">
        <v>22.41</v>
      </c>
      <c r="E3005">
        <v>0.27030999999999999</v>
      </c>
    </row>
    <row r="3006" spans="2:5" x14ac:dyDescent="0.2">
      <c r="B3006" s="1">
        <v>40133</v>
      </c>
      <c r="C3006">
        <v>1109.3</v>
      </c>
      <c r="D3006">
        <v>22.89</v>
      </c>
      <c r="E3006">
        <v>0.27124999999999999</v>
      </c>
    </row>
    <row r="3007" spans="2:5" x14ac:dyDescent="0.2">
      <c r="B3007" s="1">
        <v>40130</v>
      </c>
      <c r="C3007">
        <v>1093.48</v>
      </c>
      <c r="D3007">
        <v>23.36</v>
      </c>
      <c r="E3007">
        <v>0.27250000000000002</v>
      </c>
    </row>
    <row r="3008" spans="2:5" x14ac:dyDescent="0.2">
      <c r="B3008" s="1">
        <v>40129</v>
      </c>
      <c r="C3008">
        <v>1087.24</v>
      </c>
      <c r="D3008">
        <v>24.24</v>
      </c>
      <c r="E3008">
        <v>0.27250000000000002</v>
      </c>
    </row>
    <row r="3009" spans="2:5" x14ac:dyDescent="0.2">
      <c r="B3009" s="1">
        <v>40128</v>
      </c>
      <c r="C3009">
        <v>1098.51</v>
      </c>
      <c r="D3009">
        <v>23.04</v>
      </c>
      <c r="E3009">
        <v>0.27250000000000002</v>
      </c>
    </row>
    <row r="3010" spans="2:5" x14ac:dyDescent="0.2">
      <c r="B3010" s="1">
        <v>40127</v>
      </c>
      <c r="C3010">
        <v>1093.01</v>
      </c>
      <c r="D3010">
        <v>22.84</v>
      </c>
      <c r="E3010">
        <v>0.27250000000000002</v>
      </c>
    </row>
    <row r="3011" spans="2:5" x14ac:dyDescent="0.2">
      <c r="B3011" s="1">
        <v>40126</v>
      </c>
      <c r="C3011">
        <v>1093.08</v>
      </c>
      <c r="D3011">
        <v>23.15</v>
      </c>
      <c r="E3011">
        <v>0.27250000000000002</v>
      </c>
    </row>
    <row r="3012" spans="2:5" x14ac:dyDescent="0.2">
      <c r="B3012" s="1">
        <v>40123</v>
      </c>
      <c r="C3012">
        <v>1069.3</v>
      </c>
      <c r="D3012">
        <v>24.19</v>
      </c>
      <c r="E3012">
        <v>0.27406000000000003</v>
      </c>
    </row>
    <row r="3013" spans="2:5" x14ac:dyDescent="0.2">
      <c r="B3013" s="1">
        <v>40122</v>
      </c>
      <c r="C3013">
        <v>1066.6300000000001</v>
      </c>
      <c r="D3013">
        <v>25.43</v>
      </c>
      <c r="E3013">
        <v>0.27531</v>
      </c>
    </row>
    <row r="3014" spans="2:5" x14ac:dyDescent="0.2">
      <c r="B3014" s="1">
        <v>40121</v>
      </c>
      <c r="C3014">
        <v>1046.5</v>
      </c>
      <c r="D3014">
        <v>27.72</v>
      </c>
      <c r="E3014">
        <v>0.27750000000000002</v>
      </c>
    </row>
    <row r="3015" spans="2:5" x14ac:dyDescent="0.2">
      <c r="B3015" s="1">
        <v>40120</v>
      </c>
      <c r="C3015">
        <v>1045.4100000000001</v>
      </c>
      <c r="D3015">
        <v>28.81</v>
      </c>
      <c r="E3015">
        <v>0.27812999999999999</v>
      </c>
    </row>
    <row r="3016" spans="2:5" x14ac:dyDescent="0.2">
      <c r="B3016" s="1">
        <v>40119</v>
      </c>
      <c r="C3016">
        <v>1042.8800000000001</v>
      </c>
      <c r="D3016">
        <v>29.78</v>
      </c>
      <c r="E3016">
        <v>0.27938000000000002</v>
      </c>
    </row>
    <row r="3017" spans="2:5" x14ac:dyDescent="0.2">
      <c r="B3017" s="1">
        <v>40116</v>
      </c>
      <c r="C3017">
        <v>1036.19</v>
      </c>
      <c r="D3017">
        <v>30.69</v>
      </c>
      <c r="E3017">
        <v>0.28062999999999999</v>
      </c>
    </row>
    <row r="3018" spans="2:5" x14ac:dyDescent="0.2">
      <c r="B3018" s="1">
        <v>40115</v>
      </c>
      <c r="C3018">
        <v>1066.1099999999999</v>
      </c>
      <c r="D3018">
        <v>24.76</v>
      </c>
      <c r="E3018">
        <v>0.28062999999999999</v>
      </c>
    </row>
    <row r="3019" spans="2:5" x14ac:dyDescent="0.2">
      <c r="B3019" s="1">
        <v>40114</v>
      </c>
      <c r="C3019">
        <v>1042.6300000000001</v>
      </c>
      <c r="D3019">
        <v>27.91</v>
      </c>
      <c r="E3019">
        <v>0.28062999999999999</v>
      </c>
    </row>
    <row r="3020" spans="2:5" x14ac:dyDescent="0.2">
      <c r="B3020" s="1">
        <v>40113</v>
      </c>
      <c r="C3020">
        <v>1063.4100000000001</v>
      </c>
      <c r="D3020">
        <v>24.83</v>
      </c>
      <c r="E3020">
        <v>0.28062999999999999</v>
      </c>
    </row>
    <row r="3021" spans="2:5" x14ac:dyDescent="0.2">
      <c r="B3021" s="1">
        <v>40112</v>
      </c>
      <c r="C3021">
        <v>1066.95</v>
      </c>
      <c r="D3021">
        <v>24.31</v>
      </c>
      <c r="E3021">
        <v>0.28062999999999999</v>
      </c>
    </row>
    <row r="3022" spans="2:5" x14ac:dyDescent="0.2">
      <c r="B3022" s="1">
        <v>40109</v>
      </c>
      <c r="C3022">
        <v>1079.5999999999999</v>
      </c>
      <c r="D3022">
        <v>22.27</v>
      </c>
      <c r="E3022">
        <v>0.28188000000000002</v>
      </c>
    </row>
    <row r="3023" spans="2:5" x14ac:dyDescent="0.2">
      <c r="B3023" s="1">
        <v>40108</v>
      </c>
      <c r="C3023">
        <v>1092.9100000000001</v>
      </c>
      <c r="D3023">
        <v>20.69</v>
      </c>
      <c r="E3023">
        <v>0.28219</v>
      </c>
    </row>
    <row r="3024" spans="2:5" x14ac:dyDescent="0.2">
      <c r="B3024" s="1">
        <v>40107</v>
      </c>
      <c r="C3024">
        <v>1081.4000000000001</v>
      </c>
      <c r="D3024">
        <v>22.22</v>
      </c>
      <c r="E3024">
        <v>0.28344000000000003</v>
      </c>
    </row>
    <row r="3025" spans="2:5" x14ac:dyDescent="0.2">
      <c r="B3025" s="1">
        <v>40106</v>
      </c>
      <c r="C3025">
        <v>1091.06</v>
      </c>
      <c r="D3025">
        <v>20.9</v>
      </c>
      <c r="E3025">
        <v>0.28312999999999999</v>
      </c>
    </row>
    <row r="3026" spans="2:5" x14ac:dyDescent="0.2">
      <c r="B3026" s="1">
        <v>40105</v>
      </c>
      <c r="C3026">
        <v>1097.9100000000001</v>
      </c>
      <c r="D3026">
        <v>21.49</v>
      </c>
      <c r="E3026">
        <v>0.28338000000000002</v>
      </c>
    </row>
    <row r="3027" spans="2:5" x14ac:dyDescent="0.2">
      <c r="B3027" s="1">
        <v>40102</v>
      </c>
      <c r="C3027">
        <v>1087.68</v>
      </c>
      <c r="D3027">
        <v>21.43</v>
      </c>
      <c r="E3027">
        <v>0.28405999999999998</v>
      </c>
    </row>
    <row r="3028" spans="2:5" x14ac:dyDescent="0.2">
      <c r="B3028" s="1">
        <v>40101</v>
      </c>
      <c r="C3028">
        <v>1096.56</v>
      </c>
      <c r="D3028">
        <v>21.72</v>
      </c>
      <c r="E3028">
        <v>0.28405999999999998</v>
      </c>
    </row>
    <row r="3029" spans="2:5" x14ac:dyDescent="0.2">
      <c r="B3029" s="1">
        <v>40100</v>
      </c>
      <c r="C3029">
        <v>1092.02</v>
      </c>
      <c r="D3029">
        <v>22.86</v>
      </c>
      <c r="E3029">
        <v>0.28405999999999998</v>
      </c>
    </row>
    <row r="3030" spans="2:5" x14ac:dyDescent="0.2">
      <c r="B3030" s="1">
        <v>40099</v>
      </c>
      <c r="C3030">
        <v>1073.19</v>
      </c>
      <c r="D3030">
        <v>22.99</v>
      </c>
      <c r="E3030">
        <v>0.28438000000000002</v>
      </c>
    </row>
    <row r="3031" spans="2:5" x14ac:dyDescent="0.2">
      <c r="B3031" s="1">
        <v>40098</v>
      </c>
      <c r="C3031">
        <v>1076.19</v>
      </c>
      <c r="D3031">
        <v>23.01</v>
      </c>
      <c r="E3031">
        <v>0.28438000000000002</v>
      </c>
    </row>
    <row r="3032" spans="2:5" x14ac:dyDescent="0.2">
      <c r="B3032" s="1">
        <v>40095</v>
      </c>
      <c r="C3032">
        <v>1071.49</v>
      </c>
      <c r="D3032">
        <v>23.12</v>
      </c>
      <c r="E3032">
        <v>0.28438000000000002</v>
      </c>
    </row>
    <row r="3033" spans="2:5" x14ac:dyDescent="0.2">
      <c r="B3033" s="1">
        <v>40094</v>
      </c>
      <c r="C3033">
        <v>1065.48</v>
      </c>
      <c r="D3033">
        <v>24.18</v>
      </c>
      <c r="E3033">
        <v>0.28438000000000002</v>
      </c>
    </row>
    <row r="3034" spans="2:5" x14ac:dyDescent="0.2">
      <c r="B3034" s="1">
        <v>40093</v>
      </c>
      <c r="C3034">
        <v>1057.58</v>
      </c>
      <c r="D3034">
        <v>24.68</v>
      </c>
      <c r="E3034">
        <v>0.28438000000000002</v>
      </c>
    </row>
    <row r="3035" spans="2:5" x14ac:dyDescent="0.2">
      <c r="B3035" s="1">
        <v>40092</v>
      </c>
      <c r="C3035">
        <v>1054.72</v>
      </c>
      <c r="D3035">
        <v>25.7</v>
      </c>
      <c r="E3035">
        <v>0.28405999999999998</v>
      </c>
    </row>
    <row r="3036" spans="2:5" x14ac:dyDescent="0.2">
      <c r="B3036" s="1">
        <v>40091</v>
      </c>
      <c r="C3036">
        <v>1040.46</v>
      </c>
      <c r="D3036">
        <v>26.84</v>
      </c>
      <c r="E3036">
        <v>0.28405999999999998</v>
      </c>
    </row>
    <row r="3037" spans="2:5" x14ac:dyDescent="0.2">
      <c r="B3037" s="1">
        <v>40088</v>
      </c>
      <c r="C3037">
        <v>1025.21</v>
      </c>
      <c r="D3037">
        <v>28.68</v>
      </c>
      <c r="E3037">
        <v>0.28405999999999998</v>
      </c>
    </row>
    <row r="3038" spans="2:5" x14ac:dyDescent="0.2">
      <c r="B3038" s="1">
        <v>40087</v>
      </c>
      <c r="C3038">
        <v>1029.8499999999999</v>
      </c>
      <c r="D3038">
        <v>28.27</v>
      </c>
      <c r="E3038">
        <v>0.28438000000000002</v>
      </c>
    </row>
    <row r="3039" spans="2:5" x14ac:dyDescent="0.2">
      <c r="B3039" s="1">
        <v>40086</v>
      </c>
      <c r="C3039">
        <v>1057.08</v>
      </c>
      <c r="D3039">
        <v>25.61</v>
      </c>
      <c r="E3039">
        <v>0.28688000000000002</v>
      </c>
    </row>
    <row r="3040" spans="2:5" x14ac:dyDescent="0.2">
      <c r="B3040" s="1">
        <v>40085</v>
      </c>
      <c r="C3040">
        <v>1060.6099999999999</v>
      </c>
      <c r="D3040">
        <v>25.19</v>
      </c>
      <c r="E3040">
        <v>0.28969</v>
      </c>
    </row>
    <row r="3041" spans="2:5" x14ac:dyDescent="0.2">
      <c r="B3041" s="1">
        <v>40084</v>
      </c>
      <c r="C3041">
        <v>1062.98</v>
      </c>
      <c r="D3041">
        <v>24.88</v>
      </c>
      <c r="E3041">
        <v>0.28249999999999997</v>
      </c>
    </row>
    <row r="3042" spans="2:5" x14ac:dyDescent="0.2">
      <c r="B3042" s="1">
        <v>40081</v>
      </c>
      <c r="C3042">
        <v>1044.3800000000001</v>
      </c>
      <c r="D3042">
        <v>25.61</v>
      </c>
      <c r="E3042">
        <v>0.28249999999999997</v>
      </c>
    </row>
    <row r="3043" spans="2:5" x14ac:dyDescent="0.2">
      <c r="B3043" s="1">
        <v>40080</v>
      </c>
      <c r="C3043">
        <v>1050.78</v>
      </c>
      <c r="D3043">
        <v>24.95</v>
      </c>
      <c r="E3043">
        <v>0.28312999999999999</v>
      </c>
    </row>
    <row r="3044" spans="2:5" x14ac:dyDescent="0.2">
      <c r="B3044" s="1">
        <v>40079</v>
      </c>
      <c r="C3044">
        <v>1060.8699999999999</v>
      </c>
      <c r="D3044">
        <v>23.49</v>
      </c>
      <c r="E3044">
        <v>0.28499999999999998</v>
      </c>
    </row>
    <row r="3045" spans="2:5" x14ac:dyDescent="0.2">
      <c r="B3045" s="1">
        <v>40078</v>
      </c>
      <c r="C3045">
        <v>1071.6600000000001</v>
      </c>
      <c r="D3045">
        <v>23.08</v>
      </c>
      <c r="E3045">
        <v>0.28563</v>
      </c>
    </row>
    <row r="3046" spans="2:5" x14ac:dyDescent="0.2">
      <c r="B3046" s="1">
        <v>40077</v>
      </c>
      <c r="C3046">
        <v>1064.6600000000001</v>
      </c>
      <c r="D3046">
        <v>24.06</v>
      </c>
      <c r="E3046">
        <v>0.28938000000000003</v>
      </c>
    </row>
    <row r="3047" spans="2:5" x14ac:dyDescent="0.2">
      <c r="B3047" s="1">
        <v>40074</v>
      </c>
      <c r="C3047">
        <v>1068.3</v>
      </c>
      <c r="D3047">
        <v>23.92</v>
      </c>
      <c r="E3047">
        <v>0.28938000000000003</v>
      </c>
    </row>
    <row r="3048" spans="2:5" x14ac:dyDescent="0.2">
      <c r="B3048" s="1">
        <v>40073</v>
      </c>
      <c r="C3048">
        <v>1065.49</v>
      </c>
      <c r="D3048">
        <v>23.65</v>
      </c>
      <c r="E3048">
        <v>0.29187999999999997</v>
      </c>
    </row>
    <row r="3049" spans="2:5" x14ac:dyDescent="0.2">
      <c r="B3049" s="1">
        <v>40072</v>
      </c>
      <c r="C3049">
        <v>1068.76</v>
      </c>
      <c r="D3049">
        <v>23.69</v>
      </c>
      <c r="E3049">
        <v>0.29187999999999997</v>
      </c>
    </row>
    <row r="3050" spans="2:5" x14ac:dyDescent="0.2">
      <c r="B3050" s="1">
        <v>40071</v>
      </c>
      <c r="C3050">
        <v>1052.6300000000001</v>
      </c>
      <c r="D3050">
        <v>23.42</v>
      </c>
      <c r="E3050">
        <v>0.29337999999999997</v>
      </c>
    </row>
    <row r="3051" spans="2:5" x14ac:dyDescent="0.2">
      <c r="B3051" s="1">
        <v>40070</v>
      </c>
      <c r="C3051">
        <v>1049.3399999999999</v>
      </c>
      <c r="D3051">
        <v>23.86</v>
      </c>
      <c r="E3051">
        <v>0.29499999999999998</v>
      </c>
    </row>
    <row r="3052" spans="2:5" x14ac:dyDescent="0.2">
      <c r="B3052" s="1">
        <v>40067</v>
      </c>
      <c r="C3052">
        <v>1042.73</v>
      </c>
      <c r="D3052">
        <v>24.15</v>
      </c>
      <c r="E3052">
        <v>0.29899999999999999</v>
      </c>
    </row>
    <row r="3053" spans="2:5" x14ac:dyDescent="0.2">
      <c r="B3053" s="1">
        <v>40066</v>
      </c>
      <c r="C3053">
        <v>1044.1400000000001</v>
      </c>
      <c r="D3053">
        <v>23.55</v>
      </c>
      <c r="E3053">
        <v>0.29969000000000001</v>
      </c>
    </row>
    <row r="3054" spans="2:5" x14ac:dyDescent="0.2">
      <c r="B3054" s="1">
        <v>40065</v>
      </c>
      <c r="C3054">
        <v>1033.3699999999999</v>
      </c>
      <c r="D3054">
        <v>24.32</v>
      </c>
      <c r="E3054">
        <v>0.29869000000000001</v>
      </c>
    </row>
    <row r="3055" spans="2:5" x14ac:dyDescent="0.2">
      <c r="B3055" s="1">
        <v>40064</v>
      </c>
      <c r="C3055">
        <v>1025.3900000000001</v>
      </c>
      <c r="D3055">
        <v>25.62</v>
      </c>
      <c r="E3055">
        <v>0.30187999999999998</v>
      </c>
    </row>
    <row r="3056" spans="2:5" x14ac:dyDescent="0.2">
      <c r="B3056" s="1">
        <v>40060</v>
      </c>
      <c r="C3056">
        <v>1016.4</v>
      </c>
      <c r="D3056">
        <v>25.26</v>
      </c>
      <c r="E3056">
        <v>0.31437999999999999</v>
      </c>
    </row>
    <row r="3057" spans="2:5" x14ac:dyDescent="0.2">
      <c r="B3057" s="1">
        <v>40059</v>
      </c>
      <c r="C3057">
        <v>1003.24</v>
      </c>
      <c r="D3057">
        <v>27.1</v>
      </c>
      <c r="E3057">
        <v>0.32188</v>
      </c>
    </row>
    <row r="3058" spans="2:5" x14ac:dyDescent="0.2">
      <c r="B3058" s="1">
        <v>40058</v>
      </c>
      <c r="C3058">
        <v>994.75</v>
      </c>
      <c r="D3058">
        <v>28.9</v>
      </c>
      <c r="E3058">
        <v>0.33</v>
      </c>
    </row>
    <row r="3059" spans="2:5" x14ac:dyDescent="0.2">
      <c r="B3059" s="1">
        <v>40057</v>
      </c>
      <c r="C3059">
        <v>998.04</v>
      </c>
      <c r="D3059">
        <v>29.15</v>
      </c>
      <c r="E3059">
        <v>0.33438000000000001</v>
      </c>
    </row>
    <row r="3060" spans="2:5" x14ac:dyDescent="0.2">
      <c r="B3060" s="1">
        <v>40053</v>
      </c>
      <c r="C3060">
        <v>1028.93</v>
      </c>
      <c r="D3060">
        <v>24.76</v>
      </c>
      <c r="E3060">
        <v>0.34749999999999998</v>
      </c>
    </row>
    <row r="3061" spans="2:5" x14ac:dyDescent="0.2">
      <c r="B3061" s="1">
        <v>40052</v>
      </c>
      <c r="C3061">
        <v>1030.98</v>
      </c>
      <c r="D3061">
        <v>24.68</v>
      </c>
      <c r="E3061">
        <v>0.36063000000000001</v>
      </c>
    </row>
    <row r="3062" spans="2:5" x14ac:dyDescent="0.2">
      <c r="B3062" s="1">
        <v>40051</v>
      </c>
      <c r="C3062">
        <v>1028.1199999999999</v>
      </c>
      <c r="D3062">
        <v>24.95</v>
      </c>
      <c r="E3062">
        <v>0.37187999999999999</v>
      </c>
    </row>
    <row r="3063" spans="2:5" x14ac:dyDescent="0.2">
      <c r="B3063" s="1">
        <v>40050</v>
      </c>
      <c r="C3063">
        <v>1028</v>
      </c>
      <c r="D3063">
        <v>24.92</v>
      </c>
      <c r="E3063">
        <v>0.38</v>
      </c>
    </row>
    <row r="3064" spans="2:5" x14ac:dyDescent="0.2">
      <c r="B3064" s="1">
        <v>40049</v>
      </c>
      <c r="C3064">
        <v>1025.57</v>
      </c>
      <c r="D3064">
        <v>25.14</v>
      </c>
      <c r="E3064">
        <v>0.38688</v>
      </c>
    </row>
    <row r="3065" spans="2:5" x14ac:dyDescent="0.2">
      <c r="B3065" s="1">
        <v>40046</v>
      </c>
      <c r="C3065">
        <v>1026.1300000000001</v>
      </c>
      <c r="D3065">
        <v>25.01</v>
      </c>
      <c r="E3065">
        <v>0.39312999999999998</v>
      </c>
    </row>
    <row r="3066" spans="2:5" x14ac:dyDescent="0.2">
      <c r="B3066" s="1">
        <v>40045</v>
      </c>
      <c r="C3066">
        <v>1007.37</v>
      </c>
      <c r="D3066">
        <v>25.09</v>
      </c>
      <c r="E3066">
        <v>0.40688000000000002</v>
      </c>
    </row>
    <row r="3067" spans="2:5" x14ac:dyDescent="0.2">
      <c r="B3067" s="1">
        <v>40044</v>
      </c>
      <c r="C3067">
        <v>996.46</v>
      </c>
      <c r="D3067">
        <v>26.26</v>
      </c>
      <c r="E3067">
        <v>0.41875000000000001</v>
      </c>
    </row>
    <row r="3068" spans="2:5" x14ac:dyDescent="0.2">
      <c r="B3068" s="1">
        <v>40043</v>
      </c>
      <c r="C3068">
        <v>989.67</v>
      </c>
      <c r="D3068">
        <v>26.18</v>
      </c>
      <c r="E3068">
        <v>0.42499999999999999</v>
      </c>
    </row>
    <row r="3069" spans="2:5" x14ac:dyDescent="0.2">
      <c r="B3069" s="1">
        <v>40042</v>
      </c>
      <c r="C3069">
        <v>979.73</v>
      </c>
      <c r="D3069">
        <v>27.89</v>
      </c>
      <c r="E3069">
        <v>0.43125000000000002</v>
      </c>
    </row>
    <row r="3070" spans="2:5" x14ac:dyDescent="0.2">
      <c r="B3070" s="1">
        <v>40039</v>
      </c>
      <c r="C3070">
        <v>1004.09</v>
      </c>
      <c r="D3070">
        <v>24.27</v>
      </c>
      <c r="E3070">
        <v>0.42937999999999998</v>
      </c>
    </row>
    <row r="3071" spans="2:5" x14ac:dyDescent="0.2">
      <c r="B3071" s="1">
        <v>40038</v>
      </c>
      <c r="C3071">
        <v>1012.73</v>
      </c>
      <c r="D3071">
        <v>24.71</v>
      </c>
      <c r="E3071">
        <v>0.44</v>
      </c>
    </row>
    <row r="3072" spans="2:5" x14ac:dyDescent="0.2">
      <c r="B3072" s="1">
        <v>40037</v>
      </c>
      <c r="C3072">
        <v>1005.81</v>
      </c>
      <c r="D3072">
        <v>25.45</v>
      </c>
      <c r="E3072">
        <v>0.44968999999999998</v>
      </c>
    </row>
    <row r="3073" spans="2:5" x14ac:dyDescent="0.2">
      <c r="B3073" s="1">
        <v>40036</v>
      </c>
      <c r="C3073">
        <v>994.35</v>
      </c>
      <c r="D3073">
        <v>25.99</v>
      </c>
      <c r="E3073">
        <v>0.45438000000000001</v>
      </c>
    </row>
    <row r="3074" spans="2:5" x14ac:dyDescent="0.2">
      <c r="B3074" s="1">
        <v>40035</v>
      </c>
      <c r="C3074">
        <v>1007.1</v>
      </c>
      <c r="D3074">
        <v>24.99</v>
      </c>
      <c r="E3074">
        <v>0.45874999999999999</v>
      </c>
    </row>
    <row r="3075" spans="2:5" x14ac:dyDescent="0.2">
      <c r="B3075" s="1">
        <v>40032</v>
      </c>
      <c r="C3075">
        <v>1010.48</v>
      </c>
      <c r="D3075">
        <v>24.76</v>
      </c>
      <c r="E3075">
        <v>0.46124999999999999</v>
      </c>
    </row>
    <row r="3076" spans="2:5" x14ac:dyDescent="0.2">
      <c r="B3076" s="1">
        <v>40031</v>
      </c>
      <c r="C3076">
        <v>997.08</v>
      </c>
      <c r="D3076">
        <v>25.67</v>
      </c>
      <c r="E3076">
        <v>0.46438000000000001</v>
      </c>
    </row>
    <row r="3077" spans="2:5" x14ac:dyDescent="0.2">
      <c r="B3077" s="1">
        <v>40030</v>
      </c>
      <c r="C3077">
        <v>1002.72</v>
      </c>
      <c r="D3077">
        <v>24.9</v>
      </c>
      <c r="E3077">
        <v>0.46812999999999999</v>
      </c>
    </row>
    <row r="3078" spans="2:5" x14ac:dyDescent="0.2">
      <c r="B3078" s="1">
        <v>40029</v>
      </c>
      <c r="C3078">
        <v>1005.65</v>
      </c>
      <c r="D3078">
        <v>24.89</v>
      </c>
      <c r="E3078">
        <v>0.47062999999999999</v>
      </c>
    </row>
    <row r="3079" spans="2:5" x14ac:dyDescent="0.2">
      <c r="B3079" s="1">
        <v>40028</v>
      </c>
      <c r="C3079">
        <v>1002.63</v>
      </c>
      <c r="D3079">
        <v>25.56</v>
      </c>
      <c r="E3079">
        <v>0.47188000000000002</v>
      </c>
    </row>
    <row r="3080" spans="2:5" x14ac:dyDescent="0.2">
      <c r="B3080" s="1">
        <v>40025</v>
      </c>
      <c r="C3080">
        <v>987.48</v>
      </c>
      <c r="D3080">
        <v>25.92</v>
      </c>
      <c r="E3080">
        <v>0.47937999999999997</v>
      </c>
    </row>
    <row r="3081" spans="2:5" x14ac:dyDescent="0.2">
      <c r="B3081" s="1">
        <v>40024</v>
      </c>
      <c r="C3081">
        <v>986.75</v>
      </c>
      <c r="D3081">
        <v>25.4</v>
      </c>
      <c r="E3081">
        <v>0.48313</v>
      </c>
    </row>
    <row r="3082" spans="2:5" x14ac:dyDescent="0.2">
      <c r="B3082" s="1">
        <v>40023</v>
      </c>
      <c r="C3082">
        <v>975.15</v>
      </c>
      <c r="D3082">
        <v>25.61</v>
      </c>
      <c r="E3082">
        <v>0.48749999999999999</v>
      </c>
    </row>
    <row r="3083" spans="2:5" x14ac:dyDescent="0.2">
      <c r="B3083" s="1">
        <v>40022</v>
      </c>
      <c r="C3083">
        <v>979.62</v>
      </c>
      <c r="D3083">
        <v>25.01</v>
      </c>
      <c r="E3083">
        <v>0.49125000000000002</v>
      </c>
    </row>
    <row r="3084" spans="2:5" x14ac:dyDescent="0.2">
      <c r="B3084" s="1">
        <v>40021</v>
      </c>
      <c r="C3084">
        <v>982.18</v>
      </c>
      <c r="D3084">
        <v>24.28</v>
      </c>
      <c r="E3084">
        <v>0.49625000000000002</v>
      </c>
    </row>
    <row r="3085" spans="2:5" x14ac:dyDescent="0.2">
      <c r="B3085" s="1">
        <v>40018</v>
      </c>
      <c r="C3085">
        <v>979.26</v>
      </c>
      <c r="D3085">
        <v>23.09</v>
      </c>
      <c r="E3085">
        <v>0.50187999999999999</v>
      </c>
    </row>
    <row r="3086" spans="2:5" x14ac:dyDescent="0.2">
      <c r="B3086" s="1">
        <v>40017</v>
      </c>
      <c r="C3086">
        <v>976.29</v>
      </c>
      <c r="D3086">
        <v>23.43</v>
      </c>
      <c r="E3086">
        <v>0.50375000000000003</v>
      </c>
    </row>
    <row r="3087" spans="2:5" x14ac:dyDescent="0.2">
      <c r="B3087" s="1">
        <v>40016</v>
      </c>
      <c r="C3087">
        <v>954.07</v>
      </c>
      <c r="D3087">
        <v>23.47</v>
      </c>
      <c r="E3087">
        <v>0.50187999999999999</v>
      </c>
    </row>
    <row r="3088" spans="2:5" x14ac:dyDescent="0.2">
      <c r="B3088" s="1">
        <v>40015</v>
      </c>
      <c r="C3088">
        <v>954.58</v>
      </c>
      <c r="D3088">
        <v>23.87</v>
      </c>
      <c r="E3088">
        <v>0.50312999999999997</v>
      </c>
    </row>
    <row r="3089" spans="2:5" x14ac:dyDescent="0.2">
      <c r="B3089" s="1">
        <v>40014</v>
      </c>
      <c r="C3089">
        <v>951.13</v>
      </c>
      <c r="D3089">
        <v>24.4</v>
      </c>
      <c r="E3089">
        <v>0.505</v>
      </c>
    </row>
    <row r="3090" spans="2:5" x14ac:dyDescent="0.2">
      <c r="B3090" s="1">
        <v>40011</v>
      </c>
      <c r="C3090">
        <v>940.38</v>
      </c>
      <c r="D3090">
        <v>24.34</v>
      </c>
      <c r="E3090">
        <v>0.50375000000000003</v>
      </c>
    </row>
    <row r="3091" spans="2:5" x14ac:dyDescent="0.2">
      <c r="B3091" s="1">
        <v>40010</v>
      </c>
      <c r="C3091">
        <v>940.74</v>
      </c>
      <c r="D3091">
        <v>25.42</v>
      </c>
      <c r="E3091">
        <v>0.51</v>
      </c>
    </row>
    <row r="3092" spans="2:5" x14ac:dyDescent="0.2">
      <c r="B3092" s="1">
        <v>40009</v>
      </c>
      <c r="C3092">
        <v>932.68</v>
      </c>
      <c r="D3092">
        <v>25.89</v>
      </c>
      <c r="E3092">
        <v>0.51375000000000004</v>
      </c>
    </row>
    <row r="3093" spans="2:5" x14ac:dyDescent="0.2">
      <c r="B3093" s="1">
        <v>40008</v>
      </c>
      <c r="C3093">
        <v>905.84</v>
      </c>
      <c r="D3093">
        <v>25.02</v>
      </c>
      <c r="E3093">
        <v>0.51312999999999998</v>
      </c>
    </row>
    <row r="3094" spans="2:5" x14ac:dyDescent="0.2">
      <c r="B3094" s="1">
        <v>40007</v>
      </c>
      <c r="C3094">
        <v>901.05</v>
      </c>
      <c r="D3094">
        <v>26.31</v>
      </c>
      <c r="E3094">
        <v>0.50938000000000005</v>
      </c>
    </row>
    <row r="3095" spans="2:5" x14ac:dyDescent="0.2">
      <c r="B3095" s="1">
        <v>40004</v>
      </c>
      <c r="C3095">
        <v>879.13</v>
      </c>
      <c r="D3095">
        <v>29.02</v>
      </c>
      <c r="E3095">
        <v>0.505</v>
      </c>
    </row>
    <row r="3096" spans="2:5" x14ac:dyDescent="0.2">
      <c r="B3096" s="1">
        <v>40003</v>
      </c>
      <c r="C3096">
        <v>882.68</v>
      </c>
      <c r="D3096">
        <v>29.78</v>
      </c>
      <c r="E3096">
        <v>0.51</v>
      </c>
    </row>
    <row r="3097" spans="2:5" x14ac:dyDescent="0.2">
      <c r="B3097" s="1">
        <v>40002</v>
      </c>
      <c r="C3097">
        <v>879.56</v>
      </c>
      <c r="D3097">
        <v>31.3</v>
      </c>
      <c r="E3097">
        <v>0.52500000000000002</v>
      </c>
    </row>
    <row r="3098" spans="2:5" x14ac:dyDescent="0.2">
      <c r="B3098" s="1">
        <v>40001</v>
      </c>
      <c r="C3098">
        <v>881.03</v>
      </c>
      <c r="D3098">
        <v>30.85</v>
      </c>
      <c r="E3098">
        <v>0.53749999999999998</v>
      </c>
    </row>
    <row r="3099" spans="2:5" x14ac:dyDescent="0.2">
      <c r="B3099" s="1">
        <v>40000</v>
      </c>
      <c r="C3099">
        <v>898.72</v>
      </c>
      <c r="D3099">
        <v>29</v>
      </c>
      <c r="E3099">
        <v>0.54813000000000001</v>
      </c>
    </row>
    <row r="3100" spans="2:5" x14ac:dyDescent="0.2">
      <c r="B3100" s="1">
        <v>39996</v>
      </c>
      <c r="C3100">
        <v>896.42</v>
      </c>
      <c r="D3100">
        <v>27.95</v>
      </c>
      <c r="E3100">
        <v>0.57750000000000001</v>
      </c>
    </row>
    <row r="3101" spans="2:5" x14ac:dyDescent="0.2">
      <c r="B3101" s="1">
        <v>39995</v>
      </c>
      <c r="C3101">
        <v>923.33</v>
      </c>
      <c r="D3101">
        <v>26.22</v>
      </c>
      <c r="E3101">
        <v>0.58750000000000002</v>
      </c>
    </row>
    <row r="3102" spans="2:5" x14ac:dyDescent="0.2">
      <c r="B3102" s="1">
        <v>39994</v>
      </c>
      <c r="C3102">
        <v>919.32</v>
      </c>
      <c r="D3102">
        <v>26.35</v>
      </c>
      <c r="E3102">
        <v>0.59499999999999997</v>
      </c>
    </row>
    <row r="3103" spans="2:5" x14ac:dyDescent="0.2">
      <c r="B3103" s="1">
        <v>39993</v>
      </c>
      <c r="C3103">
        <v>927.23</v>
      </c>
      <c r="D3103">
        <v>25.35</v>
      </c>
      <c r="E3103">
        <v>0.59687999999999997</v>
      </c>
    </row>
    <row r="3104" spans="2:5" x14ac:dyDescent="0.2">
      <c r="B3104" s="1">
        <v>39990</v>
      </c>
      <c r="C3104">
        <v>918.9</v>
      </c>
      <c r="D3104">
        <v>25.93</v>
      </c>
      <c r="E3104">
        <v>0.59750000000000003</v>
      </c>
    </row>
    <row r="3105" spans="2:5" x14ac:dyDescent="0.2">
      <c r="B3105" s="1">
        <v>39989</v>
      </c>
      <c r="C3105">
        <v>920.26</v>
      </c>
      <c r="D3105">
        <v>26.36</v>
      </c>
      <c r="E3105">
        <v>0.60124999999999995</v>
      </c>
    </row>
    <row r="3106" spans="2:5" x14ac:dyDescent="0.2">
      <c r="B3106" s="1">
        <v>39988</v>
      </c>
      <c r="C3106">
        <v>900.94</v>
      </c>
      <c r="D3106">
        <v>29.05</v>
      </c>
      <c r="E3106">
        <v>0.60438000000000003</v>
      </c>
    </row>
    <row r="3107" spans="2:5" x14ac:dyDescent="0.2">
      <c r="B3107" s="1">
        <v>39987</v>
      </c>
      <c r="C3107">
        <v>895.1</v>
      </c>
      <c r="D3107">
        <v>30.58</v>
      </c>
      <c r="E3107">
        <v>0.60750000000000004</v>
      </c>
    </row>
    <row r="3108" spans="2:5" x14ac:dyDescent="0.2">
      <c r="B3108" s="1">
        <v>39986</v>
      </c>
      <c r="C3108">
        <v>893.04</v>
      </c>
      <c r="D3108">
        <v>31.17</v>
      </c>
      <c r="E3108">
        <v>0.61</v>
      </c>
    </row>
    <row r="3109" spans="2:5" x14ac:dyDescent="0.2">
      <c r="B3109" s="1">
        <v>39983</v>
      </c>
      <c r="C3109">
        <v>921.23</v>
      </c>
      <c r="D3109">
        <v>27.99</v>
      </c>
      <c r="E3109">
        <v>0.61187999999999998</v>
      </c>
    </row>
    <row r="3110" spans="2:5" x14ac:dyDescent="0.2">
      <c r="B3110" s="1">
        <v>39982</v>
      </c>
      <c r="C3110">
        <v>918.37</v>
      </c>
      <c r="D3110">
        <v>30.03</v>
      </c>
      <c r="E3110">
        <v>0.60875000000000001</v>
      </c>
    </row>
    <row r="3111" spans="2:5" x14ac:dyDescent="0.2">
      <c r="B3111" s="1">
        <v>39981</v>
      </c>
      <c r="C3111">
        <v>910.71</v>
      </c>
      <c r="D3111">
        <v>31.54</v>
      </c>
      <c r="E3111">
        <v>0.61</v>
      </c>
    </row>
    <row r="3112" spans="2:5" x14ac:dyDescent="0.2">
      <c r="B3112" s="1">
        <v>39980</v>
      </c>
      <c r="C3112">
        <v>911.97</v>
      </c>
      <c r="D3112">
        <v>32.68</v>
      </c>
      <c r="E3112">
        <v>0.61312999999999995</v>
      </c>
    </row>
    <row r="3113" spans="2:5" x14ac:dyDescent="0.2">
      <c r="B3113" s="1">
        <v>39979</v>
      </c>
      <c r="C3113">
        <v>923.72</v>
      </c>
      <c r="D3113">
        <v>30.81</v>
      </c>
      <c r="E3113">
        <v>0.61438000000000004</v>
      </c>
    </row>
    <row r="3114" spans="2:5" x14ac:dyDescent="0.2">
      <c r="B3114" s="1">
        <v>39976</v>
      </c>
      <c r="C3114">
        <v>946.21</v>
      </c>
      <c r="D3114">
        <v>28.15</v>
      </c>
      <c r="E3114">
        <v>0.62438000000000005</v>
      </c>
    </row>
    <row r="3115" spans="2:5" x14ac:dyDescent="0.2">
      <c r="B3115" s="1">
        <v>39975</v>
      </c>
      <c r="C3115">
        <v>944.89</v>
      </c>
      <c r="D3115">
        <v>28.11</v>
      </c>
      <c r="E3115">
        <v>0.62938000000000005</v>
      </c>
    </row>
    <row r="3116" spans="2:5" x14ac:dyDescent="0.2">
      <c r="B3116" s="1">
        <v>39974</v>
      </c>
      <c r="C3116">
        <v>939.15</v>
      </c>
      <c r="D3116">
        <v>28.46</v>
      </c>
      <c r="E3116">
        <v>0.63875000000000004</v>
      </c>
    </row>
    <row r="3117" spans="2:5" x14ac:dyDescent="0.2">
      <c r="B3117" s="1">
        <v>39973</v>
      </c>
      <c r="C3117">
        <v>942.43</v>
      </c>
      <c r="D3117">
        <v>28.27</v>
      </c>
      <c r="E3117">
        <v>0.64749999999999996</v>
      </c>
    </row>
    <row r="3118" spans="2:5" x14ac:dyDescent="0.2">
      <c r="B3118" s="1">
        <v>39972</v>
      </c>
      <c r="C3118">
        <v>939.14</v>
      </c>
      <c r="D3118">
        <v>29.77</v>
      </c>
      <c r="E3118">
        <v>0.65</v>
      </c>
    </row>
    <row r="3119" spans="2:5" x14ac:dyDescent="0.2">
      <c r="B3119" s="1">
        <v>39969</v>
      </c>
      <c r="C3119">
        <v>940.09</v>
      </c>
      <c r="D3119">
        <v>29.62</v>
      </c>
      <c r="E3119">
        <v>0.63249999999999995</v>
      </c>
    </row>
    <row r="3120" spans="2:5" x14ac:dyDescent="0.2">
      <c r="B3120" s="1">
        <v>39968</v>
      </c>
      <c r="C3120">
        <v>942.46</v>
      </c>
      <c r="D3120">
        <v>30.18</v>
      </c>
      <c r="E3120">
        <v>0.62938000000000005</v>
      </c>
    </row>
    <row r="3121" spans="2:5" x14ac:dyDescent="0.2">
      <c r="B3121" s="1">
        <v>39967</v>
      </c>
      <c r="C3121">
        <v>931.76</v>
      </c>
      <c r="D3121">
        <v>31.02</v>
      </c>
      <c r="E3121">
        <v>0.63688</v>
      </c>
    </row>
    <row r="3122" spans="2:5" x14ac:dyDescent="0.2">
      <c r="B3122" s="1">
        <v>39966</v>
      </c>
      <c r="C3122">
        <v>944.74</v>
      </c>
      <c r="D3122">
        <v>29.63</v>
      </c>
      <c r="E3122">
        <v>0.64624999999999999</v>
      </c>
    </row>
    <row r="3123" spans="2:5" x14ac:dyDescent="0.2">
      <c r="B3123" s="1">
        <v>39965</v>
      </c>
      <c r="C3123">
        <v>942.87</v>
      </c>
      <c r="D3123">
        <v>30.04</v>
      </c>
      <c r="E3123">
        <v>0.65</v>
      </c>
    </row>
    <row r="3124" spans="2:5" x14ac:dyDescent="0.2">
      <c r="B3124" s="1">
        <v>39962</v>
      </c>
      <c r="C3124">
        <v>919.14</v>
      </c>
      <c r="D3124">
        <v>28.92</v>
      </c>
      <c r="E3124">
        <v>0.65625</v>
      </c>
    </row>
    <row r="3125" spans="2:5" x14ac:dyDescent="0.2">
      <c r="B3125" s="1">
        <v>39961</v>
      </c>
      <c r="C3125">
        <v>906.83</v>
      </c>
      <c r="D3125">
        <v>31.67</v>
      </c>
      <c r="E3125">
        <v>0.66749999999999998</v>
      </c>
    </row>
    <row r="3126" spans="2:5" x14ac:dyDescent="0.2">
      <c r="B3126" s="1">
        <v>39960</v>
      </c>
      <c r="C3126">
        <v>893.06</v>
      </c>
      <c r="D3126">
        <v>32.36</v>
      </c>
      <c r="E3126">
        <v>0.67374999999999996</v>
      </c>
    </row>
    <row r="3127" spans="2:5" x14ac:dyDescent="0.2">
      <c r="B3127" s="1">
        <v>39959</v>
      </c>
      <c r="C3127">
        <v>910.33</v>
      </c>
      <c r="D3127">
        <v>30.62</v>
      </c>
      <c r="E3127">
        <v>0.66374999999999995</v>
      </c>
    </row>
    <row r="3128" spans="2:5" x14ac:dyDescent="0.2">
      <c r="B3128" s="1">
        <v>39955</v>
      </c>
      <c r="C3128">
        <v>887</v>
      </c>
      <c r="D3128">
        <v>32.630000000000003</v>
      </c>
      <c r="E3128">
        <v>0.66</v>
      </c>
    </row>
    <row r="3129" spans="2:5" x14ac:dyDescent="0.2">
      <c r="B3129" s="1">
        <v>39954</v>
      </c>
      <c r="C3129">
        <v>888.33</v>
      </c>
      <c r="D3129">
        <v>31.35</v>
      </c>
      <c r="E3129">
        <v>0.66125</v>
      </c>
    </row>
    <row r="3130" spans="2:5" x14ac:dyDescent="0.2">
      <c r="B3130" s="1">
        <v>39953</v>
      </c>
      <c r="C3130">
        <v>903.47</v>
      </c>
      <c r="D3130">
        <v>29.03</v>
      </c>
      <c r="E3130">
        <v>0.71625000000000005</v>
      </c>
    </row>
    <row r="3131" spans="2:5" x14ac:dyDescent="0.2">
      <c r="B3131" s="1">
        <v>39952</v>
      </c>
      <c r="C3131">
        <v>908.13</v>
      </c>
      <c r="D3131">
        <v>28.8</v>
      </c>
      <c r="E3131">
        <v>0.75249999999999995</v>
      </c>
    </row>
    <row r="3132" spans="2:5" x14ac:dyDescent="0.2">
      <c r="B3132" s="1">
        <v>39951</v>
      </c>
      <c r="C3132">
        <v>909.71</v>
      </c>
      <c r="D3132">
        <v>30.24</v>
      </c>
      <c r="E3132">
        <v>0.78500000000000003</v>
      </c>
    </row>
    <row r="3133" spans="2:5" x14ac:dyDescent="0.2">
      <c r="B3133" s="1">
        <v>39948</v>
      </c>
      <c r="C3133">
        <v>882.88</v>
      </c>
      <c r="D3133">
        <v>33.119999999999997</v>
      </c>
      <c r="E3133">
        <v>0.82562999999999998</v>
      </c>
    </row>
    <row r="3134" spans="2:5" x14ac:dyDescent="0.2">
      <c r="B3134" s="1">
        <v>39947</v>
      </c>
      <c r="C3134">
        <v>893.07</v>
      </c>
      <c r="D3134">
        <v>31.37</v>
      </c>
      <c r="E3134">
        <v>0.85438000000000003</v>
      </c>
    </row>
    <row r="3135" spans="2:5" x14ac:dyDescent="0.2">
      <c r="B3135" s="1">
        <v>39946</v>
      </c>
      <c r="C3135">
        <v>883.92</v>
      </c>
      <c r="D3135">
        <v>33.65</v>
      </c>
      <c r="E3135">
        <v>0.88312999999999997</v>
      </c>
    </row>
    <row r="3136" spans="2:5" x14ac:dyDescent="0.2">
      <c r="B3136" s="1">
        <v>39945</v>
      </c>
      <c r="C3136">
        <v>908.35</v>
      </c>
      <c r="D3136">
        <v>31.8</v>
      </c>
      <c r="E3136">
        <v>0.90563000000000005</v>
      </c>
    </row>
    <row r="3137" spans="2:5" x14ac:dyDescent="0.2">
      <c r="B3137" s="1">
        <v>39944</v>
      </c>
      <c r="C3137">
        <v>909.24</v>
      </c>
      <c r="D3137">
        <v>32.869999999999997</v>
      </c>
      <c r="E3137">
        <v>0.92</v>
      </c>
    </row>
    <row r="3138" spans="2:5" x14ac:dyDescent="0.2">
      <c r="B3138" s="1">
        <v>39941</v>
      </c>
      <c r="C3138">
        <v>929.23</v>
      </c>
      <c r="D3138">
        <v>32.049999999999997</v>
      </c>
      <c r="E3138">
        <v>0.9375</v>
      </c>
    </row>
    <row r="3139" spans="2:5" x14ac:dyDescent="0.2">
      <c r="B3139" s="1">
        <v>39940</v>
      </c>
      <c r="C3139">
        <v>907.39</v>
      </c>
      <c r="D3139">
        <v>33.44</v>
      </c>
      <c r="E3139">
        <v>0.95625000000000004</v>
      </c>
    </row>
    <row r="3140" spans="2:5" x14ac:dyDescent="0.2">
      <c r="B3140" s="1">
        <v>39939</v>
      </c>
      <c r="C3140">
        <v>919.53</v>
      </c>
      <c r="D3140">
        <v>32.450000000000003</v>
      </c>
      <c r="E3140">
        <v>0.97375</v>
      </c>
    </row>
    <row r="3141" spans="2:5" x14ac:dyDescent="0.2">
      <c r="B3141" s="1">
        <v>39938</v>
      </c>
      <c r="C3141">
        <v>903.8</v>
      </c>
      <c r="D3141">
        <v>33.36</v>
      </c>
      <c r="E3141">
        <v>0.98624999999999996</v>
      </c>
    </row>
    <row r="3142" spans="2:5" x14ac:dyDescent="0.2">
      <c r="B3142" s="1">
        <v>39934</v>
      </c>
      <c r="C3142">
        <v>877.52</v>
      </c>
      <c r="D3142">
        <v>35.299999999999997</v>
      </c>
      <c r="E3142">
        <v>1.00688</v>
      </c>
    </row>
    <row r="3143" spans="2:5" x14ac:dyDescent="0.2">
      <c r="B3143" s="1">
        <v>39933</v>
      </c>
      <c r="C3143">
        <v>872.81</v>
      </c>
      <c r="D3143">
        <v>36.5</v>
      </c>
      <c r="E3143">
        <v>1.0162500000000001</v>
      </c>
    </row>
    <row r="3144" spans="2:5" x14ac:dyDescent="0.2">
      <c r="B3144" s="1">
        <v>39932</v>
      </c>
      <c r="C3144">
        <v>873.64</v>
      </c>
      <c r="D3144">
        <v>36.08</v>
      </c>
      <c r="E3144">
        <v>1.0275000000000001</v>
      </c>
    </row>
    <row r="3145" spans="2:5" x14ac:dyDescent="0.2">
      <c r="B3145" s="1">
        <v>39931</v>
      </c>
      <c r="C3145">
        <v>855.16</v>
      </c>
      <c r="D3145">
        <v>37.950000000000003</v>
      </c>
      <c r="E3145">
        <v>1.03938</v>
      </c>
    </row>
    <row r="3146" spans="2:5" x14ac:dyDescent="0.2">
      <c r="B3146" s="1">
        <v>39930</v>
      </c>
      <c r="C3146">
        <v>857.51</v>
      </c>
      <c r="D3146">
        <v>38.32</v>
      </c>
      <c r="E3146">
        <v>1.05375</v>
      </c>
    </row>
    <row r="3147" spans="2:5" x14ac:dyDescent="0.2">
      <c r="B3147" s="1">
        <v>39927</v>
      </c>
      <c r="C3147">
        <v>866.23</v>
      </c>
      <c r="D3147">
        <v>36.82</v>
      </c>
      <c r="E3147">
        <v>1.0725</v>
      </c>
    </row>
    <row r="3148" spans="2:5" x14ac:dyDescent="0.2">
      <c r="B3148" s="1">
        <v>39926</v>
      </c>
      <c r="C3148">
        <v>851.92</v>
      </c>
      <c r="D3148">
        <v>37.15</v>
      </c>
      <c r="E3148">
        <v>1.09188</v>
      </c>
    </row>
    <row r="3149" spans="2:5" x14ac:dyDescent="0.2">
      <c r="B3149" s="1">
        <v>39925</v>
      </c>
      <c r="C3149">
        <v>843.55</v>
      </c>
      <c r="D3149">
        <v>38.1</v>
      </c>
      <c r="E3149">
        <v>1.09938</v>
      </c>
    </row>
    <row r="3150" spans="2:5" x14ac:dyDescent="0.2">
      <c r="B3150" s="1">
        <v>39924</v>
      </c>
      <c r="C3150">
        <v>850.08</v>
      </c>
      <c r="D3150">
        <v>37.14</v>
      </c>
      <c r="E3150">
        <v>1.1000000000000001</v>
      </c>
    </row>
    <row r="3151" spans="2:5" x14ac:dyDescent="0.2">
      <c r="B3151" s="1">
        <v>39923</v>
      </c>
      <c r="C3151">
        <v>832.39</v>
      </c>
      <c r="D3151">
        <v>39.18</v>
      </c>
      <c r="E3151">
        <v>1.10063</v>
      </c>
    </row>
    <row r="3152" spans="2:5" x14ac:dyDescent="0.2">
      <c r="B3152" s="1">
        <v>39920</v>
      </c>
      <c r="C3152">
        <v>869.6</v>
      </c>
      <c r="D3152">
        <v>33.94</v>
      </c>
      <c r="E3152">
        <v>1.10188</v>
      </c>
    </row>
    <row r="3153" spans="2:5" x14ac:dyDescent="0.2">
      <c r="B3153" s="1">
        <v>39919</v>
      </c>
      <c r="C3153">
        <v>865.3</v>
      </c>
      <c r="D3153">
        <v>35.79</v>
      </c>
      <c r="E3153">
        <v>1.1068800000000001</v>
      </c>
    </row>
    <row r="3154" spans="2:5" x14ac:dyDescent="0.2">
      <c r="B3154" s="1">
        <v>39918</v>
      </c>
      <c r="C3154">
        <v>852.06</v>
      </c>
      <c r="D3154">
        <v>36.17</v>
      </c>
      <c r="E3154">
        <v>1.1125</v>
      </c>
    </row>
    <row r="3155" spans="2:5" x14ac:dyDescent="0.2">
      <c r="B3155" s="1">
        <v>39917</v>
      </c>
      <c r="C3155">
        <v>841.5</v>
      </c>
      <c r="D3155">
        <v>37.67</v>
      </c>
      <c r="E3155">
        <v>1.12188</v>
      </c>
    </row>
    <row r="3156" spans="2:5" x14ac:dyDescent="0.2">
      <c r="B3156" s="1">
        <v>39912</v>
      </c>
      <c r="C3156">
        <v>856.56</v>
      </c>
      <c r="D3156">
        <v>36.53</v>
      </c>
      <c r="E3156">
        <v>1.1312500000000001</v>
      </c>
    </row>
    <row r="3157" spans="2:5" x14ac:dyDescent="0.2">
      <c r="B3157" s="1">
        <v>39911</v>
      </c>
      <c r="C3157">
        <v>825.16</v>
      </c>
      <c r="D3157">
        <v>38.85</v>
      </c>
      <c r="E3157">
        <v>1.1387499999999999</v>
      </c>
    </row>
    <row r="3158" spans="2:5" x14ac:dyDescent="0.2">
      <c r="B3158" s="1">
        <v>39910</v>
      </c>
      <c r="C3158">
        <v>815.55</v>
      </c>
      <c r="D3158">
        <v>40.39</v>
      </c>
      <c r="E3158">
        <v>1.1493800000000001</v>
      </c>
    </row>
    <row r="3159" spans="2:5" x14ac:dyDescent="0.2">
      <c r="B3159" s="1">
        <v>39909</v>
      </c>
      <c r="C3159">
        <v>835.48</v>
      </c>
      <c r="D3159">
        <v>40.93</v>
      </c>
      <c r="E3159">
        <v>1.1568799999999999</v>
      </c>
    </row>
    <row r="3160" spans="2:5" x14ac:dyDescent="0.2">
      <c r="B3160" s="1">
        <v>39906</v>
      </c>
      <c r="C3160">
        <v>842.5</v>
      </c>
      <c r="D3160">
        <v>39.700000000000003</v>
      </c>
      <c r="E3160">
        <v>1.1609400000000001</v>
      </c>
    </row>
    <row r="3161" spans="2:5" x14ac:dyDescent="0.2">
      <c r="B3161" s="1">
        <v>39905</v>
      </c>
      <c r="C3161">
        <v>834.38</v>
      </c>
      <c r="D3161">
        <v>42.04</v>
      </c>
      <c r="E3161">
        <v>1.16594</v>
      </c>
    </row>
    <row r="3162" spans="2:5" x14ac:dyDescent="0.2">
      <c r="B3162" s="1">
        <v>39904</v>
      </c>
      <c r="C3162">
        <v>811.08</v>
      </c>
      <c r="D3162">
        <v>42.28</v>
      </c>
      <c r="E3162">
        <v>1.1768799999999999</v>
      </c>
    </row>
    <row r="3163" spans="2:5" x14ac:dyDescent="0.2">
      <c r="B3163" s="1">
        <v>39903</v>
      </c>
      <c r="C3163">
        <v>797.87</v>
      </c>
      <c r="D3163">
        <v>44.14</v>
      </c>
      <c r="E3163">
        <v>1.1918800000000001</v>
      </c>
    </row>
    <row r="3164" spans="2:5" x14ac:dyDescent="0.2">
      <c r="B3164" s="1">
        <v>39902</v>
      </c>
      <c r="C3164">
        <v>787.53</v>
      </c>
      <c r="D3164">
        <v>45.54</v>
      </c>
      <c r="E3164">
        <v>1.2075</v>
      </c>
    </row>
    <row r="3165" spans="2:5" x14ac:dyDescent="0.2">
      <c r="B3165" s="1">
        <v>39899</v>
      </c>
      <c r="C3165">
        <v>815.94</v>
      </c>
      <c r="D3165">
        <v>41.04</v>
      </c>
      <c r="E3165">
        <v>1.22</v>
      </c>
    </row>
    <row r="3166" spans="2:5" x14ac:dyDescent="0.2">
      <c r="B3166" s="1">
        <v>39898</v>
      </c>
      <c r="C3166">
        <v>832.86</v>
      </c>
      <c r="D3166">
        <v>40.36</v>
      </c>
      <c r="E3166">
        <v>1.2318800000000001</v>
      </c>
    </row>
    <row r="3167" spans="2:5" x14ac:dyDescent="0.2">
      <c r="B3167" s="1">
        <v>39897</v>
      </c>
      <c r="C3167">
        <v>813.88</v>
      </c>
      <c r="D3167">
        <v>42.25</v>
      </c>
      <c r="E3167">
        <v>1.2275</v>
      </c>
    </row>
    <row r="3168" spans="2:5" x14ac:dyDescent="0.2">
      <c r="B3168" s="1">
        <v>39896</v>
      </c>
      <c r="C3168">
        <v>806.12</v>
      </c>
      <c r="D3168">
        <v>42.93</v>
      </c>
      <c r="E3168">
        <v>1.2262500000000001</v>
      </c>
    </row>
    <row r="3169" spans="2:5" x14ac:dyDescent="0.2">
      <c r="B3169" s="1">
        <v>39895</v>
      </c>
      <c r="C3169">
        <v>822.92</v>
      </c>
      <c r="D3169">
        <v>43.23</v>
      </c>
      <c r="E3169">
        <v>1.2221900000000001</v>
      </c>
    </row>
    <row r="3170" spans="2:5" x14ac:dyDescent="0.2">
      <c r="B3170" s="1">
        <v>39892</v>
      </c>
      <c r="C3170">
        <v>768.54</v>
      </c>
      <c r="D3170">
        <v>45.89</v>
      </c>
      <c r="E3170">
        <v>1.22281</v>
      </c>
    </row>
    <row r="3171" spans="2:5" x14ac:dyDescent="0.2">
      <c r="B3171" s="1">
        <v>39891</v>
      </c>
      <c r="C3171">
        <v>784.04</v>
      </c>
      <c r="D3171">
        <v>43.68</v>
      </c>
      <c r="E3171">
        <v>1.22688</v>
      </c>
    </row>
    <row r="3172" spans="2:5" x14ac:dyDescent="0.2">
      <c r="B3172" s="1">
        <v>39890</v>
      </c>
      <c r="C3172">
        <v>794.35</v>
      </c>
      <c r="D3172">
        <v>40.06</v>
      </c>
      <c r="E3172">
        <v>1.2875000000000001</v>
      </c>
    </row>
    <row r="3173" spans="2:5" x14ac:dyDescent="0.2">
      <c r="B3173" s="1">
        <v>39889</v>
      </c>
      <c r="C3173">
        <v>778.12</v>
      </c>
      <c r="D3173">
        <v>40.799999999999997</v>
      </c>
      <c r="E3173">
        <v>1.29938</v>
      </c>
    </row>
    <row r="3174" spans="2:5" x14ac:dyDescent="0.2">
      <c r="B3174" s="1">
        <v>39888</v>
      </c>
      <c r="C3174">
        <v>753.89</v>
      </c>
      <c r="D3174">
        <v>43.74</v>
      </c>
      <c r="E3174">
        <v>1.3087500000000001</v>
      </c>
    </row>
    <row r="3175" spans="2:5" x14ac:dyDescent="0.2">
      <c r="B3175" s="1">
        <v>39885</v>
      </c>
      <c r="C3175">
        <v>756.55</v>
      </c>
      <c r="D3175">
        <v>42.36</v>
      </c>
      <c r="E3175">
        <v>1.3156300000000001</v>
      </c>
    </row>
    <row r="3176" spans="2:5" x14ac:dyDescent="0.2">
      <c r="B3176" s="1">
        <v>39884</v>
      </c>
      <c r="C3176">
        <v>750.74</v>
      </c>
      <c r="D3176">
        <v>41.18</v>
      </c>
      <c r="E3176">
        <v>1.32</v>
      </c>
    </row>
    <row r="3177" spans="2:5" x14ac:dyDescent="0.2">
      <c r="B3177" s="1">
        <v>39883</v>
      </c>
      <c r="C3177">
        <v>721.36</v>
      </c>
      <c r="D3177">
        <v>43.61</v>
      </c>
      <c r="E3177">
        <v>1.3259399999999999</v>
      </c>
    </row>
    <row r="3178" spans="2:5" x14ac:dyDescent="0.2">
      <c r="B3178" s="1">
        <v>39882</v>
      </c>
      <c r="C3178">
        <v>719.6</v>
      </c>
      <c r="D3178">
        <v>44.37</v>
      </c>
      <c r="E3178">
        <v>1.33125</v>
      </c>
    </row>
    <row r="3179" spans="2:5" x14ac:dyDescent="0.2">
      <c r="B3179" s="1">
        <v>39881</v>
      </c>
      <c r="C3179">
        <v>676.53</v>
      </c>
      <c r="D3179">
        <v>49.68</v>
      </c>
      <c r="E3179">
        <v>1.3125</v>
      </c>
    </row>
    <row r="3180" spans="2:5" x14ac:dyDescent="0.2">
      <c r="B3180" s="1">
        <v>39878</v>
      </c>
      <c r="C3180">
        <v>683.38</v>
      </c>
      <c r="D3180">
        <v>49.33</v>
      </c>
      <c r="E3180">
        <v>1.2925</v>
      </c>
    </row>
    <row r="3181" spans="2:5" x14ac:dyDescent="0.2">
      <c r="B3181" s="1">
        <v>39877</v>
      </c>
      <c r="C3181">
        <v>682.55</v>
      </c>
      <c r="D3181">
        <v>50.17</v>
      </c>
      <c r="E3181">
        <v>1.2837499999999999</v>
      </c>
    </row>
    <row r="3182" spans="2:5" x14ac:dyDescent="0.2">
      <c r="B3182" s="1">
        <v>39876</v>
      </c>
      <c r="C3182">
        <v>712.87</v>
      </c>
      <c r="D3182">
        <v>47.56</v>
      </c>
      <c r="E3182">
        <v>1.2766299999999999</v>
      </c>
    </row>
    <row r="3183" spans="2:5" x14ac:dyDescent="0.2">
      <c r="B3183" s="1">
        <v>39875</v>
      </c>
      <c r="C3183">
        <v>696.33</v>
      </c>
      <c r="D3183">
        <v>50.93</v>
      </c>
      <c r="E3183">
        <v>1.27125</v>
      </c>
    </row>
    <row r="3184" spans="2:5" x14ac:dyDescent="0.2">
      <c r="B3184" s="1">
        <v>39874</v>
      </c>
      <c r="C3184">
        <v>700.82</v>
      </c>
      <c r="D3184">
        <v>52.65</v>
      </c>
      <c r="E3184">
        <v>1.2662500000000001</v>
      </c>
    </row>
    <row r="3185" spans="2:5" x14ac:dyDescent="0.2">
      <c r="B3185" s="1">
        <v>39871</v>
      </c>
      <c r="C3185">
        <v>735.09</v>
      </c>
      <c r="D3185">
        <v>46.35</v>
      </c>
      <c r="E3185">
        <v>1.2643800000000001</v>
      </c>
    </row>
    <row r="3186" spans="2:5" x14ac:dyDescent="0.2">
      <c r="B3186" s="1">
        <v>39870</v>
      </c>
      <c r="C3186">
        <v>752.83</v>
      </c>
      <c r="D3186">
        <v>44.66</v>
      </c>
      <c r="E3186">
        <v>1.26125</v>
      </c>
    </row>
    <row r="3187" spans="2:5" x14ac:dyDescent="0.2">
      <c r="B3187" s="1">
        <v>39869</v>
      </c>
      <c r="C3187">
        <v>764.9</v>
      </c>
      <c r="D3187">
        <v>44.67</v>
      </c>
      <c r="E3187">
        <v>1.2562500000000001</v>
      </c>
    </row>
    <row r="3188" spans="2:5" x14ac:dyDescent="0.2">
      <c r="B3188" s="1">
        <v>39868</v>
      </c>
      <c r="C3188">
        <v>773.14</v>
      </c>
      <c r="D3188">
        <v>45.49</v>
      </c>
      <c r="E3188">
        <v>1.25</v>
      </c>
    </row>
    <row r="3189" spans="2:5" x14ac:dyDescent="0.2">
      <c r="B3189" s="1">
        <v>39867</v>
      </c>
      <c r="C3189">
        <v>743.33</v>
      </c>
      <c r="D3189">
        <v>52.62</v>
      </c>
      <c r="E3189">
        <v>1.24875</v>
      </c>
    </row>
    <row r="3190" spans="2:5" x14ac:dyDescent="0.2">
      <c r="B3190" s="1">
        <v>39864</v>
      </c>
      <c r="C3190">
        <v>770.05</v>
      </c>
      <c r="D3190">
        <v>49.3</v>
      </c>
      <c r="E3190">
        <v>1.24875</v>
      </c>
    </row>
    <row r="3191" spans="2:5" x14ac:dyDescent="0.2">
      <c r="B3191" s="1">
        <v>39863</v>
      </c>
      <c r="C3191">
        <v>778.94</v>
      </c>
      <c r="D3191">
        <v>47.08</v>
      </c>
      <c r="E3191">
        <v>1.2506299999999999</v>
      </c>
    </row>
    <row r="3192" spans="2:5" x14ac:dyDescent="0.2">
      <c r="B3192" s="1">
        <v>39862</v>
      </c>
      <c r="C3192">
        <v>788.42</v>
      </c>
      <c r="D3192">
        <v>48.46</v>
      </c>
      <c r="E3192">
        <v>1.25125</v>
      </c>
    </row>
    <row r="3193" spans="2:5" x14ac:dyDescent="0.2">
      <c r="B3193" s="1">
        <v>39861</v>
      </c>
      <c r="C3193">
        <v>789.17</v>
      </c>
      <c r="D3193">
        <v>48.66</v>
      </c>
      <c r="E3193">
        <v>1.24563</v>
      </c>
    </row>
    <row r="3194" spans="2:5" x14ac:dyDescent="0.2">
      <c r="B3194" s="1">
        <v>39857</v>
      </c>
      <c r="C3194">
        <v>826.84</v>
      </c>
      <c r="D3194">
        <v>42.93</v>
      </c>
      <c r="E3194">
        <v>1.2375</v>
      </c>
    </row>
    <row r="3195" spans="2:5" x14ac:dyDescent="0.2">
      <c r="B3195" s="1">
        <v>39856</v>
      </c>
      <c r="C3195">
        <v>835.19</v>
      </c>
      <c r="D3195">
        <v>41.25</v>
      </c>
      <c r="E3195">
        <v>1.23438</v>
      </c>
    </row>
    <row r="3196" spans="2:5" x14ac:dyDescent="0.2">
      <c r="B3196" s="1">
        <v>39855</v>
      </c>
      <c r="C3196">
        <v>833.74</v>
      </c>
      <c r="D3196">
        <v>44.53</v>
      </c>
      <c r="E3196">
        <v>1.23125</v>
      </c>
    </row>
    <row r="3197" spans="2:5" x14ac:dyDescent="0.2">
      <c r="B3197" s="1">
        <v>39854</v>
      </c>
      <c r="C3197">
        <v>827.16</v>
      </c>
      <c r="D3197">
        <v>46.67</v>
      </c>
      <c r="E3197">
        <v>1.2218800000000001</v>
      </c>
    </row>
    <row r="3198" spans="2:5" x14ac:dyDescent="0.2">
      <c r="B3198" s="1">
        <v>39853</v>
      </c>
      <c r="C3198">
        <v>869.89</v>
      </c>
      <c r="D3198">
        <v>43.64</v>
      </c>
      <c r="E3198">
        <v>1.2281299999999999</v>
      </c>
    </row>
    <row r="3199" spans="2:5" x14ac:dyDescent="0.2">
      <c r="B3199" s="1">
        <v>39850</v>
      </c>
      <c r="C3199">
        <v>868.6</v>
      </c>
      <c r="D3199">
        <v>43.37</v>
      </c>
      <c r="E3199">
        <v>1.24125</v>
      </c>
    </row>
    <row r="3200" spans="2:5" x14ac:dyDescent="0.2">
      <c r="B3200" s="1">
        <v>39849</v>
      </c>
      <c r="C3200">
        <v>845.85</v>
      </c>
      <c r="D3200">
        <v>43.73</v>
      </c>
      <c r="E3200">
        <v>1.24125</v>
      </c>
    </row>
    <row r="3201" spans="2:5" x14ac:dyDescent="0.2">
      <c r="B3201" s="1">
        <v>39848</v>
      </c>
      <c r="C3201">
        <v>832.23</v>
      </c>
      <c r="D3201">
        <v>43.85</v>
      </c>
      <c r="E3201">
        <v>1.23563</v>
      </c>
    </row>
    <row r="3202" spans="2:5" x14ac:dyDescent="0.2">
      <c r="B3202" s="1">
        <v>39847</v>
      </c>
      <c r="C3202">
        <v>838.51</v>
      </c>
      <c r="D3202">
        <v>43.06</v>
      </c>
      <c r="E3202">
        <v>1.2337499999999999</v>
      </c>
    </row>
    <row r="3203" spans="2:5" x14ac:dyDescent="0.2">
      <c r="B3203" s="1">
        <v>39846</v>
      </c>
      <c r="C3203">
        <v>825.44</v>
      </c>
      <c r="D3203">
        <v>45.52</v>
      </c>
      <c r="E3203">
        <v>1.2250000000000001</v>
      </c>
    </row>
    <row r="3204" spans="2:5" x14ac:dyDescent="0.2">
      <c r="B3204" s="1">
        <v>39843</v>
      </c>
      <c r="C3204">
        <v>825.88</v>
      </c>
      <c r="D3204">
        <v>44.84</v>
      </c>
      <c r="E3204">
        <v>1.18438</v>
      </c>
    </row>
    <row r="3205" spans="2:5" x14ac:dyDescent="0.2">
      <c r="B3205" s="1">
        <v>39842</v>
      </c>
      <c r="C3205">
        <v>845.14</v>
      </c>
      <c r="D3205">
        <v>42.63</v>
      </c>
      <c r="E3205">
        <v>1.17</v>
      </c>
    </row>
    <row r="3206" spans="2:5" x14ac:dyDescent="0.2">
      <c r="B3206" s="1">
        <v>39841</v>
      </c>
      <c r="C3206">
        <v>874.09</v>
      </c>
      <c r="D3206">
        <v>39.659999999999997</v>
      </c>
      <c r="E3206">
        <v>1.17438</v>
      </c>
    </row>
    <row r="3207" spans="2:5" x14ac:dyDescent="0.2">
      <c r="B3207" s="1">
        <v>39840</v>
      </c>
      <c r="C3207">
        <v>845.71</v>
      </c>
      <c r="D3207">
        <v>42.25</v>
      </c>
      <c r="E3207">
        <v>1.18438</v>
      </c>
    </row>
    <row r="3208" spans="2:5" x14ac:dyDescent="0.2">
      <c r="B3208" s="1">
        <v>39839</v>
      </c>
      <c r="C3208">
        <v>836.57</v>
      </c>
      <c r="D3208">
        <v>45.69</v>
      </c>
      <c r="E3208">
        <v>1.1837500000000001</v>
      </c>
    </row>
    <row r="3209" spans="2:5" x14ac:dyDescent="0.2">
      <c r="B3209" s="1">
        <v>39836</v>
      </c>
      <c r="C3209">
        <v>831.95</v>
      </c>
      <c r="D3209">
        <v>47.27</v>
      </c>
      <c r="E3209">
        <v>1.1693800000000001</v>
      </c>
    </row>
    <row r="3210" spans="2:5" x14ac:dyDescent="0.2">
      <c r="B3210" s="1">
        <v>39835</v>
      </c>
      <c r="C3210">
        <v>827.5</v>
      </c>
      <c r="D3210">
        <v>47.29</v>
      </c>
      <c r="E3210">
        <v>1.1593800000000001</v>
      </c>
    </row>
    <row r="3211" spans="2:5" x14ac:dyDescent="0.2">
      <c r="B3211" s="1">
        <v>39834</v>
      </c>
      <c r="C3211">
        <v>840.24</v>
      </c>
      <c r="D3211">
        <v>46.42</v>
      </c>
      <c r="E3211">
        <v>1.125</v>
      </c>
    </row>
    <row r="3212" spans="2:5" x14ac:dyDescent="0.2">
      <c r="B3212" s="1">
        <v>39833</v>
      </c>
      <c r="C3212">
        <v>805.22</v>
      </c>
      <c r="D3212">
        <v>56.65</v>
      </c>
      <c r="E3212">
        <v>1.1225000000000001</v>
      </c>
    </row>
    <row r="3213" spans="2:5" x14ac:dyDescent="0.2">
      <c r="B3213" s="1">
        <v>39829</v>
      </c>
      <c r="C3213">
        <v>850.12</v>
      </c>
      <c r="D3213">
        <v>46.11</v>
      </c>
      <c r="E3213">
        <v>1.1425000000000001</v>
      </c>
    </row>
    <row r="3214" spans="2:5" x14ac:dyDescent="0.2">
      <c r="B3214" s="1">
        <v>39828</v>
      </c>
      <c r="C3214">
        <v>843.74</v>
      </c>
      <c r="D3214">
        <v>51</v>
      </c>
      <c r="E3214">
        <v>1.0856300000000001</v>
      </c>
    </row>
    <row r="3215" spans="2:5" x14ac:dyDescent="0.2">
      <c r="B3215" s="1">
        <v>39827</v>
      </c>
      <c r="C3215">
        <v>842.62</v>
      </c>
      <c r="D3215">
        <v>49.14</v>
      </c>
      <c r="E3215">
        <v>1.0825</v>
      </c>
    </row>
    <row r="3216" spans="2:5" x14ac:dyDescent="0.2">
      <c r="B3216" s="1">
        <v>39826</v>
      </c>
      <c r="C3216">
        <v>871.79</v>
      </c>
      <c r="D3216">
        <v>43.27</v>
      </c>
      <c r="E3216">
        <v>1.0943799999999999</v>
      </c>
    </row>
    <row r="3217" spans="2:5" x14ac:dyDescent="0.2">
      <c r="B3217" s="1">
        <v>39825</v>
      </c>
      <c r="C3217">
        <v>870.26</v>
      </c>
      <c r="D3217">
        <v>45.84</v>
      </c>
      <c r="E3217">
        <v>1.1599999999999999</v>
      </c>
    </row>
    <row r="3218" spans="2:5" x14ac:dyDescent="0.2">
      <c r="B3218" s="1">
        <v>39822</v>
      </c>
      <c r="C3218">
        <v>890.35</v>
      </c>
      <c r="D3218">
        <v>42.82</v>
      </c>
      <c r="E3218">
        <v>1.26</v>
      </c>
    </row>
    <row r="3219" spans="2:5" x14ac:dyDescent="0.2">
      <c r="B3219" s="1">
        <v>39821</v>
      </c>
      <c r="C3219">
        <v>909.73</v>
      </c>
      <c r="D3219">
        <v>42.56</v>
      </c>
      <c r="E3219">
        <v>1.35375</v>
      </c>
    </row>
    <row r="3220" spans="2:5" x14ac:dyDescent="0.2">
      <c r="B3220" s="1">
        <v>39820</v>
      </c>
      <c r="C3220">
        <v>906.65</v>
      </c>
      <c r="D3220">
        <v>43.39</v>
      </c>
      <c r="E3220">
        <v>1.3975</v>
      </c>
    </row>
    <row r="3221" spans="2:5" x14ac:dyDescent="0.2">
      <c r="B3221" s="1">
        <v>39819</v>
      </c>
      <c r="C3221">
        <v>934.7</v>
      </c>
      <c r="D3221">
        <v>38.56</v>
      </c>
      <c r="E3221">
        <v>1.4112499999999999</v>
      </c>
    </row>
    <row r="3222" spans="2:5" x14ac:dyDescent="0.2">
      <c r="B3222" s="1">
        <v>39818</v>
      </c>
      <c r="C3222">
        <v>927.45</v>
      </c>
      <c r="D3222">
        <v>39.08</v>
      </c>
      <c r="E3222">
        <v>1.4212499999999999</v>
      </c>
    </row>
    <row r="3223" spans="2:5" x14ac:dyDescent="0.2">
      <c r="B3223" s="1">
        <v>39815</v>
      </c>
      <c r="C3223">
        <v>931.8</v>
      </c>
      <c r="D3223">
        <v>39.19</v>
      </c>
      <c r="E3223">
        <v>1.4125000000000001</v>
      </c>
    </row>
    <row r="3224" spans="2:5" x14ac:dyDescent="0.2">
      <c r="B3224" s="1">
        <v>39813</v>
      </c>
      <c r="C3224">
        <v>903.25</v>
      </c>
      <c r="D3224">
        <v>40</v>
      </c>
      <c r="E3224">
        <v>1.425</v>
      </c>
    </row>
    <row r="3225" spans="2:5" x14ac:dyDescent="0.2">
      <c r="B3225" s="1">
        <v>39812</v>
      </c>
      <c r="C3225">
        <v>890.64</v>
      </c>
      <c r="D3225">
        <v>41.63</v>
      </c>
      <c r="E3225">
        <v>1.4350000000000001</v>
      </c>
    </row>
    <row r="3226" spans="2:5" x14ac:dyDescent="0.2">
      <c r="B3226" s="1">
        <v>39811</v>
      </c>
      <c r="C3226">
        <v>869.42</v>
      </c>
      <c r="D3226">
        <v>43.9</v>
      </c>
      <c r="E3226">
        <v>1.45875</v>
      </c>
    </row>
    <row r="3227" spans="2:5" x14ac:dyDescent="0.2">
      <c r="B3227" s="1">
        <v>39806</v>
      </c>
      <c r="C3227">
        <v>868.15</v>
      </c>
      <c r="D3227">
        <v>44.21</v>
      </c>
      <c r="E3227">
        <v>1.4675</v>
      </c>
    </row>
    <row r="3228" spans="2:5" x14ac:dyDescent="0.2">
      <c r="B3228" s="1">
        <v>39805</v>
      </c>
      <c r="C3228">
        <v>863.16</v>
      </c>
      <c r="D3228">
        <v>45.02</v>
      </c>
      <c r="E3228">
        <v>1.4662500000000001</v>
      </c>
    </row>
    <row r="3229" spans="2:5" x14ac:dyDescent="0.2">
      <c r="B3229" s="1">
        <v>39804</v>
      </c>
      <c r="C3229">
        <v>871.63</v>
      </c>
      <c r="D3229">
        <v>44.56</v>
      </c>
      <c r="E3229">
        <v>1.4662500000000001</v>
      </c>
    </row>
    <row r="3230" spans="2:5" x14ac:dyDescent="0.2">
      <c r="B3230" s="1">
        <v>39801</v>
      </c>
      <c r="C3230">
        <v>887.88</v>
      </c>
      <c r="D3230">
        <v>44.93</v>
      </c>
      <c r="E3230">
        <v>1.4975000000000001</v>
      </c>
    </row>
    <row r="3231" spans="2:5" x14ac:dyDescent="0.2">
      <c r="B3231" s="1">
        <v>39800</v>
      </c>
      <c r="C3231">
        <v>885.28</v>
      </c>
      <c r="D3231">
        <v>47.34</v>
      </c>
      <c r="E3231">
        <v>1.5249999999999999</v>
      </c>
    </row>
    <row r="3232" spans="2:5" x14ac:dyDescent="0.2">
      <c r="B3232" s="1">
        <v>39799</v>
      </c>
      <c r="C3232">
        <v>904.42</v>
      </c>
      <c r="D3232">
        <v>49.84</v>
      </c>
      <c r="E3232">
        <v>1.5774999999999999</v>
      </c>
    </row>
    <row r="3233" spans="2:5" x14ac:dyDescent="0.2">
      <c r="B3233" s="1">
        <v>39798</v>
      </c>
      <c r="C3233">
        <v>913.18</v>
      </c>
      <c r="D3233">
        <v>51.29</v>
      </c>
      <c r="E3233">
        <v>1.8474999999999999</v>
      </c>
    </row>
    <row r="3234" spans="2:5" x14ac:dyDescent="0.2">
      <c r="B3234" s="1">
        <v>39797</v>
      </c>
      <c r="C3234">
        <v>868.57</v>
      </c>
      <c r="D3234">
        <v>56.76</v>
      </c>
      <c r="E3234">
        <v>1.8712500000000001</v>
      </c>
    </row>
    <row r="3235" spans="2:5" x14ac:dyDescent="0.2">
      <c r="B3235" s="1">
        <v>39794</v>
      </c>
      <c r="C3235">
        <v>879.73</v>
      </c>
      <c r="D3235">
        <v>54.28</v>
      </c>
      <c r="E3235">
        <v>1.9212499999999999</v>
      </c>
    </row>
    <row r="3236" spans="2:5" x14ac:dyDescent="0.2">
      <c r="B3236" s="1">
        <v>39793</v>
      </c>
      <c r="C3236">
        <v>873.59</v>
      </c>
      <c r="D3236">
        <v>55.78</v>
      </c>
      <c r="E3236">
        <v>1.9962500000000001</v>
      </c>
    </row>
    <row r="3237" spans="2:5" x14ac:dyDescent="0.2">
      <c r="B3237" s="1">
        <v>39792</v>
      </c>
      <c r="C3237">
        <v>899.24</v>
      </c>
      <c r="D3237">
        <v>55.73</v>
      </c>
      <c r="E3237">
        <v>2.0987499999999999</v>
      </c>
    </row>
    <row r="3238" spans="2:5" x14ac:dyDescent="0.2">
      <c r="B3238" s="1">
        <v>39791</v>
      </c>
      <c r="C3238">
        <v>888.67</v>
      </c>
      <c r="D3238">
        <v>58.91</v>
      </c>
      <c r="E3238">
        <v>2.1637499999999998</v>
      </c>
    </row>
    <row r="3239" spans="2:5" x14ac:dyDescent="0.2">
      <c r="B3239" s="1">
        <v>39790</v>
      </c>
      <c r="C3239">
        <v>909.7</v>
      </c>
      <c r="D3239">
        <v>58.49</v>
      </c>
      <c r="E3239">
        <v>2.1893799999999999</v>
      </c>
    </row>
    <row r="3240" spans="2:5" x14ac:dyDescent="0.2">
      <c r="B3240" s="1">
        <v>39787</v>
      </c>
      <c r="C3240">
        <v>876.07</v>
      </c>
      <c r="D3240">
        <v>59.93</v>
      </c>
      <c r="E3240">
        <v>2.1856300000000002</v>
      </c>
    </row>
    <row r="3241" spans="2:5" x14ac:dyDescent="0.2">
      <c r="B3241" s="1">
        <v>39786</v>
      </c>
      <c r="C3241">
        <v>845.22</v>
      </c>
      <c r="D3241">
        <v>63.64</v>
      </c>
      <c r="E3241">
        <v>2.1924999999999999</v>
      </c>
    </row>
    <row r="3242" spans="2:5" x14ac:dyDescent="0.2">
      <c r="B3242" s="1">
        <v>39785</v>
      </c>
      <c r="C3242">
        <v>870.74</v>
      </c>
      <c r="D3242">
        <v>60.72</v>
      </c>
      <c r="E3242">
        <v>2.2012499999999999</v>
      </c>
    </row>
    <row r="3243" spans="2:5" x14ac:dyDescent="0.2">
      <c r="B3243" s="1">
        <v>39784</v>
      </c>
      <c r="C3243">
        <v>848.81</v>
      </c>
      <c r="D3243">
        <v>62.98</v>
      </c>
      <c r="E3243">
        <v>2.21</v>
      </c>
    </row>
    <row r="3244" spans="2:5" x14ac:dyDescent="0.2">
      <c r="B3244" s="1">
        <v>39783</v>
      </c>
      <c r="C3244">
        <v>816.21</v>
      </c>
      <c r="D3244">
        <v>68.510000000000005</v>
      </c>
      <c r="E3244">
        <v>2.2200000000000002</v>
      </c>
    </row>
    <row r="3245" spans="2:5" x14ac:dyDescent="0.2">
      <c r="B3245" s="1">
        <v>39780</v>
      </c>
      <c r="C3245">
        <v>896.24</v>
      </c>
      <c r="D3245">
        <v>55.84</v>
      </c>
      <c r="E3245">
        <v>2.2168800000000002</v>
      </c>
    </row>
    <row r="3246" spans="2:5" x14ac:dyDescent="0.2">
      <c r="B3246" s="1">
        <v>39778</v>
      </c>
      <c r="C3246">
        <v>887.68</v>
      </c>
      <c r="D3246">
        <v>54.92</v>
      </c>
      <c r="E3246">
        <v>2.1812499999999999</v>
      </c>
    </row>
    <row r="3247" spans="2:5" x14ac:dyDescent="0.2">
      <c r="B3247" s="1">
        <v>39777</v>
      </c>
      <c r="C3247">
        <v>857.39</v>
      </c>
      <c r="D3247">
        <v>60.9</v>
      </c>
      <c r="E3247">
        <v>2.19625</v>
      </c>
    </row>
    <row r="3248" spans="2:5" x14ac:dyDescent="0.2">
      <c r="B3248" s="1">
        <v>39776</v>
      </c>
      <c r="C3248">
        <v>851.81</v>
      </c>
      <c r="D3248">
        <v>64.7</v>
      </c>
      <c r="E3248">
        <v>2.1687500000000002</v>
      </c>
    </row>
    <row r="3249" spans="2:5" x14ac:dyDescent="0.2">
      <c r="B3249" s="1">
        <v>39773</v>
      </c>
      <c r="C3249">
        <v>800.03</v>
      </c>
      <c r="D3249">
        <v>72.67</v>
      </c>
      <c r="E3249">
        <v>2.1575000000000002</v>
      </c>
    </row>
    <row r="3250" spans="2:5" x14ac:dyDescent="0.2">
      <c r="B3250" s="1">
        <v>39772</v>
      </c>
      <c r="C3250">
        <v>752.44</v>
      </c>
      <c r="D3250">
        <v>80.86</v>
      </c>
      <c r="E3250">
        <v>2.15313</v>
      </c>
    </row>
    <row r="3251" spans="2:5" x14ac:dyDescent="0.2">
      <c r="B3251" s="1">
        <v>39771</v>
      </c>
      <c r="C3251">
        <v>806.58</v>
      </c>
      <c r="D3251">
        <v>74.260000000000005</v>
      </c>
      <c r="E3251">
        <v>2.1724999999999999</v>
      </c>
    </row>
    <row r="3252" spans="2:5" x14ac:dyDescent="0.2">
      <c r="B3252" s="1">
        <v>39770</v>
      </c>
      <c r="C3252">
        <v>859.12</v>
      </c>
      <c r="D3252">
        <v>67.64</v>
      </c>
      <c r="E3252">
        <v>2.2174999999999998</v>
      </c>
    </row>
    <row r="3253" spans="2:5" x14ac:dyDescent="0.2">
      <c r="B3253" s="1">
        <v>39769</v>
      </c>
      <c r="C3253">
        <v>850.75</v>
      </c>
      <c r="D3253">
        <v>69.150000000000006</v>
      </c>
      <c r="E3253">
        <v>2.23875</v>
      </c>
    </row>
    <row r="3254" spans="2:5" x14ac:dyDescent="0.2">
      <c r="B3254" s="1">
        <v>39766</v>
      </c>
      <c r="C3254">
        <v>873.29</v>
      </c>
      <c r="D3254">
        <v>66.31</v>
      </c>
      <c r="E3254">
        <v>2.2362500000000001</v>
      </c>
    </row>
    <row r="3255" spans="2:5" x14ac:dyDescent="0.2">
      <c r="B3255" s="1">
        <v>39765</v>
      </c>
      <c r="C3255">
        <v>911.29</v>
      </c>
      <c r="D3255">
        <v>59.83</v>
      </c>
      <c r="E3255">
        <v>2.1487500000000002</v>
      </c>
    </row>
    <row r="3256" spans="2:5" x14ac:dyDescent="0.2">
      <c r="B3256" s="1">
        <v>39764</v>
      </c>
      <c r="C3256">
        <v>852.3</v>
      </c>
      <c r="D3256">
        <v>66.459999999999994</v>
      </c>
      <c r="E3256">
        <v>2.1324999999999998</v>
      </c>
    </row>
    <row r="3257" spans="2:5" x14ac:dyDescent="0.2">
      <c r="B3257" s="1">
        <v>39763</v>
      </c>
      <c r="C3257">
        <v>898.95</v>
      </c>
      <c r="D3257">
        <v>61.44</v>
      </c>
      <c r="E3257">
        <v>2.1749999999999998</v>
      </c>
    </row>
    <row r="3258" spans="2:5" x14ac:dyDescent="0.2">
      <c r="B3258" s="1">
        <v>39762</v>
      </c>
      <c r="C3258">
        <v>919.21</v>
      </c>
      <c r="D3258">
        <v>59.98</v>
      </c>
      <c r="E3258">
        <v>2.2349999999999999</v>
      </c>
    </row>
    <row r="3259" spans="2:5" x14ac:dyDescent="0.2">
      <c r="B3259" s="1">
        <v>39759</v>
      </c>
      <c r="C3259">
        <v>930.99</v>
      </c>
      <c r="D3259">
        <v>56.1</v>
      </c>
      <c r="E3259">
        <v>2.29</v>
      </c>
    </row>
    <row r="3260" spans="2:5" x14ac:dyDescent="0.2">
      <c r="B3260" s="1">
        <v>39758</v>
      </c>
      <c r="C3260">
        <v>904.88</v>
      </c>
      <c r="D3260">
        <v>63.68</v>
      </c>
      <c r="E3260">
        <v>2.3875000000000002</v>
      </c>
    </row>
    <row r="3261" spans="2:5" x14ac:dyDescent="0.2">
      <c r="B3261" s="1">
        <v>39757</v>
      </c>
      <c r="C3261">
        <v>952.77</v>
      </c>
      <c r="D3261">
        <v>54.56</v>
      </c>
      <c r="E3261">
        <v>2.5062500000000001</v>
      </c>
    </row>
    <row r="3262" spans="2:5" x14ac:dyDescent="0.2">
      <c r="B3262" s="1">
        <v>39756</v>
      </c>
      <c r="C3262">
        <v>1005.75</v>
      </c>
      <c r="D3262">
        <v>47.73</v>
      </c>
      <c r="E3262">
        <v>2.7062499999999998</v>
      </c>
    </row>
    <row r="3263" spans="2:5" x14ac:dyDescent="0.2">
      <c r="B3263" s="1">
        <v>39755</v>
      </c>
      <c r="C3263">
        <v>966.3</v>
      </c>
      <c r="D3263">
        <v>53.68</v>
      </c>
      <c r="E3263">
        <v>2.8587500000000001</v>
      </c>
    </row>
    <row r="3264" spans="2:5" x14ac:dyDescent="0.2">
      <c r="B3264" s="1">
        <v>39752</v>
      </c>
      <c r="C3264">
        <v>968.75</v>
      </c>
      <c r="D3264">
        <v>59.89</v>
      </c>
      <c r="E3264">
        <v>3.0262500000000001</v>
      </c>
    </row>
    <row r="3265" spans="2:5" x14ac:dyDescent="0.2">
      <c r="B3265" s="1">
        <v>39751</v>
      </c>
      <c r="C3265">
        <v>954.09</v>
      </c>
      <c r="D3265">
        <v>62.9</v>
      </c>
      <c r="E3265">
        <v>3.1924999999999999</v>
      </c>
    </row>
    <row r="3266" spans="2:5" x14ac:dyDescent="0.2">
      <c r="B3266" s="1">
        <v>39750</v>
      </c>
      <c r="C3266">
        <v>930.09</v>
      </c>
      <c r="D3266">
        <v>69.959999999999994</v>
      </c>
      <c r="E3266">
        <v>3.42</v>
      </c>
    </row>
    <row r="3267" spans="2:5" x14ac:dyDescent="0.2">
      <c r="B3267" s="1">
        <v>39749</v>
      </c>
      <c r="C3267">
        <v>940.51</v>
      </c>
      <c r="D3267">
        <v>66.959999999999994</v>
      </c>
      <c r="E3267">
        <v>3.4649999999999999</v>
      </c>
    </row>
    <row r="3268" spans="2:5" x14ac:dyDescent="0.2">
      <c r="B3268" s="1">
        <v>39748</v>
      </c>
      <c r="C3268">
        <v>848.92</v>
      </c>
      <c r="D3268">
        <v>80.06</v>
      </c>
      <c r="E3268">
        <v>3.5074999999999998</v>
      </c>
    </row>
    <row r="3269" spans="2:5" x14ac:dyDescent="0.2">
      <c r="B3269" s="1">
        <v>39745</v>
      </c>
      <c r="C3269">
        <v>876.77</v>
      </c>
      <c r="D3269">
        <v>79.13</v>
      </c>
      <c r="E3269">
        <v>3.5162499999999999</v>
      </c>
    </row>
    <row r="3270" spans="2:5" x14ac:dyDescent="0.2">
      <c r="B3270" s="1">
        <v>39744</v>
      </c>
      <c r="C3270">
        <v>908.11</v>
      </c>
      <c r="D3270">
        <v>67.8</v>
      </c>
      <c r="E3270">
        <v>3.5350000000000001</v>
      </c>
    </row>
    <row r="3271" spans="2:5" x14ac:dyDescent="0.2">
      <c r="B3271" s="1">
        <v>39743</v>
      </c>
      <c r="C3271">
        <v>896.78</v>
      </c>
      <c r="D3271">
        <v>69.650000000000006</v>
      </c>
      <c r="E3271">
        <v>3.5412499999999998</v>
      </c>
    </row>
    <row r="3272" spans="2:5" x14ac:dyDescent="0.2">
      <c r="B3272" s="1">
        <v>39742</v>
      </c>
      <c r="C3272">
        <v>955.05</v>
      </c>
      <c r="D3272">
        <v>53.11</v>
      </c>
      <c r="E3272">
        <v>3.8337500000000002</v>
      </c>
    </row>
    <row r="3273" spans="2:5" x14ac:dyDescent="0.2">
      <c r="B3273" s="1">
        <v>39741</v>
      </c>
      <c r="C3273">
        <v>985.4</v>
      </c>
      <c r="D3273">
        <v>52.97</v>
      </c>
      <c r="E3273">
        <v>4.0587499999999999</v>
      </c>
    </row>
    <row r="3274" spans="2:5" x14ac:dyDescent="0.2">
      <c r="B3274" s="1">
        <v>39738</v>
      </c>
      <c r="C3274">
        <v>940.55</v>
      </c>
      <c r="D3274">
        <v>70.33</v>
      </c>
      <c r="E3274">
        <v>4.4187500000000002</v>
      </c>
    </row>
    <row r="3275" spans="2:5" x14ac:dyDescent="0.2">
      <c r="B3275" s="1">
        <v>39737</v>
      </c>
      <c r="C3275">
        <v>946.43</v>
      </c>
      <c r="D3275">
        <v>67.61</v>
      </c>
      <c r="E3275">
        <v>4.5025000000000004</v>
      </c>
    </row>
    <row r="3276" spans="2:5" x14ac:dyDescent="0.2">
      <c r="B3276" s="1">
        <v>39736</v>
      </c>
      <c r="C3276">
        <v>907.84</v>
      </c>
      <c r="D3276">
        <v>69.25</v>
      </c>
      <c r="E3276">
        <v>4.55</v>
      </c>
    </row>
    <row r="3277" spans="2:5" x14ac:dyDescent="0.2">
      <c r="B3277" s="1">
        <v>39735</v>
      </c>
      <c r="C3277">
        <v>998.01</v>
      </c>
      <c r="D3277">
        <v>55.13</v>
      </c>
      <c r="E3277">
        <v>4.6349999999999998</v>
      </c>
    </row>
    <row r="3278" spans="2:5" x14ac:dyDescent="0.2">
      <c r="B3278" s="1">
        <v>39734</v>
      </c>
      <c r="C3278">
        <v>1003.35</v>
      </c>
      <c r="D3278">
        <v>54.99</v>
      </c>
      <c r="E3278">
        <v>4.7525000000000004</v>
      </c>
    </row>
    <row r="3279" spans="2:5" x14ac:dyDescent="0.2">
      <c r="B3279" s="1">
        <v>39731</v>
      </c>
      <c r="C3279">
        <v>899.22</v>
      </c>
      <c r="D3279">
        <v>69.95</v>
      </c>
      <c r="E3279">
        <v>4.8187499999999996</v>
      </c>
    </row>
    <row r="3280" spans="2:5" x14ac:dyDescent="0.2">
      <c r="B3280" s="1">
        <v>39730</v>
      </c>
      <c r="C3280">
        <v>909.92</v>
      </c>
      <c r="D3280">
        <v>63.92</v>
      </c>
      <c r="E3280">
        <v>4.75</v>
      </c>
    </row>
    <row r="3281" spans="2:5" x14ac:dyDescent="0.2">
      <c r="B3281" s="1">
        <v>39729</v>
      </c>
      <c r="C3281">
        <v>984.94</v>
      </c>
      <c r="D3281">
        <v>57.53</v>
      </c>
      <c r="E3281">
        <v>4.5237499999999997</v>
      </c>
    </row>
    <row r="3282" spans="2:5" x14ac:dyDescent="0.2">
      <c r="B3282" s="1">
        <v>39728</v>
      </c>
      <c r="C3282">
        <v>996.23</v>
      </c>
      <c r="D3282">
        <v>53.68</v>
      </c>
      <c r="E3282">
        <v>4.32</v>
      </c>
    </row>
    <row r="3283" spans="2:5" x14ac:dyDescent="0.2">
      <c r="B3283" s="1">
        <v>39727</v>
      </c>
      <c r="C3283">
        <v>1056.8900000000001</v>
      </c>
      <c r="D3283">
        <v>52.05</v>
      </c>
      <c r="E3283">
        <v>4.2887500000000003</v>
      </c>
    </row>
    <row r="3284" spans="2:5" x14ac:dyDescent="0.2">
      <c r="B3284" s="1">
        <v>39724</v>
      </c>
      <c r="C3284">
        <v>1099.23</v>
      </c>
      <c r="D3284">
        <v>45.14</v>
      </c>
      <c r="E3284">
        <v>4.3337500000000002</v>
      </c>
    </row>
    <row r="3285" spans="2:5" x14ac:dyDescent="0.2">
      <c r="B3285" s="1">
        <v>39723</v>
      </c>
      <c r="C3285">
        <v>1114.28</v>
      </c>
      <c r="D3285">
        <v>45.26</v>
      </c>
      <c r="E3285">
        <v>4.2074999999999996</v>
      </c>
    </row>
    <row r="3286" spans="2:5" x14ac:dyDescent="0.2">
      <c r="B3286" s="1">
        <v>39722</v>
      </c>
      <c r="C3286">
        <v>1161.06</v>
      </c>
      <c r="D3286">
        <v>39.81</v>
      </c>
      <c r="E3286">
        <v>4.1500000000000004</v>
      </c>
    </row>
    <row r="3287" spans="2:5" x14ac:dyDescent="0.2">
      <c r="B3287" s="1">
        <v>39721</v>
      </c>
      <c r="C3287">
        <v>1166.3599999999999</v>
      </c>
      <c r="D3287">
        <v>39.39</v>
      </c>
      <c r="E3287">
        <v>4.0525000000000002</v>
      </c>
    </row>
    <row r="3288" spans="2:5" x14ac:dyDescent="0.2">
      <c r="B3288" s="1">
        <v>39720</v>
      </c>
      <c r="C3288">
        <v>1106.3900000000001</v>
      </c>
      <c r="D3288">
        <v>46.72</v>
      </c>
      <c r="E3288">
        <v>3.8824999999999998</v>
      </c>
    </row>
    <row r="3289" spans="2:5" x14ac:dyDescent="0.2">
      <c r="B3289" s="1">
        <v>39717</v>
      </c>
      <c r="C3289">
        <v>1213.01</v>
      </c>
      <c r="D3289">
        <v>34.74</v>
      </c>
      <c r="E3289">
        <v>3.7618800000000001</v>
      </c>
    </row>
    <row r="3290" spans="2:5" x14ac:dyDescent="0.2">
      <c r="B3290" s="1">
        <v>39716</v>
      </c>
      <c r="C3290">
        <v>1209.18</v>
      </c>
      <c r="D3290">
        <v>32.82</v>
      </c>
      <c r="E3290">
        <v>3.7687499999999998</v>
      </c>
    </row>
    <row r="3291" spans="2:5" x14ac:dyDescent="0.2">
      <c r="B3291" s="1">
        <v>39715</v>
      </c>
      <c r="C3291">
        <v>1185.8699999999999</v>
      </c>
      <c r="D3291">
        <v>35.19</v>
      </c>
      <c r="E3291">
        <v>3.4762499999999998</v>
      </c>
    </row>
    <row r="3292" spans="2:5" x14ac:dyDescent="0.2">
      <c r="B3292" s="1">
        <v>39714</v>
      </c>
      <c r="C3292">
        <v>1188.22</v>
      </c>
      <c r="D3292">
        <v>35.72</v>
      </c>
      <c r="E3292">
        <v>3.2112500000000002</v>
      </c>
    </row>
    <row r="3293" spans="2:5" x14ac:dyDescent="0.2">
      <c r="B3293" s="1">
        <v>39713</v>
      </c>
      <c r="C3293">
        <v>1207.0899999999999</v>
      </c>
      <c r="D3293">
        <v>33.85</v>
      </c>
      <c r="E3293">
        <v>3.1974999999999998</v>
      </c>
    </row>
    <row r="3294" spans="2:5" x14ac:dyDescent="0.2">
      <c r="B3294" s="1">
        <v>39710</v>
      </c>
      <c r="C3294">
        <v>1255.08</v>
      </c>
      <c r="D3294">
        <v>32.07</v>
      </c>
      <c r="E3294">
        <v>3.21</v>
      </c>
    </row>
    <row r="3295" spans="2:5" x14ac:dyDescent="0.2">
      <c r="B3295" s="1">
        <v>39709</v>
      </c>
      <c r="C3295">
        <v>1206.51</v>
      </c>
      <c r="D3295">
        <v>33.1</v>
      </c>
      <c r="E3295">
        <v>3.2037499999999999</v>
      </c>
    </row>
    <row r="3296" spans="2:5" x14ac:dyDescent="0.2">
      <c r="B3296" s="1">
        <v>39708</v>
      </c>
      <c r="C3296">
        <v>1156.3900000000001</v>
      </c>
      <c r="D3296">
        <v>36.22</v>
      </c>
      <c r="E3296">
        <v>3.0625</v>
      </c>
    </row>
    <row r="3297" spans="2:5" x14ac:dyDescent="0.2">
      <c r="B3297" s="1">
        <v>39707</v>
      </c>
      <c r="C3297">
        <v>1213.5899999999999</v>
      </c>
      <c r="D3297">
        <v>31.54</v>
      </c>
      <c r="E3297">
        <v>2.8762500000000002</v>
      </c>
    </row>
    <row r="3298" spans="2:5" x14ac:dyDescent="0.2">
      <c r="B3298" s="1">
        <v>39706</v>
      </c>
      <c r="C3298">
        <v>1192.7</v>
      </c>
      <c r="D3298">
        <v>31.7</v>
      </c>
      <c r="E3298">
        <v>2.8162500000000001</v>
      </c>
    </row>
    <row r="3299" spans="2:5" x14ac:dyDescent="0.2">
      <c r="B3299" s="1">
        <v>39703</v>
      </c>
      <c r="C3299">
        <v>1251.7</v>
      </c>
      <c r="D3299">
        <v>25.66</v>
      </c>
      <c r="E3299">
        <v>2.8187500000000001</v>
      </c>
    </row>
    <row r="3300" spans="2:5" x14ac:dyDescent="0.2">
      <c r="B3300" s="1">
        <v>39702</v>
      </c>
      <c r="C3300">
        <v>1249.05</v>
      </c>
      <c r="D3300">
        <v>24.39</v>
      </c>
      <c r="E3300">
        <v>2.8187500000000001</v>
      </c>
    </row>
    <row r="3301" spans="2:5" x14ac:dyDescent="0.2">
      <c r="B3301" s="1">
        <v>39701</v>
      </c>
      <c r="C3301">
        <v>1232.04</v>
      </c>
      <c r="D3301">
        <v>24.52</v>
      </c>
      <c r="E3301">
        <v>2.8187500000000001</v>
      </c>
    </row>
    <row r="3302" spans="2:5" x14ac:dyDescent="0.2">
      <c r="B3302" s="1">
        <v>39700</v>
      </c>
      <c r="C3302">
        <v>1224.51</v>
      </c>
      <c r="D3302">
        <v>25.47</v>
      </c>
      <c r="E3302">
        <v>2.81813</v>
      </c>
    </row>
    <row r="3303" spans="2:5" x14ac:dyDescent="0.2">
      <c r="B3303" s="1">
        <v>39699</v>
      </c>
      <c r="C3303">
        <v>1267.79</v>
      </c>
      <c r="D3303">
        <v>22.64</v>
      </c>
      <c r="E3303">
        <v>2.8168799999999998</v>
      </c>
    </row>
    <row r="3304" spans="2:5" x14ac:dyDescent="0.2">
      <c r="B3304" s="1">
        <v>39696</v>
      </c>
      <c r="C3304">
        <v>1242.31</v>
      </c>
      <c r="D3304">
        <v>23.06</v>
      </c>
      <c r="E3304">
        <v>2.8143799999999999</v>
      </c>
    </row>
    <row r="3305" spans="2:5" x14ac:dyDescent="0.2">
      <c r="B3305" s="1">
        <v>39695</v>
      </c>
      <c r="C3305">
        <v>1236.83</v>
      </c>
      <c r="D3305">
        <v>24.03</v>
      </c>
      <c r="E3305">
        <v>2.8149999999999999</v>
      </c>
    </row>
    <row r="3306" spans="2:5" x14ac:dyDescent="0.2">
      <c r="B3306" s="1">
        <v>39694</v>
      </c>
      <c r="C3306">
        <v>1274.98</v>
      </c>
      <c r="D3306">
        <v>21.43</v>
      </c>
      <c r="E3306">
        <v>2.8137500000000002</v>
      </c>
    </row>
    <row r="3307" spans="2:5" x14ac:dyDescent="0.2">
      <c r="B3307" s="1">
        <v>39693</v>
      </c>
      <c r="C3307">
        <v>1277.58</v>
      </c>
      <c r="D3307">
        <v>21.99</v>
      </c>
      <c r="E3307">
        <v>2.8131300000000001</v>
      </c>
    </row>
    <row r="3308" spans="2:5" x14ac:dyDescent="0.2">
      <c r="B3308" s="1">
        <v>39689</v>
      </c>
      <c r="C3308">
        <v>1282.83</v>
      </c>
      <c r="D3308">
        <v>20.65</v>
      </c>
      <c r="E3308">
        <v>2.8106300000000002</v>
      </c>
    </row>
    <row r="3309" spans="2:5" x14ac:dyDescent="0.2">
      <c r="B3309" s="1">
        <v>39688</v>
      </c>
      <c r="C3309">
        <v>1300.68</v>
      </c>
      <c r="D3309">
        <v>19.43</v>
      </c>
      <c r="E3309">
        <v>2.81</v>
      </c>
    </row>
    <row r="3310" spans="2:5" x14ac:dyDescent="0.2">
      <c r="B3310" s="1">
        <v>39687</v>
      </c>
      <c r="C3310">
        <v>1281.6600000000001</v>
      </c>
      <c r="D3310">
        <v>19.760000000000002</v>
      </c>
      <c r="E3310">
        <v>2.81</v>
      </c>
    </row>
    <row r="3311" spans="2:5" x14ac:dyDescent="0.2">
      <c r="B3311" s="1">
        <v>39686</v>
      </c>
      <c r="C3311">
        <v>1271.51</v>
      </c>
      <c r="D3311">
        <v>20.49</v>
      </c>
      <c r="E3311">
        <v>2.80938</v>
      </c>
    </row>
    <row r="3312" spans="2:5" x14ac:dyDescent="0.2">
      <c r="B3312" s="1">
        <v>39682</v>
      </c>
      <c r="C3312">
        <v>1292.2</v>
      </c>
      <c r="D3312">
        <v>18.809999999999999</v>
      </c>
      <c r="E3312">
        <v>2.81</v>
      </c>
    </row>
    <row r="3313" spans="2:5" x14ac:dyDescent="0.2">
      <c r="B3313" s="1">
        <v>39681</v>
      </c>
      <c r="C3313">
        <v>1277.72</v>
      </c>
      <c r="D3313">
        <v>19.82</v>
      </c>
      <c r="E3313">
        <v>2.8106300000000002</v>
      </c>
    </row>
    <row r="3314" spans="2:5" x14ac:dyDescent="0.2">
      <c r="B3314" s="1">
        <v>39680</v>
      </c>
      <c r="C3314">
        <v>1274.54</v>
      </c>
      <c r="D3314">
        <v>20.420000000000002</v>
      </c>
      <c r="E3314">
        <v>2.8118799999999999</v>
      </c>
    </row>
    <row r="3315" spans="2:5" x14ac:dyDescent="0.2">
      <c r="B3315" s="1">
        <v>39679</v>
      </c>
      <c r="C3315">
        <v>1266.69</v>
      </c>
      <c r="D3315">
        <v>21.28</v>
      </c>
      <c r="E3315">
        <v>2.8112499999999998</v>
      </c>
    </row>
    <row r="3316" spans="2:5" x14ac:dyDescent="0.2">
      <c r="B3316" s="1">
        <v>39678</v>
      </c>
      <c r="C3316">
        <v>1278.5999999999999</v>
      </c>
      <c r="D3316">
        <v>20.98</v>
      </c>
      <c r="E3316">
        <v>2.81</v>
      </c>
    </row>
    <row r="3317" spans="2:5" x14ac:dyDescent="0.2">
      <c r="B3317" s="1">
        <v>39675</v>
      </c>
      <c r="C3317">
        <v>1298.2</v>
      </c>
      <c r="D3317">
        <v>19.579999999999998</v>
      </c>
      <c r="E3317">
        <v>2.8087499999999999</v>
      </c>
    </row>
    <row r="3318" spans="2:5" x14ac:dyDescent="0.2">
      <c r="B3318" s="1">
        <v>39674</v>
      </c>
      <c r="C3318">
        <v>1292.93</v>
      </c>
      <c r="D3318">
        <v>20.34</v>
      </c>
      <c r="E3318">
        <v>2.80688</v>
      </c>
    </row>
    <row r="3319" spans="2:5" x14ac:dyDescent="0.2">
      <c r="B3319" s="1">
        <v>39673</v>
      </c>
      <c r="C3319">
        <v>1285.83</v>
      </c>
      <c r="D3319">
        <v>21.55</v>
      </c>
      <c r="E3319">
        <v>2.8043800000000001</v>
      </c>
    </row>
    <row r="3320" spans="2:5" x14ac:dyDescent="0.2">
      <c r="B3320" s="1">
        <v>39672</v>
      </c>
      <c r="C3320">
        <v>1289.5899999999999</v>
      </c>
      <c r="D3320">
        <v>21.17</v>
      </c>
      <c r="E3320">
        <v>2.8043800000000001</v>
      </c>
    </row>
    <row r="3321" spans="2:5" x14ac:dyDescent="0.2">
      <c r="B3321" s="1">
        <v>39671</v>
      </c>
      <c r="C3321">
        <v>1305.32</v>
      </c>
      <c r="D3321">
        <v>20.12</v>
      </c>
      <c r="E3321">
        <v>2.80375</v>
      </c>
    </row>
    <row r="3322" spans="2:5" x14ac:dyDescent="0.2">
      <c r="B3322" s="1">
        <v>39668</v>
      </c>
      <c r="C3322">
        <v>1296.32</v>
      </c>
      <c r="D3322">
        <v>20.66</v>
      </c>
      <c r="E3322">
        <v>2.80375</v>
      </c>
    </row>
    <row r="3323" spans="2:5" x14ac:dyDescent="0.2">
      <c r="B3323" s="1">
        <v>39667</v>
      </c>
      <c r="C3323">
        <v>1266.07</v>
      </c>
      <c r="D3323">
        <v>21.15</v>
      </c>
      <c r="E3323">
        <v>2.8025000000000002</v>
      </c>
    </row>
    <row r="3324" spans="2:5" x14ac:dyDescent="0.2">
      <c r="B3324" s="1">
        <v>39666</v>
      </c>
      <c r="C3324">
        <v>1289.19</v>
      </c>
      <c r="D3324">
        <v>20.23</v>
      </c>
      <c r="E3324">
        <v>2.8025000000000002</v>
      </c>
    </row>
    <row r="3325" spans="2:5" x14ac:dyDescent="0.2">
      <c r="B3325" s="1">
        <v>39665</v>
      </c>
      <c r="C3325">
        <v>1284.8800000000001</v>
      </c>
      <c r="D3325">
        <v>21.14</v>
      </c>
      <c r="E3325">
        <v>2.8018800000000001</v>
      </c>
    </row>
    <row r="3326" spans="2:5" x14ac:dyDescent="0.2">
      <c r="B3326" s="1">
        <v>39664</v>
      </c>
      <c r="C3326">
        <v>1249.01</v>
      </c>
      <c r="D3326">
        <v>23.49</v>
      </c>
      <c r="E3326">
        <v>2.79813</v>
      </c>
    </row>
    <row r="3327" spans="2:5" x14ac:dyDescent="0.2">
      <c r="B3327" s="1">
        <v>39661</v>
      </c>
      <c r="C3327">
        <v>1260.31</v>
      </c>
      <c r="D3327">
        <v>22.57</v>
      </c>
      <c r="E3327">
        <v>2.7943799999999999</v>
      </c>
    </row>
    <row r="3328" spans="2:5" x14ac:dyDescent="0.2">
      <c r="B3328" s="1">
        <v>39660</v>
      </c>
      <c r="C3328">
        <v>1267.3800000000001</v>
      </c>
      <c r="D3328">
        <v>22.94</v>
      </c>
      <c r="E3328">
        <v>2.7912499999999998</v>
      </c>
    </row>
    <row r="3329" spans="2:5" x14ac:dyDescent="0.2">
      <c r="B3329" s="1">
        <v>39659</v>
      </c>
      <c r="C3329">
        <v>1284.26</v>
      </c>
      <c r="D3329">
        <v>21.21</v>
      </c>
      <c r="E3329">
        <v>2.80063</v>
      </c>
    </row>
    <row r="3330" spans="2:5" x14ac:dyDescent="0.2">
      <c r="B3330" s="1">
        <v>39658</v>
      </c>
      <c r="C3330">
        <v>1263.2</v>
      </c>
      <c r="D3330">
        <v>22.03</v>
      </c>
      <c r="E3330">
        <v>2.7987500000000001</v>
      </c>
    </row>
    <row r="3331" spans="2:5" x14ac:dyDescent="0.2">
      <c r="B3331" s="1">
        <v>39657</v>
      </c>
      <c r="C3331">
        <v>1234.3699999999999</v>
      </c>
      <c r="D3331">
        <v>24.23</v>
      </c>
      <c r="E3331">
        <v>2.7962500000000001</v>
      </c>
    </row>
    <row r="3332" spans="2:5" x14ac:dyDescent="0.2">
      <c r="B3332" s="1">
        <v>39654</v>
      </c>
      <c r="C3332">
        <v>1257.76</v>
      </c>
      <c r="D3332">
        <v>22.91</v>
      </c>
      <c r="E3332">
        <v>2.7931300000000001</v>
      </c>
    </row>
    <row r="3333" spans="2:5" x14ac:dyDescent="0.2">
      <c r="B3333" s="1">
        <v>39653</v>
      </c>
      <c r="C3333">
        <v>1252.54</v>
      </c>
      <c r="D3333">
        <v>23.44</v>
      </c>
      <c r="E3333">
        <v>2.7949999999999999</v>
      </c>
    </row>
    <row r="3334" spans="2:5" x14ac:dyDescent="0.2">
      <c r="B3334" s="1">
        <v>39652</v>
      </c>
      <c r="C3334">
        <v>1282.19</v>
      </c>
      <c r="D3334">
        <v>21.31</v>
      </c>
      <c r="E3334">
        <v>2.8</v>
      </c>
    </row>
    <row r="3335" spans="2:5" x14ac:dyDescent="0.2">
      <c r="B3335" s="1">
        <v>39651</v>
      </c>
      <c r="C3335">
        <v>1277</v>
      </c>
      <c r="D3335">
        <v>21.18</v>
      </c>
      <c r="E3335">
        <v>2.7962500000000001</v>
      </c>
    </row>
    <row r="3336" spans="2:5" x14ac:dyDescent="0.2">
      <c r="B3336" s="1">
        <v>39650</v>
      </c>
      <c r="C3336">
        <v>1260</v>
      </c>
      <c r="D3336">
        <v>23.05</v>
      </c>
      <c r="E3336">
        <v>2.7993800000000002</v>
      </c>
    </row>
    <row r="3337" spans="2:5" x14ac:dyDescent="0.2">
      <c r="B3337" s="1">
        <v>39647</v>
      </c>
      <c r="C3337">
        <v>1260.68</v>
      </c>
      <c r="D3337">
        <v>24.05</v>
      </c>
      <c r="E3337">
        <v>2.7906300000000002</v>
      </c>
    </row>
    <row r="3338" spans="2:5" x14ac:dyDescent="0.2">
      <c r="B3338" s="1">
        <v>39646</v>
      </c>
      <c r="C3338">
        <v>1260.32</v>
      </c>
      <c r="D3338">
        <v>25.01</v>
      </c>
      <c r="E3338">
        <v>2.7862499999999999</v>
      </c>
    </row>
    <row r="3339" spans="2:5" x14ac:dyDescent="0.2">
      <c r="B3339" s="1">
        <v>39645</v>
      </c>
      <c r="C3339">
        <v>1245.3599999999999</v>
      </c>
      <c r="D3339">
        <v>25.1</v>
      </c>
      <c r="E3339">
        <v>2.7850000000000001</v>
      </c>
    </row>
    <row r="3340" spans="2:5" x14ac:dyDescent="0.2">
      <c r="B3340" s="1">
        <v>39644</v>
      </c>
      <c r="C3340">
        <v>1214.9100000000001</v>
      </c>
      <c r="D3340">
        <v>28.54</v>
      </c>
      <c r="E3340">
        <v>2.78938</v>
      </c>
    </row>
    <row r="3341" spans="2:5" x14ac:dyDescent="0.2">
      <c r="B3341" s="1">
        <v>39643</v>
      </c>
      <c r="C3341">
        <v>1228.3</v>
      </c>
      <c r="D3341">
        <v>28.48</v>
      </c>
      <c r="E3341">
        <v>2.7906300000000002</v>
      </c>
    </row>
    <row r="3342" spans="2:5" x14ac:dyDescent="0.2">
      <c r="B3342" s="1">
        <v>39640</v>
      </c>
      <c r="C3342">
        <v>1239.49</v>
      </c>
      <c r="D3342">
        <v>27.49</v>
      </c>
      <c r="E3342">
        <v>2.7906300000000002</v>
      </c>
    </row>
    <row r="3343" spans="2:5" x14ac:dyDescent="0.2">
      <c r="B3343" s="1">
        <v>39639</v>
      </c>
      <c r="C3343">
        <v>1253.3900000000001</v>
      </c>
      <c r="D3343">
        <v>25.59</v>
      </c>
      <c r="E3343">
        <v>2.7881300000000002</v>
      </c>
    </row>
    <row r="3344" spans="2:5" x14ac:dyDescent="0.2">
      <c r="B3344" s="1">
        <v>39638</v>
      </c>
      <c r="C3344">
        <v>1244.69</v>
      </c>
      <c r="D3344">
        <v>25.23</v>
      </c>
      <c r="E3344">
        <v>2.7918799999999999</v>
      </c>
    </row>
    <row r="3345" spans="2:5" x14ac:dyDescent="0.2">
      <c r="B3345" s="1">
        <v>39637</v>
      </c>
      <c r="C3345">
        <v>1273.7</v>
      </c>
      <c r="D3345">
        <v>23.15</v>
      </c>
      <c r="E3345">
        <v>2.79</v>
      </c>
    </row>
    <row r="3346" spans="2:5" x14ac:dyDescent="0.2">
      <c r="B3346" s="1">
        <v>39636</v>
      </c>
      <c r="C3346">
        <v>1252.31</v>
      </c>
      <c r="D3346">
        <v>25.78</v>
      </c>
      <c r="E3346">
        <v>2.7912499999999998</v>
      </c>
    </row>
    <row r="3347" spans="2:5" x14ac:dyDescent="0.2">
      <c r="B3347" s="1">
        <v>39632</v>
      </c>
      <c r="C3347">
        <v>1262.9000000000001</v>
      </c>
      <c r="D3347">
        <v>24.8</v>
      </c>
      <c r="E3347">
        <v>2.7912499999999998</v>
      </c>
    </row>
    <row r="3348" spans="2:5" x14ac:dyDescent="0.2">
      <c r="B3348" s="1">
        <v>39631</v>
      </c>
      <c r="C3348">
        <v>1261.52</v>
      </c>
      <c r="D3348">
        <v>25.92</v>
      </c>
      <c r="E3348">
        <v>2.7912499999999998</v>
      </c>
    </row>
    <row r="3349" spans="2:5" x14ac:dyDescent="0.2">
      <c r="B3349" s="1">
        <v>39630</v>
      </c>
      <c r="C3349">
        <v>1284.9100000000001</v>
      </c>
      <c r="D3349">
        <v>23.65</v>
      </c>
      <c r="E3349">
        <v>2.7875000000000001</v>
      </c>
    </row>
    <row r="3350" spans="2:5" x14ac:dyDescent="0.2">
      <c r="B3350" s="1">
        <v>39629</v>
      </c>
      <c r="C3350">
        <v>1280</v>
      </c>
      <c r="D3350">
        <v>23.95</v>
      </c>
      <c r="E3350">
        <v>2.7831299999999999</v>
      </c>
    </row>
    <row r="3351" spans="2:5" x14ac:dyDescent="0.2">
      <c r="B3351" s="1">
        <v>39626</v>
      </c>
      <c r="C3351">
        <v>1278.3800000000001</v>
      </c>
      <c r="D3351">
        <v>23.44</v>
      </c>
      <c r="E3351">
        <v>2.7912499999999998</v>
      </c>
    </row>
    <row r="3352" spans="2:5" x14ac:dyDescent="0.2">
      <c r="B3352" s="1">
        <v>39625</v>
      </c>
      <c r="C3352">
        <v>1283.1500000000001</v>
      </c>
      <c r="D3352">
        <v>23.93</v>
      </c>
      <c r="E3352">
        <v>2.80063</v>
      </c>
    </row>
    <row r="3353" spans="2:5" x14ac:dyDescent="0.2">
      <c r="B3353" s="1">
        <v>39624</v>
      </c>
      <c r="C3353">
        <v>1321.97</v>
      </c>
      <c r="D3353">
        <v>21.14</v>
      </c>
      <c r="E3353">
        <v>2.8081299999999998</v>
      </c>
    </row>
    <row r="3354" spans="2:5" x14ac:dyDescent="0.2">
      <c r="B3354" s="1">
        <v>39623</v>
      </c>
      <c r="C3354">
        <v>1314.29</v>
      </c>
      <c r="D3354">
        <v>22.42</v>
      </c>
      <c r="E3354">
        <v>2.80938</v>
      </c>
    </row>
    <row r="3355" spans="2:5" x14ac:dyDescent="0.2">
      <c r="B3355" s="1">
        <v>39622</v>
      </c>
      <c r="C3355">
        <v>1318</v>
      </c>
      <c r="D3355">
        <v>22.64</v>
      </c>
      <c r="E3355">
        <v>2.8043800000000001</v>
      </c>
    </row>
    <row r="3356" spans="2:5" x14ac:dyDescent="0.2">
      <c r="B3356" s="1">
        <v>39619</v>
      </c>
      <c r="C3356">
        <v>1317.93</v>
      </c>
      <c r="D3356">
        <v>22.87</v>
      </c>
      <c r="E3356">
        <v>2.8018800000000001</v>
      </c>
    </row>
    <row r="3357" spans="2:5" x14ac:dyDescent="0.2">
      <c r="B3357" s="1">
        <v>39618</v>
      </c>
      <c r="C3357">
        <v>1342.83</v>
      </c>
      <c r="D3357">
        <v>21.58</v>
      </c>
      <c r="E3357">
        <v>2.80125</v>
      </c>
    </row>
    <row r="3358" spans="2:5" x14ac:dyDescent="0.2">
      <c r="B3358" s="1">
        <v>39617</v>
      </c>
      <c r="C3358">
        <v>1337.81</v>
      </c>
      <c r="D3358">
        <v>22.24</v>
      </c>
      <c r="E3358">
        <v>2.8025000000000002</v>
      </c>
    </row>
    <row r="3359" spans="2:5" x14ac:dyDescent="0.2">
      <c r="B3359" s="1">
        <v>39616</v>
      </c>
      <c r="C3359">
        <v>1350.93</v>
      </c>
      <c r="D3359">
        <v>21.13</v>
      </c>
      <c r="E3359">
        <v>2.8087499999999999</v>
      </c>
    </row>
    <row r="3360" spans="2:5" x14ac:dyDescent="0.2">
      <c r="B3360" s="1">
        <v>39615</v>
      </c>
      <c r="C3360">
        <v>1360.14</v>
      </c>
      <c r="D3360">
        <v>20.95</v>
      </c>
      <c r="E3360">
        <v>2.8125</v>
      </c>
    </row>
    <row r="3361" spans="2:5" x14ac:dyDescent="0.2">
      <c r="B3361" s="1">
        <v>39612</v>
      </c>
      <c r="C3361">
        <v>1360.03</v>
      </c>
      <c r="D3361">
        <v>21.22</v>
      </c>
      <c r="E3361">
        <v>2.8137500000000002</v>
      </c>
    </row>
    <row r="3362" spans="2:5" x14ac:dyDescent="0.2">
      <c r="B3362" s="1">
        <v>39611</v>
      </c>
      <c r="C3362">
        <v>1339.87</v>
      </c>
      <c r="D3362">
        <v>23.33</v>
      </c>
      <c r="E3362">
        <v>2.7762500000000001</v>
      </c>
    </row>
    <row r="3363" spans="2:5" x14ac:dyDescent="0.2">
      <c r="B3363" s="1">
        <v>39610</v>
      </c>
      <c r="C3363">
        <v>1335.49</v>
      </c>
      <c r="D3363">
        <v>24.12</v>
      </c>
      <c r="E3363">
        <v>2.7881300000000002</v>
      </c>
    </row>
    <row r="3364" spans="2:5" x14ac:dyDescent="0.2">
      <c r="B3364" s="1">
        <v>39609</v>
      </c>
      <c r="C3364">
        <v>1358.44</v>
      </c>
      <c r="D3364">
        <v>23.18</v>
      </c>
      <c r="E3364">
        <v>2.7862499999999999</v>
      </c>
    </row>
    <row r="3365" spans="2:5" x14ac:dyDescent="0.2">
      <c r="B3365" s="1">
        <v>39608</v>
      </c>
      <c r="C3365">
        <v>1361.76</v>
      </c>
      <c r="D3365">
        <v>23.12</v>
      </c>
      <c r="E3365">
        <v>2.6912500000000001</v>
      </c>
    </row>
    <row r="3366" spans="2:5" x14ac:dyDescent="0.2">
      <c r="B3366" s="1">
        <v>39605</v>
      </c>
      <c r="C3366">
        <v>1360.68</v>
      </c>
      <c r="D3366">
        <v>23.56</v>
      </c>
      <c r="E3366">
        <v>2.69563</v>
      </c>
    </row>
    <row r="3367" spans="2:5" x14ac:dyDescent="0.2">
      <c r="B3367" s="1">
        <v>39604</v>
      </c>
      <c r="C3367">
        <v>1404.05</v>
      </c>
      <c r="D3367">
        <v>18.63</v>
      </c>
      <c r="E3367">
        <v>2.6768800000000001</v>
      </c>
    </row>
    <row r="3368" spans="2:5" x14ac:dyDescent="0.2">
      <c r="B3368" s="1">
        <v>39603</v>
      </c>
      <c r="C3368">
        <v>1377.2</v>
      </c>
      <c r="D3368">
        <v>20.8</v>
      </c>
      <c r="E3368">
        <v>2.6718799999999998</v>
      </c>
    </row>
    <row r="3369" spans="2:5" x14ac:dyDescent="0.2">
      <c r="B3369" s="1">
        <v>39602</v>
      </c>
      <c r="C3369">
        <v>1377.65</v>
      </c>
      <c r="D3369">
        <v>20.239999999999998</v>
      </c>
      <c r="E3369">
        <v>2.67313</v>
      </c>
    </row>
    <row r="3370" spans="2:5" x14ac:dyDescent="0.2">
      <c r="B3370" s="1">
        <v>39601</v>
      </c>
      <c r="C3370">
        <v>1385.67</v>
      </c>
      <c r="D3370">
        <v>19.829999999999998</v>
      </c>
      <c r="E3370">
        <v>2.67625</v>
      </c>
    </row>
    <row r="3371" spans="2:5" x14ac:dyDescent="0.2">
      <c r="B3371" s="1">
        <v>39598</v>
      </c>
      <c r="C3371">
        <v>1400.38</v>
      </c>
      <c r="D3371">
        <v>17.829999999999998</v>
      </c>
      <c r="E3371">
        <v>2.6806299999999998</v>
      </c>
    </row>
    <row r="3372" spans="2:5" x14ac:dyDescent="0.2">
      <c r="B3372" s="1">
        <v>39597</v>
      </c>
      <c r="C3372">
        <v>1398.26</v>
      </c>
      <c r="D3372">
        <v>18.14</v>
      </c>
      <c r="E3372">
        <v>2.68188</v>
      </c>
    </row>
    <row r="3373" spans="2:5" x14ac:dyDescent="0.2">
      <c r="B3373" s="1">
        <v>39596</v>
      </c>
      <c r="C3373">
        <v>1390.84</v>
      </c>
      <c r="D3373">
        <v>19.07</v>
      </c>
      <c r="E3373">
        <v>2.6493799999999998</v>
      </c>
    </row>
    <row r="3374" spans="2:5" x14ac:dyDescent="0.2">
      <c r="B3374" s="1">
        <v>39595</v>
      </c>
      <c r="C3374">
        <v>1385.35</v>
      </c>
      <c r="D3374">
        <v>19.64</v>
      </c>
      <c r="E3374">
        <v>2.64438</v>
      </c>
    </row>
    <row r="3375" spans="2:5" x14ac:dyDescent="0.2">
      <c r="B3375" s="1">
        <v>39591</v>
      </c>
      <c r="C3375">
        <v>1375.93</v>
      </c>
      <c r="D3375">
        <v>19.55</v>
      </c>
      <c r="E3375">
        <v>2.6456300000000001</v>
      </c>
    </row>
    <row r="3376" spans="2:5" x14ac:dyDescent="0.2">
      <c r="B3376" s="1">
        <v>39590</v>
      </c>
      <c r="C3376">
        <v>1394.35</v>
      </c>
      <c r="D3376">
        <v>18.05</v>
      </c>
      <c r="E3376">
        <v>2.6381299999999999</v>
      </c>
    </row>
    <row r="3377" spans="2:5" x14ac:dyDescent="0.2">
      <c r="B3377" s="1">
        <v>39589</v>
      </c>
      <c r="C3377">
        <v>1390.71</v>
      </c>
      <c r="D3377">
        <v>18.59</v>
      </c>
      <c r="E3377">
        <v>2.6381299999999999</v>
      </c>
    </row>
    <row r="3378" spans="2:5" x14ac:dyDescent="0.2">
      <c r="B3378" s="1">
        <v>39588</v>
      </c>
      <c r="C3378">
        <v>1413.4</v>
      </c>
      <c r="D3378">
        <v>17.579999999999998</v>
      </c>
      <c r="E3378">
        <v>2.6575000000000002</v>
      </c>
    </row>
    <row r="3379" spans="2:5" x14ac:dyDescent="0.2">
      <c r="B3379" s="1">
        <v>39587</v>
      </c>
      <c r="C3379">
        <v>1426.63</v>
      </c>
      <c r="D3379">
        <v>17.010000000000002</v>
      </c>
      <c r="E3379">
        <v>2.6775000000000002</v>
      </c>
    </row>
    <row r="3380" spans="2:5" x14ac:dyDescent="0.2">
      <c r="B3380" s="1">
        <v>39584</v>
      </c>
      <c r="C3380">
        <v>1425.35</v>
      </c>
      <c r="D3380">
        <v>16.47</v>
      </c>
      <c r="E3380">
        <v>2.6949999999999998</v>
      </c>
    </row>
    <row r="3381" spans="2:5" x14ac:dyDescent="0.2">
      <c r="B3381" s="1">
        <v>39583</v>
      </c>
      <c r="C3381">
        <v>1423.57</v>
      </c>
      <c r="D3381">
        <v>16.3</v>
      </c>
      <c r="E3381">
        <v>2.71875</v>
      </c>
    </row>
    <row r="3382" spans="2:5" x14ac:dyDescent="0.2">
      <c r="B3382" s="1">
        <v>39582</v>
      </c>
      <c r="C3382">
        <v>1408.66</v>
      </c>
      <c r="D3382">
        <v>17.66</v>
      </c>
      <c r="E3382">
        <v>2.72</v>
      </c>
    </row>
    <row r="3383" spans="2:5" x14ac:dyDescent="0.2">
      <c r="B3383" s="1">
        <v>39581</v>
      </c>
      <c r="C3383">
        <v>1403.04</v>
      </c>
      <c r="D3383">
        <v>17.98</v>
      </c>
      <c r="E3383">
        <v>2.67563</v>
      </c>
    </row>
    <row r="3384" spans="2:5" x14ac:dyDescent="0.2">
      <c r="B3384" s="1">
        <v>39580</v>
      </c>
      <c r="C3384">
        <v>1403.58</v>
      </c>
      <c r="D3384">
        <v>17.79</v>
      </c>
      <c r="E3384">
        <v>2.6781299999999999</v>
      </c>
    </row>
    <row r="3385" spans="2:5" x14ac:dyDescent="0.2">
      <c r="B3385" s="1">
        <v>39577</v>
      </c>
      <c r="C3385">
        <v>1388.28</v>
      </c>
      <c r="D3385">
        <v>19.41</v>
      </c>
      <c r="E3385">
        <v>2.6850000000000001</v>
      </c>
    </row>
    <row r="3386" spans="2:5" x14ac:dyDescent="0.2">
      <c r="B3386" s="1">
        <v>39576</v>
      </c>
      <c r="C3386">
        <v>1397.68</v>
      </c>
      <c r="D3386">
        <v>19.399999999999999</v>
      </c>
      <c r="E3386">
        <v>2.71563</v>
      </c>
    </row>
    <row r="3387" spans="2:5" x14ac:dyDescent="0.2">
      <c r="B3387" s="1">
        <v>39575</v>
      </c>
      <c r="C3387">
        <v>1392.57</v>
      </c>
      <c r="D3387">
        <v>19.73</v>
      </c>
      <c r="E3387">
        <v>2.7343799999999998</v>
      </c>
    </row>
    <row r="3388" spans="2:5" x14ac:dyDescent="0.2">
      <c r="B3388" s="1">
        <v>39574</v>
      </c>
      <c r="C3388">
        <v>1418.26</v>
      </c>
      <c r="D3388">
        <v>18.21</v>
      </c>
      <c r="E3388">
        <v>2.7574999999999998</v>
      </c>
    </row>
    <row r="3389" spans="2:5" x14ac:dyDescent="0.2">
      <c r="B3389" s="1">
        <v>39570</v>
      </c>
      <c r="C3389">
        <v>1413.9</v>
      </c>
      <c r="D3389">
        <v>18.18</v>
      </c>
      <c r="E3389">
        <v>2.77</v>
      </c>
    </row>
    <row r="3390" spans="2:5" x14ac:dyDescent="0.2">
      <c r="B3390" s="1">
        <v>39569</v>
      </c>
      <c r="C3390">
        <v>1409.34</v>
      </c>
      <c r="D3390">
        <v>18.88</v>
      </c>
      <c r="E3390">
        <v>2.7843800000000001</v>
      </c>
    </row>
    <row r="3391" spans="2:5" x14ac:dyDescent="0.2">
      <c r="B3391" s="1">
        <v>39568</v>
      </c>
      <c r="C3391">
        <v>1385.59</v>
      </c>
      <c r="D3391">
        <v>20.79</v>
      </c>
      <c r="E3391">
        <v>2.85</v>
      </c>
    </row>
    <row r="3392" spans="2:5" x14ac:dyDescent="0.2">
      <c r="B3392" s="1">
        <v>39567</v>
      </c>
      <c r="C3392">
        <v>1390.94</v>
      </c>
      <c r="D3392">
        <v>20.239999999999998</v>
      </c>
      <c r="E3392">
        <v>2.8728099999999999</v>
      </c>
    </row>
    <row r="3393" spans="2:5" x14ac:dyDescent="0.2">
      <c r="B3393" s="1">
        <v>39566</v>
      </c>
      <c r="C3393">
        <v>1396.37</v>
      </c>
      <c r="D3393">
        <v>19.64</v>
      </c>
      <c r="E3393">
        <v>2.8993799999999998</v>
      </c>
    </row>
    <row r="3394" spans="2:5" x14ac:dyDescent="0.2">
      <c r="B3394" s="1">
        <v>39563</v>
      </c>
      <c r="C3394">
        <v>1397.84</v>
      </c>
      <c r="D3394">
        <v>19.59</v>
      </c>
      <c r="E3394">
        <v>2.9125000000000001</v>
      </c>
    </row>
    <row r="3395" spans="2:5" x14ac:dyDescent="0.2">
      <c r="B3395" s="1">
        <v>39562</v>
      </c>
      <c r="C3395">
        <v>1388.82</v>
      </c>
      <c r="D3395">
        <v>20.059999999999999</v>
      </c>
      <c r="E3395">
        <v>2.9068800000000001</v>
      </c>
    </row>
    <row r="3396" spans="2:5" x14ac:dyDescent="0.2">
      <c r="B3396" s="1">
        <v>39561</v>
      </c>
      <c r="C3396">
        <v>1379.93</v>
      </c>
      <c r="D3396">
        <v>20.260000000000002</v>
      </c>
      <c r="E3396">
        <v>2.92</v>
      </c>
    </row>
    <row r="3397" spans="2:5" x14ac:dyDescent="0.2">
      <c r="B3397" s="1">
        <v>39560</v>
      </c>
      <c r="C3397">
        <v>1375.94</v>
      </c>
      <c r="D3397">
        <v>20.87</v>
      </c>
      <c r="E3397">
        <v>2.92</v>
      </c>
    </row>
    <row r="3398" spans="2:5" x14ac:dyDescent="0.2">
      <c r="B3398" s="1">
        <v>39559</v>
      </c>
      <c r="C3398">
        <v>1388.17</v>
      </c>
      <c r="D3398">
        <v>20.5</v>
      </c>
      <c r="E3398">
        <v>2.92</v>
      </c>
    </row>
    <row r="3399" spans="2:5" x14ac:dyDescent="0.2">
      <c r="B3399" s="1">
        <v>39556</v>
      </c>
      <c r="C3399">
        <v>1390.33</v>
      </c>
      <c r="D3399">
        <v>20.13</v>
      </c>
      <c r="E3399">
        <v>2.9075000000000002</v>
      </c>
    </row>
    <row r="3400" spans="2:5" x14ac:dyDescent="0.2">
      <c r="B3400" s="1">
        <v>39555</v>
      </c>
      <c r="C3400">
        <v>1365.56</v>
      </c>
      <c r="D3400">
        <v>20.37</v>
      </c>
      <c r="E3400">
        <v>2.8174999999999999</v>
      </c>
    </row>
    <row r="3401" spans="2:5" x14ac:dyDescent="0.2">
      <c r="B3401" s="1">
        <v>39554</v>
      </c>
      <c r="C3401">
        <v>1364.71</v>
      </c>
      <c r="D3401">
        <v>20.53</v>
      </c>
      <c r="E3401">
        <v>2.7337500000000001</v>
      </c>
    </row>
    <row r="3402" spans="2:5" x14ac:dyDescent="0.2">
      <c r="B3402" s="1">
        <v>39553</v>
      </c>
      <c r="C3402">
        <v>1334.43</v>
      </c>
      <c r="D3402">
        <v>22.78</v>
      </c>
      <c r="E3402">
        <v>2.7159399999999998</v>
      </c>
    </row>
    <row r="3403" spans="2:5" x14ac:dyDescent="0.2">
      <c r="B3403" s="1">
        <v>39552</v>
      </c>
      <c r="C3403">
        <v>1328.32</v>
      </c>
      <c r="D3403">
        <v>23.82</v>
      </c>
      <c r="E3403">
        <v>2.7087500000000002</v>
      </c>
    </row>
    <row r="3404" spans="2:5" x14ac:dyDescent="0.2">
      <c r="B3404" s="1">
        <v>39549</v>
      </c>
      <c r="C3404">
        <v>1332.83</v>
      </c>
      <c r="D3404">
        <v>23.46</v>
      </c>
      <c r="E3404">
        <v>2.71313</v>
      </c>
    </row>
    <row r="3405" spans="2:5" x14ac:dyDescent="0.2">
      <c r="B3405" s="1">
        <v>39548</v>
      </c>
      <c r="C3405">
        <v>1360.55</v>
      </c>
      <c r="D3405">
        <v>21.98</v>
      </c>
      <c r="E3405">
        <v>2.71</v>
      </c>
    </row>
    <row r="3406" spans="2:5" x14ac:dyDescent="0.2">
      <c r="B3406" s="1">
        <v>39547</v>
      </c>
      <c r="C3406">
        <v>1354.49</v>
      </c>
      <c r="D3406">
        <v>22.81</v>
      </c>
      <c r="E3406">
        <v>2.71563</v>
      </c>
    </row>
    <row r="3407" spans="2:5" x14ac:dyDescent="0.2">
      <c r="B3407" s="1">
        <v>39546</v>
      </c>
      <c r="C3407">
        <v>1365.54</v>
      </c>
      <c r="D3407">
        <v>22.36</v>
      </c>
      <c r="E3407">
        <v>2.71</v>
      </c>
    </row>
    <row r="3408" spans="2:5" x14ac:dyDescent="0.2">
      <c r="B3408" s="1">
        <v>39545</v>
      </c>
      <c r="C3408">
        <v>1372.54</v>
      </c>
      <c r="D3408">
        <v>22.42</v>
      </c>
      <c r="E3408">
        <v>2.71</v>
      </c>
    </row>
    <row r="3409" spans="2:5" x14ac:dyDescent="0.2">
      <c r="B3409" s="1">
        <v>39542</v>
      </c>
      <c r="C3409">
        <v>1370.4</v>
      </c>
      <c r="D3409">
        <v>22.45</v>
      </c>
      <c r="E3409">
        <v>2.7275</v>
      </c>
    </row>
    <row r="3410" spans="2:5" x14ac:dyDescent="0.2">
      <c r="B3410" s="1">
        <v>39541</v>
      </c>
      <c r="C3410">
        <v>1369.31</v>
      </c>
      <c r="D3410">
        <v>23.21</v>
      </c>
      <c r="E3410">
        <v>2.7275</v>
      </c>
    </row>
    <row r="3411" spans="2:5" x14ac:dyDescent="0.2">
      <c r="B3411" s="1">
        <v>39540</v>
      </c>
      <c r="C3411">
        <v>1367.53</v>
      </c>
      <c r="D3411">
        <v>23.43</v>
      </c>
      <c r="E3411">
        <v>2.7</v>
      </c>
    </row>
    <row r="3412" spans="2:5" x14ac:dyDescent="0.2">
      <c r="B3412" s="1">
        <v>39539</v>
      </c>
      <c r="C3412">
        <v>1370.18</v>
      </c>
      <c r="D3412">
        <v>22.68</v>
      </c>
      <c r="E3412">
        <v>2.6837499999999999</v>
      </c>
    </row>
    <row r="3413" spans="2:5" x14ac:dyDescent="0.2">
      <c r="B3413" s="1">
        <v>39538</v>
      </c>
      <c r="C3413">
        <v>1322.7</v>
      </c>
      <c r="D3413">
        <v>25.61</v>
      </c>
      <c r="E3413">
        <v>2.6881300000000001</v>
      </c>
    </row>
    <row r="3414" spans="2:5" x14ac:dyDescent="0.2">
      <c r="B3414" s="1">
        <v>39535</v>
      </c>
      <c r="C3414">
        <v>1315.22</v>
      </c>
      <c r="D3414">
        <v>25.71</v>
      </c>
      <c r="E3414">
        <v>2.6974999999999998</v>
      </c>
    </row>
    <row r="3415" spans="2:5" x14ac:dyDescent="0.2">
      <c r="B3415" s="1">
        <v>39534</v>
      </c>
      <c r="C3415">
        <v>1325.76</v>
      </c>
      <c r="D3415">
        <v>25.88</v>
      </c>
      <c r="E3415">
        <v>2.69625</v>
      </c>
    </row>
    <row r="3416" spans="2:5" x14ac:dyDescent="0.2">
      <c r="B3416" s="1">
        <v>39533</v>
      </c>
      <c r="C3416">
        <v>1341.13</v>
      </c>
      <c r="D3416">
        <v>26.08</v>
      </c>
      <c r="E3416">
        <v>2.6712500000000001</v>
      </c>
    </row>
    <row r="3417" spans="2:5" x14ac:dyDescent="0.2">
      <c r="B3417" s="1">
        <v>39532</v>
      </c>
      <c r="C3417">
        <v>1352.99</v>
      </c>
      <c r="D3417">
        <v>25.72</v>
      </c>
      <c r="E3417">
        <v>2.6549999999999998</v>
      </c>
    </row>
    <row r="3418" spans="2:5" x14ac:dyDescent="0.2">
      <c r="B3418" s="1">
        <v>39527</v>
      </c>
      <c r="C3418">
        <v>1329.51</v>
      </c>
      <c r="D3418">
        <v>26.62</v>
      </c>
      <c r="E3418">
        <v>2.6062500000000002</v>
      </c>
    </row>
    <row r="3419" spans="2:5" x14ac:dyDescent="0.2">
      <c r="B3419" s="1">
        <v>39526</v>
      </c>
      <c r="C3419">
        <v>1298.42</v>
      </c>
      <c r="D3419">
        <v>29.84</v>
      </c>
      <c r="E3419">
        <v>2.5987499999999999</v>
      </c>
    </row>
    <row r="3420" spans="2:5" x14ac:dyDescent="0.2">
      <c r="B3420" s="1">
        <v>39525</v>
      </c>
      <c r="C3420">
        <v>1330.74</v>
      </c>
      <c r="D3420">
        <v>25.79</v>
      </c>
      <c r="E3420">
        <v>2.5418799999999999</v>
      </c>
    </row>
    <row r="3421" spans="2:5" x14ac:dyDescent="0.2">
      <c r="B3421" s="1">
        <v>39524</v>
      </c>
      <c r="C3421">
        <v>1276.5999999999999</v>
      </c>
      <c r="D3421">
        <v>32.24</v>
      </c>
      <c r="E3421">
        <v>2.5787499999999999</v>
      </c>
    </row>
    <row r="3422" spans="2:5" x14ac:dyDescent="0.2">
      <c r="B3422" s="1">
        <v>39521</v>
      </c>
      <c r="C3422">
        <v>1288.1400000000001</v>
      </c>
      <c r="D3422">
        <v>31.16</v>
      </c>
      <c r="E3422">
        <v>2.7637499999999999</v>
      </c>
    </row>
    <row r="3423" spans="2:5" x14ac:dyDescent="0.2">
      <c r="B3423" s="1">
        <v>39520</v>
      </c>
      <c r="C3423">
        <v>1315.48</v>
      </c>
      <c r="D3423">
        <v>27.29</v>
      </c>
      <c r="E3423">
        <v>2.8</v>
      </c>
    </row>
    <row r="3424" spans="2:5" x14ac:dyDescent="0.2">
      <c r="B3424" s="1">
        <v>39519</v>
      </c>
      <c r="C3424">
        <v>1308.77</v>
      </c>
      <c r="D3424">
        <v>27.22</v>
      </c>
      <c r="E3424">
        <v>2.85</v>
      </c>
    </row>
    <row r="3425" spans="2:5" x14ac:dyDescent="0.2">
      <c r="B3425" s="1">
        <v>39518</v>
      </c>
      <c r="C3425">
        <v>1320.65</v>
      </c>
      <c r="D3425">
        <v>26.36</v>
      </c>
      <c r="E3425">
        <v>2.8675000000000002</v>
      </c>
    </row>
    <row r="3426" spans="2:5" x14ac:dyDescent="0.2">
      <c r="B3426" s="1">
        <v>39517</v>
      </c>
      <c r="C3426">
        <v>1273.3699999999999</v>
      </c>
      <c r="D3426">
        <v>29.38</v>
      </c>
      <c r="E3426">
        <v>2.9012500000000001</v>
      </c>
    </row>
    <row r="3427" spans="2:5" x14ac:dyDescent="0.2">
      <c r="B3427" s="1">
        <v>39514</v>
      </c>
      <c r="C3427">
        <v>1293.3699999999999</v>
      </c>
      <c r="D3427">
        <v>27.49</v>
      </c>
      <c r="E3427">
        <v>2.9387500000000002</v>
      </c>
    </row>
    <row r="3428" spans="2:5" x14ac:dyDescent="0.2">
      <c r="B3428" s="1">
        <v>39513</v>
      </c>
      <c r="C3428">
        <v>1304.3399999999999</v>
      </c>
      <c r="D3428">
        <v>27.55</v>
      </c>
      <c r="E3428">
        <v>2.99</v>
      </c>
    </row>
    <row r="3429" spans="2:5" x14ac:dyDescent="0.2">
      <c r="B3429" s="1">
        <v>39512</v>
      </c>
      <c r="C3429">
        <v>1333.7</v>
      </c>
      <c r="D3429">
        <v>24.6</v>
      </c>
      <c r="E3429">
        <v>3</v>
      </c>
    </row>
  </sheetData>
  <mergeCells count="1">
    <mergeCell ref="G2:J2"/>
  </mergeCells>
  <pageMargins left="0.7" right="0.7" top="0.75" bottom="0.75" header="0.3" footer="0.3"/>
  <pageSetup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B6DB5FBA777645B4E37D7E8B8E51FF" ma:contentTypeVersion="7" ma:contentTypeDescription="Create a new document." ma:contentTypeScope="" ma:versionID="7b152f97f826e994e6717dfdbc15e3aa">
  <xsd:schema xmlns:xsd="http://www.w3.org/2001/XMLSchema" xmlns:xs="http://www.w3.org/2001/XMLSchema" xmlns:p="http://schemas.microsoft.com/office/2006/metadata/properties" xmlns:ns2="8887f515-91ee-4718-a907-ac76a3894d5f" xmlns:ns3="19561517-3d9b-4a7e-b742-48f3ea06e710" targetNamespace="http://schemas.microsoft.com/office/2006/metadata/properties" ma:root="true" ma:fieldsID="ccd69007eb484d1dc3a3b56a119910f9" ns2:_="" ns3:_="">
    <xsd:import namespace="8887f515-91ee-4718-a907-ac76a3894d5f"/>
    <xsd:import namespace="19561517-3d9b-4a7e-b742-48f3ea06e710"/>
    <xsd:element name="properties">
      <xsd:complexType>
        <xsd:sequence>
          <xsd:element name="documentManagement">
            <xsd:complexType>
              <xsd:all>
                <xsd:element ref="ns2:_lisam_Description" minOccurs="0"/>
                <xsd:element ref="ns3:_lisam_PublishedVersion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87f515-91ee-4718-a907-ac76a3894d5f" elementFormDefault="qualified">
    <xsd:import namespace="http://schemas.microsoft.com/office/2006/documentManagement/types"/>
    <xsd:import namespace="http://schemas.microsoft.com/office/infopath/2007/PartnerControls"/>
    <xsd:element name="_lisam_Description" ma:index="8" nillable="true" ma:displayName="Beskrivning" ma:internalName="_lisam_Description">
      <xsd:simpleType>
        <xsd:restriction base="dms:Note">
          <xsd:maxLength value="255"/>
        </xsd:restriction>
      </xsd:simpleType>
    </xsd:element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61517-3d9b-4a7e-b742-48f3ea06e710" elementFormDefault="qualified">
    <xsd:import namespace="http://schemas.microsoft.com/office/2006/documentManagement/types"/>
    <xsd:import namespace="http://schemas.microsoft.com/office/infopath/2007/PartnerControls"/>
    <xsd:element name="_lisam_PublishedVersion" ma:index="9" nillable="true" ma:displayName="Published Version" ma:internalName="_lisam_PublishedVersion">
      <xsd:simpleType>
        <xsd:restriction base="dms:Text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lisam_PublishedVersion xmlns="19561517-3d9b-4a7e-b742-48f3ea06e710" xsi:nil="true"/>
    <_lisam_Description xmlns="8887f515-91ee-4718-a907-ac76a3894d5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49D309-2AD4-4CA6-A287-537D8A8EEB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87f515-91ee-4718-a907-ac76a3894d5f"/>
    <ds:schemaRef ds:uri="19561517-3d9b-4a7e-b742-48f3ea06e7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2139AC-4BAF-461C-BB57-971C9C433397}">
  <ds:schemaRefs>
    <ds:schemaRef ds:uri="http://schemas.microsoft.com/office/2006/metadata/properties"/>
    <ds:schemaRef ds:uri="http://schemas.microsoft.com/office/infopath/2007/PartnerControls"/>
    <ds:schemaRef ds:uri="19561517-3d9b-4a7e-b742-48f3ea06e710"/>
    <ds:schemaRef ds:uri="8887f515-91ee-4718-a907-ac76a3894d5f"/>
  </ds:schemaRefs>
</ds:datastoreItem>
</file>

<file path=customXml/itemProps3.xml><?xml version="1.0" encoding="utf-8"?>
<ds:datastoreItem xmlns:ds="http://schemas.openxmlformats.org/officeDocument/2006/customXml" ds:itemID="{021D3F17-5182-4078-B3CD-D455065CC6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1 and 2</vt:lpstr>
      <vt:lpstr>Problem 3</vt:lpstr>
    </vt:vector>
  </TitlesOfParts>
  <Company>IEI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Ekblom</dc:creator>
  <cp:lastModifiedBy>Gabriel Spjuth</cp:lastModifiedBy>
  <dcterms:created xsi:type="dcterms:W3CDTF">2014-02-18T13:30:46Z</dcterms:created>
  <dcterms:modified xsi:type="dcterms:W3CDTF">2023-12-05T13:46:45Z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0x01010052B6DB5FBA777645B4E37D7E8B8E51FF</vt:lpwstr>
  </property>
</Properties>
</file>