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YOUR-DATA\Desktop\"/>
    </mc:Choice>
  </mc:AlternateContent>
  <xr:revisionPtr revIDLastSave="0" documentId="13_ncr:1_{710E1AC3-4829-4FF5-9F63-2093948635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QUIRY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1" l="1"/>
  <c r="L14" i="1"/>
  <c r="L15" i="1"/>
  <c r="L16" i="1"/>
  <c r="L17" i="1"/>
  <c r="L18" i="1"/>
  <c r="L19" i="1"/>
  <c r="L20" i="1"/>
  <c r="L21" i="1"/>
  <c r="L22" i="1"/>
  <c r="L23" i="1"/>
  <c r="L24" i="1"/>
  <c r="L25" i="1"/>
  <c r="L12" i="1"/>
  <c r="I26" i="1"/>
  <c r="K26" i="1" l="1"/>
  <c r="J26" i="1"/>
  <c r="L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Игорь</author>
  </authors>
  <commentList>
    <comment ref="F11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Игорь:</t>
        </r>
        <r>
          <rPr>
            <sz val="9"/>
            <color indexed="81"/>
            <rFont val="Tahoma"/>
            <family val="2"/>
            <charset val="204"/>
          </rPr>
          <t xml:space="preserve">
Толщина листа, стенки трубы или диаметр прутка</t>
        </r>
      </text>
    </comment>
    <comment ref="G11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Игорь:</t>
        </r>
        <r>
          <rPr>
            <sz val="9"/>
            <color indexed="81"/>
            <rFont val="Tahoma"/>
            <family val="2"/>
            <charset val="204"/>
          </rPr>
          <t xml:space="preserve">
Ширина листа или наружный диаметр(ы) трубы
</t>
        </r>
      </text>
    </comment>
    <comment ref="H11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Игорь:</t>
        </r>
        <r>
          <rPr>
            <sz val="9"/>
            <color indexed="81"/>
            <rFont val="Tahoma"/>
            <family val="2"/>
            <charset val="204"/>
          </rPr>
          <t xml:space="preserve">
Длина листа, прутка или трубы
</t>
        </r>
      </text>
    </comment>
  </commentList>
</comments>
</file>

<file path=xl/sharedStrings.xml><?xml version="1.0" encoding="utf-8"?>
<sst xmlns="http://schemas.openxmlformats.org/spreadsheetml/2006/main" count="75" uniqueCount="40">
  <si>
    <t>Grade</t>
  </si>
  <si>
    <t>Product Type</t>
  </si>
  <si>
    <t>Standard</t>
  </si>
  <si>
    <t>TOTAL / ВСЕГО:</t>
  </si>
  <si>
    <t>ADDITIONAL REQUIREMENTS</t>
  </si>
  <si>
    <t>ДОПОЛНИТЕЛЬНЫЕ ТРЕБОВАНИЯ</t>
  </si>
  <si>
    <t xml:space="preserve">Стандарт </t>
  </si>
  <si>
    <t>*</t>
  </si>
  <si>
    <t xml:space="preserve"> - заполняется менеджером по закупкам при подготовке предложения</t>
  </si>
  <si>
    <t xml:space="preserve"> - поля, обязательные для заполнения</t>
  </si>
  <si>
    <t>DESIRED ORIGIN / ЖЕЛАЕМОЕ ПРОИСХОЖДЕНИЕ ПРОДУКЦИИ</t>
  </si>
  <si>
    <t>DESIRED DELIVERY TIME / ЖЕЛАЕМЫЙ СРОК ПОСТАВКИ ПРОДУКЦИИ</t>
  </si>
  <si>
    <t>Вид продукции*</t>
  </si>
  <si>
    <t>Марка*</t>
  </si>
  <si>
    <t>Dimensions, mm / Размеры, мм*</t>
  </si>
  <si>
    <t>Quantiy / Кол-во*</t>
  </si>
  <si>
    <t>Thickness  Толщина</t>
  </si>
  <si>
    <t>Width  Ширина</t>
  </si>
  <si>
    <t>Length  Длина</t>
  </si>
  <si>
    <t>Поверхность, отделка*</t>
  </si>
  <si>
    <t>INQUIRY  No. / ЗАПРОС  №*</t>
  </si>
  <si>
    <t>Surface, finish</t>
  </si>
  <si>
    <t>OFFER DEADLINE / КРАЙНЯЯ ДАТА ПОЛУЧЕНИЯ ПРЕДЛОЖЕНИЯ</t>
  </si>
  <si>
    <t>Условия и срок поставки:</t>
  </si>
  <si>
    <t>430</t>
  </si>
  <si>
    <t>2В</t>
  </si>
  <si>
    <t>Азия</t>
  </si>
  <si>
    <t>1101-2</t>
  </si>
  <si>
    <t>ВА+РЕ</t>
  </si>
  <si>
    <t>4N+PE</t>
  </si>
  <si>
    <t>304</t>
  </si>
  <si>
    <t>ВА+PI</t>
  </si>
  <si>
    <t>Kyiv</t>
  </si>
  <si>
    <t>Kharkiv</t>
  </si>
  <si>
    <t>Odessa</t>
  </si>
  <si>
    <t>Total</t>
  </si>
  <si>
    <t>sheet</t>
  </si>
  <si>
    <t>CIF USD/MT</t>
  </si>
  <si>
    <t>FOB USD/MT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</si>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</sst>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6" formatCode="&quot;US$&quot;#,##0.00_);[Red]\(&quot;US$&quot;#,##0.00\)"/>
    <numFmt numFmtId="176" formatCode="0.0"/>
  </numFmts>
  <fonts count="19">
    <font>
      <sz val="10"/>
      <name val="Arial Cyr"/>
      <charset val="204"/>
    </font>
    <font>
      <sz val="10"/>
      <name val="Century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name val="Bell MT"/>
      <family val="1"/>
    </font>
    <font>
      <b/>
      <sz val="12"/>
      <name val="新細明體"/>
      <family val="1"/>
      <charset val="204"/>
      <scheme val="major"/>
    </font>
    <font>
      <sz val="10"/>
      <name val="新細明體"/>
      <family val="1"/>
      <charset val="204"/>
      <scheme val="major"/>
    </font>
    <font>
      <b/>
      <sz val="10"/>
      <name val="新細明體"/>
      <family val="1"/>
      <charset val="204"/>
      <scheme val="major"/>
    </font>
    <font>
      <b/>
      <sz val="10"/>
      <color rgb="FFFF0000"/>
      <name val="新細明體"/>
      <family val="1"/>
      <charset val="204"/>
      <scheme val="major"/>
    </font>
    <font>
      <sz val="10"/>
      <color rgb="FFFF0000"/>
      <name val="新細明體"/>
      <family val="1"/>
      <charset val="204"/>
      <scheme val="major"/>
    </font>
    <font>
      <b/>
      <sz val="11"/>
      <name val="新細明體"/>
      <family val="1"/>
      <charset val="204"/>
      <scheme val="major"/>
    </font>
    <font>
      <sz val="11"/>
      <name val="新細明體"/>
      <family val="1"/>
      <charset val="204"/>
      <scheme val="major"/>
    </font>
    <font>
      <sz val="12"/>
      <name val="新細明體"/>
      <family val="1"/>
      <charset val="204"/>
      <scheme val="major"/>
    </font>
    <font>
      <sz val="12"/>
      <color rgb="FFFF0000"/>
      <name val="新細明體"/>
      <family val="1"/>
      <charset val="204"/>
      <scheme val="major"/>
    </font>
    <font>
      <sz val="10"/>
      <color indexed="10"/>
      <name val="新細明體"/>
      <family val="1"/>
      <charset val="204"/>
      <scheme val="major"/>
    </font>
    <font>
      <b/>
      <i/>
      <sz val="12"/>
      <name val="新細明體"/>
      <family val="1"/>
      <charset val="204"/>
      <scheme val="major"/>
    </font>
    <font>
      <b/>
      <sz val="12"/>
      <color rgb="FFFF0000"/>
      <name val="新細明體"/>
      <family val="1"/>
      <charset val="204"/>
      <scheme val="major"/>
    </font>
    <font>
      <b/>
      <sz val="10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CCC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0" fontId="0" fillId="0" borderId="0" xfId="0" applyFont="1"/>
    <xf numFmtId="0" fontId="4" fillId="0" borderId="0" xfId="0" applyFont="1"/>
    <xf numFmtId="0" fontId="1" fillId="0" borderId="0" xfId="0" applyFont="1" applyBorder="1"/>
    <xf numFmtId="0" fontId="1" fillId="3" borderId="0" xfId="0" applyFont="1" applyFill="1"/>
    <xf numFmtId="0" fontId="5" fillId="2" borderId="0" xfId="0" applyFont="1" applyFill="1" applyAlignment="1">
      <alignment horizontal="left"/>
    </xf>
    <xf numFmtId="0" fontId="6" fillId="0" borderId="0" xfId="0" applyFont="1"/>
    <xf numFmtId="0" fontId="6" fillId="2" borderId="0" xfId="0" applyFont="1" applyFill="1" applyBorder="1" applyAlignment="1" applyProtection="1">
      <protection locked="0"/>
    </xf>
    <xf numFmtId="0" fontId="5" fillId="2" borderId="0" xfId="0" applyFont="1" applyFill="1" applyAlignment="1">
      <alignment horizontal="right"/>
    </xf>
    <xf numFmtId="0" fontId="7" fillId="2" borderId="0" xfId="0" applyFont="1" applyFill="1" applyAlignment="1">
      <alignment horizontal="left"/>
    </xf>
    <xf numFmtId="0" fontId="7" fillId="2" borderId="0" xfId="0" applyFont="1" applyFill="1" applyBorder="1" applyProtection="1">
      <protection locked="0"/>
    </xf>
    <xf numFmtId="0" fontId="6" fillId="2" borderId="0" xfId="0" applyFont="1" applyFill="1" applyBorder="1"/>
    <xf numFmtId="0" fontId="6" fillId="0" borderId="0" xfId="0" applyFont="1" applyBorder="1" applyAlignment="1"/>
    <xf numFmtId="0" fontId="6" fillId="2" borderId="0" xfId="0" applyFont="1" applyFill="1"/>
    <xf numFmtId="0" fontId="6" fillId="2" borderId="0" xfId="0" applyFont="1" applyFill="1" applyProtection="1">
      <protection locked="0"/>
    </xf>
    <xf numFmtId="0" fontId="9" fillId="0" borderId="0" xfId="0" applyFont="1"/>
    <xf numFmtId="0" fontId="7" fillId="0" borderId="0" xfId="0" applyFont="1" applyAlignment="1">
      <alignment horizontal="right"/>
    </xf>
    <xf numFmtId="0" fontId="10" fillId="2" borderId="10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wrapText="1"/>
    </xf>
    <xf numFmtId="0" fontId="7" fillId="2" borderId="23" xfId="0" applyFont="1" applyFill="1" applyBorder="1" applyAlignment="1">
      <alignment horizontal="center" wrapText="1"/>
    </xf>
    <xf numFmtId="0" fontId="7" fillId="2" borderId="24" xfId="0" applyFont="1" applyFill="1" applyBorder="1" applyAlignment="1">
      <alignment horizontal="center" wrapText="1"/>
    </xf>
    <xf numFmtId="1" fontId="10" fillId="0" borderId="1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49" fontId="11" fillId="2" borderId="1" xfId="0" applyNumberFormat="1" applyFont="1" applyFill="1" applyBorder="1" applyAlignment="1" applyProtection="1">
      <alignment horizontal="center"/>
      <protection locked="0"/>
    </xf>
    <xf numFmtId="0" fontId="11" fillId="2" borderId="1" xfId="0" applyFont="1" applyFill="1" applyBorder="1" applyAlignment="1">
      <alignment horizontal="center"/>
    </xf>
    <xf numFmtId="1" fontId="11" fillId="2" borderId="1" xfId="0" applyNumberFormat="1" applyFont="1" applyFill="1" applyBorder="1" applyAlignment="1">
      <alignment horizontal="center"/>
    </xf>
    <xf numFmtId="0" fontId="7" fillId="2" borderId="0" xfId="0" applyFont="1" applyFill="1"/>
    <xf numFmtId="0" fontId="7" fillId="2" borderId="0" xfId="0" applyFont="1" applyFill="1" applyBorder="1" applyAlignment="1"/>
    <xf numFmtId="3" fontId="6" fillId="2" borderId="0" xfId="0" applyNumberFormat="1" applyFont="1" applyFill="1"/>
    <xf numFmtId="49" fontId="14" fillId="0" borderId="0" xfId="0" applyNumberFormat="1" applyFont="1" applyBorder="1" applyProtection="1">
      <protection locked="0"/>
    </xf>
    <xf numFmtId="49" fontId="6" fillId="0" borderId="0" xfId="0" applyNumberFormat="1" applyFont="1" applyBorder="1" applyProtection="1">
      <protection locked="0"/>
    </xf>
    <xf numFmtId="49" fontId="6" fillId="0" borderId="0" xfId="0" applyNumberFormat="1" applyFont="1"/>
    <xf numFmtId="49" fontId="6" fillId="0" borderId="0" xfId="0" applyNumberFormat="1" applyFont="1" applyBorder="1" applyAlignment="1"/>
    <xf numFmtId="0" fontId="15" fillId="2" borderId="0" xfId="0" applyFont="1" applyFill="1" applyAlignment="1">
      <alignment horizontal="left"/>
    </xf>
    <xf numFmtId="0" fontId="12" fillId="2" borderId="0" xfId="0" applyFont="1" applyFill="1" applyBorder="1" applyAlignment="1" applyProtection="1">
      <protection locked="0"/>
    </xf>
    <xf numFmtId="176" fontId="10" fillId="0" borderId="1" xfId="0" applyNumberFormat="1" applyFont="1" applyBorder="1" applyAlignment="1">
      <alignment horizontal="center"/>
    </xf>
    <xf numFmtId="176" fontId="10" fillId="0" borderId="9" xfId="0" applyNumberFormat="1" applyFont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76" fontId="0" fillId="0" borderId="0" xfId="0" applyNumberFormat="1"/>
    <xf numFmtId="176" fontId="7" fillId="0" borderId="0" xfId="0" applyNumberFormat="1" applyFont="1" applyBorder="1" applyAlignment="1">
      <alignment horizontal="left"/>
    </xf>
    <xf numFmtId="176" fontId="7" fillId="0" borderId="0" xfId="0" applyNumberFormat="1" applyFont="1" applyBorder="1"/>
    <xf numFmtId="176" fontId="7" fillId="0" borderId="0" xfId="0" applyNumberFormat="1" applyFont="1" applyBorder="1" applyAlignment="1"/>
    <xf numFmtId="176" fontId="8" fillId="0" borderId="0" xfId="0" applyNumberFormat="1" applyFont="1" applyBorder="1"/>
    <xf numFmtId="176" fontId="7" fillId="2" borderId="22" xfId="0" applyNumberFormat="1" applyFont="1" applyFill="1" applyBorder="1" applyAlignment="1">
      <alignment horizontal="center" wrapText="1"/>
    </xf>
    <xf numFmtId="176" fontId="11" fillId="2" borderId="1" xfId="0" applyNumberFormat="1" applyFont="1" applyFill="1" applyBorder="1" applyAlignment="1">
      <alignment horizontal="center"/>
    </xf>
    <xf numFmtId="176" fontId="6" fillId="2" borderId="0" xfId="0" applyNumberFormat="1" applyFont="1" applyFill="1"/>
    <xf numFmtId="176" fontId="7" fillId="2" borderId="0" xfId="0" applyNumberFormat="1" applyFont="1" applyFill="1" applyBorder="1" applyAlignment="1"/>
    <xf numFmtId="176" fontId="6" fillId="0" borderId="0" xfId="0" applyNumberFormat="1" applyFont="1" applyBorder="1" applyProtection="1">
      <protection locked="0"/>
    </xf>
    <xf numFmtId="176" fontId="6" fillId="0" borderId="0" xfId="0" applyNumberFormat="1" applyFont="1"/>
    <xf numFmtId="176" fontId="4" fillId="0" borderId="0" xfId="0" applyNumberFormat="1" applyFont="1"/>
    <xf numFmtId="0" fontId="15" fillId="2" borderId="1" xfId="0" applyNumberFormat="1" applyFont="1" applyFill="1" applyBorder="1" applyAlignment="1">
      <alignment horizontal="left"/>
    </xf>
    <xf numFmtId="0" fontId="10" fillId="2" borderId="3" xfId="0" applyFont="1" applyFill="1" applyBorder="1" applyAlignment="1">
      <alignment horizontal="center"/>
    </xf>
    <xf numFmtId="176" fontId="10" fillId="0" borderId="8" xfId="0" applyNumberFormat="1" applyFont="1" applyBorder="1" applyAlignment="1">
      <alignment horizontal="center"/>
    </xf>
    <xf numFmtId="176" fontId="10" fillId="2" borderId="1" xfId="0" applyNumberFormat="1" applyFont="1" applyFill="1" applyBorder="1" applyAlignment="1">
      <alignment horizontal="center"/>
    </xf>
    <xf numFmtId="176" fontId="10" fillId="2" borderId="7" xfId="0" applyNumberFormat="1" applyFont="1" applyFill="1" applyBorder="1" applyAlignment="1">
      <alignment horizontal="center"/>
    </xf>
    <xf numFmtId="49" fontId="10" fillId="0" borderId="32" xfId="0" applyNumberFormat="1" applyFont="1" applyBorder="1" applyAlignment="1">
      <alignment horizontal="center"/>
    </xf>
    <xf numFmtId="176" fontId="10" fillId="0" borderId="33" xfId="0" applyNumberFormat="1" applyFont="1" applyBorder="1" applyAlignment="1">
      <alignment horizontal="center"/>
    </xf>
    <xf numFmtId="49" fontId="11" fillId="2" borderId="34" xfId="0" applyNumberFormat="1" applyFont="1" applyFill="1" applyBorder="1" applyAlignment="1">
      <alignment horizontal="center" vertical="center"/>
    </xf>
    <xf numFmtId="0" fontId="6" fillId="0" borderId="35" xfId="0" applyFont="1" applyBorder="1" applyAlignment="1" applyProtection="1">
      <alignment horizontal="center"/>
      <protection locked="0"/>
    </xf>
    <xf numFmtId="0" fontId="6" fillId="0" borderId="36" xfId="0" applyFont="1" applyBorder="1" applyAlignment="1">
      <alignment horizontal="center"/>
    </xf>
    <xf numFmtId="0" fontId="6" fillId="0" borderId="36" xfId="0" applyFont="1" applyBorder="1"/>
    <xf numFmtId="0" fontId="6" fillId="0" borderId="36" xfId="0" applyFont="1" applyBorder="1" applyAlignment="1" applyProtection="1">
      <alignment horizontal="center"/>
      <protection locked="0"/>
    </xf>
    <xf numFmtId="176" fontId="6" fillId="0" borderId="36" xfId="0" applyNumberFormat="1" applyFont="1" applyBorder="1" applyAlignment="1">
      <alignment horizontal="center"/>
    </xf>
    <xf numFmtId="0" fontId="5" fillId="0" borderId="36" xfId="0" applyFont="1" applyBorder="1"/>
    <xf numFmtId="0" fontId="12" fillId="0" borderId="36" xfId="0" applyFont="1" applyBorder="1" applyAlignment="1" applyProtection="1">
      <alignment horizontal="center"/>
      <protection locked="0"/>
    </xf>
    <xf numFmtId="176" fontId="10" fillId="0" borderId="37" xfId="0" applyNumberFormat="1" applyFont="1" applyBorder="1" applyAlignment="1">
      <alignment horizontal="center"/>
    </xf>
    <xf numFmtId="176" fontId="10" fillId="0" borderId="38" xfId="0" applyNumberFormat="1" applyFont="1" applyBorder="1" applyAlignment="1">
      <alignment horizontal="center"/>
    </xf>
    <xf numFmtId="176" fontId="10" fillId="0" borderId="39" xfId="0" applyNumberFormat="1" applyFont="1" applyBorder="1" applyAlignment="1">
      <alignment horizontal="center"/>
    </xf>
    <xf numFmtId="176" fontId="10" fillId="0" borderId="31" xfId="0" applyNumberFormat="1" applyFont="1" applyBorder="1" applyAlignment="1">
      <alignment horizontal="center"/>
    </xf>
    <xf numFmtId="49" fontId="5" fillId="0" borderId="30" xfId="0" applyNumberFormat="1" applyFont="1" applyBorder="1" applyAlignment="1"/>
    <xf numFmtId="49" fontId="12" fillId="0" borderId="0" xfId="0" applyNumberFormat="1" applyFont="1" applyBorder="1" applyAlignment="1"/>
    <xf numFmtId="49" fontId="7" fillId="0" borderId="7" xfId="0" applyNumberFormat="1" applyFont="1" applyBorder="1" applyAlignment="1"/>
    <xf numFmtId="49" fontId="6" fillId="0" borderId="14" xfId="0" applyNumberFormat="1" applyFont="1" applyBorder="1" applyAlignment="1"/>
    <xf numFmtId="0" fontId="16" fillId="0" borderId="15" xfId="0" applyFont="1" applyBorder="1" applyAlignment="1">
      <alignment vertical="top" wrapText="1"/>
    </xf>
    <xf numFmtId="0" fontId="16" fillId="0" borderId="16" xfId="0" applyFont="1" applyBorder="1" applyAlignment="1">
      <alignment vertical="top" wrapText="1"/>
    </xf>
    <xf numFmtId="0" fontId="16" fillId="0" borderId="17" xfId="0" applyFont="1" applyBorder="1" applyAlignment="1">
      <alignment vertical="top" wrapText="1"/>
    </xf>
    <xf numFmtId="0" fontId="16" fillId="0" borderId="18" xfId="0" applyFont="1" applyBorder="1" applyAlignment="1">
      <alignment vertical="top" wrapText="1"/>
    </xf>
    <xf numFmtId="0" fontId="16" fillId="0" borderId="19" xfId="0" applyFont="1" applyBorder="1" applyAlignment="1">
      <alignment vertical="top" wrapText="1"/>
    </xf>
    <xf numFmtId="0" fontId="16" fillId="0" borderId="20" xfId="0" applyFont="1" applyBorder="1" applyAlignment="1">
      <alignment vertical="top" wrapText="1"/>
    </xf>
    <xf numFmtId="0" fontId="5" fillId="3" borderId="26" xfId="0" applyFont="1" applyFill="1" applyBorder="1" applyAlignment="1">
      <alignment vertical="top" wrapText="1"/>
    </xf>
    <xf numFmtId="0" fontId="13" fillId="3" borderId="25" xfId="0" applyFont="1" applyFill="1" applyBorder="1" applyAlignment="1">
      <alignment vertical="top" wrapText="1"/>
    </xf>
    <xf numFmtId="0" fontId="13" fillId="3" borderId="27" xfId="0" applyFont="1" applyFill="1" applyBorder="1" applyAlignment="1">
      <alignment vertical="top" wrapText="1"/>
    </xf>
    <xf numFmtId="0" fontId="13" fillId="3" borderId="0" xfId="0" applyFont="1" applyFill="1" applyBorder="1" applyAlignment="1">
      <alignment vertical="top" wrapText="1"/>
    </xf>
    <xf numFmtId="0" fontId="13" fillId="3" borderId="28" xfId="0" applyFont="1" applyFill="1" applyBorder="1" applyAlignment="1">
      <alignment vertical="top" wrapText="1"/>
    </xf>
    <xf numFmtId="0" fontId="13" fillId="3" borderId="29" xfId="0" applyFont="1" applyFill="1" applyBorder="1" applyAlignment="1">
      <alignment vertical="top" wrapText="1"/>
    </xf>
    <xf numFmtId="0" fontId="10" fillId="2" borderId="3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center" wrapText="1"/>
    </xf>
    <xf numFmtId="0" fontId="10" fillId="2" borderId="13" xfId="0" applyFont="1" applyFill="1" applyBorder="1" applyAlignment="1">
      <alignment horizontal="center" wrapText="1"/>
    </xf>
    <xf numFmtId="0" fontId="17" fillId="0" borderId="40" xfId="0" applyFont="1" applyBorder="1" applyAlignment="1">
      <alignment horizontal="center" vertical="center" wrapText="1"/>
    </xf>
    <xf numFmtId="0" fontId="17" fillId="0" borderId="41" xfId="0" applyFont="1" applyBorder="1" applyAlignment="1">
      <alignment horizontal="center" vertical="center" wrapText="1"/>
    </xf>
    <xf numFmtId="26" fontId="18" fillId="0" borderId="42" xfId="0" applyNumberFormat="1" applyFont="1" applyBorder="1" applyAlignment="1">
      <alignment horizontal="center" vertical="center" wrapText="1"/>
    </xf>
    <xf numFmtId="26" fontId="18" fillId="0" borderId="43" xfId="0" applyNumberFormat="1" applyFont="1" applyBorder="1" applyAlignment="1">
      <alignment horizontal="center" vertical="center" wrapText="1"/>
    </xf>
    <xf numFmtId="0" fontId="18" fillId="4" borderId="42" xfId="0" applyFont="1" applyFill="1" applyBorder="1" applyAlignment="1">
      <alignment horizontal="center" vertical="center" wrapText="1"/>
    </xf>
    <xf numFmtId="0" fontId="18" fillId="4" borderId="43" xfId="0" applyFont="1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1233991</xdr:colOff>
      <xdr:row>1</xdr:row>
      <xdr:rowOff>11355</xdr:rowOff>
    </xdr:from>
    <xdr:to>
      <xdr:col>12</xdr:col>
      <xdr:colOff>369121</xdr:colOff>
      <xdr:row>4</xdr:row>
      <xdr:rowOff>83110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6197" y="168237"/>
          <a:ext cx="1567927" cy="632049"/>
        </a:xfrm>
        <a:prstGeom prst="rect">
          <a:avLst/>
        </a:prstGeom>
        <a:solidFill>
          <a:srgbClr val="FFFFFF"/>
        </a:solidFill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B37"/>
  <sheetViews>
    <sheetView tabSelected="1" topLeftCell="A7" zoomScale="130" zoomScaleNormal="130" workbookViewId="0">
      <selection activeCell="Q17" sqref="Q17"/>
    </sheetView>
  </sheetViews>
  <sheetFormatPr defaultRowHeight="12.75"/>
  <cols>
    <col min="1" max="1" width="4.28515625" customWidth="1"/>
    <col min="2" max="2" width="18" customWidth="1"/>
    <col min="3" max="3" width="17.5703125" customWidth="1"/>
    <col min="4" max="4" width="0.140625" customWidth="1"/>
    <col min="5" max="5" width="25.28515625" customWidth="1"/>
    <col min="6" max="6" width="10.7109375" style="45" customWidth="1"/>
    <col min="7" max="8" width="10.7109375" customWidth="1"/>
    <col min="9" max="9" width="7.85546875" customWidth="1"/>
    <col min="10" max="10" width="9.140625" customWidth="1"/>
    <col min="11" max="11" width="7.140625" customWidth="1"/>
    <col min="12" max="12" width="10.7109375" customWidth="1"/>
    <col min="13" max="14" width="13.28515625" bestFit="1" customWidth="1"/>
  </cols>
  <sheetData>
    <row r="1" spans="1:262">
      <c r="B1" s="4"/>
      <c r="C1" s="4"/>
    </row>
    <row r="2" spans="1:262" ht="16.5">
      <c r="A2" s="2"/>
      <c r="B2" s="40" t="s">
        <v>20</v>
      </c>
      <c r="C2" s="8"/>
      <c r="D2" s="41"/>
      <c r="E2" s="57" t="s">
        <v>27</v>
      </c>
      <c r="F2" s="76"/>
      <c r="G2" s="77"/>
      <c r="H2" s="9"/>
      <c r="I2" s="9"/>
      <c r="J2" s="9"/>
      <c r="K2" s="9"/>
      <c r="L2" s="9"/>
    </row>
    <row r="3" spans="1:262" ht="16.5">
      <c r="A3" s="2"/>
      <c r="B3" s="8"/>
      <c r="C3" s="8"/>
      <c r="D3" s="10"/>
      <c r="E3" s="11"/>
      <c r="F3" s="46"/>
      <c r="G3" s="9"/>
      <c r="H3" s="9"/>
      <c r="I3" s="9"/>
      <c r="J3" s="9"/>
      <c r="K3" s="9"/>
      <c r="L3" s="9"/>
    </row>
    <row r="4" spans="1:262" ht="14.25">
      <c r="A4" s="2"/>
      <c r="B4" s="12" t="s">
        <v>22</v>
      </c>
      <c r="C4" s="12"/>
      <c r="D4" s="13"/>
      <c r="E4" s="14"/>
      <c r="F4" s="78"/>
      <c r="G4" s="79"/>
      <c r="H4" s="15"/>
      <c r="I4" s="9"/>
      <c r="J4" s="9"/>
      <c r="K4" s="9"/>
      <c r="L4" s="9"/>
    </row>
    <row r="5" spans="1:262" ht="14.25">
      <c r="A5" s="2"/>
      <c r="B5" s="16"/>
      <c r="C5" s="16"/>
      <c r="D5" s="17"/>
      <c r="E5" s="16"/>
      <c r="F5" s="47"/>
      <c r="G5" s="9"/>
      <c r="H5" s="9"/>
      <c r="I5" s="9"/>
      <c r="J5" s="9"/>
      <c r="K5" s="9"/>
      <c r="L5" s="9"/>
    </row>
    <row r="6" spans="1:262" ht="14.25">
      <c r="A6" s="2"/>
      <c r="B6" s="12" t="s">
        <v>11</v>
      </c>
      <c r="C6" s="12"/>
      <c r="D6" s="13"/>
      <c r="E6" s="14"/>
      <c r="F6" s="78"/>
      <c r="G6" s="79"/>
      <c r="H6" s="15"/>
      <c r="I6" s="9"/>
      <c r="J6" s="9"/>
      <c r="K6" s="9"/>
      <c r="L6" s="9"/>
    </row>
    <row r="7" spans="1:262" ht="14.25">
      <c r="A7" s="2"/>
      <c r="B7" s="12"/>
      <c r="C7" s="12"/>
      <c r="D7" s="13"/>
      <c r="E7" s="14"/>
      <c r="F7" s="48"/>
      <c r="G7" s="39"/>
      <c r="H7" s="15"/>
      <c r="I7" s="9"/>
      <c r="J7" s="9"/>
      <c r="K7" s="9"/>
      <c r="L7" s="9"/>
    </row>
    <row r="8" spans="1:262" ht="14.25">
      <c r="A8" s="2"/>
      <c r="B8" s="12" t="s">
        <v>10</v>
      </c>
      <c r="C8" s="12"/>
      <c r="D8" s="13"/>
      <c r="E8" s="14"/>
      <c r="F8" s="78" t="s">
        <v>26</v>
      </c>
      <c r="G8" s="79"/>
      <c r="H8" s="15"/>
      <c r="I8" s="9"/>
      <c r="J8" s="9"/>
      <c r="K8" s="9"/>
      <c r="L8" s="9"/>
    </row>
    <row r="9" spans="1:262" ht="15" thickBot="1">
      <c r="A9" s="2"/>
      <c r="B9" s="12"/>
      <c r="C9" s="12"/>
      <c r="D9" s="13"/>
      <c r="E9" s="16"/>
      <c r="F9" s="49"/>
      <c r="G9" s="18"/>
      <c r="H9" s="19"/>
      <c r="I9" s="9"/>
      <c r="J9" s="9"/>
      <c r="K9" s="9"/>
      <c r="L9" s="9"/>
    </row>
    <row r="10" spans="1:262" ht="16.149999999999999" customHeight="1" thickBot="1">
      <c r="A10" s="2"/>
      <c r="B10" s="20" t="s">
        <v>0</v>
      </c>
      <c r="C10" s="58" t="s">
        <v>1</v>
      </c>
      <c r="D10" s="21" t="s">
        <v>2</v>
      </c>
      <c r="E10" s="21" t="s">
        <v>21</v>
      </c>
      <c r="F10" s="92" t="s">
        <v>14</v>
      </c>
      <c r="G10" s="93"/>
      <c r="H10" s="94"/>
      <c r="I10" s="92" t="s">
        <v>15</v>
      </c>
      <c r="J10" s="93"/>
      <c r="K10" s="94"/>
      <c r="L10" s="95" t="s">
        <v>35</v>
      </c>
    </row>
    <row r="11" spans="1:262" ht="48.75" customHeight="1" thickBot="1">
      <c r="A11" s="2"/>
      <c r="B11" s="22" t="s">
        <v>13</v>
      </c>
      <c r="C11" s="23" t="s">
        <v>12</v>
      </c>
      <c r="D11" s="24" t="s">
        <v>6</v>
      </c>
      <c r="E11" s="24" t="s">
        <v>19</v>
      </c>
      <c r="F11" s="50" t="s">
        <v>16</v>
      </c>
      <c r="G11" s="26" t="s">
        <v>17</v>
      </c>
      <c r="H11" s="27" t="s">
        <v>18</v>
      </c>
      <c r="I11" s="25" t="s">
        <v>32</v>
      </c>
      <c r="J11" s="26" t="s">
        <v>33</v>
      </c>
      <c r="K11" s="27" t="s">
        <v>34</v>
      </c>
      <c r="L11" s="96"/>
      <c r="M11" s="97" t="s">
        <v>37</v>
      </c>
      <c r="N11" s="98" t="s">
        <v>38</v>
      </c>
    </row>
    <row r="12" spans="1:262" s="1" customFormat="1" ht="15" customHeight="1" thickBot="1">
      <c r="A12" s="6"/>
      <c r="B12" s="62" t="s">
        <v>24</v>
      </c>
      <c r="C12" s="29" t="s">
        <v>36</v>
      </c>
      <c r="D12" s="29"/>
      <c r="E12" s="29" t="s">
        <v>31</v>
      </c>
      <c r="F12" s="43">
        <v>0.4</v>
      </c>
      <c r="G12" s="28">
        <v>1000</v>
      </c>
      <c r="H12" s="44">
        <v>2000</v>
      </c>
      <c r="I12" s="43">
        <v>9</v>
      </c>
      <c r="J12" s="59"/>
      <c r="K12" s="59"/>
      <c r="L12" s="63">
        <f>I12+J12+K12</f>
        <v>9</v>
      </c>
      <c r="M12" s="99">
        <v>2315</v>
      </c>
      <c r="N12" s="100">
        <v>1865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</row>
    <row r="13" spans="1:262" s="1" customFormat="1" ht="15" customHeight="1" thickBot="1">
      <c r="A13" s="6"/>
      <c r="B13" s="62" t="s">
        <v>24</v>
      </c>
      <c r="C13" s="29" t="s">
        <v>36</v>
      </c>
      <c r="D13" s="29"/>
      <c r="E13" s="29" t="s">
        <v>28</v>
      </c>
      <c r="F13" s="43">
        <v>0.5</v>
      </c>
      <c r="G13" s="28">
        <v>1000</v>
      </c>
      <c r="H13" s="44">
        <v>2000</v>
      </c>
      <c r="I13" s="43">
        <v>4.5</v>
      </c>
      <c r="J13" s="59"/>
      <c r="K13" s="59">
        <v>2</v>
      </c>
      <c r="L13" s="63">
        <f t="shared" ref="L13:L26" si="0">I13+J13+K13</f>
        <v>6.5</v>
      </c>
      <c r="M13" s="99">
        <v>2360</v>
      </c>
      <c r="N13" s="100">
        <v>1910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</row>
    <row r="14" spans="1:262" s="1" customFormat="1" ht="15" customHeight="1" thickBot="1">
      <c r="A14" s="6"/>
      <c r="B14" s="62" t="s">
        <v>24</v>
      </c>
      <c r="C14" s="29" t="s">
        <v>36</v>
      </c>
      <c r="D14" s="29"/>
      <c r="E14" s="29" t="s">
        <v>28</v>
      </c>
      <c r="F14" s="43">
        <v>0.5</v>
      </c>
      <c r="G14" s="28">
        <v>1250</v>
      </c>
      <c r="H14" s="44">
        <v>2500</v>
      </c>
      <c r="I14" s="43">
        <v>4.5</v>
      </c>
      <c r="J14" s="59"/>
      <c r="K14" s="59">
        <v>2</v>
      </c>
      <c r="L14" s="63">
        <f t="shared" si="0"/>
        <v>6.5</v>
      </c>
      <c r="M14" s="99">
        <v>2360</v>
      </c>
      <c r="N14" s="100">
        <v>1910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</row>
    <row r="15" spans="1:262" s="1" customFormat="1" ht="15" customHeight="1" thickBot="1">
      <c r="A15" s="6"/>
      <c r="B15" s="62" t="s">
        <v>24</v>
      </c>
      <c r="C15" s="29" t="s">
        <v>36</v>
      </c>
      <c r="D15" s="29"/>
      <c r="E15" s="29" t="s">
        <v>29</v>
      </c>
      <c r="F15" s="43">
        <v>0.8</v>
      </c>
      <c r="G15" s="28">
        <v>1250</v>
      </c>
      <c r="H15" s="44">
        <v>2500</v>
      </c>
      <c r="I15" s="43"/>
      <c r="J15" s="59"/>
      <c r="K15" s="59">
        <v>4</v>
      </c>
      <c r="L15" s="63">
        <f t="shared" si="0"/>
        <v>4</v>
      </c>
      <c r="M15" s="99">
        <v>2320</v>
      </c>
      <c r="N15" s="100">
        <v>1870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</row>
    <row r="16" spans="1:262" s="1" customFormat="1" ht="15" customHeight="1" thickBot="1">
      <c r="A16" s="6"/>
      <c r="B16" s="62" t="s">
        <v>24</v>
      </c>
      <c r="C16" s="29" t="s">
        <v>36</v>
      </c>
      <c r="D16" s="29"/>
      <c r="E16" s="29" t="s">
        <v>25</v>
      </c>
      <c r="F16" s="43">
        <v>0.5</v>
      </c>
      <c r="G16" s="28">
        <v>1000</v>
      </c>
      <c r="H16" s="44">
        <v>2000</v>
      </c>
      <c r="I16" s="43">
        <v>4.5</v>
      </c>
      <c r="J16" s="59"/>
      <c r="K16" s="59"/>
      <c r="L16" s="63">
        <f t="shared" si="0"/>
        <v>4.5</v>
      </c>
      <c r="M16" s="99">
        <v>2285</v>
      </c>
      <c r="N16" s="100">
        <v>1835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</row>
    <row r="17" spans="1:262" s="1" customFormat="1" ht="15" customHeight="1" thickBot="1">
      <c r="A17" s="6"/>
      <c r="B17" s="62" t="s">
        <v>24</v>
      </c>
      <c r="C17" s="29" t="s">
        <v>36</v>
      </c>
      <c r="D17" s="29"/>
      <c r="E17" s="29" t="s">
        <v>29</v>
      </c>
      <c r="F17" s="43">
        <v>0.8</v>
      </c>
      <c r="G17" s="28">
        <v>1500</v>
      </c>
      <c r="H17" s="44">
        <v>3000</v>
      </c>
      <c r="I17" s="43">
        <v>4.5</v>
      </c>
      <c r="J17" s="59"/>
      <c r="K17" s="59"/>
      <c r="L17" s="63">
        <f t="shared" si="0"/>
        <v>4.5</v>
      </c>
      <c r="M17" s="99">
        <v>2345</v>
      </c>
      <c r="N17" s="100">
        <v>1895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</row>
    <row r="18" spans="1:262" s="1" customFormat="1" ht="15" customHeight="1" thickBot="1">
      <c r="A18" s="6"/>
      <c r="B18" s="62" t="s">
        <v>30</v>
      </c>
      <c r="C18" s="29" t="s">
        <v>36</v>
      </c>
      <c r="D18" s="29"/>
      <c r="E18" s="29" t="s">
        <v>25</v>
      </c>
      <c r="F18" s="43">
        <v>0.5</v>
      </c>
      <c r="G18" s="28">
        <v>1000</v>
      </c>
      <c r="H18" s="44">
        <v>2000</v>
      </c>
      <c r="I18" s="43">
        <v>4.5</v>
      </c>
      <c r="J18" s="59"/>
      <c r="K18" s="59"/>
      <c r="L18" s="63">
        <f t="shared" si="0"/>
        <v>4.5</v>
      </c>
      <c r="M18" s="101" t="s">
        <v>39</v>
      </c>
      <c r="N18" s="102" t="s">
        <v>39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</row>
    <row r="19" spans="1:262" s="1" customFormat="1" ht="15" customHeight="1" thickBot="1">
      <c r="A19" s="6"/>
      <c r="B19" s="62" t="s">
        <v>30</v>
      </c>
      <c r="C19" s="29" t="s">
        <v>36</v>
      </c>
      <c r="D19" s="29"/>
      <c r="E19" s="29" t="s">
        <v>28</v>
      </c>
      <c r="F19" s="43">
        <v>0.5</v>
      </c>
      <c r="G19" s="28">
        <v>1000</v>
      </c>
      <c r="H19" s="44">
        <v>2000</v>
      </c>
      <c r="I19" s="43">
        <v>4.5</v>
      </c>
      <c r="J19" s="61"/>
      <c r="K19" s="61"/>
      <c r="L19" s="63">
        <f t="shared" si="0"/>
        <v>4.5</v>
      </c>
      <c r="M19" s="101" t="s">
        <v>39</v>
      </c>
      <c r="N19" s="102" t="s">
        <v>39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</row>
    <row r="20" spans="1:262" s="1" customFormat="1" ht="15" customHeight="1" thickBot="1">
      <c r="A20" s="6"/>
      <c r="B20" s="62" t="s">
        <v>24</v>
      </c>
      <c r="C20" s="29" t="s">
        <v>36</v>
      </c>
      <c r="D20" s="30"/>
      <c r="E20" s="29" t="s">
        <v>25</v>
      </c>
      <c r="F20" s="42">
        <v>1</v>
      </c>
      <c r="G20" s="28">
        <v>1000</v>
      </c>
      <c r="H20" s="44">
        <v>2000</v>
      </c>
      <c r="I20" s="60"/>
      <c r="J20" s="59">
        <v>3</v>
      </c>
      <c r="K20" s="61"/>
      <c r="L20" s="63">
        <f t="shared" si="0"/>
        <v>3</v>
      </c>
      <c r="M20" s="99">
        <v>2225</v>
      </c>
      <c r="N20" s="100">
        <v>1775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</row>
    <row r="21" spans="1:262" s="1" customFormat="1" ht="15" customHeight="1" thickBot="1">
      <c r="A21" s="6"/>
      <c r="B21" s="62" t="s">
        <v>24</v>
      </c>
      <c r="C21" s="29" t="s">
        <v>36</v>
      </c>
      <c r="D21" s="30"/>
      <c r="E21" s="29" t="s">
        <v>25</v>
      </c>
      <c r="F21" s="42">
        <v>1.5</v>
      </c>
      <c r="G21" s="28">
        <v>1250</v>
      </c>
      <c r="H21" s="44">
        <v>2500</v>
      </c>
      <c r="I21" s="60"/>
      <c r="J21" s="61">
        <v>2</v>
      </c>
      <c r="K21" s="61"/>
      <c r="L21" s="63">
        <f t="shared" si="0"/>
        <v>2</v>
      </c>
      <c r="M21" s="99">
        <v>2210</v>
      </c>
      <c r="N21" s="100">
        <v>1760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</row>
    <row r="22" spans="1:262" s="1" customFormat="1" ht="15" customHeight="1" thickBot="1">
      <c r="A22" s="6"/>
      <c r="B22" s="62" t="s">
        <v>24</v>
      </c>
      <c r="C22" s="29" t="s">
        <v>36</v>
      </c>
      <c r="D22" s="30"/>
      <c r="E22" s="29" t="s">
        <v>25</v>
      </c>
      <c r="F22" s="42">
        <v>2</v>
      </c>
      <c r="G22" s="28">
        <v>1000</v>
      </c>
      <c r="H22" s="44">
        <v>2000</v>
      </c>
      <c r="I22" s="60"/>
      <c r="J22" s="61">
        <v>3</v>
      </c>
      <c r="K22" s="61"/>
      <c r="L22" s="63">
        <f t="shared" si="0"/>
        <v>3</v>
      </c>
      <c r="M22" s="99">
        <v>2195</v>
      </c>
      <c r="N22" s="100">
        <v>1745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</row>
    <row r="23" spans="1:262" s="1" customFormat="1" ht="15" customHeight="1" thickBot="1">
      <c r="A23" s="6"/>
      <c r="B23" s="62" t="s">
        <v>24</v>
      </c>
      <c r="C23" s="29" t="s">
        <v>36</v>
      </c>
      <c r="D23" s="30"/>
      <c r="E23" s="29" t="s">
        <v>25</v>
      </c>
      <c r="F23" s="42">
        <v>2</v>
      </c>
      <c r="G23" s="28">
        <v>1250</v>
      </c>
      <c r="H23" s="44">
        <v>2500</v>
      </c>
      <c r="I23" s="60"/>
      <c r="J23" s="61">
        <v>2</v>
      </c>
      <c r="K23" s="61"/>
      <c r="L23" s="63">
        <f t="shared" si="0"/>
        <v>2</v>
      </c>
      <c r="M23" s="99">
        <v>2210</v>
      </c>
      <c r="N23" s="100">
        <v>1760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</row>
    <row r="24" spans="1:262" s="1" customFormat="1" ht="15" customHeight="1" thickBot="1">
      <c r="A24" s="6"/>
      <c r="B24" s="62" t="s">
        <v>24</v>
      </c>
      <c r="C24" s="29" t="s">
        <v>36</v>
      </c>
      <c r="D24" s="30"/>
      <c r="E24" s="29" t="s">
        <v>25</v>
      </c>
      <c r="F24" s="42">
        <v>3</v>
      </c>
      <c r="G24" s="28">
        <v>1250</v>
      </c>
      <c r="H24" s="44">
        <v>2500</v>
      </c>
      <c r="I24" s="60"/>
      <c r="J24" s="61">
        <v>2</v>
      </c>
      <c r="K24" s="61"/>
      <c r="L24" s="63">
        <f t="shared" si="0"/>
        <v>2</v>
      </c>
      <c r="M24" s="99">
        <v>2210</v>
      </c>
      <c r="N24" s="100">
        <v>1760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</row>
    <row r="25" spans="1:262" s="1" customFormat="1" ht="15" customHeight="1" thickBot="1">
      <c r="A25" s="6"/>
      <c r="B25" s="64"/>
      <c r="C25" s="30"/>
      <c r="D25" s="30"/>
      <c r="E25" s="31"/>
      <c r="F25" s="51"/>
      <c r="G25" s="32"/>
      <c r="H25" s="31"/>
      <c r="I25" s="60"/>
      <c r="J25" s="61"/>
      <c r="K25" s="61"/>
      <c r="L25" s="74">
        <f t="shared" si="0"/>
        <v>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</row>
    <row r="26" spans="1:262" s="3" customFormat="1" ht="15" customHeight="1" thickBot="1">
      <c r="A26" s="6"/>
      <c r="B26" s="65"/>
      <c r="C26" s="66"/>
      <c r="D26" s="67"/>
      <c r="E26" s="68"/>
      <c r="F26" s="69"/>
      <c r="G26" s="70" t="s">
        <v>3</v>
      </c>
      <c r="H26" s="71"/>
      <c r="I26" s="72">
        <f>SUM(I12:I25)</f>
        <v>36</v>
      </c>
      <c r="J26" s="72">
        <f>SUM(J12:J25)</f>
        <v>12</v>
      </c>
      <c r="K26" s="73">
        <f>SUM(K12:K25)</f>
        <v>8</v>
      </c>
      <c r="L26" s="75">
        <f t="shared" si="0"/>
        <v>56</v>
      </c>
    </row>
    <row r="27" spans="1:262" ht="14.25">
      <c r="A27" s="2"/>
      <c r="B27" s="33" t="s">
        <v>4</v>
      </c>
      <c r="C27" s="16"/>
      <c r="D27" s="16"/>
      <c r="E27" s="16"/>
      <c r="F27" s="52"/>
      <c r="G27" s="16"/>
      <c r="H27" s="16"/>
      <c r="I27" s="16"/>
      <c r="J27" s="16"/>
      <c r="K27" s="16"/>
      <c r="L27" s="16"/>
    </row>
    <row r="28" spans="1:262" ht="14.25">
      <c r="A28" s="2"/>
      <c r="B28" s="34" t="s">
        <v>5</v>
      </c>
      <c r="C28" s="34"/>
      <c r="D28" s="16"/>
      <c r="E28" s="34"/>
      <c r="F28" s="53"/>
      <c r="G28" s="16"/>
      <c r="H28" s="35"/>
      <c r="I28" s="35"/>
      <c r="J28" s="35"/>
      <c r="K28" s="35"/>
      <c r="L28" s="35"/>
    </row>
    <row r="29" spans="1:262" ht="13.15" customHeight="1">
      <c r="A29" s="2"/>
      <c r="B29" s="80"/>
      <c r="C29" s="81"/>
      <c r="D29" s="81"/>
      <c r="E29" s="81"/>
      <c r="F29" s="81"/>
      <c r="G29" s="81"/>
      <c r="H29" s="86" t="s">
        <v>23</v>
      </c>
      <c r="I29" s="87"/>
      <c r="J29" s="87"/>
      <c r="K29" s="87"/>
      <c r="L29" s="87"/>
    </row>
    <row r="30" spans="1:262" ht="13.15" customHeight="1">
      <c r="A30" s="2"/>
      <c r="B30" s="82"/>
      <c r="C30" s="83"/>
      <c r="D30" s="83"/>
      <c r="E30" s="83"/>
      <c r="F30" s="83"/>
      <c r="G30" s="83"/>
      <c r="H30" s="88"/>
      <c r="I30" s="89"/>
      <c r="J30" s="89"/>
      <c r="K30" s="89"/>
      <c r="L30" s="89"/>
    </row>
    <row r="31" spans="1:262" ht="13.15" customHeight="1">
      <c r="A31" s="2"/>
      <c r="B31" s="82"/>
      <c r="C31" s="83"/>
      <c r="D31" s="83"/>
      <c r="E31" s="83"/>
      <c r="F31" s="83"/>
      <c r="G31" s="83"/>
      <c r="H31" s="88"/>
      <c r="I31" s="89"/>
      <c r="J31" s="89"/>
      <c r="K31" s="89"/>
      <c r="L31" s="89"/>
    </row>
    <row r="32" spans="1:262" ht="13.15" customHeight="1">
      <c r="A32" s="2"/>
      <c r="B32" s="82"/>
      <c r="C32" s="83"/>
      <c r="D32" s="83"/>
      <c r="E32" s="83"/>
      <c r="F32" s="83"/>
      <c r="G32" s="83"/>
      <c r="H32" s="88"/>
      <c r="I32" s="89"/>
      <c r="J32" s="89"/>
      <c r="K32" s="89"/>
      <c r="L32" s="89"/>
    </row>
    <row r="33" spans="1:12" ht="13.15" customHeight="1">
      <c r="A33" s="2"/>
      <c r="B33" s="84"/>
      <c r="C33" s="85"/>
      <c r="D33" s="85"/>
      <c r="E33" s="85"/>
      <c r="F33" s="85"/>
      <c r="G33" s="85"/>
      <c r="H33" s="90"/>
      <c r="I33" s="91"/>
      <c r="J33" s="91"/>
      <c r="K33" s="91"/>
      <c r="L33" s="91"/>
    </row>
    <row r="34" spans="1:12" ht="14.25">
      <c r="A34" s="2"/>
      <c r="B34" s="36"/>
      <c r="C34" s="37"/>
      <c r="D34" s="37"/>
      <c r="E34" s="37"/>
      <c r="F34" s="54"/>
      <c r="G34" s="37"/>
      <c r="H34" s="37"/>
      <c r="I34" s="37"/>
      <c r="J34" s="37"/>
      <c r="K34" s="37"/>
      <c r="L34" s="37"/>
    </row>
    <row r="35" spans="1:12" ht="14.25">
      <c r="A35" s="2" t="s">
        <v>7</v>
      </c>
      <c r="B35" s="38" t="s">
        <v>9</v>
      </c>
      <c r="C35" s="9"/>
      <c r="D35" s="9"/>
      <c r="E35" s="9"/>
      <c r="F35" s="55"/>
      <c r="G35" s="9"/>
      <c r="H35" s="9"/>
      <c r="I35" s="9"/>
      <c r="J35" s="9"/>
      <c r="K35" s="9"/>
      <c r="L35" s="9"/>
    </row>
    <row r="36" spans="1:12" ht="14.25">
      <c r="A36" s="7"/>
      <c r="B36" s="38" t="s">
        <v>8</v>
      </c>
      <c r="C36" s="9"/>
      <c r="D36" s="9"/>
      <c r="E36" s="9"/>
      <c r="F36" s="55"/>
      <c r="G36" s="9"/>
      <c r="H36" s="9"/>
      <c r="I36" s="9"/>
      <c r="J36" s="9"/>
      <c r="K36" s="9"/>
      <c r="L36" s="9"/>
    </row>
    <row r="37" spans="1:12">
      <c r="B37" s="5"/>
      <c r="C37" s="5"/>
      <c r="D37" s="5"/>
      <c r="E37" s="5"/>
      <c r="F37" s="56"/>
      <c r="G37" s="5"/>
      <c r="H37" s="5"/>
      <c r="I37" s="5"/>
      <c r="J37" s="5"/>
      <c r="K37" s="5"/>
      <c r="L37" s="5"/>
    </row>
  </sheetData>
  <protectedRanges>
    <protectedRange password="CE28" sqref="D2:D9" name="Диапазон1"/>
    <protectedRange password="CE28" sqref="B32:B33 C29:H34" name="Диапазон3"/>
    <protectedRange password="CE28" sqref="I29:L34" name="Диапазон3_1"/>
    <protectedRange password="CE28" sqref="J19:K19 B25:E26 G25:K26 I20 K20 I21:K24 D20:D24" name="Диапазон2_2"/>
    <protectedRange password="CE28" sqref="B34" name="Диапазон3_2"/>
  </protectedRanges>
  <mergeCells count="9">
    <mergeCell ref="F2:G2"/>
    <mergeCell ref="F4:G4"/>
    <mergeCell ref="B29:G33"/>
    <mergeCell ref="H29:L33"/>
    <mergeCell ref="F6:G6"/>
    <mergeCell ref="I10:K10"/>
    <mergeCell ref="F8:G8"/>
    <mergeCell ref="F10:H10"/>
    <mergeCell ref="L10:L1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72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INQUIRY</vt:lpstr>
    </vt:vector>
  </TitlesOfParts>
  <Company>MKS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lyashenko</dc:creator>
  <cp:lastModifiedBy>Meglobe</cp:lastModifiedBy>
  <cp:lastPrinted>2015-11-06T13:17:43Z</cp:lastPrinted>
  <dcterms:created xsi:type="dcterms:W3CDTF">2011-11-29T10:24:13Z</dcterms:created>
  <dcterms:modified xsi:type="dcterms:W3CDTF">2022-01-24T03:32:32Z</dcterms:modified>
</cp:coreProperties>
</file>