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AEB7F1DA-A42A-4B55-9F21-8338F806EEA8}" xr6:coauthVersionLast="47" xr6:coauthVersionMax="47" xr10:uidLastSave="{00000000-0000-0000-0000-000000000000}"/>
  <bookViews>
    <workbookView xWindow="-120" yWindow="-120" windowWidth="29040" windowHeight="15840" xr2:uid="{440E35D6-B8EC-478B-B413-7A67A5BEDC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V6" i="1"/>
  <c r="I20" i="1"/>
</calcChain>
</file>

<file path=xl/sharedStrings.xml><?xml version="1.0" encoding="utf-8"?>
<sst xmlns="http://schemas.openxmlformats.org/spreadsheetml/2006/main" count="59" uniqueCount="20">
  <si>
    <t>No</t>
  </si>
  <si>
    <t>Positions</t>
  </si>
  <si>
    <t>Branch</t>
  </si>
  <si>
    <t>Grade</t>
  </si>
  <si>
    <t>Finish</t>
  </si>
  <si>
    <t>Thickness</t>
  </si>
  <si>
    <t>Width</t>
  </si>
  <si>
    <t>Length</t>
  </si>
  <si>
    <t>MEGLOBE</t>
  </si>
  <si>
    <t>2B</t>
  </si>
  <si>
    <t>MSK</t>
  </si>
  <si>
    <t/>
  </si>
  <si>
    <t>4N+PE</t>
  </si>
  <si>
    <t>BA+PE</t>
  </si>
  <si>
    <t>BA+PI</t>
  </si>
  <si>
    <t>NSK</t>
  </si>
  <si>
    <t>CIF VOSTO|CHNY</t>
  </si>
  <si>
    <t>CIF SPB</t>
  </si>
  <si>
    <t>A</t>
    <phoneticPr fontId="7" type="noConversion"/>
  </si>
  <si>
    <t>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</si>
</sst>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0;\-0;0"/>
  </numFmts>
  <fonts count="8">
    <font>
      <sz val="11"/>
      <color theme="1"/>
      <name val="新細明體"/>
      <family val="2"/>
      <charset val="204"/>
      <scheme val="minor"/>
    </font>
    <font>
      <b/>
      <sz val="10"/>
      <name val="Arial Cyr"/>
      <charset val="204"/>
    </font>
    <font>
      <b/>
      <sz val="12"/>
      <name val="Arial Cyr"/>
      <charset val="204"/>
    </font>
    <font>
      <sz val="8"/>
      <name val="Arial Cyr"/>
      <charset val="204"/>
    </font>
    <font>
      <b/>
      <sz val="7.5"/>
      <name val="Arial Cyr"/>
      <charset val="204"/>
    </font>
    <font>
      <b/>
      <sz val="8"/>
      <color indexed="16"/>
      <name val="Arial Cyr"/>
      <charset val="204"/>
    </font>
    <font>
      <i/>
      <sz val="7"/>
      <color indexed="16"/>
      <name val="Arial Cyr"/>
      <charset val="204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right" vertical="center"/>
    </xf>
    <xf numFmtId="0" fontId="0" fillId="5" borderId="0" xfId="0" applyFill="1"/>
  </cellXfs>
  <cellStyles count="1">
    <cellStyle name="一般" xfId="0" builtinId="0"/>
  </cellStyles>
  <dxfs count="7"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2777-D019-496A-8416-C6B83154E12B}">
  <dimension ref="A1:W20"/>
  <sheetViews>
    <sheetView tabSelected="1" zoomScale="145" zoomScaleNormal="145" workbookViewId="0">
      <selection activeCell="E21" sqref="E21"/>
    </sheetView>
  </sheetViews>
  <sheetFormatPr defaultRowHeight="15.75"/>
  <sheetData>
    <row r="1" spans="1:23">
      <c r="A1" s="1" t="s">
        <v>0</v>
      </c>
      <c r="B1" s="19" t="s">
        <v>1</v>
      </c>
      <c r="C1" s="19"/>
      <c r="D1" s="19"/>
      <c r="E1" s="3"/>
      <c r="F1" s="3"/>
      <c r="G1" s="1" t="s">
        <v>2</v>
      </c>
      <c r="H1" s="20" t="s">
        <v>8</v>
      </c>
      <c r="I1" s="20"/>
      <c r="J1" s="20"/>
      <c r="K1" s="20"/>
      <c r="L1" s="20"/>
      <c r="N1" s="14" t="s">
        <v>0</v>
      </c>
      <c r="O1" s="21" t="s">
        <v>1</v>
      </c>
      <c r="P1" s="22"/>
      <c r="Q1" s="23"/>
      <c r="R1" s="15"/>
      <c r="S1" s="15"/>
      <c r="T1" s="14" t="s">
        <v>2</v>
      </c>
      <c r="U1" s="24" t="s">
        <v>8</v>
      </c>
      <c r="V1" s="24"/>
      <c r="W1" s="24"/>
    </row>
    <row r="2" spans="1:23">
      <c r="A2" s="2"/>
      <c r="B2" s="2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6"/>
      <c r="H2" s="7"/>
      <c r="I2" s="7"/>
      <c r="J2" s="7" t="s">
        <v>17</v>
      </c>
      <c r="K2" s="7"/>
      <c r="L2" s="8"/>
      <c r="N2" s="16"/>
      <c r="O2" s="16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7"/>
      <c r="U2" s="7"/>
      <c r="V2" s="7"/>
      <c r="W2" s="7" t="s">
        <v>16</v>
      </c>
    </row>
    <row r="3" spans="1:23">
      <c r="A3" s="9">
        <v>4</v>
      </c>
      <c r="B3" s="9">
        <v>201</v>
      </c>
      <c r="C3" s="9" t="s">
        <v>9</v>
      </c>
      <c r="D3" s="9">
        <v>1</v>
      </c>
      <c r="E3" s="9">
        <v>1240</v>
      </c>
      <c r="F3" s="9">
        <v>2500</v>
      </c>
      <c r="G3" s="10" t="s">
        <v>10</v>
      </c>
      <c r="H3" s="11"/>
      <c r="I3" s="11">
        <v>20</v>
      </c>
      <c r="J3" s="12">
        <v>2170</v>
      </c>
      <c r="K3" s="11">
        <f>I3*J3</f>
        <v>43400</v>
      </c>
      <c r="L3" s="13"/>
      <c r="N3" s="18">
        <v>72</v>
      </c>
      <c r="O3" s="18">
        <v>430</v>
      </c>
      <c r="P3" s="18" t="s">
        <v>9</v>
      </c>
      <c r="Q3" s="18">
        <v>0.5</v>
      </c>
      <c r="R3" s="18">
        <v>1000</v>
      </c>
      <c r="S3" s="18">
        <v>2000</v>
      </c>
      <c r="T3" s="11" t="s">
        <v>15</v>
      </c>
      <c r="U3" s="11"/>
      <c r="V3" s="11">
        <v>25</v>
      </c>
      <c r="W3" s="12">
        <v>1955</v>
      </c>
    </row>
    <row r="4" spans="1:23">
      <c r="A4" s="9">
        <v>13</v>
      </c>
      <c r="B4" s="9">
        <v>201</v>
      </c>
      <c r="C4" s="9" t="s">
        <v>12</v>
      </c>
      <c r="D4" s="9">
        <v>0.8</v>
      </c>
      <c r="E4" s="9">
        <v>1240</v>
      </c>
      <c r="F4" s="9">
        <v>2500</v>
      </c>
      <c r="G4" s="10" t="s">
        <v>10</v>
      </c>
      <c r="H4" s="11"/>
      <c r="I4" s="11">
        <v>20</v>
      </c>
      <c r="J4" s="12">
        <v>2270</v>
      </c>
      <c r="K4" s="11">
        <f t="shared" ref="K4:K18" si="0">I4*J4</f>
        <v>45400</v>
      </c>
      <c r="L4" s="13"/>
      <c r="N4" s="18">
        <v>94</v>
      </c>
      <c r="O4" s="18">
        <v>430</v>
      </c>
      <c r="P4" s="18" t="s">
        <v>12</v>
      </c>
      <c r="Q4" s="18">
        <v>1</v>
      </c>
      <c r="R4" s="18">
        <v>1500</v>
      </c>
      <c r="S4" s="18">
        <v>3000</v>
      </c>
      <c r="T4" s="11" t="s">
        <v>15</v>
      </c>
      <c r="U4" s="11"/>
      <c r="V4" s="11">
        <v>5</v>
      </c>
      <c r="W4" s="12">
        <v>2090</v>
      </c>
    </row>
    <row r="5" spans="1:23">
      <c r="A5" s="9">
        <v>79</v>
      </c>
      <c r="B5" s="9">
        <v>304</v>
      </c>
      <c r="C5" s="9" t="s">
        <v>12</v>
      </c>
      <c r="D5" s="9">
        <v>0.8</v>
      </c>
      <c r="E5" s="9">
        <v>1250</v>
      </c>
      <c r="F5" s="9"/>
      <c r="G5" s="10" t="s">
        <v>10</v>
      </c>
      <c r="H5" s="11"/>
      <c r="I5" s="11">
        <v>20</v>
      </c>
      <c r="J5" s="12">
        <v>3455</v>
      </c>
      <c r="K5" s="11">
        <f t="shared" si="0"/>
        <v>69100</v>
      </c>
      <c r="L5" s="13"/>
    </row>
    <row r="6" spans="1:23">
      <c r="A6" s="9">
        <v>82</v>
      </c>
      <c r="B6" s="9">
        <v>304</v>
      </c>
      <c r="C6" s="9" t="s">
        <v>12</v>
      </c>
      <c r="D6" s="9">
        <v>1</v>
      </c>
      <c r="E6" s="9">
        <v>1250</v>
      </c>
      <c r="F6" s="9">
        <v>2500</v>
      </c>
      <c r="G6" s="10" t="s">
        <v>10</v>
      </c>
      <c r="H6" s="11"/>
      <c r="I6" s="11">
        <v>40</v>
      </c>
      <c r="J6" s="12">
        <v>3415</v>
      </c>
      <c r="K6" s="11">
        <f t="shared" si="0"/>
        <v>136600</v>
      </c>
      <c r="L6" s="13"/>
      <c r="V6">
        <f>SUM(V3:V5)</f>
        <v>30</v>
      </c>
    </row>
    <row r="7" spans="1:23">
      <c r="A7" s="9">
        <v>87</v>
      </c>
      <c r="B7" s="9">
        <v>304</v>
      </c>
      <c r="C7" s="9" t="s">
        <v>12</v>
      </c>
      <c r="D7" s="9">
        <v>1.5</v>
      </c>
      <c r="E7" s="9">
        <v>1250</v>
      </c>
      <c r="F7" s="9">
        <v>2500</v>
      </c>
      <c r="G7" s="10" t="s">
        <v>10</v>
      </c>
      <c r="H7" s="11"/>
      <c r="I7" s="11">
        <v>60</v>
      </c>
      <c r="J7" s="12">
        <v>3390</v>
      </c>
      <c r="K7" s="11">
        <f t="shared" si="0"/>
        <v>203400</v>
      </c>
      <c r="L7" s="13"/>
    </row>
    <row r="8" spans="1:23">
      <c r="A8" s="9">
        <v>90</v>
      </c>
      <c r="B8" s="9">
        <v>304</v>
      </c>
      <c r="C8" s="9" t="s">
        <v>12</v>
      </c>
      <c r="D8" s="9">
        <v>2</v>
      </c>
      <c r="E8" s="9">
        <v>1250</v>
      </c>
      <c r="F8" s="9">
        <v>2500</v>
      </c>
      <c r="G8" s="10" t="s">
        <v>10</v>
      </c>
      <c r="H8" s="11"/>
      <c r="I8" s="11">
        <v>60</v>
      </c>
      <c r="J8" s="12">
        <v>3385</v>
      </c>
      <c r="K8" s="11">
        <f t="shared" si="0"/>
        <v>203100</v>
      </c>
      <c r="L8" s="13"/>
    </row>
    <row r="9" spans="1:23">
      <c r="A9" s="9">
        <v>204</v>
      </c>
      <c r="B9" s="9">
        <v>430</v>
      </c>
      <c r="C9" s="9" t="s">
        <v>9</v>
      </c>
      <c r="D9" s="9">
        <v>0.5</v>
      </c>
      <c r="E9" s="9">
        <v>1000</v>
      </c>
      <c r="F9" s="9"/>
      <c r="G9" s="10" t="s">
        <v>10</v>
      </c>
      <c r="H9" s="11"/>
      <c r="I9" s="11">
        <v>50</v>
      </c>
      <c r="J9" s="12">
        <v>1970</v>
      </c>
      <c r="K9" s="11">
        <f t="shared" si="0"/>
        <v>98500</v>
      </c>
      <c r="L9" s="13"/>
    </row>
    <row r="10" spans="1:23">
      <c r="A10" s="9">
        <v>211</v>
      </c>
      <c r="B10" s="9">
        <v>430</v>
      </c>
      <c r="C10" s="9" t="s">
        <v>9</v>
      </c>
      <c r="D10" s="9">
        <v>0.8</v>
      </c>
      <c r="E10" s="9">
        <v>1500</v>
      </c>
      <c r="F10" s="9">
        <v>3000</v>
      </c>
      <c r="G10" s="10" t="s">
        <v>10</v>
      </c>
      <c r="H10" s="11"/>
      <c r="I10" s="11">
        <v>20</v>
      </c>
      <c r="J10" s="12">
        <v>2045</v>
      </c>
      <c r="K10" s="11">
        <f t="shared" si="0"/>
        <v>40900</v>
      </c>
      <c r="L10" s="13"/>
    </row>
    <row r="11" spans="1:23">
      <c r="A11" s="9">
        <v>214</v>
      </c>
      <c r="B11" s="9">
        <v>430</v>
      </c>
      <c r="C11" s="9" t="s">
        <v>9</v>
      </c>
      <c r="D11" s="9">
        <v>1</v>
      </c>
      <c r="E11" s="9">
        <v>1500</v>
      </c>
      <c r="F11" s="9">
        <v>3000</v>
      </c>
      <c r="G11" s="10" t="s">
        <v>10</v>
      </c>
      <c r="H11" s="11"/>
      <c r="I11" s="11">
        <v>20</v>
      </c>
      <c r="J11" s="12">
        <v>2035</v>
      </c>
      <c r="K11" s="11">
        <f t="shared" si="0"/>
        <v>40700</v>
      </c>
      <c r="L11" s="13"/>
    </row>
    <row r="12" spans="1:23">
      <c r="A12" s="9">
        <v>244</v>
      </c>
      <c r="B12" s="9">
        <v>430</v>
      </c>
      <c r="C12" s="9" t="s">
        <v>12</v>
      </c>
      <c r="D12" s="9">
        <v>0.8</v>
      </c>
      <c r="E12" s="9">
        <v>1500</v>
      </c>
      <c r="F12" s="9">
        <v>3000</v>
      </c>
      <c r="G12" s="10" t="s">
        <v>10</v>
      </c>
      <c r="H12" s="11"/>
      <c r="I12" s="11">
        <v>100</v>
      </c>
      <c r="J12" s="12">
        <v>2115</v>
      </c>
      <c r="K12" s="11">
        <f t="shared" si="0"/>
        <v>211500</v>
      </c>
      <c r="L12" s="13"/>
    </row>
    <row r="13" spans="1:23" s="29" customFormat="1">
      <c r="A13" s="25">
        <v>247</v>
      </c>
      <c r="B13" s="25">
        <v>430</v>
      </c>
      <c r="C13" s="25" t="s">
        <v>12</v>
      </c>
      <c r="D13" s="25">
        <v>1</v>
      </c>
      <c r="E13" s="25">
        <v>1500</v>
      </c>
      <c r="F13" s="25"/>
      <c r="G13" s="26" t="s">
        <v>10</v>
      </c>
      <c r="H13" s="26"/>
      <c r="I13" s="26">
        <v>40</v>
      </c>
      <c r="J13" s="27">
        <v>2085</v>
      </c>
      <c r="K13" s="26">
        <f t="shared" si="0"/>
        <v>83400</v>
      </c>
      <c r="L13" s="28"/>
    </row>
    <row r="14" spans="1:23">
      <c r="A14" s="9">
        <v>249</v>
      </c>
      <c r="B14" s="9">
        <v>430</v>
      </c>
      <c r="C14" s="9" t="s">
        <v>12</v>
      </c>
      <c r="D14" s="9">
        <v>1.2</v>
      </c>
      <c r="E14" s="9">
        <v>1500</v>
      </c>
      <c r="F14" s="9"/>
      <c r="G14" s="10" t="s">
        <v>10</v>
      </c>
      <c r="H14" s="11"/>
      <c r="I14" s="11">
        <v>15</v>
      </c>
      <c r="J14" s="12">
        <v>2060</v>
      </c>
      <c r="K14" s="11">
        <f t="shared" si="0"/>
        <v>30900</v>
      </c>
      <c r="L14" s="13"/>
    </row>
    <row r="15" spans="1:23">
      <c r="A15" s="9">
        <v>259</v>
      </c>
      <c r="B15" s="9">
        <v>430</v>
      </c>
      <c r="C15" s="9" t="s">
        <v>13</v>
      </c>
      <c r="D15" s="9">
        <v>0.4</v>
      </c>
      <c r="E15" s="9">
        <v>1000</v>
      </c>
      <c r="F15" s="9"/>
      <c r="G15" s="10" t="s">
        <v>10</v>
      </c>
      <c r="H15" s="11"/>
      <c r="I15" s="11">
        <v>40</v>
      </c>
      <c r="J15" s="12">
        <v>2095</v>
      </c>
      <c r="K15" s="11">
        <f t="shared" si="0"/>
        <v>83800</v>
      </c>
      <c r="L15" s="13"/>
    </row>
    <row r="16" spans="1:23">
      <c r="A16" s="9">
        <v>272</v>
      </c>
      <c r="B16" s="9">
        <v>430</v>
      </c>
      <c r="C16" s="9" t="s">
        <v>14</v>
      </c>
      <c r="D16" s="9">
        <v>0.4</v>
      </c>
      <c r="E16" s="9">
        <v>1000</v>
      </c>
      <c r="F16" s="9"/>
      <c r="G16" s="10" t="s">
        <v>10</v>
      </c>
      <c r="H16" s="11"/>
      <c r="I16" s="11">
        <v>20</v>
      </c>
      <c r="J16" s="12">
        <v>2015</v>
      </c>
      <c r="K16" s="11">
        <f t="shared" si="0"/>
        <v>40300</v>
      </c>
      <c r="L16" s="13"/>
    </row>
    <row r="17" spans="1:12">
      <c r="A17" s="9" t="s">
        <v>18</v>
      </c>
      <c r="B17" s="9">
        <v>304</v>
      </c>
      <c r="C17" s="9" t="s">
        <v>9</v>
      </c>
      <c r="D17" s="9">
        <v>1</v>
      </c>
      <c r="E17" s="9">
        <v>1000</v>
      </c>
      <c r="F17" s="9">
        <v>2000</v>
      </c>
      <c r="G17" s="10" t="s">
        <v>10</v>
      </c>
      <c r="H17" s="11"/>
      <c r="I17" s="11">
        <v>20</v>
      </c>
      <c r="J17" s="12">
        <v>3500</v>
      </c>
      <c r="K17" s="11">
        <f t="shared" si="0"/>
        <v>70000</v>
      </c>
      <c r="L17" s="13"/>
    </row>
    <row r="18" spans="1:12" s="29" customFormat="1">
      <c r="A18" s="25" t="s">
        <v>19</v>
      </c>
      <c r="B18" s="25">
        <v>430</v>
      </c>
      <c r="C18" s="25" t="s">
        <v>12</v>
      </c>
      <c r="D18" s="25">
        <v>1</v>
      </c>
      <c r="E18" s="25">
        <v>1500</v>
      </c>
      <c r="F18" s="25">
        <v>3000</v>
      </c>
      <c r="G18" s="26" t="s">
        <v>10</v>
      </c>
      <c r="H18" s="26"/>
      <c r="I18" s="26">
        <v>100</v>
      </c>
      <c r="J18" s="27">
        <v>2085</v>
      </c>
      <c r="K18" s="26">
        <f t="shared" si="0"/>
        <v>208500</v>
      </c>
      <c r="L18" s="28" t="s">
        <v>11</v>
      </c>
    </row>
    <row r="20" spans="1:12">
      <c r="I20">
        <f>SUM(I3:I19)</f>
        <v>645</v>
      </c>
      <c r="K20">
        <f>SUM(K3:K19)</f>
        <v>1609500</v>
      </c>
    </row>
  </sheetData>
  <mergeCells count="4">
    <mergeCell ref="B1:D1"/>
    <mergeCell ref="H1:L1"/>
    <mergeCell ref="O1:Q1"/>
    <mergeCell ref="U1:W1"/>
  </mergeCells>
  <phoneticPr fontId="7" type="noConversion"/>
  <conditionalFormatting sqref="J3:J10">
    <cfRule type="cellIs" dxfId="6" priority="8" operator="equal">
      <formula>#REF!</formula>
    </cfRule>
  </conditionalFormatting>
  <conditionalFormatting sqref="J11:J14">
    <cfRule type="cellIs" dxfId="5" priority="7" operator="equal">
      <formula>#REF!</formula>
    </cfRule>
  </conditionalFormatting>
  <conditionalFormatting sqref="J15:J16">
    <cfRule type="cellIs" dxfId="4" priority="6" operator="equal">
      <formula>#REF!</formula>
    </cfRule>
  </conditionalFormatting>
  <conditionalFormatting sqref="J17">
    <cfRule type="cellIs" dxfId="3" priority="5" operator="equal">
      <formula>#REF!</formula>
    </cfRule>
  </conditionalFormatting>
  <conditionalFormatting sqref="J18">
    <cfRule type="cellIs" dxfId="2" priority="4" operator="equal">
      <formula>#REF!</formula>
    </cfRule>
  </conditionalFormatting>
  <conditionalFormatting sqref="W3:W4">
    <cfRule type="cellIs" dxfId="1" priority="1" stopIfTrue="1" operator="equal">
      <formula>$I3</formula>
    </cfRule>
    <cfRule type="cellIs" dxfId="0" priority="2" stopIfTrue="1" operator="equal">
      <formula>$I3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Нюшкова Ольга Михайловна</dc:creator>
  <cp:lastModifiedBy>Meglobe</cp:lastModifiedBy>
  <dcterms:created xsi:type="dcterms:W3CDTF">2022-01-19T14:32:55Z</dcterms:created>
  <dcterms:modified xsi:type="dcterms:W3CDTF">2022-01-20T01:49:47Z</dcterms:modified>
</cp:coreProperties>
</file>