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OUR-DATA\Desktop\"/>
    </mc:Choice>
  </mc:AlternateContent>
  <xr:revisionPtr revIDLastSave="0" documentId="13_ncr:1_{9FA99BCD-8603-45E6-AE7B-2AD14927E1DE}" xr6:coauthVersionLast="47" xr6:coauthVersionMax="47" xr10:uidLastSave="{00000000-0000-0000-0000-000000000000}"/>
  <bookViews>
    <workbookView xWindow="-120" yWindow="-120" windowWidth="29040" windowHeight="15840" xr2:uid="{D7466B94-AE3E-4177-9EF3-B0B67876C33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4" i="1" l="1"/>
  <c r="K14" i="1"/>
  <c r="K15" i="1"/>
  <c r="M15" i="1"/>
  <c r="K16" i="1"/>
  <c r="M16" i="1"/>
  <c r="K17" i="1"/>
  <c r="M17" i="1" s="1"/>
  <c r="K11" i="1"/>
  <c r="M11" i="1" s="1"/>
  <c r="K12" i="1"/>
  <c r="M12" i="1" s="1"/>
  <c r="K13" i="1"/>
  <c r="M13" i="1" s="1"/>
  <c r="K10" i="1"/>
  <c r="M10" i="1" s="1"/>
  <c r="M20" i="1" s="1"/>
</calcChain>
</file>

<file path=xl/sharedStrings.xml><?xml version="1.0" encoding="utf-8"?>
<sst xmlns="http://schemas.openxmlformats.org/spreadsheetml/2006/main" count="60" uniqueCount="41">
  <si>
    <t>Reference</t>
  </si>
  <si>
    <t>Description</t>
  </si>
  <si>
    <t>Grade</t>
  </si>
  <si>
    <t>Finish</t>
  </si>
  <si>
    <t>Thickness
(mm)</t>
  </si>
  <si>
    <t>Tolerance</t>
  </si>
  <si>
    <t>Width
(mm)</t>
  </si>
  <si>
    <t>Length
(mm)</t>
  </si>
  <si>
    <t>Units/crete
Weigth / Coils</t>
  </si>
  <si>
    <t># Cretes 
# Coils</t>
  </si>
  <si>
    <t>Total         Sheets 
Coils        PZ</t>
  </si>
  <si>
    <t>Weigth
(MT)</t>
  </si>
  <si>
    <t>Color Pallet</t>
  </si>
  <si>
    <t>Unit Price USD</t>
  </si>
  <si>
    <t>Amount USD</t>
  </si>
  <si>
    <t xml:space="preserve">010201-035                                        </t>
  </si>
  <si>
    <t>LAM INOX T201 2B  C.16 4x8</t>
  </si>
  <si>
    <t>2B</t>
  </si>
  <si>
    <t>+0/-5 %</t>
  </si>
  <si>
    <t xml:space="preserve">010201-030                                        </t>
  </si>
  <si>
    <t>LAM INOX T201 2B  C.18 4x8</t>
  </si>
  <si>
    <t xml:space="preserve">010201-025                                        </t>
  </si>
  <si>
    <t>LAM INOX T201 2B C.20 4X8</t>
  </si>
  <si>
    <t>LAM INOX T201 2B  C.22 4x8</t>
  </si>
  <si>
    <t>Weigth</t>
  </si>
  <si>
    <t>SOLICITUD DE COTIZACIÓN</t>
  </si>
  <si>
    <t>Código</t>
  </si>
  <si>
    <t>Versión</t>
  </si>
  <si>
    <t>Fecha:</t>
  </si>
  <si>
    <t>INCONTERM:</t>
  </si>
  <si>
    <t>FOB</t>
  </si>
  <si>
    <t>CURRENCY:</t>
  </si>
  <si>
    <t>USD</t>
  </si>
  <si>
    <t>050501-112</t>
  </si>
  <si>
    <t>Coil</t>
  </si>
  <si>
    <t>050501-111</t>
  </si>
  <si>
    <t>050501-113</t>
  </si>
  <si>
    <t>ROLLO INOX. 201 2B (1.2mm) X 1219mm</t>
  </si>
  <si>
    <t>ROLLO INOX. 201 2B (0.9mm) X 1219mm</t>
  </si>
  <si>
    <t>ROLLO INOX. 201 2B (1.5mm) X 1219mm</t>
  </si>
  <si>
    <t>ROLLO INOX. 201 2B (0.7mm) X 1219mm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</si>
</sst>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26" formatCode="&quot;US$&quot;#,##0.00_);[Red]\(&quot;US$&quot;#,##0.00\)"/>
    <numFmt numFmtId="176" formatCode="0.000"/>
    <numFmt numFmtId="177" formatCode="_-* #,##0_-;\-* #,##0_-;_-* &quot;-&quot;??_-;_-@_-"/>
  </numFmts>
  <fonts count="8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b/>
      <sz val="22"/>
      <color theme="1"/>
      <name val="Cambria"/>
      <family val="1"/>
    </font>
    <font>
      <sz val="12"/>
      <name val="Cambria"/>
      <family val="1"/>
    </font>
    <font>
      <sz val="11"/>
      <color rgb="FF000000"/>
      <name val="Cambria"/>
      <family val="1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9" fontId="3" fillId="0" borderId="1" xfId="0" quotePrefix="1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76" fontId="3" fillId="0" borderId="1" xfId="0" applyNumberFormat="1" applyFont="1" applyBorder="1"/>
    <xf numFmtId="0" fontId="3" fillId="0" borderId="0" xfId="0" applyFont="1"/>
    <xf numFmtId="177" fontId="3" fillId="0" borderId="1" xfId="1" applyNumberFormat="1" applyFont="1" applyBorder="1" applyAlignment="1">
      <alignment horizontal="center"/>
    </xf>
    <xf numFmtId="177" fontId="2" fillId="0" borderId="1" xfId="0" applyNumberFormat="1" applyFont="1" applyBorder="1"/>
    <xf numFmtId="0" fontId="5" fillId="0" borderId="5" xfId="0" applyFont="1" applyBorder="1" applyAlignment="1">
      <alignment horizontal="center" vertical="center" wrapText="1"/>
    </xf>
    <xf numFmtId="0" fontId="3" fillId="0" borderId="6" xfId="0" applyFont="1" applyBorder="1"/>
    <xf numFmtId="0" fontId="5" fillId="0" borderId="9" xfId="0" applyFont="1" applyBorder="1" applyAlignment="1">
      <alignment horizontal="center" vertical="center" wrapText="1"/>
    </xf>
    <xf numFmtId="0" fontId="3" fillId="0" borderId="10" xfId="0" applyFont="1" applyBorder="1"/>
    <xf numFmtId="0" fontId="5" fillId="0" borderId="14" xfId="0" applyFont="1" applyBorder="1" applyAlignment="1">
      <alignment horizontal="center" vertical="center" wrapText="1"/>
    </xf>
    <xf numFmtId="14" fontId="3" fillId="0" borderId="15" xfId="0" applyNumberFormat="1" applyFont="1" applyBorder="1"/>
    <xf numFmtId="0" fontId="2" fillId="0" borderId="0" xfId="0" applyFont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26" fontId="6" fillId="0" borderId="16" xfId="0" applyNumberFormat="1" applyFont="1" applyBorder="1" applyAlignment="1">
      <alignment horizontal="center" wrapText="1"/>
    </xf>
    <xf numFmtId="26" fontId="6" fillId="0" borderId="17" xfId="0" applyNumberFormat="1" applyFont="1" applyBorder="1" applyAlignment="1">
      <alignment horizontal="center" wrapText="1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1</xdr:row>
      <xdr:rowOff>31750</xdr:rowOff>
    </xdr:from>
    <xdr:to>
      <xdr:col>1</xdr:col>
      <xdr:colOff>222250</xdr:colOff>
      <xdr:row>3</xdr:row>
      <xdr:rowOff>161796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6C9FC9D-1E27-4C4B-819A-EEF847C0F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215900"/>
          <a:ext cx="1257300" cy="5110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E00FA-CCED-4C7C-B3B0-EAF753A1738D}">
  <dimension ref="A1:P20"/>
  <sheetViews>
    <sheetView showGridLines="0" tabSelected="1" zoomScale="90" zoomScaleNormal="90" workbookViewId="0">
      <selection activeCell="O26" sqref="O26"/>
    </sheetView>
  </sheetViews>
  <sheetFormatPr defaultColWidth="10.85546875" defaultRowHeight="14.25" x14ac:dyDescent="0.2"/>
  <cols>
    <col min="1" max="1" width="15.140625" style="9" customWidth="1"/>
    <col min="2" max="2" width="37.85546875" style="9" customWidth="1"/>
    <col min="3" max="4" width="6.5703125" style="9" bestFit="1" customWidth="1"/>
    <col min="5" max="5" width="10.28515625" style="9" bestFit="1" customWidth="1"/>
    <col min="6" max="6" width="10.42578125" style="9" bestFit="1" customWidth="1"/>
    <col min="7" max="7" width="6.5703125" style="9" bestFit="1" customWidth="1"/>
    <col min="8" max="8" width="7.28515625" style="9" bestFit="1" customWidth="1"/>
    <col min="9" max="9" width="10.42578125" style="9" bestFit="1" customWidth="1"/>
    <col min="10" max="10" width="8.5703125" style="9" bestFit="1" customWidth="1"/>
    <col min="11" max="11" width="7" style="9" bestFit="1" customWidth="1"/>
    <col min="12" max="12" width="7.7109375" style="9" hidden="1" customWidth="1"/>
    <col min="13" max="13" width="10.5703125" style="9" bestFit="1" customWidth="1"/>
    <col min="14" max="14" width="12" style="9" bestFit="1" customWidth="1"/>
    <col min="15" max="15" width="14.42578125" style="9" bestFit="1" customWidth="1"/>
    <col min="16" max="16" width="12.5703125" style="9" bestFit="1" customWidth="1"/>
    <col min="17" max="16384" width="10.85546875" style="9"/>
  </cols>
  <sheetData>
    <row r="1" spans="1:16" ht="15" thickBot="1" x14ac:dyDescent="0.25"/>
    <row r="2" spans="1:16" ht="15.75" x14ac:dyDescent="0.2">
      <c r="A2" s="19" t="s">
        <v>25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1"/>
      <c r="O2" s="12" t="s">
        <v>26</v>
      </c>
      <c r="P2" s="13"/>
    </row>
    <row r="3" spans="1:16" ht="15.75" x14ac:dyDescent="0.2">
      <c r="A3" s="22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4"/>
      <c r="O3" s="14" t="s">
        <v>27</v>
      </c>
      <c r="P3" s="15"/>
    </row>
    <row r="4" spans="1:16" ht="16.5" thickBot="1" x14ac:dyDescent="0.25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7"/>
      <c r="O4" s="16" t="s">
        <v>28</v>
      </c>
      <c r="P4" s="17">
        <v>44636</v>
      </c>
    </row>
    <row r="6" spans="1:16" x14ac:dyDescent="0.2">
      <c r="A6" s="18" t="s">
        <v>29</v>
      </c>
      <c r="B6" s="18" t="s">
        <v>30</v>
      </c>
    </row>
    <row r="7" spans="1:16" x14ac:dyDescent="0.2">
      <c r="A7" s="18" t="s">
        <v>31</v>
      </c>
      <c r="B7" s="18" t="s">
        <v>32</v>
      </c>
    </row>
    <row r="9" spans="1:16" ht="72" thickBot="1" x14ac:dyDescent="0.25">
      <c r="A9" s="1" t="s">
        <v>0</v>
      </c>
      <c r="B9" s="1" t="s">
        <v>1</v>
      </c>
      <c r="C9" s="1" t="s">
        <v>2</v>
      </c>
      <c r="D9" s="1" t="s">
        <v>3</v>
      </c>
      <c r="E9" s="2" t="s">
        <v>4</v>
      </c>
      <c r="F9" s="1" t="s">
        <v>5</v>
      </c>
      <c r="G9" s="2" t="s">
        <v>6</v>
      </c>
      <c r="H9" s="2" t="s">
        <v>7</v>
      </c>
      <c r="I9" s="2" t="s">
        <v>8</v>
      </c>
      <c r="J9" s="2" t="s">
        <v>9</v>
      </c>
      <c r="K9" s="2" t="s">
        <v>10</v>
      </c>
      <c r="L9" s="2" t="s">
        <v>24</v>
      </c>
      <c r="M9" s="2" t="s">
        <v>11</v>
      </c>
      <c r="N9" s="1" t="s">
        <v>12</v>
      </c>
      <c r="O9" s="1" t="s">
        <v>13</v>
      </c>
      <c r="P9" s="1" t="s">
        <v>14</v>
      </c>
    </row>
    <row r="10" spans="1:16" ht="15" thickBot="1" x14ac:dyDescent="0.25">
      <c r="A10" s="3" t="s">
        <v>15</v>
      </c>
      <c r="B10" s="3" t="s">
        <v>16</v>
      </c>
      <c r="C10" s="4">
        <v>201</v>
      </c>
      <c r="D10" s="4" t="s">
        <v>17</v>
      </c>
      <c r="E10" s="5">
        <v>1.5</v>
      </c>
      <c r="F10" s="6" t="s">
        <v>18</v>
      </c>
      <c r="G10" s="4">
        <v>1219</v>
      </c>
      <c r="H10" s="4">
        <v>2438</v>
      </c>
      <c r="I10" s="4">
        <v>55</v>
      </c>
      <c r="J10" s="7">
        <v>4</v>
      </c>
      <c r="K10" s="4">
        <f>I10*J10</f>
        <v>220</v>
      </c>
      <c r="L10" s="4">
        <v>35.35</v>
      </c>
      <c r="M10" s="10">
        <f>K10*L10</f>
        <v>7777</v>
      </c>
      <c r="N10" s="8"/>
      <c r="O10" s="28">
        <v>2020</v>
      </c>
      <c r="P10" s="3"/>
    </row>
    <row r="11" spans="1:16" ht="15" thickBot="1" x14ac:dyDescent="0.25">
      <c r="A11" s="3" t="s">
        <v>19</v>
      </c>
      <c r="B11" s="3" t="s">
        <v>20</v>
      </c>
      <c r="C11" s="4">
        <v>201</v>
      </c>
      <c r="D11" s="4" t="s">
        <v>17</v>
      </c>
      <c r="E11" s="5">
        <v>1.2</v>
      </c>
      <c r="F11" s="6" t="s">
        <v>18</v>
      </c>
      <c r="G11" s="4">
        <v>1219</v>
      </c>
      <c r="H11" s="4">
        <v>2438</v>
      </c>
      <c r="I11" s="4">
        <v>70</v>
      </c>
      <c r="J11" s="7">
        <v>5</v>
      </c>
      <c r="K11" s="4">
        <f t="shared" ref="K11:K13" si="0">I11*J11</f>
        <v>350</v>
      </c>
      <c r="L11" s="4">
        <v>28.28</v>
      </c>
      <c r="M11" s="10">
        <f t="shared" ref="M11:M13" si="1">K11*L11</f>
        <v>9898</v>
      </c>
      <c r="N11" s="8"/>
      <c r="O11" s="29">
        <v>2020</v>
      </c>
      <c r="P11" s="3"/>
    </row>
    <row r="12" spans="1:16" ht="15" thickBot="1" x14ac:dyDescent="0.25">
      <c r="A12" s="3" t="s">
        <v>21</v>
      </c>
      <c r="B12" s="3" t="s">
        <v>22</v>
      </c>
      <c r="C12" s="4">
        <v>201</v>
      </c>
      <c r="D12" s="4" t="s">
        <v>17</v>
      </c>
      <c r="E12" s="5">
        <v>0.9</v>
      </c>
      <c r="F12" s="6" t="s">
        <v>18</v>
      </c>
      <c r="G12" s="4">
        <v>1219</v>
      </c>
      <c r="H12" s="4">
        <v>2438</v>
      </c>
      <c r="I12" s="4">
        <v>95</v>
      </c>
      <c r="J12" s="7">
        <v>4</v>
      </c>
      <c r="K12" s="4">
        <f t="shared" si="0"/>
        <v>380</v>
      </c>
      <c r="L12" s="4">
        <v>21.209999999999997</v>
      </c>
      <c r="M12" s="10">
        <f t="shared" si="1"/>
        <v>8059.7999999999993</v>
      </c>
      <c r="N12" s="8"/>
      <c r="O12" s="29">
        <v>2020</v>
      </c>
      <c r="P12" s="3"/>
    </row>
    <row r="13" spans="1:16" ht="15" thickBot="1" x14ac:dyDescent="0.25">
      <c r="A13" s="3" t="s">
        <v>21</v>
      </c>
      <c r="B13" s="3" t="s">
        <v>23</v>
      </c>
      <c r="C13" s="4">
        <v>201</v>
      </c>
      <c r="D13" s="4" t="s">
        <v>17</v>
      </c>
      <c r="E13" s="5">
        <v>0.7</v>
      </c>
      <c r="F13" s="6" t="s">
        <v>18</v>
      </c>
      <c r="G13" s="4">
        <v>1219</v>
      </c>
      <c r="H13" s="4">
        <v>2438</v>
      </c>
      <c r="I13" s="4">
        <v>120</v>
      </c>
      <c r="J13" s="7">
        <v>5</v>
      </c>
      <c r="K13" s="4">
        <f t="shared" si="0"/>
        <v>600</v>
      </c>
      <c r="L13" s="4">
        <v>16.02</v>
      </c>
      <c r="M13" s="10">
        <f t="shared" si="1"/>
        <v>9612</v>
      </c>
      <c r="N13" s="8"/>
      <c r="O13" s="29">
        <v>2050</v>
      </c>
      <c r="P13" s="3"/>
    </row>
    <row r="14" spans="1:16" ht="15" thickBot="1" x14ac:dyDescent="0.25">
      <c r="A14" s="3" t="s">
        <v>33</v>
      </c>
      <c r="B14" s="3" t="s">
        <v>37</v>
      </c>
      <c r="C14" s="4">
        <v>201</v>
      </c>
      <c r="D14" s="4" t="s">
        <v>17</v>
      </c>
      <c r="E14" s="5">
        <v>1.2</v>
      </c>
      <c r="F14" s="4" t="s">
        <v>18</v>
      </c>
      <c r="G14" s="4">
        <v>1219</v>
      </c>
      <c r="H14" s="4" t="s">
        <v>34</v>
      </c>
      <c r="I14" s="4">
        <v>2000</v>
      </c>
      <c r="J14" s="4">
        <v>2</v>
      </c>
      <c r="K14" s="4">
        <f t="shared" ref="K14:K17" si="2">I14*J14</f>
        <v>4000</v>
      </c>
      <c r="L14" s="4">
        <v>1</v>
      </c>
      <c r="M14" s="10">
        <f>K14*L14</f>
        <v>4000</v>
      </c>
      <c r="N14" s="3"/>
      <c r="O14" s="29">
        <v>2005</v>
      </c>
      <c r="P14" s="3"/>
    </row>
    <row r="15" spans="1:16" ht="15" thickBot="1" x14ac:dyDescent="0.25">
      <c r="A15" s="3" t="s">
        <v>35</v>
      </c>
      <c r="B15" s="3" t="s">
        <v>38</v>
      </c>
      <c r="C15" s="4">
        <v>201</v>
      </c>
      <c r="D15" s="4" t="s">
        <v>17</v>
      </c>
      <c r="E15" s="5">
        <v>0.9</v>
      </c>
      <c r="F15" s="4" t="s">
        <v>18</v>
      </c>
      <c r="G15" s="4">
        <v>1219</v>
      </c>
      <c r="H15" s="4" t="s">
        <v>34</v>
      </c>
      <c r="I15" s="4">
        <v>2000</v>
      </c>
      <c r="J15" s="4">
        <v>2</v>
      </c>
      <c r="K15" s="4">
        <f t="shared" si="2"/>
        <v>4000</v>
      </c>
      <c r="L15" s="4">
        <v>1</v>
      </c>
      <c r="M15" s="10">
        <f t="shared" ref="M15:M17" si="3">K15*L15</f>
        <v>4000</v>
      </c>
      <c r="N15" s="3"/>
      <c r="O15" s="29">
        <v>2005</v>
      </c>
      <c r="P15" s="3"/>
    </row>
    <row r="16" spans="1:16" ht="15" thickBot="1" x14ac:dyDescent="0.25">
      <c r="A16" s="3" t="s">
        <v>36</v>
      </c>
      <c r="B16" s="3" t="s">
        <v>39</v>
      </c>
      <c r="C16" s="4">
        <v>201</v>
      </c>
      <c r="D16" s="4" t="s">
        <v>17</v>
      </c>
      <c r="E16" s="5">
        <v>1.5</v>
      </c>
      <c r="F16" s="4" t="s">
        <v>18</v>
      </c>
      <c r="G16" s="4">
        <v>1219</v>
      </c>
      <c r="H16" s="4" t="s">
        <v>34</v>
      </c>
      <c r="I16" s="4">
        <v>2000</v>
      </c>
      <c r="J16" s="4">
        <v>2</v>
      </c>
      <c r="K16" s="4">
        <f t="shared" si="2"/>
        <v>4000</v>
      </c>
      <c r="L16" s="4">
        <v>1</v>
      </c>
      <c r="M16" s="10">
        <f t="shared" si="3"/>
        <v>4000</v>
      </c>
      <c r="N16" s="3"/>
      <c r="O16" s="29">
        <v>2005</v>
      </c>
      <c r="P16" s="3"/>
    </row>
    <row r="17" spans="1:16" ht="15" thickBot="1" x14ac:dyDescent="0.25">
      <c r="A17" s="3" t="s">
        <v>35</v>
      </c>
      <c r="B17" s="3" t="s">
        <v>40</v>
      </c>
      <c r="C17" s="4">
        <v>201</v>
      </c>
      <c r="D17" s="4" t="s">
        <v>17</v>
      </c>
      <c r="E17" s="5">
        <v>0.7</v>
      </c>
      <c r="F17" s="4" t="s">
        <v>18</v>
      </c>
      <c r="G17" s="4">
        <v>1219</v>
      </c>
      <c r="H17" s="4" t="s">
        <v>34</v>
      </c>
      <c r="I17" s="4">
        <v>2000</v>
      </c>
      <c r="J17" s="4">
        <v>2</v>
      </c>
      <c r="K17" s="4">
        <f t="shared" si="2"/>
        <v>4000</v>
      </c>
      <c r="L17" s="4">
        <v>1</v>
      </c>
      <c r="M17" s="10">
        <f t="shared" si="3"/>
        <v>4000</v>
      </c>
      <c r="N17" s="3"/>
      <c r="O17" s="29">
        <v>2035</v>
      </c>
      <c r="P17" s="3"/>
    </row>
    <row r="18" spans="1:16" x14ac:dyDescent="0.2">
      <c r="A18" s="3"/>
      <c r="B18" s="3"/>
      <c r="C18" s="4"/>
      <c r="D18" s="4"/>
      <c r="E18" s="4"/>
      <c r="F18" s="4"/>
      <c r="G18" s="4"/>
      <c r="H18" s="4"/>
      <c r="I18" s="4"/>
      <c r="J18" s="3"/>
      <c r="K18" s="4"/>
      <c r="L18" s="4"/>
      <c r="M18" s="10"/>
      <c r="N18" s="3"/>
      <c r="O18" s="3"/>
      <c r="P18" s="3"/>
    </row>
    <row r="20" spans="1:16" x14ac:dyDescent="0.2">
      <c r="M20" s="11">
        <f>SUM(M10:M17)</f>
        <v>51346.8</v>
      </c>
    </row>
  </sheetData>
  <mergeCells count="1">
    <mergeCell ref="A2:M4"/>
  </mergeCells>
  <phoneticPr fontId="7" type="noConversion"/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219B0CDA86044C89F78A6D9464BF85" ma:contentTypeVersion="13" ma:contentTypeDescription="Create a new document." ma:contentTypeScope="" ma:versionID="6a4dc8fc445d429c89e0c38f62d94180">
  <xsd:schema xmlns:xsd="http://www.w3.org/2001/XMLSchema" xmlns:xs="http://www.w3.org/2001/XMLSchema" xmlns:p="http://schemas.microsoft.com/office/2006/metadata/properties" xmlns:ns2="2703b001-9f78-410b-9a5d-c27ee0d1a657" xmlns:ns3="7f2ecf78-9e42-45a9-87ed-47bd198e49f4" targetNamespace="http://schemas.microsoft.com/office/2006/metadata/properties" ma:root="true" ma:fieldsID="d2808cbf2de4838dea6061aeefd541e7" ns2:_="" ns3:_="">
    <xsd:import namespace="2703b001-9f78-410b-9a5d-c27ee0d1a657"/>
    <xsd:import namespace="7f2ecf78-9e42-45a9-87ed-47bd198e49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03b001-9f78-410b-9a5d-c27ee0d1a6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ecf78-9e42-45a9-87ed-47bd198e49f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28126C-2C25-437E-8C6B-C7788E2484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03b001-9f78-410b-9a5d-c27ee0d1a657"/>
    <ds:schemaRef ds:uri="7f2ecf78-9e42-45a9-87ed-47bd198e49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055AC68-674B-435F-A9B1-724A1C9785C7}">
  <ds:schemaRefs>
    <ds:schemaRef ds:uri="http://purl.org/dc/elements/1.1/"/>
    <ds:schemaRef ds:uri="http://schemas.microsoft.com/office/2006/documentManagement/types"/>
    <ds:schemaRef ds:uri="7f2ecf78-9e42-45a9-87ed-47bd198e49f4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2703b001-9f78-410b-9a5d-c27ee0d1a657"/>
  </ds:schemaRefs>
</ds:datastoreItem>
</file>

<file path=customXml/itemProps3.xml><?xml version="1.0" encoding="utf-8"?>
<ds:datastoreItem xmlns:ds="http://schemas.openxmlformats.org/officeDocument/2006/customXml" ds:itemID="{728823E3-5B31-4037-943F-D523F68A92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Sanguino</dc:creator>
  <cp:lastModifiedBy>Meglobe</cp:lastModifiedBy>
  <dcterms:created xsi:type="dcterms:W3CDTF">2022-03-16T21:08:45Z</dcterms:created>
  <dcterms:modified xsi:type="dcterms:W3CDTF">2022-03-17T03:28:23Z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0x01010001219B0CDA86044C89F78A6D9464BF85</vt:lpwstr>
  </property>
</Properties>
</file>