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7495" windowHeight="11700"/>
  </bookViews>
  <sheets>
    <sheet name="Modelo SARIMAX" sheetId="1" r:id="rId1"/>
    <sheet name="Modelo ARIMA" sheetId="2" r:id="rId2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</calcChain>
</file>

<file path=xl/sharedStrings.xml><?xml version="1.0" encoding="utf-8"?>
<sst xmlns="http://schemas.openxmlformats.org/spreadsheetml/2006/main" count="6" uniqueCount="6">
  <si>
    <t>Limite Inferior</t>
  </si>
  <si>
    <t>Limite Superior</t>
  </si>
  <si>
    <t>Yield solid ( Slow pyrolysis and &gt; 600° )</t>
  </si>
  <si>
    <t>Biochar (t)</t>
  </si>
  <si>
    <t>Previsão - Resíduos (t)</t>
  </si>
  <si>
    <t>Resíduos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</si>
</sst>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" fontId="2" fillId="0" borderId="1" xfId="0" applyNumberFormat="1" applyFont="1" applyBorder="1" applyAlignment="1">
      <alignment horizontal="center" vertical="top"/>
    </xf>
    <xf numFmtId="0" fontId="3" fillId="0" borderId="0" xfId="0" applyFont="1"/>
    <xf numFmtId="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4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04418197725285"/>
          <c:y val="4.6770924467774866E-2"/>
          <c:w val="0.78452974628171479"/>
          <c:h val="0.89719889180519097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'Modelo SARIMAX'!$A$2:$A$61</c:f>
              <c:numCache>
                <c:formatCode>#,##0.00</c:formatCode>
                <c:ptCount val="60"/>
                <c:pt idx="0">
                  <c:v>66338.087496331907</c:v>
                </c:pt>
                <c:pt idx="1">
                  <c:v>67642.383521846874</c:v>
                </c:pt>
                <c:pt idx="2">
                  <c:v>68040.38146763324</c:v>
                </c:pt>
                <c:pt idx="3">
                  <c:v>72834.815924074574</c:v>
                </c:pt>
                <c:pt idx="4">
                  <c:v>70248.218307746938</c:v>
                </c:pt>
                <c:pt idx="5">
                  <c:v>70033.132672698004</c:v>
                </c:pt>
                <c:pt idx="6">
                  <c:v>69985.423922656031</c:v>
                </c:pt>
                <c:pt idx="7">
                  <c:v>69696.687146045035</c:v>
                </c:pt>
                <c:pt idx="8">
                  <c:v>69811.618432802105</c:v>
                </c:pt>
                <c:pt idx="9">
                  <c:v>69954.815180200283</c:v>
                </c:pt>
                <c:pt idx="10">
                  <c:v>73920.170153834275</c:v>
                </c:pt>
                <c:pt idx="11">
                  <c:v>75333.915182651923</c:v>
                </c:pt>
                <c:pt idx="12">
                  <c:v>74752.464866274895</c:v>
                </c:pt>
                <c:pt idx="13">
                  <c:v>75695.424667474086</c:v>
                </c:pt>
                <c:pt idx="14">
                  <c:v>76646.009331337438</c:v>
                </c:pt>
                <c:pt idx="15">
                  <c:v>80337.738550806112</c:v>
                </c:pt>
                <c:pt idx="16">
                  <c:v>78094.107027262362</c:v>
                </c:pt>
                <c:pt idx="17">
                  <c:v>78214.225649023923</c:v>
                </c:pt>
                <c:pt idx="18">
                  <c:v>77900.900204139252</c:v>
                </c:pt>
                <c:pt idx="19">
                  <c:v>77957.135835434427</c:v>
                </c:pt>
                <c:pt idx="20">
                  <c:v>77421.802885840516</c:v>
                </c:pt>
                <c:pt idx="21">
                  <c:v>77677.38703626518</c:v>
                </c:pt>
                <c:pt idx="22">
                  <c:v>82862.234182550281</c:v>
                </c:pt>
                <c:pt idx="23">
                  <c:v>85216.159229953249</c:v>
                </c:pt>
                <c:pt idx="24">
                  <c:v>84607.530929771703</c:v>
                </c:pt>
                <c:pt idx="25">
                  <c:v>86411.917485011014</c:v>
                </c:pt>
                <c:pt idx="26">
                  <c:v>87877.883606048403</c:v>
                </c:pt>
                <c:pt idx="27">
                  <c:v>91121.744450117039</c:v>
                </c:pt>
                <c:pt idx="28">
                  <c:v>89770.40568220467</c:v>
                </c:pt>
                <c:pt idx="29">
                  <c:v>89578.915024585265</c:v>
                </c:pt>
                <c:pt idx="30">
                  <c:v>89376.955576040607</c:v>
                </c:pt>
                <c:pt idx="31">
                  <c:v>89389.074315350983</c:v>
                </c:pt>
                <c:pt idx="32">
                  <c:v>88985.00807466112</c:v>
                </c:pt>
                <c:pt idx="33">
                  <c:v>89254.954068967359</c:v>
                </c:pt>
                <c:pt idx="34">
                  <c:v>94782.628207215763</c:v>
                </c:pt>
                <c:pt idx="35">
                  <c:v>97320.938851170766</c:v>
                </c:pt>
                <c:pt idx="36">
                  <c:v>96538.189115493427</c:v>
                </c:pt>
                <c:pt idx="37">
                  <c:v>98590.16570149269</c:v>
                </c:pt>
                <c:pt idx="38">
                  <c:v>101074.4519566042</c:v>
                </c:pt>
                <c:pt idx="39">
                  <c:v>106738.1255336866</c:v>
                </c:pt>
                <c:pt idx="40">
                  <c:v>101276.2810268146</c:v>
                </c:pt>
                <c:pt idx="41">
                  <c:v>101261.1888731889</c:v>
                </c:pt>
                <c:pt idx="42">
                  <c:v>101035.693403257</c:v>
                </c:pt>
                <c:pt idx="43">
                  <c:v>101132.0304772284</c:v>
                </c:pt>
                <c:pt idx="44">
                  <c:v>100314.0162661174</c:v>
                </c:pt>
                <c:pt idx="45">
                  <c:v>100602.2212156663</c:v>
                </c:pt>
                <c:pt idx="46">
                  <c:v>106376.49803795011</c:v>
                </c:pt>
                <c:pt idx="47">
                  <c:v>109032.8330216711</c:v>
                </c:pt>
                <c:pt idx="48">
                  <c:v>108031.6162493865</c:v>
                </c:pt>
                <c:pt idx="49">
                  <c:v>110491.42908068759</c:v>
                </c:pt>
                <c:pt idx="50">
                  <c:v>113454.92197621911</c:v>
                </c:pt>
                <c:pt idx="51">
                  <c:v>118097.9383993884</c:v>
                </c:pt>
                <c:pt idx="52">
                  <c:v>113812.44593702019</c:v>
                </c:pt>
                <c:pt idx="53">
                  <c:v>113708.8304929601</c:v>
                </c:pt>
                <c:pt idx="54">
                  <c:v>113449.24866369511</c:v>
                </c:pt>
                <c:pt idx="55">
                  <c:v>113652.71712964871</c:v>
                </c:pt>
                <c:pt idx="56">
                  <c:v>112691.8338961589</c:v>
                </c:pt>
                <c:pt idx="57">
                  <c:v>113035.4400985219</c:v>
                </c:pt>
                <c:pt idx="58">
                  <c:v>119533.09611044409</c:v>
                </c:pt>
                <c:pt idx="59">
                  <c:v>122700.1872844296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prstDash val="dash"/>
            </a:ln>
          </c:spPr>
          <c:marker>
            <c:symbol val="none"/>
          </c:marker>
          <c:val>
            <c:numRef>
              <c:f>'Modelo SARIMAX'!$B$2:$B$61</c:f>
              <c:numCache>
                <c:formatCode>#,##0.00</c:formatCode>
                <c:ptCount val="60"/>
                <c:pt idx="0">
                  <c:v>39344.472616831918</c:v>
                </c:pt>
                <c:pt idx="1">
                  <c:v>29467.648373329019</c:v>
                </c:pt>
                <c:pt idx="2">
                  <c:v>21286.070831541019</c:v>
                </c:pt>
                <c:pt idx="3">
                  <c:v>18847.588523022321</c:v>
                </c:pt>
                <c:pt idx="4">
                  <c:v>9888.6632907519161</c:v>
                </c:pt>
                <c:pt idx="5">
                  <c:v>3912.5531134838379</c:v>
                </c:pt>
                <c:pt idx="6">
                  <c:v>-1432.964470271821</c:v>
                </c:pt>
                <c:pt idx="7">
                  <c:v>-6652.7814836698244</c:v>
                </c:pt>
                <c:pt idx="8">
                  <c:v>-11169.22201379079</c:v>
                </c:pt>
                <c:pt idx="9">
                  <c:v>-15406.485646540041</c:v>
                </c:pt>
                <c:pt idx="10">
                  <c:v>-15607.5173971685</c:v>
                </c:pt>
                <c:pt idx="11">
                  <c:v>-18174.70472817072</c:v>
                </c:pt>
                <c:pt idx="12">
                  <c:v>-27206.47067742157</c:v>
                </c:pt>
                <c:pt idx="13">
                  <c:v>-34065.163327670503</c:v>
                </c:pt>
                <c:pt idx="14">
                  <c:v>-40397.353645279487</c:v>
                </c:pt>
                <c:pt idx="15">
                  <c:v>-43561.054650388243</c:v>
                </c:pt>
                <c:pt idx="16">
                  <c:v>-52300.191531181321</c:v>
                </c:pt>
                <c:pt idx="17">
                  <c:v>-58367.014777268778</c:v>
                </c:pt>
                <c:pt idx="18">
                  <c:v>-64598.91515090254</c:v>
                </c:pt>
                <c:pt idx="19">
                  <c:v>-70225.04769570817</c:v>
                </c:pt>
                <c:pt idx="20">
                  <c:v>-76232.750108509281</c:v>
                </c:pt>
                <c:pt idx="21">
                  <c:v>-81261.229403320278</c:v>
                </c:pt>
                <c:pt idx="22">
                  <c:v>-81190.336463465152</c:v>
                </c:pt>
                <c:pt idx="23">
                  <c:v>-83795.698565297644</c:v>
                </c:pt>
                <c:pt idx="24">
                  <c:v>-95491.351196168296</c:v>
                </c:pt>
                <c:pt idx="25">
                  <c:v>-104129.95570212119</c:v>
                </c:pt>
                <c:pt idx="26">
                  <c:v>-112563.63787168619</c:v>
                </c:pt>
                <c:pt idx="27">
                  <c:v>-118752.9839641374</c:v>
                </c:pt>
                <c:pt idx="28">
                  <c:v>-129131.39815139789</c:v>
                </c:pt>
                <c:pt idx="29">
                  <c:v>-137992.16797203131</c:v>
                </c:pt>
                <c:pt idx="30">
                  <c:v>-146545.05677316961</c:v>
                </c:pt>
                <c:pt idx="31">
                  <c:v>-154598.20815147931</c:v>
                </c:pt>
                <c:pt idx="32">
                  <c:v>-162809.33677882599</c:v>
                </c:pt>
                <c:pt idx="33">
                  <c:v>-170111.5630353897</c:v>
                </c:pt>
                <c:pt idx="34">
                  <c:v>-171941.17704738211</c:v>
                </c:pt>
                <c:pt idx="35">
                  <c:v>-176562.58818932241</c:v>
                </c:pt>
                <c:pt idx="36">
                  <c:v>-190317.24055890299</c:v>
                </c:pt>
                <c:pt idx="37">
                  <c:v>-200675.4121678207</c:v>
                </c:pt>
                <c:pt idx="38">
                  <c:v>-210106.74069684889</c:v>
                </c:pt>
                <c:pt idx="39">
                  <c:v>-215918.94199311791</c:v>
                </c:pt>
                <c:pt idx="40">
                  <c:v>-232462.28700026911</c:v>
                </c:pt>
                <c:pt idx="41">
                  <c:v>-243202.56880320271</c:v>
                </c:pt>
                <c:pt idx="42">
                  <c:v>-253829.25121132619</c:v>
                </c:pt>
                <c:pt idx="43">
                  <c:v>-263837.80044045538</c:v>
                </c:pt>
                <c:pt idx="44">
                  <c:v>-274488.36638886802</c:v>
                </c:pt>
                <c:pt idx="45">
                  <c:v>-283781.27817995747</c:v>
                </c:pt>
                <c:pt idx="46">
                  <c:v>-287355.03888968407</c:v>
                </c:pt>
                <c:pt idx="47">
                  <c:v>-293829.88768498407</c:v>
                </c:pt>
                <c:pt idx="48">
                  <c:v>-309040.82612206129</c:v>
                </c:pt>
                <c:pt idx="49">
                  <c:v>-320322.29858797998</c:v>
                </c:pt>
                <c:pt idx="50">
                  <c:v>-330675.14198011928</c:v>
                </c:pt>
                <c:pt idx="51">
                  <c:v>-338960.6568287831</c:v>
                </c:pt>
                <c:pt idx="52">
                  <c:v>-355818.90441561321</c:v>
                </c:pt>
                <c:pt idx="53">
                  <c:v>-368167.34758199519</c:v>
                </c:pt>
                <c:pt idx="54">
                  <c:v>-380368.22445589222</c:v>
                </c:pt>
                <c:pt idx="55">
                  <c:v>-391824.03062468919</c:v>
                </c:pt>
                <c:pt idx="56">
                  <c:v>-404181.25331422267</c:v>
                </c:pt>
                <c:pt idx="57">
                  <c:v>-414988.07646535127</c:v>
                </c:pt>
                <c:pt idx="58">
                  <c:v>-419410.20313964138</c:v>
                </c:pt>
                <c:pt idx="59">
                  <c:v>-426945.99488065671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prstDash val="dash"/>
            </a:ln>
          </c:spPr>
          <c:marker>
            <c:symbol val="none"/>
          </c:marker>
          <c:val>
            <c:numRef>
              <c:f>'Modelo SARIMAX'!$C$2:$C$61</c:f>
              <c:numCache>
                <c:formatCode>#,##0.00</c:formatCode>
                <c:ptCount val="60"/>
                <c:pt idx="0">
                  <c:v>93331.702375831897</c:v>
                </c:pt>
                <c:pt idx="1">
                  <c:v>105817.1186703647</c:v>
                </c:pt>
                <c:pt idx="2">
                  <c:v>114794.69210372549</c:v>
                </c:pt>
                <c:pt idx="3">
                  <c:v>126822.0433251268</c:v>
                </c:pt>
                <c:pt idx="4">
                  <c:v>130607.773324742</c:v>
                </c:pt>
                <c:pt idx="5">
                  <c:v>136153.71223191221</c:v>
                </c:pt>
                <c:pt idx="6">
                  <c:v>141403.8123155839</c:v>
                </c:pt>
                <c:pt idx="7">
                  <c:v>146046.15577575989</c:v>
                </c:pt>
                <c:pt idx="8">
                  <c:v>150792.45887939501</c:v>
                </c:pt>
                <c:pt idx="9">
                  <c:v>155316.1160069406</c:v>
                </c:pt>
                <c:pt idx="10">
                  <c:v>163447.85770483699</c:v>
                </c:pt>
                <c:pt idx="11">
                  <c:v>168842.53509347461</c:v>
                </c:pt>
                <c:pt idx="12">
                  <c:v>176711.40040997139</c:v>
                </c:pt>
                <c:pt idx="13">
                  <c:v>185456.01266261871</c:v>
                </c:pt>
                <c:pt idx="14">
                  <c:v>193689.37230795441</c:v>
                </c:pt>
                <c:pt idx="15">
                  <c:v>204236.53175200039</c:v>
                </c:pt>
                <c:pt idx="16">
                  <c:v>208488.40558570609</c:v>
                </c:pt>
                <c:pt idx="17">
                  <c:v>214795.4660753166</c:v>
                </c:pt>
                <c:pt idx="18">
                  <c:v>220400.71555918109</c:v>
                </c:pt>
                <c:pt idx="19">
                  <c:v>226139.31936657699</c:v>
                </c:pt>
                <c:pt idx="20">
                  <c:v>231076.3558801903</c:v>
                </c:pt>
                <c:pt idx="21">
                  <c:v>236616.00347585059</c:v>
                </c:pt>
                <c:pt idx="22">
                  <c:v>246914.80482856571</c:v>
                </c:pt>
                <c:pt idx="23">
                  <c:v>254228.01702520411</c:v>
                </c:pt>
                <c:pt idx="24">
                  <c:v>264706.41305571172</c:v>
                </c:pt>
                <c:pt idx="25">
                  <c:v>276953.79067214322</c:v>
                </c:pt>
                <c:pt idx="26">
                  <c:v>288319.40508378297</c:v>
                </c:pt>
                <c:pt idx="27">
                  <c:v>300996.47286437149</c:v>
                </c:pt>
                <c:pt idx="28">
                  <c:v>308672.20951580722</c:v>
                </c:pt>
                <c:pt idx="29">
                  <c:v>317149.99802120181</c:v>
                </c:pt>
                <c:pt idx="30">
                  <c:v>325298.96792525082</c:v>
                </c:pt>
                <c:pt idx="31">
                  <c:v>333376.3567821813</c:v>
                </c:pt>
                <c:pt idx="32">
                  <c:v>340779.35292814818</c:v>
                </c:pt>
                <c:pt idx="33">
                  <c:v>348621.47117332439</c:v>
                </c:pt>
                <c:pt idx="34">
                  <c:v>361506.43346181361</c:v>
                </c:pt>
                <c:pt idx="35">
                  <c:v>371204.46589166397</c:v>
                </c:pt>
                <c:pt idx="36">
                  <c:v>383393.61878988991</c:v>
                </c:pt>
                <c:pt idx="37">
                  <c:v>397855.74357080611</c:v>
                </c:pt>
                <c:pt idx="38">
                  <c:v>412255.64461005729</c:v>
                </c:pt>
                <c:pt idx="39">
                  <c:v>429395.19306049112</c:v>
                </c:pt>
                <c:pt idx="40">
                  <c:v>435014.84905389842</c:v>
                </c:pt>
                <c:pt idx="41">
                  <c:v>445724.94654958049</c:v>
                </c:pt>
                <c:pt idx="42">
                  <c:v>455900.63801784028</c:v>
                </c:pt>
                <c:pt idx="43">
                  <c:v>466101.86139491218</c:v>
                </c:pt>
                <c:pt idx="44">
                  <c:v>475116.39892110293</c:v>
                </c:pt>
                <c:pt idx="45">
                  <c:v>484985.72061129019</c:v>
                </c:pt>
                <c:pt idx="46">
                  <c:v>500108.03496558429</c:v>
                </c:pt>
                <c:pt idx="47">
                  <c:v>511895.55372832622</c:v>
                </c:pt>
                <c:pt idx="48">
                  <c:v>525104.05862083437</c:v>
                </c:pt>
                <c:pt idx="49">
                  <c:v>541305.15674935526</c:v>
                </c:pt>
                <c:pt idx="50">
                  <c:v>557584.98593255749</c:v>
                </c:pt>
                <c:pt idx="51">
                  <c:v>575156.53362755978</c:v>
                </c:pt>
                <c:pt idx="52">
                  <c:v>583443.7962896534</c:v>
                </c:pt>
                <c:pt idx="53">
                  <c:v>595585.00856791541</c:v>
                </c:pt>
                <c:pt idx="54">
                  <c:v>607266.72178328235</c:v>
                </c:pt>
                <c:pt idx="55">
                  <c:v>619129.46488398651</c:v>
                </c:pt>
                <c:pt idx="56">
                  <c:v>629564.92110654048</c:v>
                </c:pt>
                <c:pt idx="57">
                  <c:v>641058.95666239527</c:v>
                </c:pt>
                <c:pt idx="58">
                  <c:v>658476.39536052954</c:v>
                </c:pt>
                <c:pt idx="59">
                  <c:v>672346.36944951606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84608"/>
        <c:axId val="168884992"/>
      </c:lineChart>
      <c:catAx>
        <c:axId val="364846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68884992"/>
        <c:crosses val="autoZero"/>
        <c:auto val="1"/>
        <c:lblAlgn val="ctr"/>
        <c:lblOffset val="100"/>
        <c:noMultiLvlLbl val="0"/>
      </c:catAx>
      <c:valAx>
        <c:axId val="168884992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crossAx val="36484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13</xdr:row>
      <xdr:rowOff>133350</xdr:rowOff>
    </xdr:from>
    <xdr:to>
      <xdr:col>11</xdr:col>
      <xdr:colOff>400050</xdr:colOff>
      <xdr:row>28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P25" sqref="P25"/>
    </sheetView>
  </sheetViews>
  <sheetFormatPr defaultRowHeight="14.25" x14ac:dyDescent="0.2"/>
  <cols>
    <col min="1" max="1" width="24.5703125" style="4" bestFit="1" customWidth="1"/>
    <col min="2" max="2" width="15.28515625" style="4" bestFit="1" customWidth="1"/>
    <col min="3" max="3" width="16.7109375" style="4" bestFit="1" customWidth="1"/>
    <col min="4" max="4" width="11.5703125" style="3" bestFit="1" customWidth="1"/>
    <col min="5" max="8" width="9.140625" style="3"/>
    <col min="9" max="9" width="41" style="3" bestFit="1" customWidth="1"/>
    <col min="10" max="16384" width="9.140625" style="3"/>
  </cols>
  <sheetData>
    <row r="1" spans="1:9" ht="15" x14ac:dyDescent="0.2">
      <c r="A1" s="2" t="s">
        <v>4</v>
      </c>
      <c r="B1" s="2" t="s">
        <v>0</v>
      </c>
      <c r="C1" s="2" t="s">
        <v>1</v>
      </c>
      <c r="D1" s="2" t="s">
        <v>3</v>
      </c>
      <c r="I1" s="2" t="s">
        <v>2</v>
      </c>
    </row>
    <row r="2" spans="1:9" x14ac:dyDescent="0.2">
      <c r="A2" s="4">
        <v>66338.087496331907</v>
      </c>
      <c r="B2" s="4">
        <v>39344.472616831918</v>
      </c>
      <c r="C2" s="4">
        <v>93331.702375831897</v>
      </c>
      <c r="D2" s="4">
        <f>A2*$I$2</f>
        <v>19264.580608934786</v>
      </c>
      <c r="I2" s="5">
        <v>0.29039999999999999</v>
      </c>
    </row>
    <row r="3" spans="1:9" x14ac:dyDescent="0.2">
      <c r="A3" s="4">
        <v>67642.383521846874</v>
      </c>
      <c r="B3" s="4">
        <v>29467.648373329019</v>
      </c>
      <c r="C3" s="4">
        <v>105817.1186703647</v>
      </c>
      <c r="D3" s="4">
        <f t="shared" ref="D3:D61" si="0">A3*$I$2</f>
        <v>19643.348174744333</v>
      </c>
    </row>
    <row r="4" spans="1:9" x14ac:dyDescent="0.2">
      <c r="A4" s="4">
        <v>68040.38146763324</v>
      </c>
      <c r="B4" s="4">
        <v>21286.070831541019</v>
      </c>
      <c r="C4" s="4">
        <v>114794.69210372549</v>
      </c>
      <c r="D4" s="4">
        <f t="shared" si="0"/>
        <v>19758.926778200694</v>
      </c>
    </row>
    <row r="5" spans="1:9" x14ac:dyDescent="0.2">
      <c r="A5" s="4">
        <v>72834.815924074574</v>
      </c>
      <c r="B5" s="4">
        <v>18847.588523022321</v>
      </c>
      <c r="C5" s="4">
        <v>126822.0433251268</v>
      </c>
      <c r="D5" s="4">
        <f t="shared" si="0"/>
        <v>21151.230544351256</v>
      </c>
    </row>
    <row r="6" spans="1:9" x14ac:dyDescent="0.2">
      <c r="A6" s="4">
        <v>70248.218307746938</v>
      </c>
      <c r="B6" s="4">
        <v>9888.6632907519161</v>
      </c>
      <c r="C6" s="4">
        <v>130607.773324742</v>
      </c>
      <c r="D6" s="4">
        <f t="shared" si="0"/>
        <v>20400.082596569711</v>
      </c>
    </row>
    <row r="7" spans="1:9" x14ac:dyDescent="0.2">
      <c r="A7" s="4">
        <v>70033.132672698004</v>
      </c>
      <c r="B7" s="4">
        <v>3912.5531134838379</v>
      </c>
      <c r="C7" s="4">
        <v>136153.71223191221</v>
      </c>
      <c r="D7" s="4">
        <f t="shared" si="0"/>
        <v>20337.621728151498</v>
      </c>
    </row>
    <row r="8" spans="1:9" x14ac:dyDescent="0.2">
      <c r="A8" s="4">
        <v>69985.423922656031</v>
      </c>
      <c r="B8" s="4">
        <v>-1432.964470271821</v>
      </c>
      <c r="C8" s="4">
        <v>141403.8123155839</v>
      </c>
      <c r="D8" s="4">
        <f t="shared" si="0"/>
        <v>20323.767107139312</v>
      </c>
    </row>
    <row r="9" spans="1:9" x14ac:dyDescent="0.2">
      <c r="A9" s="4">
        <v>69696.687146045035</v>
      </c>
      <c r="B9" s="4">
        <v>-6652.7814836698244</v>
      </c>
      <c r="C9" s="4">
        <v>146046.15577575989</v>
      </c>
      <c r="D9" s="4">
        <f t="shared" si="0"/>
        <v>20239.917947211477</v>
      </c>
    </row>
    <row r="10" spans="1:9" x14ac:dyDescent="0.2">
      <c r="A10" s="4">
        <v>69811.618432802105</v>
      </c>
      <c r="B10" s="4">
        <v>-11169.22201379079</v>
      </c>
      <c r="C10" s="4">
        <v>150792.45887939501</v>
      </c>
      <c r="D10" s="4">
        <f t="shared" si="0"/>
        <v>20273.29399288573</v>
      </c>
    </row>
    <row r="11" spans="1:9" x14ac:dyDescent="0.2">
      <c r="A11" s="4">
        <v>69954.815180200283</v>
      </c>
      <c r="B11" s="4">
        <v>-15406.485646540041</v>
      </c>
      <c r="C11" s="4">
        <v>155316.1160069406</v>
      </c>
      <c r="D11" s="4">
        <f t="shared" si="0"/>
        <v>20314.87832833016</v>
      </c>
    </row>
    <row r="12" spans="1:9" x14ac:dyDescent="0.2">
      <c r="A12" s="4">
        <v>73920.170153834275</v>
      </c>
      <c r="B12" s="4">
        <v>-15607.5173971685</v>
      </c>
      <c r="C12" s="4">
        <v>163447.85770483699</v>
      </c>
      <c r="D12" s="4">
        <f t="shared" si="0"/>
        <v>21466.417412673472</v>
      </c>
    </row>
    <row r="13" spans="1:9" x14ac:dyDescent="0.2">
      <c r="A13" s="4">
        <v>75333.915182651923</v>
      </c>
      <c r="B13" s="4">
        <v>-18174.70472817072</v>
      </c>
      <c r="C13" s="4">
        <v>168842.53509347461</v>
      </c>
      <c r="D13" s="4">
        <f t="shared" si="0"/>
        <v>21876.968969042118</v>
      </c>
    </row>
    <row r="14" spans="1:9" x14ac:dyDescent="0.2">
      <c r="A14" s="4">
        <v>74752.464866274895</v>
      </c>
      <c r="B14" s="4">
        <v>-27206.47067742157</v>
      </c>
      <c r="C14" s="4">
        <v>176711.40040997139</v>
      </c>
      <c r="D14" s="4">
        <f t="shared" si="0"/>
        <v>21708.115797166229</v>
      </c>
    </row>
    <row r="15" spans="1:9" x14ac:dyDescent="0.2">
      <c r="A15" s="4">
        <v>75695.424667474086</v>
      </c>
      <c r="B15" s="4">
        <v>-34065.163327670503</v>
      </c>
      <c r="C15" s="4">
        <v>185456.01266261871</v>
      </c>
      <c r="D15" s="4">
        <f t="shared" si="0"/>
        <v>21981.951323434474</v>
      </c>
    </row>
    <row r="16" spans="1:9" x14ac:dyDescent="0.2">
      <c r="A16" s="4">
        <v>76646.009331337438</v>
      </c>
      <c r="B16" s="4">
        <v>-40397.353645279487</v>
      </c>
      <c r="C16" s="4">
        <v>193689.37230795441</v>
      </c>
      <c r="D16" s="4">
        <f t="shared" si="0"/>
        <v>22258.00110982039</v>
      </c>
    </row>
    <row r="17" spans="1:10" x14ac:dyDescent="0.2">
      <c r="A17" s="4">
        <v>80337.738550806112</v>
      </c>
      <c r="B17" s="4">
        <v>-43561.054650388243</v>
      </c>
      <c r="C17" s="4">
        <v>204236.53175200039</v>
      </c>
      <c r="D17" s="4">
        <f t="shared" si="0"/>
        <v>23330.079275154094</v>
      </c>
    </row>
    <row r="18" spans="1:10" x14ac:dyDescent="0.2">
      <c r="A18" s="4">
        <v>78094.107027262362</v>
      </c>
      <c r="B18" s="4">
        <v>-52300.191531181321</v>
      </c>
      <c r="C18" s="4">
        <v>208488.40558570609</v>
      </c>
      <c r="D18" s="4">
        <f t="shared" si="0"/>
        <v>22678.52868071699</v>
      </c>
    </row>
    <row r="19" spans="1:10" x14ac:dyDescent="0.2">
      <c r="A19" s="4">
        <v>78214.225649023923</v>
      </c>
      <c r="B19" s="4">
        <v>-58367.014777268778</v>
      </c>
      <c r="C19" s="4">
        <v>214795.4660753166</v>
      </c>
      <c r="D19" s="4">
        <f t="shared" si="0"/>
        <v>22713.411128476546</v>
      </c>
    </row>
    <row r="20" spans="1:10" x14ac:dyDescent="0.2">
      <c r="A20" s="4">
        <v>77900.900204139252</v>
      </c>
      <c r="B20" s="4">
        <v>-64598.91515090254</v>
      </c>
      <c r="C20" s="4">
        <v>220400.71555918109</v>
      </c>
      <c r="D20" s="4">
        <f t="shared" si="0"/>
        <v>22622.42141928204</v>
      </c>
    </row>
    <row r="21" spans="1:10" x14ac:dyDescent="0.2">
      <c r="A21" s="4">
        <v>77957.135835434427</v>
      </c>
      <c r="B21" s="4">
        <v>-70225.04769570817</v>
      </c>
      <c r="C21" s="4">
        <v>226139.31936657699</v>
      </c>
      <c r="D21" s="4">
        <f t="shared" si="0"/>
        <v>22638.752246610158</v>
      </c>
    </row>
    <row r="22" spans="1:10" x14ac:dyDescent="0.2">
      <c r="A22" s="4">
        <v>77421.802885840516</v>
      </c>
      <c r="B22" s="4">
        <v>-76232.750108509281</v>
      </c>
      <c r="C22" s="4">
        <v>231076.3558801903</v>
      </c>
      <c r="D22" s="4">
        <f t="shared" si="0"/>
        <v>22483.291558048084</v>
      </c>
    </row>
    <row r="23" spans="1:10" x14ac:dyDescent="0.2">
      <c r="A23" s="4">
        <v>77677.38703626518</v>
      </c>
      <c r="B23" s="4">
        <v>-81261.229403320278</v>
      </c>
      <c r="C23" s="4">
        <v>236616.00347585059</v>
      </c>
      <c r="D23" s="4">
        <f t="shared" si="0"/>
        <v>22557.513195331408</v>
      </c>
    </row>
    <row r="24" spans="1:10" x14ac:dyDescent="0.2">
      <c r="A24" s="4">
        <v>82862.234182550281</v>
      </c>
      <c r="B24" s="4">
        <v>-81190.336463465152</v>
      </c>
      <c r="C24" s="4">
        <v>246914.80482856571</v>
      </c>
      <c r="D24" s="4">
        <f t="shared" si="0"/>
        <v>24063.192806612602</v>
      </c>
    </row>
    <row r="25" spans="1:10" x14ac:dyDescent="0.2">
      <c r="A25" s="4">
        <v>85216.159229953249</v>
      </c>
      <c r="B25" s="4">
        <v>-83795.698565297644</v>
      </c>
      <c r="C25" s="4">
        <v>254228.01702520411</v>
      </c>
      <c r="D25" s="4">
        <f t="shared" si="0"/>
        <v>24746.772640378422</v>
      </c>
    </row>
    <row r="26" spans="1:10" x14ac:dyDescent="0.2">
      <c r="A26" s="4">
        <v>84607.530929771703</v>
      </c>
      <c r="B26" s="4">
        <v>-95491.351196168296</v>
      </c>
      <c r="C26" s="4">
        <v>264706.41305571172</v>
      </c>
      <c r="D26" s="4">
        <f t="shared" si="0"/>
        <v>24570.0269820057</v>
      </c>
    </row>
    <row r="27" spans="1:10" x14ac:dyDescent="0.2">
      <c r="A27" s="4">
        <v>86411.917485011014</v>
      </c>
      <c r="B27" s="4">
        <v>-104129.95570212119</v>
      </c>
      <c r="C27" s="4">
        <v>276953.79067214322</v>
      </c>
      <c r="D27" s="4">
        <f t="shared" si="0"/>
        <v>25094.020837647196</v>
      </c>
    </row>
    <row r="28" spans="1:10" x14ac:dyDescent="0.2">
      <c r="A28" s="4">
        <v>87877.883606048403</v>
      </c>
      <c r="B28" s="4">
        <v>-112563.63787168619</v>
      </c>
      <c r="C28" s="4">
        <v>288319.40508378297</v>
      </c>
      <c r="D28" s="4">
        <f t="shared" si="0"/>
        <v>25519.737399196456</v>
      </c>
    </row>
    <row r="29" spans="1:10" x14ac:dyDescent="0.2">
      <c r="A29" s="4">
        <v>91121.744450117039</v>
      </c>
      <c r="B29" s="4">
        <v>-118752.9839641374</v>
      </c>
      <c r="C29" s="4">
        <v>300996.47286437149</v>
      </c>
      <c r="D29" s="4">
        <f t="shared" si="0"/>
        <v>26461.754588313986</v>
      </c>
    </row>
    <row r="30" spans="1:10" x14ac:dyDescent="0.2">
      <c r="A30" s="4">
        <v>89770.40568220467</v>
      </c>
      <c r="B30" s="4">
        <v>-129131.39815139789</v>
      </c>
      <c r="C30" s="4">
        <v>308672.20951580722</v>
      </c>
      <c r="D30" s="4">
        <f t="shared" si="0"/>
        <v>26069.325810112234</v>
      </c>
    </row>
    <row r="31" spans="1:10" x14ac:dyDescent="0.2">
      <c r="A31" s="4">
        <v>89578.915024585265</v>
      </c>
      <c r="B31" s="4">
        <v>-137992.16797203131</v>
      </c>
      <c r="C31" s="4">
        <v>317149.99802120181</v>
      </c>
      <c r="D31" s="4">
        <f t="shared" si="0"/>
        <v>26013.71692313956</v>
      </c>
    </row>
    <row r="32" spans="1:10" x14ac:dyDescent="0.2">
      <c r="A32" s="4">
        <v>89376.955576040607</v>
      </c>
      <c r="B32" s="4">
        <v>-146545.05677316961</v>
      </c>
      <c r="C32" s="4">
        <v>325298.96792525082</v>
      </c>
      <c r="D32" s="4">
        <f t="shared" si="0"/>
        <v>25955.067899282192</v>
      </c>
      <c r="J32" s="6"/>
    </row>
    <row r="33" spans="1:4" x14ac:dyDescent="0.2">
      <c r="A33" s="4">
        <v>89389.074315350983</v>
      </c>
      <c r="B33" s="4">
        <v>-154598.20815147931</v>
      </c>
      <c r="C33" s="4">
        <v>333376.3567821813</v>
      </c>
      <c r="D33" s="4">
        <f t="shared" si="0"/>
        <v>25958.587181177925</v>
      </c>
    </row>
    <row r="34" spans="1:4" x14ac:dyDescent="0.2">
      <c r="A34" s="4">
        <v>88985.00807466112</v>
      </c>
      <c r="B34" s="4">
        <v>-162809.33677882599</v>
      </c>
      <c r="C34" s="4">
        <v>340779.35292814818</v>
      </c>
      <c r="D34" s="4">
        <f t="shared" si="0"/>
        <v>25841.246344881587</v>
      </c>
    </row>
    <row r="35" spans="1:4" x14ac:dyDescent="0.2">
      <c r="A35" s="4">
        <v>89254.954068967359</v>
      </c>
      <c r="B35" s="4">
        <v>-170111.5630353897</v>
      </c>
      <c r="C35" s="4">
        <v>348621.47117332439</v>
      </c>
      <c r="D35" s="4">
        <f t="shared" si="0"/>
        <v>25919.63866162812</v>
      </c>
    </row>
    <row r="36" spans="1:4" x14ac:dyDescent="0.2">
      <c r="A36" s="4">
        <v>94782.628207215763</v>
      </c>
      <c r="B36" s="4">
        <v>-171941.17704738211</v>
      </c>
      <c r="C36" s="4">
        <v>361506.43346181361</v>
      </c>
      <c r="D36" s="4">
        <f t="shared" si="0"/>
        <v>27524.875231375456</v>
      </c>
    </row>
    <row r="37" spans="1:4" x14ac:dyDescent="0.2">
      <c r="A37" s="4">
        <v>97320.938851170766</v>
      </c>
      <c r="B37" s="4">
        <v>-176562.58818932241</v>
      </c>
      <c r="C37" s="4">
        <v>371204.46589166397</v>
      </c>
      <c r="D37" s="4">
        <f t="shared" si="0"/>
        <v>28262.00064237999</v>
      </c>
    </row>
    <row r="38" spans="1:4" x14ac:dyDescent="0.2">
      <c r="A38" s="4">
        <v>96538.189115493427</v>
      </c>
      <c r="B38" s="4">
        <v>-190317.24055890299</v>
      </c>
      <c r="C38" s="4">
        <v>383393.61878988991</v>
      </c>
      <c r="D38" s="4">
        <f t="shared" si="0"/>
        <v>28034.69011913929</v>
      </c>
    </row>
    <row r="39" spans="1:4" x14ac:dyDescent="0.2">
      <c r="A39" s="4">
        <v>98590.16570149269</v>
      </c>
      <c r="B39" s="4">
        <v>-200675.4121678207</v>
      </c>
      <c r="C39" s="4">
        <v>397855.74357080611</v>
      </c>
      <c r="D39" s="4">
        <f t="shared" si="0"/>
        <v>28630.584119713476</v>
      </c>
    </row>
    <row r="40" spans="1:4" x14ac:dyDescent="0.2">
      <c r="A40" s="4">
        <v>101074.4519566042</v>
      </c>
      <c r="B40" s="4">
        <v>-210106.74069684889</v>
      </c>
      <c r="C40" s="4">
        <v>412255.64461005729</v>
      </c>
      <c r="D40" s="4">
        <f t="shared" si="0"/>
        <v>29352.020848197859</v>
      </c>
    </row>
    <row r="41" spans="1:4" x14ac:dyDescent="0.2">
      <c r="A41" s="4">
        <v>106738.1255336866</v>
      </c>
      <c r="B41" s="4">
        <v>-215918.94199311791</v>
      </c>
      <c r="C41" s="4">
        <v>429395.19306049112</v>
      </c>
      <c r="D41" s="4">
        <f t="shared" si="0"/>
        <v>30996.751654982589</v>
      </c>
    </row>
    <row r="42" spans="1:4" x14ac:dyDescent="0.2">
      <c r="A42" s="4">
        <v>101276.2810268146</v>
      </c>
      <c r="B42" s="4">
        <v>-232462.28700026911</v>
      </c>
      <c r="C42" s="4">
        <v>435014.84905389842</v>
      </c>
      <c r="D42" s="4">
        <f t="shared" si="0"/>
        <v>29410.632010186957</v>
      </c>
    </row>
    <row r="43" spans="1:4" x14ac:dyDescent="0.2">
      <c r="A43" s="4">
        <v>101261.1888731889</v>
      </c>
      <c r="B43" s="4">
        <v>-243202.56880320271</v>
      </c>
      <c r="C43" s="4">
        <v>445724.94654958049</v>
      </c>
      <c r="D43" s="4">
        <f t="shared" si="0"/>
        <v>29406.249248774056</v>
      </c>
    </row>
    <row r="44" spans="1:4" x14ac:dyDescent="0.2">
      <c r="A44" s="4">
        <v>101035.693403257</v>
      </c>
      <c r="B44" s="4">
        <v>-253829.25121132619</v>
      </c>
      <c r="C44" s="4">
        <v>455900.63801784028</v>
      </c>
      <c r="D44" s="4">
        <f t="shared" si="0"/>
        <v>29340.765364305833</v>
      </c>
    </row>
    <row r="45" spans="1:4" x14ac:dyDescent="0.2">
      <c r="A45" s="4">
        <v>101132.0304772284</v>
      </c>
      <c r="B45" s="4">
        <v>-263837.80044045538</v>
      </c>
      <c r="C45" s="4">
        <v>466101.86139491218</v>
      </c>
      <c r="D45" s="4">
        <f t="shared" si="0"/>
        <v>29368.741650587126</v>
      </c>
    </row>
    <row r="46" spans="1:4" x14ac:dyDescent="0.2">
      <c r="A46" s="4">
        <v>100314.0162661174</v>
      </c>
      <c r="B46" s="4">
        <v>-274488.36638886802</v>
      </c>
      <c r="C46" s="4">
        <v>475116.39892110293</v>
      </c>
      <c r="D46" s="4">
        <f t="shared" si="0"/>
        <v>29131.19032368049</v>
      </c>
    </row>
    <row r="47" spans="1:4" x14ac:dyDescent="0.2">
      <c r="A47" s="4">
        <v>100602.2212156663</v>
      </c>
      <c r="B47" s="4">
        <v>-283781.27817995747</v>
      </c>
      <c r="C47" s="4">
        <v>484985.72061129019</v>
      </c>
      <c r="D47" s="4">
        <f t="shared" si="0"/>
        <v>29214.885041029494</v>
      </c>
    </row>
    <row r="48" spans="1:4" x14ac:dyDescent="0.2">
      <c r="A48" s="4">
        <v>106376.49803795011</v>
      </c>
      <c r="B48" s="4">
        <v>-287355.03888968407</v>
      </c>
      <c r="C48" s="4">
        <v>500108.03496558429</v>
      </c>
      <c r="D48" s="4">
        <f t="shared" si="0"/>
        <v>30891.735030220709</v>
      </c>
    </row>
    <row r="49" spans="1:4" x14ac:dyDescent="0.2">
      <c r="A49" s="4">
        <v>109032.8330216711</v>
      </c>
      <c r="B49" s="4">
        <v>-293829.88768498407</v>
      </c>
      <c r="C49" s="4">
        <v>511895.55372832622</v>
      </c>
      <c r="D49" s="4">
        <f t="shared" si="0"/>
        <v>31663.134709493286</v>
      </c>
    </row>
    <row r="50" spans="1:4" x14ac:dyDescent="0.2">
      <c r="A50" s="4">
        <v>108031.6162493865</v>
      </c>
      <c r="B50" s="4">
        <v>-309040.82612206129</v>
      </c>
      <c r="C50" s="4">
        <v>525104.05862083437</v>
      </c>
      <c r="D50" s="4">
        <f t="shared" si="0"/>
        <v>31372.381358821836</v>
      </c>
    </row>
    <row r="51" spans="1:4" x14ac:dyDescent="0.2">
      <c r="A51" s="4">
        <v>110491.42908068759</v>
      </c>
      <c r="B51" s="4">
        <v>-320322.29858797998</v>
      </c>
      <c r="C51" s="4">
        <v>541305.15674935526</v>
      </c>
      <c r="D51" s="4">
        <f t="shared" si="0"/>
        <v>32086.711005031677</v>
      </c>
    </row>
    <row r="52" spans="1:4" x14ac:dyDescent="0.2">
      <c r="A52" s="4">
        <v>113454.92197621911</v>
      </c>
      <c r="B52" s="4">
        <v>-330675.14198011928</v>
      </c>
      <c r="C52" s="4">
        <v>557584.98593255749</v>
      </c>
      <c r="D52" s="4">
        <f t="shared" si="0"/>
        <v>32947.309341894026</v>
      </c>
    </row>
    <row r="53" spans="1:4" x14ac:dyDescent="0.2">
      <c r="A53" s="4">
        <v>118097.9383993884</v>
      </c>
      <c r="B53" s="4">
        <v>-338960.6568287831</v>
      </c>
      <c r="C53" s="4">
        <v>575156.53362755978</v>
      </c>
      <c r="D53" s="4">
        <f t="shared" si="0"/>
        <v>34295.641311182386</v>
      </c>
    </row>
    <row r="54" spans="1:4" x14ac:dyDescent="0.2">
      <c r="A54" s="4">
        <v>113812.44593702019</v>
      </c>
      <c r="B54" s="4">
        <v>-355818.90441561321</v>
      </c>
      <c r="C54" s="4">
        <v>583443.7962896534</v>
      </c>
      <c r="D54" s="4">
        <f t="shared" si="0"/>
        <v>33051.134300110665</v>
      </c>
    </row>
    <row r="55" spans="1:4" x14ac:dyDescent="0.2">
      <c r="A55" s="4">
        <v>113708.8304929601</v>
      </c>
      <c r="B55" s="4">
        <v>-368167.34758199519</v>
      </c>
      <c r="C55" s="4">
        <v>595585.00856791541</v>
      </c>
      <c r="D55" s="4">
        <f t="shared" si="0"/>
        <v>33021.044375155609</v>
      </c>
    </row>
    <row r="56" spans="1:4" x14ac:dyDescent="0.2">
      <c r="A56" s="4">
        <v>113449.24866369511</v>
      </c>
      <c r="B56" s="4">
        <v>-380368.22445589222</v>
      </c>
      <c r="C56" s="4">
        <v>607266.72178328235</v>
      </c>
      <c r="D56" s="4">
        <f t="shared" si="0"/>
        <v>32945.661811937061</v>
      </c>
    </row>
    <row r="57" spans="1:4" x14ac:dyDescent="0.2">
      <c r="A57" s="4">
        <v>113652.71712964871</v>
      </c>
      <c r="B57" s="4">
        <v>-391824.03062468919</v>
      </c>
      <c r="C57" s="4">
        <v>619129.46488398651</v>
      </c>
      <c r="D57" s="4">
        <f t="shared" si="0"/>
        <v>33004.749054449981</v>
      </c>
    </row>
    <row r="58" spans="1:4" x14ac:dyDescent="0.2">
      <c r="A58" s="4">
        <v>112691.8338961589</v>
      </c>
      <c r="B58" s="4">
        <v>-404181.25331422267</v>
      </c>
      <c r="C58" s="4">
        <v>629564.92110654048</v>
      </c>
      <c r="D58" s="4">
        <f t="shared" si="0"/>
        <v>32725.708563444543</v>
      </c>
    </row>
    <row r="59" spans="1:4" x14ac:dyDescent="0.2">
      <c r="A59" s="4">
        <v>113035.4400985219</v>
      </c>
      <c r="B59" s="4">
        <v>-414988.07646535127</v>
      </c>
      <c r="C59" s="4">
        <v>641058.95666239527</v>
      </c>
      <c r="D59" s="4">
        <f t="shared" si="0"/>
        <v>32825.491804610756</v>
      </c>
    </row>
    <row r="60" spans="1:4" x14ac:dyDescent="0.2">
      <c r="A60" s="4">
        <v>119533.09611044409</v>
      </c>
      <c r="B60" s="4">
        <v>-419410.20313964138</v>
      </c>
      <c r="C60" s="4">
        <v>658476.39536052954</v>
      </c>
      <c r="D60" s="4">
        <f t="shared" si="0"/>
        <v>34712.411110472967</v>
      </c>
    </row>
    <row r="61" spans="1:4" x14ac:dyDescent="0.2">
      <c r="A61" s="4">
        <v>122700.1872844296</v>
      </c>
      <c r="B61" s="4">
        <v>-426945.99488065671</v>
      </c>
      <c r="C61" s="4">
        <v>672346.36944951606</v>
      </c>
      <c r="D61" s="4">
        <f t="shared" si="0"/>
        <v>35632.134387398357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E18" sqref="E18"/>
    </sheetView>
  </sheetViews>
  <sheetFormatPr defaultRowHeight="15" x14ac:dyDescent="0.25"/>
  <cols>
    <col min="1" max="1" width="12" bestFit="1" customWidth="1"/>
  </cols>
  <sheetData>
    <row r="1" spans="1:1" x14ac:dyDescent="0.25">
      <c r="A1" s="1" t="s">
        <v>5</v>
      </c>
    </row>
    <row r="2" spans="1:1" x14ac:dyDescent="0.25">
      <c r="A2" s="7">
        <v>64013.860489507322</v>
      </c>
    </row>
    <row r="3" spans="1:1" x14ac:dyDescent="0.25">
      <c r="A3" s="7">
        <v>62379.929756843871</v>
      </c>
    </row>
    <row r="4" spans="1:1" x14ac:dyDescent="0.25">
      <c r="A4" s="7">
        <v>61262.960744818447</v>
      </c>
    </row>
    <row r="5" spans="1:1" x14ac:dyDescent="0.25">
      <c r="A5" s="7">
        <v>60499.391182850974</v>
      </c>
    </row>
    <row r="6" spans="1:1" x14ac:dyDescent="0.25">
      <c r="A6" s="7">
        <v>59977.408505009284</v>
      </c>
    </row>
    <row r="7" spans="1:1" x14ac:dyDescent="0.25">
      <c r="A7" s="7">
        <v>59620.576685699038</v>
      </c>
    </row>
    <row r="8" spans="1:1" x14ac:dyDescent="0.25">
      <c r="A8" s="7">
        <v>59376.643404620183</v>
      </c>
    </row>
    <row r="9" spans="1:1" x14ac:dyDescent="0.25">
      <c r="A9" s="7">
        <v>59209.888529079857</v>
      </c>
    </row>
    <row r="10" spans="1:1" x14ac:dyDescent="0.25">
      <c r="A10" s="7">
        <v>59095.89347111369</v>
      </c>
    </row>
    <row r="11" spans="1:1" x14ac:dyDescent="0.25">
      <c r="A11" s="7">
        <v>59017.965475313831</v>
      </c>
    </row>
    <row r="12" spans="1:1" x14ac:dyDescent="0.25">
      <c r="A12" s="7">
        <v>58964.693231431251</v>
      </c>
    </row>
    <row r="13" spans="1:1" x14ac:dyDescent="0.25">
      <c r="A13" s="7">
        <v>58928.275870261423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Modelo SARIMAX</vt:lpstr>
      <vt:lpstr>Modelo ARIMA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Aluno</cp:lastModifiedBy>
  <dcterms:created xsi:type="dcterms:W3CDTF">2024-09-27T18:07:28Z</dcterms:created>
  <dcterms:modified xsi:type="dcterms:W3CDTF">2024-09-27T18:28:06Z</dcterms:modified>
</cp:coreProperties>
</file>