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 Projects\ETF Selection\"/>
    </mc:Choice>
  </mc:AlternateContent>
  <xr:revisionPtr revIDLastSave="0" documentId="13_ncr:1_{6BEC925B-2A88-4FF6-9546-D823D445D45C}" xr6:coauthVersionLast="46" xr6:coauthVersionMax="46" xr10:uidLastSave="{00000000-0000-0000-0000-000000000000}"/>
  <bookViews>
    <workbookView xWindow="-15045" yWindow="-16425" windowWidth="29040" windowHeight="15840" xr2:uid="{00000000-000D-0000-FFFF-FFFF00000000}"/>
  </bookViews>
  <sheets>
    <sheet name="VCN.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C1109" i="1" s="1"/>
  <c r="E1109" i="1" s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C5" i="1" s="1"/>
  <c r="E5" i="1" s="1"/>
  <c r="B4" i="1"/>
  <c r="B3" i="1"/>
  <c r="C13" i="1" l="1"/>
  <c r="E13" i="1" s="1"/>
  <c r="C25" i="1"/>
  <c r="E25" i="1" s="1"/>
  <c r="C37" i="1"/>
  <c r="E37" i="1" s="1"/>
  <c r="C45" i="1"/>
  <c r="E45" i="1" s="1"/>
  <c r="C57" i="1"/>
  <c r="E57" i="1" s="1"/>
  <c r="C65" i="1"/>
  <c r="E65" i="1" s="1"/>
  <c r="C77" i="1"/>
  <c r="E77" i="1" s="1"/>
  <c r="C85" i="1"/>
  <c r="E85" i="1" s="1"/>
  <c r="C97" i="1"/>
  <c r="E97" i="1" s="1"/>
  <c r="C105" i="1"/>
  <c r="E105" i="1" s="1"/>
  <c r="C117" i="1"/>
  <c r="E117" i="1" s="1"/>
  <c r="C125" i="1"/>
  <c r="E125" i="1" s="1"/>
  <c r="C133" i="1"/>
  <c r="E133" i="1" s="1"/>
  <c r="C145" i="1"/>
  <c r="E145" i="1" s="1"/>
  <c r="C153" i="1"/>
  <c r="E153" i="1" s="1"/>
  <c r="C161" i="1"/>
  <c r="E161" i="1" s="1"/>
  <c r="C173" i="1"/>
  <c r="E173" i="1" s="1"/>
  <c r="C189" i="1"/>
  <c r="E189" i="1" s="1"/>
  <c r="C197" i="1"/>
  <c r="E197" i="1" s="1"/>
  <c r="C209" i="1"/>
  <c r="E209" i="1" s="1"/>
  <c r="C217" i="1"/>
  <c r="E217" i="1" s="1"/>
  <c r="C229" i="1"/>
  <c r="E229" i="1" s="1"/>
  <c r="C241" i="1"/>
  <c r="E241" i="1" s="1"/>
  <c r="C249" i="1"/>
  <c r="E249" i="1" s="1"/>
  <c r="C261" i="1"/>
  <c r="E261" i="1" s="1"/>
  <c r="C269" i="1"/>
  <c r="E269" i="1" s="1"/>
  <c r="C281" i="1"/>
  <c r="E281" i="1" s="1"/>
  <c r="C289" i="1"/>
  <c r="E289" i="1" s="1"/>
  <c r="C301" i="1"/>
  <c r="E301" i="1" s="1"/>
  <c r="C309" i="1"/>
  <c r="E309" i="1" s="1"/>
  <c r="C321" i="1"/>
  <c r="E321" i="1" s="1"/>
  <c r="C333" i="1"/>
  <c r="E333" i="1" s="1"/>
  <c r="C341" i="1"/>
  <c r="E341" i="1" s="1"/>
  <c r="C353" i="1"/>
  <c r="E353" i="1" s="1"/>
  <c r="C361" i="1"/>
  <c r="E361" i="1" s="1"/>
  <c r="C373" i="1"/>
  <c r="E373" i="1" s="1"/>
  <c r="C381" i="1"/>
  <c r="E381" i="1" s="1"/>
  <c r="C393" i="1"/>
  <c r="E393" i="1" s="1"/>
  <c r="C405" i="1"/>
  <c r="E405" i="1" s="1"/>
  <c r="C413" i="1"/>
  <c r="E413" i="1" s="1"/>
  <c r="C425" i="1"/>
  <c r="E425" i="1" s="1"/>
  <c r="C433" i="1"/>
  <c r="E433" i="1" s="1"/>
  <c r="C445" i="1"/>
  <c r="E445" i="1" s="1"/>
  <c r="C453" i="1"/>
  <c r="E453" i="1" s="1"/>
  <c r="C465" i="1"/>
  <c r="E465" i="1" s="1"/>
  <c r="C473" i="1"/>
  <c r="E473" i="1" s="1"/>
  <c r="C485" i="1"/>
  <c r="E485" i="1" s="1"/>
  <c r="C497" i="1"/>
  <c r="E497" i="1" s="1"/>
  <c r="C501" i="1"/>
  <c r="E501" i="1" s="1"/>
  <c r="C513" i="1"/>
  <c r="E513" i="1" s="1"/>
  <c r="C529" i="1"/>
  <c r="E529" i="1" s="1"/>
  <c r="C533" i="1"/>
  <c r="E533" i="1" s="1"/>
  <c r="C545" i="1"/>
  <c r="E545" i="1" s="1"/>
  <c r="C561" i="1"/>
  <c r="E561" i="1" s="1"/>
  <c r="C565" i="1"/>
  <c r="E565" i="1" s="1"/>
  <c r="C577" i="1"/>
  <c r="E577" i="1" s="1"/>
  <c r="C585" i="1"/>
  <c r="E585" i="1" s="1"/>
  <c r="C597" i="1"/>
  <c r="E597" i="1" s="1"/>
  <c r="C605" i="1"/>
  <c r="E605" i="1" s="1"/>
  <c r="C617" i="1"/>
  <c r="E617" i="1" s="1"/>
  <c r="C629" i="1"/>
  <c r="E629" i="1" s="1"/>
  <c r="C637" i="1"/>
  <c r="E637" i="1" s="1"/>
  <c r="C649" i="1"/>
  <c r="E649" i="1" s="1"/>
  <c r="C657" i="1"/>
  <c r="E657" i="1" s="1"/>
  <c r="C669" i="1"/>
  <c r="E669" i="1" s="1"/>
  <c r="C681" i="1"/>
  <c r="E681" i="1" s="1"/>
  <c r="C689" i="1"/>
  <c r="E689" i="1" s="1"/>
  <c r="C701" i="1"/>
  <c r="E701" i="1" s="1"/>
  <c r="C709" i="1"/>
  <c r="E709" i="1" s="1"/>
  <c r="C721" i="1"/>
  <c r="E721" i="1" s="1"/>
  <c r="C733" i="1"/>
  <c r="E733" i="1" s="1"/>
  <c r="C741" i="1"/>
  <c r="E741" i="1" s="1"/>
  <c r="C753" i="1"/>
  <c r="E753" i="1" s="1"/>
  <c r="C761" i="1"/>
  <c r="E761" i="1" s="1"/>
  <c r="C773" i="1"/>
  <c r="E773" i="1" s="1"/>
  <c r="C781" i="1"/>
  <c r="E781" i="1" s="1"/>
  <c r="C793" i="1"/>
  <c r="E793" i="1" s="1"/>
  <c r="C801" i="1"/>
  <c r="E801" i="1" s="1"/>
  <c r="C809" i="1"/>
  <c r="E809" i="1" s="1"/>
  <c r="C817" i="1"/>
  <c r="E817" i="1" s="1"/>
  <c r="C825" i="1"/>
  <c r="E825" i="1" s="1"/>
  <c r="C829" i="1"/>
  <c r="E829" i="1" s="1"/>
  <c r="C837" i="1"/>
  <c r="E837" i="1" s="1"/>
  <c r="C845" i="1"/>
  <c r="E845" i="1" s="1"/>
  <c r="C849" i="1"/>
  <c r="E849" i="1" s="1"/>
  <c r="C857" i="1"/>
  <c r="E857" i="1" s="1"/>
  <c r="C865" i="1"/>
  <c r="E865" i="1" s="1"/>
  <c r="C873" i="1"/>
  <c r="E873" i="1" s="1"/>
  <c r="C881" i="1"/>
  <c r="E881" i="1" s="1"/>
  <c r="C885" i="1"/>
  <c r="E885" i="1" s="1"/>
  <c r="C889" i="1"/>
  <c r="E889" i="1" s="1"/>
  <c r="C893" i="1"/>
  <c r="E893" i="1" s="1"/>
  <c r="C897" i="1"/>
  <c r="E897" i="1" s="1"/>
  <c r="C901" i="1"/>
  <c r="E901" i="1" s="1"/>
  <c r="C905" i="1"/>
  <c r="E905" i="1" s="1"/>
  <c r="C909" i="1"/>
  <c r="E909" i="1" s="1"/>
  <c r="C913" i="1"/>
  <c r="E913" i="1" s="1"/>
  <c r="C917" i="1"/>
  <c r="E917" i="1" s="1"/>
  <c r="C921" i="1"/>
  <c r="E921" i="1" s="1"/>
  <c r="C925" i="1"/>
  <c r="E925" i="1" s="1"/>
  <c r="C929" i="1"/>
  <c r="E929" i="1" s="1"/>
  <c r="C933" i="1"/>
  <c r="E933" i="1" s="1"/>
  <c r="C937" i="1"/>
  <c r="E937" i="1" s="1"/>
  <c r="C941" i="1"/>
  <c r="E941" i="1" s="1"/>
  <c r="C945" i="1"/>
  <c r="E945" i="1" s="1"/>
  <c r="C949" i="1"/>
  <c r="E949" i="1" s="1"/>
  <c r="C953" i="1"/>
  <c r="E953" i="1" s="1"/>
  <c r="C957" i="1"/>
  <c r="E957" i="1" s="1"/>
  <c r="C961" i="1"/>
  <c r="E961" i="1" s="1"/>
  <c r="C965" i="1"/>
  <c r="E965" i="1" s="1"/>
  <c r="C969" i="1"/>
  <c r="E969" i="1" s="1"/>
  <c r="C973" i="1"/>
  <c r="E973" i="1" s="1"/>
  <c r="C977" i="1"/>
  <c r="E977" i="1" s="1"/>
  <c r="C981" i="1"/>
  <c r="E981" i="1" s="1"/>
  <c r="C985" i="1"/>
  <c r="E985" i="1" s="1"/>
  <c r="C989" i="1"/>
  <c r="E989" i="1" s="1"/>
  <c r="C993" i="1"/>
  <c r="E993" i="1" s="1"/>
  <c r="C997" i="1"/>
  <c r="E997" i="1" s="1"/>
  <c r="C1001" i="1"/>
  <c r="E1001" i="1" s="1"/>
  <c r="C1005" i="1"/>
  <c r="E1005" i="1" s="1"/>
  <c r="C1009" i="1"/>
  <c r="E1009" i="1" s="1"/>
  <c r="C1013" i="1"/>
  <c r="E1013" i="1" s="1"/>
  <c r="C1017" i="1"/>
  <c r="E1017" i="1" s="1"/>
  <c r="C1021" i="1"/>
  <c r="E1021" i="1" s="1"/>
  <c r="C1025" i="1"/>
  <c r="E1025" i="1" s="1"/>
  <c r="C1029" i="1"/>
  <c r="E1029" i="1" s="1"/>
  <c r="C1033" i="1"/>
  <c r="E1033" i="1" s="1"/>
  <c r="C1037" i="1"/>
  <c r="E1037" i="1" s="1"/>
  <c r="C1041" i="1"/>
  <c r="E1041" i="1" s="1"/>
  <c r="C1045" i="1"/>
  <c r="E1045" i="1" s="1"/>
  <c r="C1049" i="1"/>
  <c r="E1049" i="1" s="1"/>
  <c r="C1053" i="1"/>
  <c r="E1053" i="1" s="1"/>
  <c r="C1057" i="1"/>
  <c r="E1057" i="1" s="1"/>
  <c r="C1061" i="1"/>
  <c r="E1061" i="1" s="1"/>
  <c r="C1065" i="1"/>
  <c r="E1065" i="1" s="1"/>
  <c r="C1069" i="1"/>
  <c r="E1069" i="1" s="1"/>
  <c r="C1073" i="1"/>
  <c r="E1073" i="1" s="1"/>
  <c r="C1077" i="1"/>
  <c r="E1077" i="1" s="1"/>
  <c r="C1081" i="1"/>
  <c r="E1081" i="1" s="1"/>
  <c r="C1085" i="1"/>
  <c r="E1085" i="1" s="1"/>
  <c r="C1089" i="1"/>
  <c r="E1089" i="1" s="1"/>
  <c r="C1093" i="1"/>
  <c r="E1093" i="1" s="1"/>
  <c r="C1097" i="1"/>
  <c r="E1097" i="1" s="1"/>
  <c r="C1101" i="1"/>
  <c r="E1101" i="1" s="1"/>
  <c r="C1105" i="1"/>
  <c r="E1105" i="1" s="1"/>
  <c r="C1113" i="1"/>
  <c r="E1113" i="1" s="1"/>
  <c r="C9" i="1"/>
  <c r="E9" i="1" s="1"/>
  <c r="C21" i="1"/>
  <c r="E21" i="1" s="1"/>
  <c r="C33" i="1"/>
  <c r="E33" i="1" s="1"/>
  <c r="C41" i="1"/>
  <c r="E41" i="1" s="1"/>
  <c r="C53" i="1"/>
  <c r="E53" i="1" s="1"/>
  <c r="C61" i="1"/>
  <c r="E61" i="1" s="1"/>
  <c r="C73" i="1"/>
  <c r="E73" i="1" s="1"/>
  <c r="C81" i="1"/>
  <c r="E81" i="1" s="1"/>
  <c r="C93" i="1"/>
  <c r="E93" i="1" s="1"/>
  <c r="C101" i="1"/>
  <c r="E101" i="1" s="1"/>
  <c r="C113" i="1"/>
  <c r="E113" i="1" s="1"/>
  <c r="C121" i="1"/>
  <c r="E121" i="1" s="1"/>
  <c r="C137" i="1"/>
  <c r="E137" i="1" s="1"/>
  <c r="C141" i="1"/>
  <c r="E141" i="1" s="1"/>
  <c r="C157" i="1"/>
  <c r="E157" i="1" s="1"/>
  <c r="C165" i="1"/>
  <c r="E165" i="1" s="1"/>
  <c r="C177" i="1"/>
  <c r="E177" i="1" s="1"/>
  <c r="C185" i="1"/>
  <c r="E185" i="1" s="1"/>
  <c r="C193" i="1"/>
  <c r="E193" i="1" s="1"/>
  <c r="C205" i="1"/>
  <c r="E205" i="1" s="1"/>
  <c r="C213" i="1"/>
  <c r="E213" i="1" s="1"/>
  <c r="C225" i="1"/>
  <c r="E225" i="1" s="1"/>
  <c r="C237" i="1"/>
  <c r="E237" i="1" s="1"/>
  <c r="C245" i="1"/>
  <c r="E245" i="1" s="1"/>
  <c r="C257" i="1"/>
  <c r="E257" i="1" s="1"/>
  <c r="C265" i="1"/>
  <c r="E265" i="1" s="1"/>
  <c r="C277" i="1"/>
  <c r="E277" i="1" s="1"/>
  <c r="C285" i="1"/>
  <c r="E285" i="1" s="1"/>
  <c r="C297" i="1"/>
  <c r="E297" i="1" s="1"/>
  <c r="C305" i="1"/>
  <c r="E305" i="1" s="1"/>
  <c r="C317" i="1"/>
  <c r="E317" i="1" s="1"/>
  <c r="C325" i="1"/>
  <c r="E325" i="1" s="1"/>
  <c r="C337" i="1"/>
  <c r="E337" i="1" s="1"/>
  <c r="C349" i="1"/>
  <c r="E349" i="1" s="1"/>
  <c r="C357" i="1"/>
  <c r="E357" i="1" s="1"/>
  <c r="C369" i="1"/>
  <c r="E369" i="1" s="1"/>
  <c r="C377" i="1"/>
  <c r="E377" i="1" s="1"/>
  <c r="C389" i="1"/>
  <c r="E389" i="1" s="1"/>
  <c r="C397" i="1"/>
  <c r="E397" i="1" s="1"/>
  <c r="C409" i="1"/>
  <c r="E409" i="1" s="1"/>
  <c r="C417" i="1"/>
  <c r="E417" i="1" s="1"/>
  <c r="C429" i="1"/>
  <c r="E429" i="1" s="1"/>
  <c r="C441" i="1"/>
  <c r="E441" i="1" s="1"/>
  <c r="C449" i="1"/>
  <c r="E449" i="1" s="1"/>
  <c r="C461" i="1"/>
  <c r="E461" i="1" s="1"/>
  <c r="C469" i="1"/>
  <c r="E469" i="1" s="1"/>
  <c r="C481" i="1"/>
  <c r="E481" i="1" s="1"/>
  <c r="C493" i="1"/>
  <c r="E493" i="1" s="1"/>
  <c r="C505" i="1"/>
  <c r="E505" i="1" s="1"/>
  <c r="C517" i="1"/>
  <c r="E517" i="1" s="1"/>
  <c r="C525" i="1"/>
  <c r="E525" i="1" s="1"/>
  <c r="C537" i="1"/>
  <c r="E537" i="1" s="1"/>
  <c r="C549" i="1"/>
  <c r="E549" i="1" s="1"/>
  <c r="C557" i="1"/>
  <c r="E557" i="1" s="1"/>
  <c r="C569" i="1"/>
  <c r="E569" i="1" s="1"/>
  <c r="C581" i="1"/>
  <c r="E581" i="1" s="1"/>
  <c r="C589" i="1"/>
  <c r="E589" i="1" s="1"/>
  <c r="C601" i="1"/>
  <c r="E601" i="1" s="1"/>
  <c r="C613" i="1"/>
  <c r="E613" i="1" s="1"/>
  <c r="C621" i="1"/>
  <c r="E621" i="1" s="1"/>
  <c r="C633" i="1"/>
  <c r="E633" i="1" s="1"/>
  <c r="C641" i="1"/>
  <c r="E641" i="1" s="1"/>
  <c r="C653" i="1"/>
  <c r="E653" i="1" s="1"/>
  <c r="C665" i="1"/>
  <c r="E665" i="1" s="1"/>
  <c r="C673" i="1"/>
  <c r="E673" i="1" s="1"/>
  <c r="C685" i="1"/>
  <c r="E685" i="1" s="1"/>
  <c r="C697" i="1"/>
  <c r="E697" i="1" s="1"/>
  <c r="C705" i="1"/>
  <c r="E705" i="1" s="1"/>
  <c r="C717" i="1"/>
  <c r="E717" i="1" s="1"/>
  <c r="C725" i="1"/>
  <c r="E725" i="1" s="1"/>
  <c r="C737" i="1"/>
  <c r="E737" i="1" s="1"/>
  <c r="C745" i="1"/>
  <c r="E745" i="1" s="1"/>
  <c r="C757" i="1"/>
  <c r="E757" i="1" s="1"/>
  <c r="C769" i="1"/>
  <c r="E769" i="1" s="1"/>
  <c r="C777" i="1"/>
  <c r="E777" i="1" s="1"/>
  <c r="C789" i="1"/>
  <c r="E789" i="1" s="1"/>
  <c r="C805" i="1"/>
  <c r="E805" i="1" s="1"/>
  <c r="C869" i="1"/>
  <c r="E869" i="1" s="1"/>
  <c r="C3" i="1"/>
  <c r="C11" i="1"/>
  <c r="E11" i="1" s="1"/>
  <c r="C15" i="1"/>
  <c r="E15" i="1" s="1"/>
  <c r="C23" i="1"/>
  <c r="E23" i="1" s="1"/>
  <c r="C27" i="1"/>
  <c r="E27" i="1" s="1"/>
  <c r="C35" i="1"/>
  <c r="E35" i="1" s="1"/>
  <c r="C43" i="1"/>
  <c r="E43" i="1" s="1"/>
  <c r="C47" i="1"/>
  <c r="E47" i="1" s="1"/>
  <c r="C55" i="1"/>
  <c r="E55" i="1" s="1"/>
  <c r="C59" i="1"/>
  <c r="E59" i="1" s="1"/>
  <c r="C67" i="1"/>
  <c r="E67" i="1" s="1"/>
  <c r="C71" i="1"/>
  <c r="E71" i="1" s="1"/>
  <c r="C79" i="1"/>
  <c r="E79" i="1" s="1"/>
  <c r="C87" i="1"/>
  <c r="E87" i="1" s="1"/>
  <c r="C91" i="1"/>
  <c r="E91" i="1" s="1"/>
  <c r="C99" i="1"/>
  <c r="E99" i="1" s="1"/>
  <c r="C107" i="1"/>
  <c r="E107" i="1" s="1"/>
  <c r="C111" i="1"/>
  <c r="E111" i="1" s="1"/>
  <c r="C119" i="1"/>
  <c r="E119" i="1" s="1"/>
  <c r="C123" i="1"/>
  <c r="E123" i="1" s="1"/>
  <c r="C131" i="1"/>
  <c r="E131" i="1" s="1"/>
  <c r="C139" i="1"/>
  <c r="E139" i="1" s="1"/>
  <c r="C143" i="1"/>
  <c r="E143" i="1" s="1"/>
  <c r="C151" i="1"/>
  <c r="E151" i="1" s="1"/>
  <c r="C159" i="1"/>
  <c r="E159" i="1" s="1"/>
  <c r="C163" i="1"/>
  <c r="E163" i="1" s="1"/>
  <c r="C171" i="1"/>
  <c r="E171" i="1" s="1"/>
  <c r="C179" i="1"/>
  <c r="E179" i="1" s="1"/>
  <c r="C187" i="1"/>
  <c r="E187" i="1" s="1"/>
  <c r="C239" i="1"/>
  <c r="E239" i="1" s="1"/>
  <c r="C243" i="1"/>
  <c r="E243" i="1" s="1"/>
  <c r="C251" i="1"/>
  <c r="E251" i="1" s="1"/>
  <c r="C259" i="1"/>
  <c r="E259" i="1" s="1"/>
  <c r="C263" i="1"/>
  <c r="E263" i="1" s="1"/>
  <c r="C271" i="1"/>
  <c r="E271" i="1" s="1"/>
  <c r="C279" i="1"/>
  <c r="E279" i="1" s="1"/>
  <c r="C283" i="1"/>
  <c r="E283" i="1" s="1"/>
  <c r="C295" i="1"/>
  <c r="E295" i="1" s="1"/>
  <c r="C315" i="1"/>
  <c r="E315" i="1" s="1"/>
  <c r="C17" i="1"/>
  <c r="E17" i="1" s="1"/>
  <c r="C29" i="1"/>
  <c r="E29" i="1" s="1"/>
  <c r="C49" i="1"/>
  <c r="E49" i="1" s="1"/>
  <c r="C69" i="1"/>
  <c r="E69" i="1" s="1"/>
  <c r="C89" i="1"/>
  <c r="E89" i="1" s="1"/>
  <c r="C109" i="1"/>
  <c r="E109" i="1" s="1"/>
  <c r="C129" i="1"/>
  <c r="E129" i="1" s="1"/>
  <c r="C149" i="1"/>
  <c r="E149" i="1" s="1"/>
  <c r="C169" i="1"/>
  <c r="E169" i="1" s="1"/>
  <c r="C181" i="1"/>
  <c r="E181" i="1" s="1"/>
  <c r="C201" i="1"/>
  <c r="E201" i="1" s="1"/>
  <c r="C221" i="1"/>
  <c r="E221" i="1" s="1"/>
  <c r="C233" i="1"/>
  <c r="E233" i="1" s="1"/>
  <c r="C253" i="1"/>
  <c r="E253" i="1" s="1"/>
  <c r="C273" i="1"/>
  <c r="E273" i="1" s="1"/>
  <c r="C293" i="1"/>
  <c r="E293" i="1" s="1"/>
  <c r="C313" i="1"/>
  <c r="E313" i="1" s="1"/>
  <c r="C329" i="1"/>
  <c r="E329" i="1" s="1"/>
  <c r="C345" i="1"/>
  <c r="E345" i="1" s="1"/>
  <c r="C365" i="1"/>
  <c r="E365" i="1" s="1"/>
  <c r="C385" i="1"/>
  <c r="E385" i="1" s="1"/>
  <c r="C401" i="1"/>
  <c r="E401" i="1" s="1"/>
  <c r="C421" i="1"/>
  <c r="E421" i="1" s="1"/>
  <c r="C437" i="1"/>
  <c r="E437" i="1" s="1"/>
  <c r="C457" i="1"/>
  <c r="E457" i="1" s="1"/>
  <c r="C477" i="1"/>
  <c r="E477" i="1" s="1"/>
  <c r="C489" i="1"/>
  <c r="E489" i="1" s="1"/>
  <c r="C509" i="1"/>
  <c r="E509" i="1" s="1"/>
  <c r="C521" i="1"/>
  <c r="E521" i="1" s="1"/>
  <c r="C541" i="1"/>
  <c r="E541" i="1" s="1"/>
  <c r="C553" i="1"/>
  <c r="E553" i="1" s="1"/>
  <c r="C573" i="1"/>
  <c r="E573" i="1" s="1"/>
  <c r="C593" i="1"/>
  <c r="E593" i="1" s="1"/>
  <c r="C609" i="1"/>
  <c r="E609" i="1" s="1"/>
  <c r="C625" i="1"/>
  <c r="E625" i="1" s="1"/>
  <c r="C645" i="1"/>
  <c r="E645" i="1" s="1"/>
  <c r="C661" i="1"/>
  <c r="E661" i="1" s="1"/>
  <c r="C677" i="1"/>
  <c r="E677" i="1" s="1"/>
  <c r="C693" i="1"/>
  <c r="E693" i="1" s="1"/>
  <c r="C713" i="1"/>
  <c r="E713" i="1" s="1"/>
  <c r="C729" i="1"/>
  <c r="E729" i="1" s="1"/>
  <c r="C749" i="1"/>
  <c r="E749" i="1" s="1"/>
  <c r="C765" i="1"/>
  <c r="E765" i="1" s="1"/>
  <c r="C785" i="1"/>
  <c r="E785" i="1" s="1"/>
  <c r="C797" i="1"/>
  <c r="E797" i="1" s="1"/>
  <c r="C813" i="1"/>
  <c r="E813" i="1" s="1"/>
  <c r="C821" i="1"/>
  <c r="E821" i="1" s="1"/>
  <c r="C833" i="1"/>
  <c r="E833" i="1" s="1"/>
  <c r="C841" i="1"/>
  <c r="E841" i="1" s="1"/>
  <c r="C853" i="1"/>
  <c r="E853" i="1" s="1"/>
  <c r="C861" i="1"/>
  <c r="E861" i="1" s="1"/>
  <c r="C877" i="1"/>
  <c r="E877" i="1" s="1"/>
  <c r="C7" i="1"/>
  <c r="C19" i="1"/>
  <c r="E19" i="1" s="1"/>
  <c r="C31" i="1"/>
  <c r="E31" i="1" s="1"/>
  <c r="C39" i="1"/>
  <c r="E39" i="1" s="1"/>
  <c r="C51" i="1"/>
  <c r="E51" i="1" s="1"/>
  <c r="C63" i="1"/>
  <c r="E63" i="1" s="1"/>
  <c r="C75" i="1"/>
  <c r="E75" i="1" s="1"/>
  <c r="C83" i="1"/>
  <c r="E83" i="1" s="1"/>
  <c r="C95" i="1"/>
  <c r="E95" i="1" s="1"/>
  <c r="C103" i="1"/>
  <c r="E103" i="1" s="1"/>
  <c r="C115" i="1"/>
  <c r="E115" i="1" s="1"/>
  <c r="C127" i="1"/>
  <c r="E127" i="1" s="1"/>
  <c r="C135" i="1"/>
  <c r="E135" i="1" s="1"/>
  <c r="C147" i="1"/>
  <c r="E147" i="1" s="1"/>
  <c r="C155" i="1"/>
  <c r="E155" i="1" s="1"/>
  <c r="C167" i="1"/>
  <c r="E167" i="1" s="1"/>
  <c r="C175" i="1"/>
  <c r="E175" i="1" s="1"/>
  <c r="C183" i="1"/>
  <c r="E183" i="1" s="1"/>
  <c r="C191" i="1"/>
  <c r="E191" i="1" s="1"/>
  <c r="C195" i="1"/>
  <c r="E195" i="1" s="1"/>
  <c r="C199" i="1"/>
  <c r="E199" i="1" s="1"/>
  <c r="C203" i="1"/>
  <c r="E203" i="1" s="1"/>
  <c r="C207" i="1"/>
  <c r="E207" i="1" s="1"/>
  <c r="C211" i="1"/>
  <c r="E211" i="1" s="1"/>
  <c r="C215" i="1"/>
  <c r="E215" i="1" s="1"/>
  <c r="C219" i="1"/>
  <c r="E219" i="1" s="1"/>
  <c r="C223" i="1"/>
  <c r="E223" i="1" s="1"/>
  <c r="C227" i="1"/>
  <c r="E227" i="1" s="1"/>
  <c r="C231" i="1"/>
  <c r="E231" i="1" s="1"/>
  <c r="C235" i="1"/>
  <c r="E235" i="1" s="1"/>
  <c r="C247" i="1"/>
  <c r="E247" i="1" s="1"/>
  <c r="C255" i="1"/>
  <c r="E255" i="1" s="1"/>
  <c r="C267" i="1"/>
  <c r="E267" i="1" s="1"/>
  <c r="C275" i="1"/>
  <c r="E275" i="1" s="1"/>
  <c r="C287" i="1"/>
  <c r="E287" i="1" s="1"/>
  <c r="C291" i="1"/>
  <c r="E291" i="1" s="1"/>
  <c r="C299" i="1"/>
  <c r="E299" i="1" s="1"/>
  <c r="C303" i="1"/>
  <c r="E303" i="1" s="1"/>
  <c r="C307" i="1"/>
  <c r="E307" i="1" s="1"/>
  <c r="C311" i="1"/>
  <c r="E311" i="1" s="1"/>
  <c r="C1117" i="1"/>
  <c r="E1117" i="1" s="1"/>
  <c r="C1121" i="1"/>
  <c r="E1121" i="1" s="1"/>
  <c r="C1125" i="1"/>
  <c r="E1125" i="1" s="1"/>
  <c r="C1129" i="1"/>
  <c r="E1129" i="1" s="1"/>
  <c r="C1133" i="1"/>
  <c r="E1133" i="1" s="1"/>
  <c r="C1137" i="1"/>
  <c r="E1137" i="1" s="1"/>
  <c r="C1141" i="1"/>
  <c r="E1141" i="1" s="1"/>
  <c r="C1145" i="1"/>
  <c r="E1145" i="1" s="1"/>
  <c r="C1149" i="1"/>
  <c r="E1149" i="1" s="1"/>
  <c r="C1153" i="1"/>
  <c r="E1153" i="1" s="1"/>
  <c r="C1321" i="1"/>
  <c r="E1321" i="1" s="1"/>
  <c r="C6" i="1"/>
  <c r="E6" i="1" s="1"/>
  <c r="C10" i="1"/>
  <c r="E10" i="1" s="1"/>
  <c r="C14" i="1"/>
  <c r="E14" i="1" s="1"/>
  <c r="C18" i="1"/>
  <c r="E18" i="1" s="1"/>
  <c r="C22" i="1"/>
  <c r="E22" i="1" s="1"/>
  <c r="C26" i="1"/>
  <c r="E26" i="1" s="1"/>
  <c r="C30" i="1"/>
  <c r="E30" i="1" s="1"/>
  <c r="C34" i="1"/>
  <c r="E34" i="1" s="1"/>
  <c r="C38" i="1"/>
  <c r="E38" i="1" s="1"/>
  <c r="C42" i="1"/>
  <c r="E42" i="1" s="1"/>
  <c r="C46" i="1"/>
  <c r="E46" i="1" s="1"/>
  <c r="C50" i="1"/>
  <c r="E50" i="1" s="1"/>
  <c r="C54" i="1"/>
  <c r="E54" i="1" s="1"/>
  <c r="C58" i="1"/>
  <c r="E58" i="1" s="1"/>
  <c r="C62" i="1"/>
  <c r="E62" i="1" s="1"/>
  <c r="C66" i="1"/>
  <c r="E66" i="1" s="1"/>
  <c r="C70" i="1"/>
  <c r="E70" i="1" s="1"/>
  <c r="C74" i="1"/>
  <c r="E74" i="1" s="1"/>
  <c r="C78" i="1"/>
  <c r="E78" i="1" s="1"/>
  <c r="C82" i="1"/>
  <c r="E82" i="1" s="1"/>
  <c r="C86" i="1"/>
  <c r="E86" i="1" s="1"/>
  <c r="C90" i="1"/>
  <c r="E90" i="1" s="1"/>
  <c r="C94" i="1"/>
  <c r="E94" i="1" s="1"/>
  <c r="C98" i="1"/>
  <c r="E98" i="1" s="1"/>
  <c r="C102" i="1"/>
  <c r="E102" i="1" s="1"/>
  <c r="C106" i="1"/>
  <c r="E106" i="1" s="1"/>
  <c r="C110" i="1"/>
  <c r="E110" i="1" s="1"/>
  <c r="C114" i="1"/>
  <c r="E114" i="1" s="1"/>
  <c r="C118" i="1"/>
  <c r="E118" i="1" s="1"/>
  <c r="C122" i="1"/>
  <c r="E122" i="1" s="1"/>
  <c r="C126" i="1"/>
  <c r="E126" i="1" s="1"/>
  <c r="C130" i="1"/>
  <c r="E130" i="1" s="1"/>
  <c r="C134" i="1"/>
  <c r="E134" i="1" s="1"/>
  <c r="C138" i="1"/>
  <c r="E138" i="1" s="1"/>
  <c r="C142" i="1"/>
  <c r="E142" i="1" s="1"/>
  <c r="C146" i="1"/>
  <c r="E146" i="1" s="1"/>
  <c r="C150" i="1"/>
  <c r="E150" i="1" s="1"/>
  <c r="C154" i="1"/>
  <c r="E154" i="1" s="1"/>
  <c r="C158" i="1"/>
  <c r="E158" i="1" s="1"/>
  <c r="C162" i="1"/>
  <c r="E162" i="1" s="1"/>
  <c r="C166" i="1"/>
  <c r="E166" i="1" s="1"/>
  <c r="C170" i="1"/>
  <c r="E170" i="1" s="1"/>
  <c r="C174" i="1"/>
  <c r="E174" i="1" s="1"/>
  <c r="C178" i="1"/>
  <c r="E178" i="1" s="1"/>
  <c r="C182" i="1"/>
  <c r="E182" i="1" s="1"/>
  <c r="C186" i="1"/>
  <c r="E186" i="1" s="1"/>
  <c r="C190" i="1"/>
  <c r="E190" i="1" s="1"/>
  <c r="C194" i="1"/>
  <c r="E194" i="1" s="1"/>
  <c r="C198" i="1"/>
  <c r="E198" i="1" s="1"/>
  <c r="C202" i="1"/>
  <c r="E202" i="1" s="1"/>
  <c r="C206" i="1"/>
  <c r="E206" i="1" s="1"/>
  <c r="C210" i="1"/>
  <c r="E210" i="1" s="1"/>
  <c r="C214" i="1"/>
  <c r="E214" i="1" s="1"/>
  <c r="C218" i="1"/>
  <c r="E218" i="1" s="1"/>
  <c r="C222" i="1"/>
  <c r="E222" i="1" s="1"/>
  <c r="C226" i="1"/>
  <c r="E226" i="1" s="1"/>
  <c r="C230" i="1"/>
  <c r="E230" i="1" s="1"/>
  <c r="C234" i="1"/>
  <c r="E234" i="1" s="1"/>
  <c r="C238" i="1"/>
  <c r="E238" i="1" s="1"/>
  <c r="C242" i="1"/>
  <c r="E242" i="1" s="1"/>
  <c r="C246" i="1"/>
  <c r="E246" i="1" s="1"/>
  <c r="C250" i="1"/>
  <c r="E250" i="1" s="1"/>
  <c r="C254" i="1"/>
  <c r="E254" i="1" s="1"/>
  <c r="C258" i="1"/>
  <c r="E258" i="1" s="1"/>
  <c r="C262" i="1"/>
  <c r="E262" i="1" s="1"/>
  <c r="C266" i="1"/>
  <c r="E266" i="1" s="1"/>
  <c r="C270" i="1"/>
  <c r="E270" i="1" s="1"/>
  <c r="C274" i="1"/>
  <c r="E274" i="1" s="1"/>
  <c r="C278" i="1"/>
  <c r="E278" i="1" s="1"/>
  <c r="C282" i="1"/>
  <c r="E282" i="1" s="1"/>
  <c r="C286" i="1"/>
  <c r="E286" i="1" s="1"/>
  <c r="C290" i="1"/>
  <c r="E290" i="1" s="1"/>
  <c r="C294" i="1"/>
  <c r="E294" i="1" s="1"/>
  <c r="C298" i="1"/>
  <c r="E298" i="1" s="1"/>
  <c r="C302" i="1"/>
  <c r="E302" i="1" s="1"/>
  <c r="C306" i="1"/>
  <c r="E306" i="1" s="1"/>
  <c r="C310" i="1"/>
  <c r="E310" i="1" s="1"/>
  <c r="C314" i="1"/>
  <c r="E314" i="1" s="1"/>
  <c r="C318" i="1"/>
  <c r="E318" i="1" s="1"/>
  <c r="C322" i="1"/>
  <c r="E322" i="1" s="1"/>
  <c r="C326" i="1"/>
  <c r="E326" i="1" s="1"/>
  <c r="C330" i="1"/>
  <c r="E330" i="1" s="1"/>
  <c r="C334" i="1"/>
  <c r="E334" i="1" s="1"/>
  <c r="C338" i="1"/>
  <c r="E338" i="1" s="1"/>
  <c r="C342" i="1"/>
  <c r="E342" i="1" s="1"/>
  <c r="C346" i="1"/>
  <c r="E346" i="1" s="1"/>
  <c r="C350" i="1"/>
  <c r="E350" i="1" s="1"/>
  <c r="C354" i="1"/>
  <c r="E354" i="1" s="1"/>
  <c r="C358" i="1"/>
  <c r="E358" i="1" s="1"/>
  <c r="C362" i="1"/>
  <c r="E362" i="1" s="1"/>
  <c r="C366" i="1"/>
  <c r="E366" i="1" s="1"/>
  <c r="C370" i="1"/>
  <c r="E370" i="1" s="1"/>
  <c r="C374" i="1"/>
  <c r="E374" i="1" s="1"/>
  <c r="C378" i="1"/>
  <c r="E378" i="1" s="1"/>
  <c r="C382" i="1"/>
  <c r="E382" i="1" s="1"/>
  <c r="C386" i="1"/>
  <c r="E386" i="1" s="1"/>
  <c r="C390" i="1"/>
  <c r="E390" i="1" s="1"/>
  <c r="C394" i="1"/>
  <c r="E394" i="1" s="1"/>
  <c r="C398" i="1"/>
  <c r="E398" i="1" s="1"/>
  <c r="C402" i="1"/>
  <c r="E402" i="1" s="1"/>
  <c r="C406" i="1"/>
  <c r="E406" i="1" s="1"/>
  <c r="C410" i="1"/>
  <c r="E410" i="1" s="1"/>
  <c r="C414" i="1"/>
  <c r="E414" i="1" s="1"/>
  <c r="C418" i="1"/>
  <c r="E418" i="1" s="1"/>
  <c r="C422" i="1"/>
  <c r="E422" i="1" s="1"/>
  <c r="C426" i="1"/>
  <c r="E426" i="1" s="1"/>
  <c r="C430" i="1"/>
  <c r="E430" i="1" s="1"/>
  <c r="C434" i="1"/>
  <c r="E434" i="1" s="1"/>
  <c r="C438" i="1"/>
  <c r="E438" i="1" s="1"/>
  <c r="C442" i="1"/>
  <c r="E442" i="1" s="1"/>
  <c r="C446" i="1"/>
  <c r="E446" i="1" s="1"/>
  <c r="C450" i="1"/>
  <c r="E450" i="1" s="1"/>
  <c r="C454" i="1"/>
  <c r="E454" i="1" s="1"/>
  <c r="C458" i="1"/>
  <c r="E458" i="1" s="1"/>
  <c r="C462" i="1"/>
  <c r="E462" i="1" s="1"/>
  <c r="C466" i="1"/>
  <c r="E466" i="1" s="1"/>
  <c r="C470" i="1"/>
  <c r="E470" i="1" s="1"/>
  <c r="C474" i="1"/>
  <c r="E474" i="1" s="1"/>
  <c r="C478" i="1"/>
  <c r="E478" i="1" s="1"/>
  <c r="C482" i="1"/>
  <c r="E482" i="1" s="1"/>
  <c r="C486" i="1"/>
  <c r="E486" i="1" s="1"/>
  <c r="C490" i="1"/>
  <c r="E490" i="1" s="1"/>
  <c r="C494" i="1"/>
  <c r="E494" i="1" s="1"/>
  <c r="C498" i="1"/>
  <c r="E498" i="1" s="1"/>
  <c r="C502" i="1"/>
  <c r="E502" i="1" s="1"/>
  <c r="C506" i="1"/>
  <c r="E506" i="1" s="1"/>
  <c r="C510" i="1"/>
  <c r="E510" i="1" s="1"/>
  <c r="C514" i="1"/>
  <c r="E514" i="1" s="1"/>
  <c r="C518" i="1"/>
  <c r="E518" i="1" s="1"/>
  <c r="C522" i="1"/>
  <c r="E522" i="1" s="1"/>
  <c r="C526" i="1"/>
  <c r="E526" i="1" s="1"/>
  <c r="C530" i="1"/>
  <c r="E530" i="1" s="1"/>
  <c r="C534" i="1"/>
  <c r="E534" i="1" s="1"/>
  <c r="C538" i="1"/>
  <c r="E538" i="1" s="1"/>
  <c r="C542" i="1"/>
  <c r="E542" i="1" s="1"/>
  <c r="C546" i="1"/>
  <c r="E546" i="1" s="1"/>
  <c r="C550" i="1"/>
  <c r="E550" i="1" s="1"/>
  <c r="C554" i="1"/>
  <c r="E554" i="1" s="1"/>
  <c r="C558" i="1"/>
  <c r="E558" i="1" s="1"/>
  <c r="C562" i="1"/>
  <c r="E562" i="1" s="1"/>
  <c r="C566" i="1"/>
  <c r="E566" i="1" s="1"/>
  <c r="C570" i="1"/>
  <c r="E570" i="1" s="1"/>
  <c r="C574" i="1"/>
  <c r="E574" i="1" s="1"/>
  <c r="C578" i="1"/>
  <c r="E578" i="1" s="1"/>
  <c r="C582" i="1"/>
  <c r="E582" i="1" s="1"/>
  <c r="C586" i="1"/>
  <c r="E586" i="1" s="1"/>
  <c r="C590" i="1"/>
  <c r="E590" i="1" s="1"/>
  <c r="C594" i="1"/>
  <c r="E594" i="1" s="1"/>
  <c r="C598" i="1"/>
  <c r="E598" i="1" s="1"/>
  <c r="C602" i="1"/>
  <c r="E602" i="1" s="1"/>
  <c r="C606" i="1"/>
  <c r="E606" i="1" s="1"/>
  <c r="C610" i="1"/>
  <c r="E610" i="1" s="1"/>
  <c r="C614" i="1"/>
  <c r="E614" i="1" s="1"/>
  <c r="C618" i="1"/>
  <c r="E618" i="1" s="1"/>
  <c r="C622" i="1"/>
  <c r="E622" i="1" s="1"/>
  <c r="C626" i="1"/>
  <c r="E626" i="1" s="1"/>
  <c r="C630" i="1"/>
  <c r="E630" i="1" s="1"/>
  <c r="C634" i="1"/>
  <c r="E634" i="1" s="1"/>
  <c r="C638" i="1"/>
  <c r="E638" i="1" s="1"/>
  <c r="C642" i="1"/>
  <c r="E642" i="1" s="1"/>
  <c r="C646" i="1"/>
  <c r="E646" i="1" s="1"/>
  <c r="C650" i="1"/>
  <c r="E650" i="1" s="1"/>
  <c r="C654" i="1"/>
  <c r="E654" i="1" s="1"/>
  <c r="C658" i="1"/>
  <c r="E658" i="1" s="1"/>
  <c r="C662" i="1"/>
  <c r="E662" i="1" s="1"/>
  <c r="C666" i="1"/>
  <c r="E666" i="1" s="1"/>
  <c r="C670" i="1"/>
  <c r="E670" i="1" s="1"/>
  <c r="C674" i="1"/>
  <c r="E674" i="1" s="1"/>
  <c r="C678" i="1"/>
  <c r="E678" i="1" s="1"/>
  <c r="C682" i="1"/>
  <c r="E682" i="1" s="1"/>
  <c r="C686" i="1"/>
  <c r="E686" i="1" s="1"/>
  <c r="C690" i="1"/>
  <c r="E690" i="1" s="1"/>
  <c r="C694" i="1"/>
  <c r="E694" i="1" s="1"/>
  <c r="C698" i="1"/>
  <c r="E698" i="1" s="1"/>
  <c r="C702" i="1"/>
  <c r="E702" i="1" s="1"/>
  <c r="C706" i="1"/>
  <c r="E706" i="1" s="1"/>
  <c r="C710" i="1"/>
  <c r="E710" i="1" s="1"/>
  <c r="C714" i="1"/>
  <c r="E714" i="1" s="1"/>
  <c r="C718" i="1"/>
  <c r="E718" i="1" s="1"/>
  <c r="C722" i="1"/>
  <c r="E722" i="1" s="1"/>
  <c r="C726" i="1"/>
  <c r="E726" i="1" s="1"/>
  <c r="C730" i="1"/>
  <c r="E730" i="1" s="1"/>
  <c r="C734" i="1"/>
  <c r="E734" i="1" s="1"/>
  <c r="C738" i="1"/>
  <c r="E738" i="1" s="1"/>
  <c r="C742" i="1"/>
  <c r="E742" i="1" s="1"/>
  <c r="C746" i="1"/>
  <c r="E746" i="1" s="1"/>
  <c r="C750" i="1"/>
  <c r="E750" i="1" s="1"/>
  <c r="C754" i="1"/>
  <c r="E754" i="1" s="1"/>
  <c r="C758" i="1"/>
  <c r="E758" i="1" s="1"/>
  <c r="C762" i="1"/>
  <c r="E762" i="1" s="1"/>
  <c r="C766" i="1"/>
  <c r="E766" i="1" s="1"/>
  <c r="C770" i="1"/>
  <c r="E770" i="1" s="1"/>
  <c r="C774" i="1"/>
  <c r="E774" i="1" s="1"/>
  <c r="C778" i="1"/>
  <c r="E778" i="1" s="1"/>
  <c r="C782" i="1"/>
  <c r="E782" i="1" s="1"/>
  <c r="C786" i="1"/>
  <c r="E786" i="1" s="1"/>
  <c r="C790" i="1"/>
  <c r="E790" i="1" s="1"/>
  <c r="C794" i="1"/>
  <c r="E794" i="1" s="1"/>
  <c r="C798" i="1"/>
  <c r="E798" i="1" s="1"/>
  <c r="C802" i="1"/>
  <c r="E802" i="1" s="1"/>
  <c r="C806" i="1"/>
  <c r="E806" i="1" s="1"/>
  <c r="C810" i="1"/>
  <c r="E810" i="1" s="1"/>
  <c r="C814" i="1"/>
  <c r="E814" i="1" s="1"/>
  <c r="C818" i="1"/>
  <c r="E818" i="1" s="1"/>
  <c r="C822" i="1"/>
  <c r="E822" i="1" s="1"/>
  <c r="C826" i="1"/>
  <c r="E826" i="1" s="1"/>
  <c r="C830" i="1"/>
  <c r="E830" i="1" s="1"/>
  <c r="C834" i="1"/>
  <c r="E834" i="1" s="1"/>
  <c r="C838" i="1"/>
  <c r="E838" i="1" s="1"/>
  <c r="C842" i="1"/>
  <c r="E842" i="1" s="1"/>
  <c r="C846" i="1"/>
  <c r="E846" i="1" s="1"/>
  <c r="C850" i="1"/>
  <c r="E850" i="1" s="1"/>
  <c r="C854" i="1"/>
  <c r="E854" i="1" s="1"/>
  <c r="C858" i="1"/>
  <c r="E858" i="1" s="1"/>
  <c r="C862" i="1"/>
  <c r="E862" i="1" s="1"/>
  <c r="C866" i="1"/>
  <c r="E866" i="1" s="1"/>
  <c r="C870" i="1"/>
  <c r="E870" i="1" s="1"/>
  <c r="C874" i="1"/>
  <c r="E874" i="1" s="1"/>
  <c r="C878" i="1"/>
  <c r="E878" i="1" s="1"/>
  <c r="C882" i="1"/>
  <c r="E882" i="1" s="1"/>
  <c r="C886" i="1"/>
  <c r="E886" i="1" s="1"/>
  <c r="C890" i="1"/>
  <c r="E890" i="1" s="1"/>
  <c r="C894" i="1"/>
  <c r="E894" i="1" s="1"/>
  <c r="C898" i="1"/>
  <c r="E898" i="1" s="1"/>
  <c r="C902" i="1"/>
  <c r="E902" i="1" s="1"/>
  <c r="C906" i="1"/>
  <c r="E906" i="1" s="1"/>
  <c r="C910" i="1"/>
  <c r="E910" i="1" s="1"/>
  <c r="C914" i="1"/>
  <c r="E914" i="1" s="1"/>
  <c r="C918" i="1"/>
  <c r="E918" i="1" s="1"/>
  <c r="C922" i="1"/>
  <c r="E922" i="1" s="1"/>
  <c r="C926" i="1"/>
  <c r="E926" i="1" s="1"/>
  <c r="C930" i="1"/>
  <c r="E930" i="1" s="1"/>
  <c r="C934" i="1"/>
  <c r="E934" i="1" s="1"/>
  <c r="C938" i="1"/>
  <c r="E938" i="1" s="1"/>
  <c r="C942" i="1"/>
  <c r="E942" i="1" s="1"/>
  <c r="C946" i="1"/>
  <c r="E946" i="1" s="1"/>
  <c r="C950" i="1"/>
  <c r="E950" i="1" s="1"/>
  <c r="C954" i="1"/>
  <c r="E954" i="1" s="1"/>
  <c r="C958" i="1"/>
  <c r="E958" i="1" s="1"/>
  <c r="C962" i="1"/>
  <c r="E962" i="1" s="1"/>
  <c r="C966" i="1"/>
  <c r="E966" i="1" s="1"/>
  <c r="C970" i="1"/>
  <c r="E970" i="1" s="1"/>
  <c r="C974" i="1"/>
  <c r="E974" i="1" s="1"/>
  <c r="C978" i="1"/>
  <c r="E978" i="1" s="1"/>
  <c r="C982" i="1"/>
  <c r="E982" i="1" s="1"/>
  <c r="C986" i="1"/>
  <c r="E986" i="1" s="1"/>
  <c r="C990" i="1"/>
  <c r="E990" i="1" s="1"/>
  <c r="C994" i="1"/>
  <c r="E994" i="1" s="1"/>
  <c r="C998" i="1"/>
  <c r="E998" i="1" s="1"/>
  <c r="C1002" i="1"/>
  <c r="E1002" i="1" s="1"/>
  <c r="C1006" i="1"/>
  <c r="E1006" i="1" s="1"/>
  <c r="C1010" i="1"/>
  <c r="E1010" i="1" s="1"/>
  <c r="C1014" i="1"/>
  <c r="E1014" i="1" s="1"/>
  <c r="C1018" i="1"/>
  <c r="E1018" i="1" s="1"/>
  <c r="C1022" i="1"/>
  <c r="E1022" i="1" s="1"/>
  <c r="C1026" i="1"/>
  <c r="E1026" i="1" s="1"/>
  <c r="C1030" i="1"/>
  <c r="E1030" i="1" s="1"/>
  <c r="C1034" i="1"/>
  <c r="E1034" i="1" s="1"/>
  <c r="C1038" i="1"/>
  <c r="E1038" i="1" s="1"/>
  <c r="C1042" i="1"/>
  <c r="E1042" i="1" s="1"/>
  <c r="C1046" i="1"/>
  <c r="E1046" i="1" s="1"/>
  <c r="C1050" i="1"/>
  <c r="E1050" i="1" s="1"/>
  <c r="C1054" i="1"/>
  <c r="E1054" i="1" s="1"/>
  <c r="C1058" i="1"/>
  <c r="E1058" i="1" s="1"/>
  <c r="C1062" i="1"/>
  <c r="E1062" i="1" s="1"/>
  <c r="C1066" i="1"/>
  <c r="E1066" i="1" s="1"/>
  <c r="C1070" i="1"/>
  <c r="E1070" i="1" s="1"/>
  <c r="C1074" i="1"/>
  <c r="E1074" i="1" s="1"/>
  <c r="C1078" i="1"/>
  <c r="E1078" i="1" s="1"/>
  <c r="C1082" i="1"/>
  <c r="E1082" i="1" s="1"/>
  <c r="C1086" i="1"/>
  <c r="E1086" i="1" s="1"/>
  <c r="C1090" i="1"/>
  <c r="E1090" i="1" s="1"/>
  <c r="C1094" i="1"/>
  <c r="E1094" i="1" s="1"/>
  <c r="C1098" i="1"/>
  <c r="E1098" i="1" s="1"/>
  <c r="C1102" i="1"/>
  <c r="E1102" i="1" s="1"/>
  <c r="C1106" i="1"/>
  <c r="E1106" i="1" s="1"/>
  <c r="C1110" i="1"/>
  <c r="E1110" i="1" s="1"/>
  <c r="C1114" i="1"/>
  <c r="E1114" i="1" s="1"/>
  <c r="C1118" i="1"/>
  <c r="E1118" i="1" s="1"/>
  <c r="C1122" i="1"/>
  <c r="E1122" i="1" s="1"/>
  <c r="C1126" i="1"/>
  <c r="E1126" i="1" s="1"/>
  <c r="C1130" i="1"/>
  <c r="E1130" i="1" s="1"/>
  <c r="C1134" i="1"/>
  <c r="E1134" i="1" s="1"/>
  <c r="C1138" i="1"/>
  <c r="E1138" i="1" s="1"/>
  <c r="C1142" i="1"/>
  <c r="E1142" i="1" s="1"/>
  <c r="C1146" i="1"/>
  <c r="E1146" i="1" s="1"/>
  <c r="C1150" i="1"/>
  <c r="E1150" i="1" s="1"/>
  <c r="C1154" i="1"/>
  <c r="E1154" i="1" s="1"/>
  <c r="C1158" i="1"/>
  <c r="E1158" i="1" s="1"/>
  <c r="C1162" i="1"/>
  <c r="E1162" i="1" s="1"/>
  <c r="C1278" i="1"/>
  <c r="E1278" i="1" s="1"/>
  <c r="C1342" i="1"/>
  <c r="E1342" i="1" s="1"/>
  <c r="C327" i="1"/>
  <c r="E327" i="1" s="1"/>
  <c r="C339" i="1"/>
  <c r="E339" i="1" s="1"/>
  <c r="C351" i="1"/>
  <c r="E351" i="1" s="1"/>
  <c r="C363" i="1"/>
  <c r="E363" i="1" s="1"/>
  <c r="C375" i="1"/>
  <c r="E375" i="1" s="1"/>
  <c r="C387" i="1"/>
  <c r="E387" i="1" s="1"/>
  <c r="C395" i="1"/>
  <c r="E395" i="1" s="1"/>
  <c r="C407" i="1"/>
  <c r="E407" i="1" s="1"/>
  <c r="C415" i="1"/>
  <c r="E415" i="1" s="1"/>
  <c r="C427" i="1"/>
  <c r="E427" i="1" s="1"/>
  <c r="C439" i="1"/>
  <c r="E439" i="1" s="1"/>
  <c r="C447" i="1"/>
  <c r="E447" i="1" s="1"/>
  <c r="C455" i="1"/>
  <c r="E455" i="1" s="1"/>
  <c r="C467" i="1"/>
  <c r="E467" i="1" s="1"/>
  <c r="C471" i="1"/>
  <c r="E471" i="1" s="1"/>
  <c r="C475" i="1"/>
  <c r="E475" i="1" s="1"/>
  <c r="C483" i="1"/>
  <c r="E483" i="1" s="1"/>
  <c r="C487" i="1"/>
  <c r="E487" i="1" s="1"/>
  <c r="C491" i="1"/>
  <c r="E491" i="1" s="1"/>
  <c r="C495" i="1"/>
  <c r="E495" i="1" s="1"/>
  <c r="C499" i="1"/>
  <c r="E499" i="1" s="1"/>
  <c r="C503" i="1"/>
  <c r="E503" i="1" s="1"/>
  <c r="C507" i="1"/>
  <c r="E507" i="1" s="1"/>
  <c r="C511" i="1"/>
  <c r="E511" i="1" s="1"/>
  <c r="C515" i="1"/>
  <c r="E515" i="1" s="1"/>
  <c r="C519" i="1"/>
  <c r="E519" i="1" s="1"/>
  <c r="C523" i="1"/>
  <c r="E523" i="1" s="1"/>
  <c r="C527" i="1"/>
  <c r="E527" i="1" s="1"/>
  <c r="C531" i="1"/>
  <c r="E531" i="1" s="1"/>
  <c r="C535" i="1"/>
  <c r="E535" i="1" s="1"/>
  <c r="C539" i="1"/>
  <c r="E539" i="1" s="1"/>
  <c r="C543" i="1"/>
  <c r="E543" i="1" s="1"/>
  <c r="C547" i="1"/>
  <c r="E547" i="1" s="1"/>
  <c r="C551" i="1"/>
  <c r="E551" i="1" s="1"/>
  <c r="C555" i="1"/>
  <c r="E555" i="1" s="1"/>
  <c r="C559" i="1"/>
  <c r="E559" i="1" s="1"/>
  <c r="C563" i="1"/>
  <c r="E563" i="1" s="1"/>
  <c r="C567" i="1"/>
  <c r="E567" i="1" s="1"/>
  <c r="C571" i="1"/>
  <c r="E571" i="1" s="1"/>
  <c r="C575" i="1"/>
  <c r="E575" i="1" s="1"/>
  <c r="C579" i="1"/>
  <c r="E579" i="1" s="1"/>
  <c r="C583" i="1"/>
  <c r="E583" i="1" s="1"/>
  <c r="C587" i="1"/>
  <c r="E587" i="1" s="1"/>
  <c r="C591" i="1"/>
  <c r="E591" i="1" s="1"/>
  <c r="C595" i="1"/>
  <c r="E595" i="1" s="1"/>
  <c r="C599" i="1"/>
  <c r="E599" i="1" s="1"/>
  <c r="C603" i="1"/>
  <c r="E603" i="1" s="1"/>
  <c r="C607" i="1"/>
  <c r="E607" i="1" s="1"/>
  <c r="C611" i="1"/>
  <c r="E611" i="1" s="1"/>
  <c r="C615" i="1"/>
  <c r="E615" i="1" s="1"/>
  <c r="C619" i="1"/>
  <c r="E619" i="1" s="1"/>
  <c r="C623" i="1"/>
  <c r="E623" i="1" s="1"/>
  <c r="C627" i="1"/>
  <c r="E627" i="1" s="1"/>
  <c r="C631" i="1"/>
  <c r="E631" i="1" s="1"/>
  <c r="C635" i="1"/>
  <c r="E635" i="1" s="1"/>
  <c r="C639" i="1"/>
  <c r="E639" i="1" s="1"/>
  <c r="C643" i="1"/>
  <c r="E643" i="1" s="1"/>
  <c r="C647" i="1"/>
  <c r="E647" i="1" s="1"/>
  <c r="C651" i="1"/>
  <c r="E651" i="1" s="1"/>
  <c r="C655" i="1"/>
  <c r="E655" i="1" s="1"/>
  <c r="C659" i="1"/>
  <c r="E659" i="1" s="1"/>
  <c r="C663" i="1"/>
  <c r="E663" i="1" s="1"/>
  <c r="C667" i="1"/>
  <c r="E667" i="1" s="1"/>
  <c r="C671" i="1"/>
  <c r="E671" i="1" s="1"/>
  <c r="C675" i="1"/>
  <c r="E675" i="1" s="1"/>
  <c r="C679" i="1"/>
  <c r="E679" i="1" s="1"/>
  <c r="C683" i="1"/>
  <c r="E683" i="1" s="1"/>
  <c r="C687" i="1"/>
  <c r="E687" i="1" s="1"/>
  <c r="C691" i="1"/>
  <c r="E691" i="1" s="1"/>
  <c r="C695" i="1"/>
  <c r="E695" i="1" s="1"/>
  <c r="C699" i="1"/>
  <c r="E699" i="1" s="1"/>
  <c r="C703" i="1"/>
  <c r="E703" i="1" s="1"/>
  <c r="C707" i="1"/>
  <c r="E707" i="1" s="1"/>
  <c r="C711" i="1"/>
  <c r="E711" i="1" s="1"/>
  <c r="C715" i="1"/>
  <c r="E715" i="1" s="1"/>
  <c r="C719" i="1"/>
  <c r="E719" i="1" s="1"/>
  <c r="C723" i="1"/>
  <c r="E723" i="1" s="1"/>
  <c r="C727" i="1"/>
  <c r="E727" i="1" s="1"/>
  <c r="C731" i="1"/>
  <c r="E731" i="1" s="1"/>
  <c r="C735" i="1"/>
  <c r="E735" i="1" s="1"/>
  <c r="C739" i="1"/>
  <c r="E739" i="1" s="1"/>
  <c r="C743" i="1"/>
  <c r="E743" i="1" s="1"/>
  <c r="C747" i="1"/>
  <c r="E747" i="1" s="1"/>
  <c r="C751" i="1"/>
  <c r="E751" i="1" s="1"/>
  <c r="C755" i="1"/>
  <c r="E755" i="1" s="1"/>
  <c r="C759" i="1"/>
  <c r="E759" i="1" s="1"/>
  <c r="C763" i="1"/>
  <c r="E763" i="1" s="1"/>
  <c r="C767" i="1"/>
  <c r="E767" i="1" s="1"/>
  <c r="C771" i="1"/>
  <c r="E771" i="1" s="1"/>
  <c r="C775" i="1"/>
  <c r="E775" i="1" s="1"/>
  <c r="C779" i="1"/>
  <c r="E779" i="1" s="1"/>
  <c r="C783" i="1"/>
  <c r="E783" i="1" s="1"/>
  <c r="C787" i="1"/>
  <c r="E787" i="1" s="1"/>
  <c r="C791" i="1"/>
  <c r="E791" i="1" s="1"/>
  <c r="C795" i="1"/>
  <c r="E795" i="1" s="1"/>
  <c r="C799" i="1"/>
  <c r="E799" i="1" s="1"/>
  <c r="C803" i="1"/>
  <c r="E803" i="1" s="1"/>
  <c r="C807" i="1"/>
  <c r="E807" i="1" s="1"/>
  <c r="C811" i="1"/>
  <c r="E811" i="1" s="1"/>
  <c r="C815" i="1"/>
  <c r="E815" i="1" s="1"/>
  <c r="C819" i="1"/>
  <c r="E819" i="1" s="1"/>
  <c r="C823" i="1"/>
  <c r="E823" i="1" s="1"/>
  <c r="C827" i="1"/>
  <c r="E827" i="1" s="1"/>
  <c r="C831" i="1"/>
  <c r="E831" i="1" s="1"/>
  <c r="C835" i="1"/>
  <c r="E835" i="1" s="1"/>
  <c r="C839" i="1"/>
  <c r="E839" i="1" s="1"/>
  <c r="C843" i="1"/>
  <c r="E843" i="1" s="1"/>
  <c r="C847" i="1"/>
  <c r="E847" i="1" s="1"/>
  <c r="C851" i="1"/>
  <c r="E851" i="1" s="1"/>
  <c r="C855" i="1"/>
  <c r="E855" i="1" s="1"/>
  <c r="C859" i="1"/>
  <c r="E859" i="1" s="1"/>
  <c r="C863" i="1"/>
  <c r="E863" i="1" s="1"/>
  <c r="C867" i="1"/>
  <c r="E867" i="1" s="1"/>
  <c r="C871" i="1"/>
  <c r="E871" i="1" s="1"/>
  <c r="C875" i="1"/>
  <c r="E875" i="1" s="1"/>
  <c r="C879" i="1"/>
  <c r="E879" i="1" s="1"/>
  <c r="C883" i="1"/>
  <c r="E883" i="1" s="1"/>
  <c r="C887" i="1"/>
  <c r="E887" i="1" s="1"/>
  <c r="C891" i="1"/>
  <c r="E891" i="1" s="1"/>
  <c r="C895" i="1"/>
  <c r="E895" i="1" s="1"/>
  <c r="C899" i="1"/>
  <c r="E899" i="1" s="1"/>
  <c r="C903" i="1"/>
  <c r="E903" i="1" s="1"/>
  <c r="C907" i="1"/>
  <c r="E907" i="1" s="1"/>
  <c r="C911" i="1"/>
  <c r="E911" i="1" s="1"/>
  <c r="C915" i="1"/>
  <c r="E915" i="1" s="1"/>
  <c r="C919" i="1"/>
  <c r="E919" i="1" s="1"/>
  <c r="C923" i="1"/>
  <c r="E923" i="1" s="1"/>
  <c r="C927" i="1"/>
  <c r="E927" i="1" s="1"/>
  <c r="C931" i="1"/>
  <c r="E931" i="1" s="1"/>
  <c r="C935" i="1"/>
  <c r="E935" i="1" s="1"/>
  <c r="C939" i="1"/>
  <c r="E939" i="1" s="1"/>
  <c r="C943" i="1"/>
  <c r="E943" i="1" s="1"/>
  <c r="C947" i="1"/>
  <c r="E947" i="1" s="1"/>
  <c r="C951" i="1"/>
  <c r="E951" i="1" s="1"/>
  <c r="C955" i="1"/>
  <c r="E955" i="1" s="1"/>
  <c r="C959" i="1"/>
  <c r="E959" i="1" s="1"/>
  <c r="C963" i="1"/>
  <c r="E963" i="1" s="1"/>
  <c r="C967" i="1"/>
  <c r="E967" i="1" s="1"/>
  <c r="C971" i="1"/>
  <c r="E971" i="1" s="1"/>
  <c r="C975" i="1"/>
  <c r="E975" i="1" s="1"/>
  <c r="C979" i="1"/>
  <c r="E979" i="1" s="1"/>
  <c r="C983" i="1"/>
  <c r="E983" i="1" s="1"/>
  <c r="C987" i="1"/>
  <c r="E987" i="1" s="1"/>
  <c r="C991" i="1"/>
  <c r="E991" i="1" s="1"/>
  <c r="C995" i="1"/>
  <c r="E995" i="1" s="1"/>
  <c r="C999" i="1"/>
  <c r="E999" i="1" s="1"/>
  <c r="C1003" i="1"/>
  <c r="E1003" i="1" s="1"/>
  <c r="C1007" i="1"/>
  <c r="E1007" i="1" s="1"/>
  <c r="C1011" i="1"/>
  <c r="E1011" i="1" s="1"/>
  <c r="C1015" i="1"/>
  <c r="E1015" i="1" s="1"/>
  <c r="C1019" i="1"/>
  <c r="E1019" i="1" s="1"/>
  <c r="C1023" i="1"/>
  <c r="E1023" i="1" s="1"/>
  <c r="C1027" i="1"/>
  <c r="E1027" i="1" s="1"/>
  <c r="C1031" i="1"/>
  <c r="E1031" i="1" s="1"/>
  <c r="C1035" i="1"/>
  <c r="E1035" i="1" s="1"/>
  <c r="C1039" i="1"/>
  <c r="E1039" i="1" s="1"/>
  <c r="C1043" i="1"/>
  <c r="E1043" i="1" s="1"/>
  <c r="C1047" i="1"/>
  <c r="E1047" i="1" s="1"/>
  <c r="C1051" i="1"/>
  <c r="E1051" i="1" s="1"/>
  <c r="C1055" i="1"/>
  <c r="E1055" i="1" s="1"/>
  <c r="C1059" i="1"/>
  <c r="E1059" i="1" s="1"/>
  <c r="C1063" i="1"/>
  <c r="E1063" i="1" s="1"/>
  <c r="C1067" i="1"/>
  <c r="E1067" i="1" s="1"/>
  <c r="C1071" i="1"/>
  <c r="E1071" i="1" s="1"/>
  <c r="C1075" i="1"/>
  <c r="E1075" i="1" s="1"/>
  <c r="C1079" i="1"/>
  <c r="E1079" i="1" s="1"/>
  <c r="C1083" i="1"/>
  <c r="E1083" i="1" s="1"/>
  <c r="C1087" i="1"/>
  <c r="E1087" i="1" s="1"/>
  <c r="C1091" i="1"/>
  <c r="E1091" i="1" s="1"/>
  <c r="C1095" i="1"/>
  <c r="E1095" i="1" s="1"/>
  <c r="C1099" i="1"/>
  <c r="E1099" i="1" s="1"/>
  <c r="C1103" i="1"/>
  <c r="E1103" i="1" s="1"/>
  <c r="C1107" i="1"/>
  <c r="E1107" i="1" s="1"/>
  <c r="C1111" i="1"/>
  <c r="E1111" i="1" s="1"/>
  <c r="C1115" i="1"/>
  <c r="E1115" i="1" s="1"/>
  <c r="C1119" i="1"/>
  <c r="E1119" i="1" s="1"/>
  <c r="C1123" i="1"/>
  <c r="E1123" i="1" s="1"/>
  <c r="C1127" i="1"/>
  <c r="E1127" i="1" s="1"/>
  <c r="C1131" i="1"/>
  <c r="E1131" i="1" s="1"/>
  <c r="C1135" i="1"/>
  <c r="E1135" i="1" s="1"/>
  <c r="C1139" i="1"/>
  <c r="E1139" i="1" s="1"/>
  <c r="C1143" i="1"/>
  <c r="E1143" i="1" s="1"/>
  <c r="C1147" i="1"/>
  <c r="E1147" i="1" s="1"/>
  <c r="C1151" i="1"/>
  <c r="E1151" i="1" s="1"/>
  <c r="C1155" i="1"/>
  <c r="E1155" i="1" s="1"/>
  <c r="C1159" i="1"/>
  <c r="E1159" i="1" s="1"/>
  <c r="C1163" i="1"/>
  <c r="E1163" i="1" s="1"/>
  <c r="C1167" i="1"/>
  <c r="E1167" i="1" s="1"/>
  <c r="C1171" i="1"/>
  <c r="E1171" i="1" s="1"/>
  <c r="C1175" i="1"/>
  <c r="E1175" i="1" s="1"/>
  <c r="C1179" i="1"/>
  <c r="E1179" i="1" s="1"/>
  <c r="C1183" i="1"/>
  <c r="E1183" i="1" s="1"/>
  <c r="C1187" i="1"/>
  <c r="E1187" i="1" s="1"/>
  <c r="C1191" i="1"/>
  <c r="E1191" i="1" s="1"/>
  <c r="C1195" i="1"/>
  <c r="E1195" i="1" s="1"/>
  <c r="C1199" i="1"/>
  <c r="E1199" i="1" s="1"/>
  <c r="C1203" i="1"/>
  <c r="E1203" i="1" s="1"/>
  <c r="C1207" i="1"/>
  <c r="E1207" i="1" s="1"/>
  <c r="C1211" i="1"/>
  <c r="E1211" i="1" s="1"/>
  <c r="C1215" i="1"/>
  <c r="E1215" i="1" s="1"/>
  <c r="C1219" i="1"/>
  <c r="E1219" i="1" s="1"/>
  <c r="C1223" i="1"/>
  <c r="E1223" i="1" s="1"/>
  <c r="C1227" i="1"/>
  <c r="E1227" i="1" s="1"/>
  <c r="C1231" i="1"/>
  <c r="E1231" i="1" s="1"/>
  <c r="C1235" i="1"/>
  <c r="E1235" i="1" s="1"/>
  <c r="C1239" i="1"/>
  <c r="E1239" i="1" s="1"/>
  <c r="C1243" i="1"/>
  <c r="E1243" i="1" s="1"/>
  <c r="C1259" i="1"/>
  <c r="E1259" i="1" s="1"/>
  <c r="C319" i="1"/>
  <c r="E319" i="1" s="1"/>
  <c r="C323" i="1"/>
  <c r="E323" i="1" s="1"/>
  <c r="C331" i="1"/>
  <c r="E331" i="1" s="1"/>
  <c r="C335" i="1"/>
  <c r="E335" i="1" s="1"/>
  <c r="C343" i="1"/>
  <c r="E343" i="1" s="1"/>
  <c r="C347" i="1"/>
  <c r="E347" i="1" s="1"/>
  <c r="C355" i="1"/>
  <c r="E355" i="1" s="1"/>
  <c r="C359" i="1"/>
  <c r="E359" i="1" s="1"/>
  <c r="C367" i="1"/>
  <c r="E367" i="1" s="1"/>
  <c r="C371" i="1"/>
  <c r="E371" i="1" s="1"/>
  <c r="C379" i="1"/>
  <c r="E379" i="1" s="1"/>
  <c r="C383" i="1"/>
  <c r="E383" i="1" s="1"/>
  <c r="C391" i="1"/>
  <c r="E391" i="1" s="1"/>
  <c r="C399" i="1"/>
  <c r="E399" i="1" s="1"/>
  <c r="C403" i="1"/>
  <c r="E403" i="1" s="1"/>
  <c r="C411" i="1"/>
  <c r="E411" i="1" s="1"/>
  <c r="C419" i="1"/>
  <c r="E419" i="1" s="1"/>
  <c r="C423" i="1"/>
  <c r="E423" i="1" s="1"/>
  <c r="C431" i="1"/>
  <c r="E431" i="1" s="1"/>
  <c r="C435" i="1"/>
  <c r="E435" i="1" s="1"/>
  <c r="C443" i="1"/>
  <c r="E443" i="1" s="1"/>
  <c r="C451" i="1"/>
  <c r="E451" i="1" s="1"/>
  <c r="C459" i="1"/>
  <c r="E459" i="1" s="1"/>
  <c r="C463" i="1"/>
  <c r="E463" i="1" s="1"/>
  <c r="C479" i="1"/>
  <c r="E479" i="1" s="1"/>
  <c r="C4" i="1"/>
  <c r="E4" i="1" s="1"/>
  <c r="C8" i="1"/>
  <c r="E8" i="1" s="1"/>
  <c r="C12" i="1"/>
  <c r="E12" i="1" s="1"/>
  <c r="C16" i="1"/>
  <c r="E16" i="1" s="1"/>
  <c r="C20" i="1"/>
  <c r="E20" i="1" s="1"/>
  <c r="C24" i="1"/>
  <c r="E24" i="1" s="1"/>
  <c r="C28" i="1"/>
  <c r="E28" i="1" s="1"/>
  <c r="C32" i="1"/>
  <c r="E32" i="1" s="1"/>
  <c r="C36" i="1"/>
  <c r="E36" i="1" s="1"/>
  <c r="C40" i="1"/>
  <c r="E40" i="1" s="1"/>
  <c r="C44" i="1"/>
  <c r="E44" i="1" s="1"/>
  <c r="C48" i="1"/>
  <c r="E48" i="1" s="1"/>
  <c r="C52" i="1"/>
  <c r="E52" i="1" s="1"/>
  <c r="C56" i="1"/>
  <c r="E56" i="1" s="1"/>
  <c r="C60" i="1"/>
  <c r="E60" i="1" s="1"/>
  <c r="C64" i="1"/>
  <c r="E64" i="1" s="1"/>
  <c r="C68" i="1"/>
  <c r="E68" i="1" s="1"/>
  <c r="C72" i="1"/>
  <c r="E72" i="1" s="1"/>
  <c r="C76" i="1"/>
  <c r="E76" i="1" s="1"/>
  <c r="C80" i="1"/>
  <c r="E80" i="1" s="1"/>
  <c r="C84" i="1"/>
  <c r="E84" i="1" s="1"/>
  <c r="C88" i="1"/>
  <c r="E88" i="1" s="1"/>
  <c r="C92" i="1"/>
  <c r="E92" i="1" s="1"/>
  <c r="C96" i="1"/>
  <c r="E96" i="1" s="1"/>
  <c r="C100" i="1"/>
  <c r="E100" i="1" s="1"/>
  <c r="C104" i="1"/>
  <c r="E104" i="1" s="1"/>
  <c r="C108" i="1"/>
  <c r="E108" i="1" s="1"/>
  <c r="C112" i="1"/>
  <c r="E112" i="1" s="1"/>
  <c r="C116" i="1"/>
  <c r="E116" i="1" s="1"/>
  <c r="C120" i="1"/>
  <c r="E120" i="1" s="1"/>
  <c r="C124" i="1"/>
  <c r="E124" i="1" s="1"/>
  <c r="C128" i="1"/>
  <c r="E128" i="1" s="1"/>
  <c r="C132" i="1"/>
  <c r="E132" i="1" s="1"/>
  <c r="C136" i="1"/>
  <c r="E136" i="1" s="1"/>
  <c r="C140" i="1"/>
  <c r="E140" i="1" s="1"/>
  <c r="C144" i="1"/>
  <c r="E144" i="1" s="1"/>
  <c r="C148" i="1"/>
  <c r="E148" i="1" s="1"/>
  <c r="C152" i="1"/>
  <c r="E152" i="1" s="1"/>
  <c r="C156" i="1"/>
  <c r="E156" i="1" s="1"/>
  <c r="C160" i="1"/>
  <c r="E160" i="1" s="1"/>
  <c r="C164" i="1"/>
  <c r="E164" i="1" s="1"/>
  <c r="C168" i="1"/>
  <c r="E168" i="1" s="1"/>
  <c r="C172" i="1"/>
  <c r="E172" i="1" s="1"/>
  <c r="C176" i="1"/>
  <c r="E176" i="1" s="1"/>
  <c r="C180" i="1"/>
  <c r="E180" i="1" s="1"/>
  <c r="C184" i="1"/>
  <c r="E184" i="1" s="1"/>
  <c r="C188" i="1"/>
  <c r="E188" i="1" s="1"/>
  <c r="C192" i="1"/>
  <c r="E192" i="1" s="1"/>
  <c r="C196" i="1"/>
  <c r="E196" i="1" s="1"/>
  <c r="C200" i="1"/>
  <c r="E200" i="1" s="1"/>
  <c r="C204" i="1"/>
  <c r="E204" i="1" s="1"/>
  <c r="C208" i="1"/>
  <c r="E208" i="1" s="1"/>
  <c r="C212" i="1"/>
  <c r="E212" i="1" s="1"/>
  <c r="C216" i="1"/>
  <c r="E216" i="1" s="1"/>
  <c r="C220" i="1"/>
  <c r="E220" i="1" s="1"/>
  <c r="C224" i="1"/>
  <c r="E224" i="1" s="1"/>
  <c r="C228" i="1"/>
  <c r="E228" i="1" s="1"/>
  <c r="C232" i="1"/>
  <c r="E232" i="1" s="1"/>
  <c r="C236" i="1"/>
  <c r="E236" i="1" s="1"/>
  <c r="C240" i="1"/>
  <c r="E240" i="1" s="1"/>
  <c r="C244" i="1"/>
  <c r="E244" i="1" s="1"/>
  <c r="C248" i="1"/>
  <c r="E248" i="1" s="1"/>
  <c r="C252" i="1"/>
  <c r="E252" i="1" s="1"/>
  <c r="C256" i="1"/>
  <c r="E256" i="1" s="1"/>
  <c r="C260" i="1"/>
  <c r="E260" i="1" s="1"/>
  <c r="C264" i="1"/>
  <c r="E264" i="1" s="1"/>
  <c r="C268" i="1"/>
  <c r="E268" i="1" s="1"/>
  <c r="C272" i="1"/>
  <c r="E272" i="1" s="1"/>
  <c r="C276" i="1"/>
  <c r="E276" i="1" s="1"/>
  <c r="C280" i="1"/>
  <c r="E280" i="1" s="1"/>
  <c r="C284" i="1"/>
  <c r="E284" i="1" s="1"/>
  <c r="C288" i="1"/>
  <c r="E288" i="1" s="1"/>
  <c r="C292" i="1"/>
  <c r="E292" i="1" s="1"/>
  <c r="C296" i="1"/>
  <c r="E296" i="1" s="1"/>
  <c r="C300" i="1"/>
  <c r="E300" i="1" s="1"/>
  <c r="C304" i="1"/>
  <c r="E304" i="1" s="1"/>
  <c r="C308" i="1"/>
  <c r="E308" i="1" s="1"/>
  <c r="C312" i="1"/>
  <c r="E312" i="1" s="1"/>
  <c r="C316" i="1"/>
  <c r="E316" i="1" s="1"/>
  <c r="C320" i="1"/>
  <c r="E320" i="1" s="1"/>
  <c r="C324" i="1"/>
  <c r="E324" i="1" s="1"/>
  <c r="C328" i="1"/>
  <c r="E328" i="1" s="1"/>
  <c r="C332" i="1"/>
  <c r="E332" i="1" s="1"/>
  <c r="C336" i="1"/>
  <c r="E336" i="1" s="1"/>
  <c r="C340" i="1"/>
  <c r="E340" i="1" s="1"/>
  <c r="C344" i="1"/>
  <c r="E344" i="1" s="1"/>
  <c r="C348" i="1"/>
  <c r="E348" i="1" s="1"/>
  <c r="C352" i="1"/>
  <c r="E352" i="1" s="1"/>
  <c r="C356" i="1"/>
  <c r="E356" i="1" s="1"/>
  <c r="C360" i="1"/>
  <c r="E360" i="1" s="1"/>
  <c r="C364" i="1"/>
  <c r="E364" i="1" s="1"/>
  <c r="C368" i="1"/>
  <c r="E368" i="1" s="1"/>
  <c r="C372" i="1"/>
  <c r="E372" i="1" s="1"/>
  <c r="C376" i="1"/>
  <c r="E376" i="1" s="1"/>
  <c r="C380" i="1"/>
  <c r="E380" i="1" s="1"/>
  <c r="C384" i="1"/>
  <c r="E384" i="1" s="1"/>
  <c r="C388" i="1"/>
  <c r="E388" i="1" s="1"/>
  <c r="C392" i="1"/>
  <c r="E392" i="1" s="1"/>
  <c r="C396" i="1"/>
  <c r="E396" i="1" s="1"/>
  <c r="C400" i="1"/>
  <c r="E400" i="1" s="1"/>
  <c r="C404" i="1"/>
  <c r="E404" i="1" s="1"/>
  <c r="C408" i="1"/>
  <c r="E408" i="1" s="1"/>
  <c r="C412" i="1"/>
  <c r="E412" i="1" s="1"/>
  <c r="C416" i="1"/>
  <c r="E416" i="1" s="1"/>
  <c r="C420" i="1"/>
  <c r="E420" i="1" s="1"/>
  <c r="C424" i="1"/>
  <c r="E424" i="1" s="1"/>
  <c r="C428" i="1"/>
  <c r="E428" i="1" s="1"/>
  <c r="C432" i="1"/>
  <c r="E432" i="1" s="1"/>
  <c r="C436" i="1"/>
  <c r="E436" i="1" s="1"/>
  <c r="C440" i="1"/>
  <c r="E440" i="1" s="1"/>
  <c r="C444" i="1"/>
  <c r="E444" i="1" s="1"/>
  <c r="C448" i="1"/>
  <c r="E448" i="1" s="1"/>
  <c r="C452" i="1"/>
  <c r="E452" i="1" s="1"/>
  <c r="C456" i="1"/>
  <c r="E456" i="1" s="1"/>
  <c r="C460" i="1"/>
  <c r="E460" i="1" s="1"/>
  <c r="C464" i="1"/>
  <c r="E464" i="1" s="1"/>
  <c r="C468" i="1"/>
  <c r="E468" i="1" s="1"/>
  <c r="C472" i="1"/>
  <c r="E472" i="1" s="1"/>
  <c r="C476" i="1"/>
  <c r="E476" i="1" s="1"/>
  <c r="C480" i="1"/>
  <c r="E480" i="1" s="1"/>
  <c r="C484" i="1"/>
  <c r="E484" i="1" s="1"/>
  <c r="C488" i="1"/>
  <c r="E488" i="1" s="1"/>
  <c r="C492" i="1"/>
  <c r="E492" i="1" s="1"/>
  <c r="C496" i="1"/>
  <c r="E496" i="1" s="1"/>
  <c r="C500" i="1"/>
  <c r="E500" i="1" s="1"/>
  <c r="C504" i="1"/>
  <c r="E504" i="1" s="1"/>
  <c r="C508" i="1"/>
  <c r="E508" i="1" s="1"/>
  <c r="C512" i="1"/>
  <c r="E512" i="1" s="1"/>
  <c r="C516" i="1"/>
  <c r="E516" i="1" s="1"/>
  <c r="C520" i="1"/>
  <c r="E520" i="1" s="1"/>
  <c r="C524" i="1"/>
  <c r="E524" i="1" s="1"/>
  <c r="C528" i="1"/>
  <c r="E528" i="1" s="1"/>
  <c r="C532" i="1"/>
  <c r="E532" i="1" s="1"/>
  <c r="C536" i="1"/>
  <c r="E536" i="1" s="1"/>
  <c r="C540" i="1"/>
  <c r="E540" i="1" s="1"/>
  <c r="C544" i="1"/>
  <c r="E544" i="1" s="1"/>
  <c r="C548" i="1"/>
  <c r="E548" i="1" s="1"/>
  <c r="C552" i="1"/>
  <c r="E552" i="1" s="1"/>
  <c r="C556" i="1"/>
  <c r="E556" i="1" s="1"/>
  <c r="C560" i="1"/>
  <c r="E560" i="1" s="1"/>
  <c r="C564" i="1"/>
  <c r="E564" i="1" s="1"/>
  <c r="C568" i="1"/>
  <c r="E568" i="1" s="1"/>
  <c r="C572" i="1"/>
  <c r="E572" i="1" s="1"/>
  <c r="C576" i="1"/>
  <c r="E576" i="1" s="1"/>
  <c r="C580" i="1"/>
  <c r="E580" i="1" s="1"/>
  <c r="C584" i="1"/>
  <c r="E584" i="1" s="1"/>
  <c r="C588" i="1"/>
  <c r="E588" i="1" s="1"/>
  <c r="C592" i="1"/>
  <c r="E592" i="1" s="1"/>
  <c r="C596" i="1"/>
  <c r="E596" i="1" s="1"/>
  <c r="C600" i="1"/>
  <c r="E600" i="1" s="1"/>
  <c r="C604" i="1"/>
  <c r="E604" i="1" s="1"/>
  <c r="C608" i="1"/>
  <c r="E608" i="1" s="1"/>
  <c r="C612" i="1"/>
  <c r="E612" i="1" s="1"/>
  <c r="C616" i="1"/>
  <c r="E616" i="1" s="1"/>
  <c r="C620" i="1"/>
  <c r="E620" i="1" s="1"/>
  <c r="C624" i="1"/>
  <c r="E624" i="1" s="1"/>
  <c r="C628" i="1"/>
  <c r="E628" i="1" s="1"/>
  <c r="C632" i="1"/>
  <c r="E632" i="1" s="1"/>
  <c r="C636" i="1"/>
  <c r="E636" i="1" s="1"/>
  <c r="C640" i="1"/>
  <c r="E640" i="1" s="1"/>
  <c r="C644" i="1"/>
  <c r="E644" i="1" s="1"/>
  <c r="C648" i="1"/>
  <c r="E648" i="1" s="1"/>
  <c r="C652" i="1"/>
  <c r="E652" i="1" s="1"/>
  <c r="C656" i="1"/>
  <c r="E656" i="1" s="1"/>
  <c r="C660" i="1"/>
  <c r="E660" i="1" s="1"/>
  <c r="C664" i="1"/>
  <c r="E664" i="1" s="1"/>
  <c r="C668" i="1"/>
  <c r="E668" i="1" s="1"/>
  <c r="C672" i="1"/>
  <c r="E672" i="1" s="1"/>
  <c r="C676" i="1"/>
  <c r="E676" i="1" s="1"/>
  <c r="C680" i="1"/>
  <c r="E680" i="1" s="1"/>
  <c r="C684" i="1"/>
  <c r="E684" i="1" s="1"/>
  <c r="C688" i="1"/>
  <c r="E688" i="1" s="1"/>
  <c r="C692" i="1"/>
  <c r="E692" i="1" s="1"/>
  <c r="C696" i="1"/>
  <c r="E696" i="1" s="1"/>
  <c r="C700" i="1"/>
  <c r="E700" i="1" s="1"/>
  <c r="C704" i="1"/>
  <c r="E704" i="1" s="1"/>
  <c r="C708" i="1"/>
  <c r="E708" i="1" s="1"/>
  <c r="C712" i="1"/>
  <c r="E712" i="1" s="1"/>
  <c r="C716" i="1"/>
  <c r="E716" i="1" s="1"/>
  <c r="C720" i="1"/>
  <c r="E720" i="1" s="1"/>
  <c r="C724" i="1"/>
  <c r="E724" i="1" s="1"/>
  <c r="C728" i="1"/>
  <c r="E728" i="1" s="1"/>
  <c r="C732" i="1"/>
  <c r="E732" i="1" s="1"/>
  <c r="C736" i="1"/>
  <c r="E736" i="1" s="1"/>
  <c r="C740" i="1"/>
  <c r="E740" i="1" s="1"/>
  <c r="C744" i="1"/>
  <c r="E744" i="1" s="1"/>
  <c r="C748" i="1"/>
  <c r="E748" i="1" s="1"/>
  <c r="C752" i="1"/>
  <c r="E752" i="1" s="1"/>
  <c r="C756" i="1"/>
  <c r="E756" i="1" s="1"/>
  <c r="C760" i="1"/>
  <c r="E760" i="1" s="1"/>
  <c r="C764" i="1"/>
  <c r="E764" i="1" s="1"/>
  <c r="C768" i="1"/>
  <c r="E768" i="1" s="1"/>
  <c r="C772" i="1"/>
  <c r="E772" i="1" s="1"/>
  <c r="C776" i="1"/>
  <c r="E776" i="1" s="1"/>
  <c r="C780" i="1"/>
  <c r="E780" i="1" s="1"/>
  <c r="C784" i="1"/>
  <c r="E784" i="1" s="1"/>
  <c r="C788" i="1"/>
  <c r="E788" i="1" s="1"/>
  <c r="C792" i="1"/>
  <c r="E792" i="1" s="1"/>
  <c r="C796" i="1"/>
  <c r="E796" i="1" s="1"/>
  <c r="C800" i="1"/>
  <c r="E800" i="1" s="1"/>
  <c r="C804" i="1"/>
  <c r="E804" i="1" s="1"/>
  <c r="C808" i="1"/>
  <c r="E808" i="1" s="1"/>
  <c r="C812" i="1"/>
  <c r="E812" i="1" s="1"/>
  <c r="C816" i="1"/>
  <c r="E816" i="1" s="1"/>
  <c r="C820" i="1"/>
  <c r="E820" i="1" s="1"/>
  <c r="C824" i="1"/>
  <c r="E824" i="1" s="1"/>
  <c r="C828" i="1"/>
  <c r="E828" i="1" s="1"/>
  <c r="C832" i="1"/>
  <c r="E832" i="1" s="1"/>
  <c r="C836" i="1"/>
  <c r="E836" i="1" s="1"/>
  <c r="C840" i="1"/>
  <c r="E840" i="1" s="1"/>
  <c r="C844" i="1"/>
  <c r="E844" i="1" s="1"/>
  <c r="C848" i="1"/>
  <c r="E848" i="1" s="1"/>
  <c r="C852" i="1"/>
  <c r="E852" i="1" s="1"/>
  <c r="C856" i="1"/>
  <c r="E856" i="1" s="1"/>
  <c r="C860" i="1"/>
  <c r="E860" i="1" s="1"/>
  <c r="C864" i="1"/>
  <c r="E864" i="1" s="1"/>
  <c r="C868" i="1"/>
  <c r="E868" i="1" s="1"/>
  <c r="C872" i="1"/>
  <c r="E872" i="1" s="1"/>
  <c r="C876" i="1"/>
  <c r="E876" i="1" s="1"/>
  <c r="C880" i="1"/>
  <c r="E880" i="1" s="1"/>
  <c r="C884" i="1"/>
  <c r="E884" i="1" s="1"/>
  <c r="C888" i="1"/>
  <c r="E888" i="1" s="1"/>
  <c r="C892" i="1"/>
  <c r="E892" i="1" s="1"/>
  <c r="C896" i="1"/>
  <c r="E896" i="1" s="1"/>
  <c r="C900" i="1"/>
  <c r="E900" i="1" s="1"/>
  <c r="C904" i="1"/>
  <c r="E904" i="1" s="1"/>
  <c r="C908" i="1"/>
  <c r="E908" i="1" s="1"/>
  <c r="C912" i="1"/>
  <c r="E912" i="1" s="1"/>
  <c r="C916" i="1"/>
  <c r="E916" i="1" s="1"/>
  <c r="C920" i="1"/>
  <c r="E920" i="1" s="1"/>
  <c r="C924" i="1"/>
  <c r="E924" i="1" s="1"/>
  <c r="C928" i="1"/>
  <c r="E928" i="1" s="1"/>
  <c r="C932" i="1"/>
  <c r="E932" i="1" s="1"/>
  <c r="C936" i="1"/>
  <c r="E936" i="1" s="1"/>
  <c r="C940" i="1"/>
  <c r="E940" i="1" s="1"/>
  <c r="C944" i="1"/>
  <c r="E944" i="1" s="1"/>
  <c r="C948" i="1"/>
  <c r="E948" i="1" s="1"/>
  <c r="C952" i="1"/>
  <c r="E952" i="1" s="1"/>
  <c r="C956" i="1"/>
  <c r="E956" i="1" s="1"/>
  <c r="C960" i="1"/>
  <c r="E960" i="1" s="1"/>
  <c r="C964" i="1"/>
  <c r="E964" i="1" s="1"/>
  <c r="C968" i="1"/>
  <c r="E968" i="1" s="1"/>
  <c r="C972" i="1"/>
  <c r="E972" i="1" s="1"/>
  <c r="C976" i="1"/>
  <c r="E976" i="1" s="1"/>
  <c r="C980" i="1"/>
  <c r="E980" i="1" s="1"/>
  <c r="C984" i="1"/>
  <c r="E984" i="1" s="1"/>
  <c r="C988" i="1"/>
  <c r="E988" i="1" s="1"/>
  <c r="C992" i="1"/>
  <c r="E992" i="1" s="1"/>
  <c r="C996" i="1"/>
  <c r="E996" i="1" s="1"/>
  <c r="C1000" i="1"/>
  <c r="E1000" i="1" s="1"/>
  <c r="C1004" i="1"/>
  <c r="E1004" i="1" s="1"/>
  <c r="C1008" i="1"/>
  <c r="E1008" i="1" s="1"/>
  <c r="C1012" i="1"/>
  <c r="E1012" i="1" s="1"/>
  <c r="C1016" i="1"/>
  <c r="E1016" i="1" s="1"/>
  <c r="C1020" i="1"/>
  <c r="E1020" i="1" s="1"/>
  <c r="C1024" i="1"/>
  <c r="E1024" i="1" s="1"/>
  <c r="C1028" i="1"/>
  <c r="E1028" i="1" s="1"/>
  <c r="C1032" i="1"/>
  <c r="E1032" i="1" s="1"/>
  <c r="C1036" i="1"/>
  <c r="E1036" i="1" s="1"/>
  <c r="C1040" i="1"/>
  <c r="E1040" i="1" s="1"/>
  <c r="C1044" i="1"/>
  <c r="E1044" i="1" s="1"/>
  <c r="C1048" i="1"/>
  <c r="E1048" i="1" s="1"/>
  <c r="C1052" i="1"/>
  <c r="E1052" i="1" s="1"/>
  <c r="C1056" i="1"/>
  <c r="E1056" i="1" s="1"/>
  <c r="C1060" i="1"/>
  <c r="E1060" i="1" s="1"/>
  <c r="C1064" i="1"/>
  <c r="E1064" i="1" s="1"/>
  <c r="C1068" i="1"/>
  <c r="E1068" i="1" s="1"/>
  <c r="C1072" i="1"/>
  <c r="E1072" i="1" s="1"/>
  <c r="C1076" i="1"/>
  <c r="E1076" i="1" s="1"/>
  <c r="C1080" i="1"/>
  <c r="E1080" i="1" s="1"/>
  <c r="C1084" i="1"/>
  <c r="E1084" i="1" s="1"/>
  <c r="C1088" i="1"/>
  <c r="E1088" i="1" s="1"/>
  <c r="C1092" i="1"/>
  <c r="E1092" i="1" s="1"/>
  <c r="C1096" i="1"/>
  <c r="E1096" i="1" s="1"/>
  <c r="C1100" i="1"/>
  <c r="E1100" i="1" s="1"/>
  <c r="C1104" i="1"/>
  <c r="E1104" i="1" s="1"/>
  <c r="C1108" i="1"/>
  <c r="E1108" i="1" s="1"/>
  <c r="C1112" i="1"/>
  <c r="E1112" i="1" s="1"/>
  <c r="C1116" i="1"/>
  <c r="E1116" i="1" s="1"/>
  <c r="C1120" i="1"/>
  <c r="E1120" i="1" s="1"/>
  <c r="C1124" i="1"/>
  <c r="E1124" i="1" s="1"/>
  <c r="C1128" i="1"/>
  <c r="E1128" i="1" s="1"/>
  <c r="C1132" i="1"/>
  <c r="E1132" i="1" s="1"/>
  <c r="C1136" i="1"/>
  <c r="E1136" i="1" s="1"/>
  <c r="C1140" i="1"/>
  <c r="E1140" i="1" s="1"/>
  <c r="C1144" i="1"/>
  <c r="E1144" i="1" s="1"/>
  <c r="C1148" i="1"/>
  <c r="E1148" i="1" s="1"/>
  <c r="C1152" i="1"/>
  <c r="E1152" i="1" s="1"/>
  <c r="C1156" i="1"/>
  <c r="E1156" i="1" s="1"/>
  <c r="C1160" i="1"/>
  <c r="E1160" i="1" s="1"/>
  <c r="C1164" i="1"/>
  <c r="E1164" i="1" s="1"/>
  <c r="C1168" i="1"/>
  <c r="E1168" i="1" s="1"/>
  <c r="C1172" i="1"/>
  <c r="E1172" i="1" s="1"/>
  <c r="C1176" i="1"/>
  <c r="E1176" i="1" s="1"/>
  <c r="C1180" i="1"/>
  <c r="E1180" i="1" s="1"/>
  <c r="C1184" i="1"/>
  <c r="E1184" i="1" s="1"/>
  <c r="C1188" i="1"/>
  <c r="E1188" i="1" s="1"/>
  <c r="C1192" i="1"/>
  <c r="E1192" i="1" s="1"/>
  <c r="C1196" i="1"/>
  <c r="E1196" i="1" s="1"/>
  <c r="C1200" i="1"/>
  <c r="E1200" i="1" s="1"/>
  <c r="C1204" i="1"/>
  <c r="E1204" i="1" s="1"/>
  <c r="C1208" i="1"/>
  <c r="E1208" i="1" s="1"/>
  <c r="C1212" i="1"/>
  <c r="E1212" i="1" s="1"/>
  <c r="C1216" i="1"/>
  <c r="E1216" i="1" s="1"/>
  <c r="C1220" i="1"/>
  <c r="E1220" i="1" s="1"/>
  <c r="C1224" i="1"/>
  <c r="E1224" i="1" s="1"/>
  <c r="C1228" i="1"/>
  <c r="E1228" i="1" s="1"/>
  <c r="C1232" i="1"/>
  <c r="E1232" i="1" s="1"/>
  <c r="C1236" i="1"/>
  <c r="E1236" i="1" s="1"/>
  <c r="C1240" i="1"/>
  <c r="E1240" i="1" s="1"/>
  <c r="C1244" i="1"/>
  <c r="E1244" i="1" s="1"/>
  <c r="C1300" i="1"/>
  <c r="E1300" i="1" s="1"/>
  <c r="C1364" i="1"/>
  <c r="E1364" i="1" s="1"/>
  <c r="C1392" i="1"/>
  <c r="E1392" i="1" s="1"/>
  <c r="C1424" i="1"/>
  <c r="E1424" i="1" s="1"/>
  <c r="C1456" i="1"/>
  <c r="E1456" i="1" s="1"/>
  <c r="C1248" i="1"/>
  <c r="E1248" i="1" s="1"/>
  <c r="C1252" i="1"/>
  <c r="E1252" i="1" s="1"/>
  <c r="C1256" i="1"/>
  <c r="E1256" i="1" s="1"/>
  <c r="C1260" i="1"/>
  <c r="E1260" i="1" s="1"/>
  <c r="C1264" i="1"/>
  <c r="E1264" i="1" s="1"/>
  <c r="C1268" i="1"/>
  <c r="E1268" i="1" s="1"/>
  <c r="C1272" i="1"/>
  <c r="E1272" i="1" s="1"/>
  <c r="C1276" i="1"/>
  <c r="E1276" i="1" s="1"/>
  <c r="C1280" i="1"/>
  <c r="E1280" i="1" s="1"/>
  <c r="C1284" i="1"/>
  <c r="E1284" i="1" s="1"/>
  <c r="C1288" i="1"/>
  <c r="E1288" i="1" s="1"/>
  <c r="C1292" i="1"/>
  <c r="E1292" i="1" s="1"/>
  <c r="C1296" i="1"/>
  <c r="E1296" i="1" s="1"/>
  <c r="C1304" i="1"/>
  <c r="E1304" i="1" s="1"/>
  <c r="C1308" i="1"/>
  <c r="E1308" i="1" s="1"/>
  <c r="C1312" i="1"/>
  <c r="E1312" i="1" s="1"/>
  <c r="C1316" i="1"/>
  <c r="E1316" i="1" s="1"/>
  <c r="C1320" i="1"/>
  <c r="E1320" i="1" s="1"/>
  <c r="C1324" i="1"/>
  <c r="E1324" i="1" s="1"/>
  <c r="C1328" i="1"/>
  <c r="E1328" i="1" s="1"/>
  <c r="C1332" i="1"/>
  <c r="E1332" i="1" s="1"/>
  <c r="C1336" i="1"/>
  <c r="E1336" i="1" s="1"/>
  <c r="C1340" i="1"/>
  <c r="E1340" i="1" s="1"/>
  <c r="C1344" i="1"/>
  <c r="E1344" i="1" s="1"/>
  <c r="C1348" i="1"/>
  <c r="E1348" i="1" s="1"/>
  <c r="C1352" i="1"/>
  <c r="E1352" i="1" s="1"/>
  <c r="C1356" i="1"/>
  <c r="E1356" i="1" s="1"/>
  <c r="C1360" i="1"/>
  <c r="E1360" i="1" s="1"/>
  <c r="C1368" i="1"/>
  <c r="E1368" i="1" s="1"/>
  <c r="C1372" i="1"/>
  <c r="E1372" i="1" s="1"/>
  <c r="C1376" i="1"/>
  <c r="E1376" i="1" s="1"/>
  <c r="C1380" i="1"/>
  <c r="E1380" i="1" s="1"/>
  <c r="C1384" i="1"/>
  <c r="E1384" i="1" s="1"/>
  <c r="C1388" i="1"/>
  <c r="E1388" i="1" s="1"/>
  <c r="C1396" i="1"/>
  <c r="E1396" i="1" s="1"/>
  <c r="C1400" i="1"/>
  <c r="E1400" i="1" s="1"/>
  <c r="C1404" i="1"/>
  <c r="E1404" i="1" s="1"/>
  <c r="C1408" i="1"/>
  <c r="E1408" i="1" s="1"/>
  <c r="C1412" i="1"/>
  <c r="E1412" i="1" s="1"/>
  <c r="C1416" i="1"/>
  <c r="E1416" i="1" s="1"/>
  <c r="C1420" i="1"/>
  <c r="E1420" i="1" s="1"/>
  <c r="C1428" i="1"/>
  <c r="E1428" i="1" s="1"/>
  <c r="C1432" i="1"/>
  <c r="E1432" i="1" s="1"/>
  <c r="C1436" i="1"/>
  <c r="E1436" i="1" s="1"/>
  <c r="C1440" i="1"/>
  <c r="E1440" i="1" s="1"/>
  <c r="C1444" i="1"/>
  <c r="E1444" i="1" s="1"/>
  <c r="C1448" i="1"/>
  <c r="E1448" i="1" s="1"/>
  <c r="C1452" i="1"/>
  <c r="E1452" i="1" s="1"/>
  <c r="C1460" i="1"/>
  <c r="E1460" i="1" s="1"/>
  <c r="C1464" i="1"/>
  <c r="E1464" i="1" s="1"/>
  <c r="C1468" i="1"/>
  <c r="E1468" i="1" s="1"/>
  <c r="C1472" i="1"/>
  <c r="E1472" i="1" s="1"/>
  <c r="C1476" i="1"/>
  <c r="E1476" i="1" s="1"/>
  <c r="C1480" i="1"/>
  <c r="E1480" i="1" s="1"/>
  <c r="C1484" i="1"/>
  <c r="E1484" i="1" s="1"/>
  <c r="C1488" i="1"/>
  <c r="E1488" i="1" s="1"/>
  <c r="C1492" i="1"/>
  <c r="E1492" i="1" s="1"/>
  <c r="C1496" i="1"/>
  <c r="E1496" i="1" s="1"/>
  <c r="C1500" i="1"/>
  <c r="E1500" i="1" s="1"/>
  <c r="C1504" i="1"/>
  <c r="E1504" i="1" s="1"/>
  <c r="C1157" i="1"/>
  <c r="E1157" i="1" s="1"/>
  <c r="C1161" i="1"/>
  <c r="E1161" i="1" s="1"/>
  <c r="C1165" i="1"/>
  <c r="E1165" i="1" s="1"/>
  <c r="C1169" i="1"/>
  <c r="E1169" i="1" s="1"/>
  <c r="C1173" i="1"/>
  <c r="E1173" i="1" s="1"/>
  <c r="C1177" i="1"/>
  <c r="E1177" i="1" s="1"/>
  <c r="C1181" i="1"/>
  <c r="E1181" i="1" s="1"/>
  <c r="C1185" i="1"/>
  <c r="E1185" i="1" s="1"/>
  <c r="C1189" i="1"/>
  <c r="E1189" i="1" s="1"/>
  <c r="C1193" i="1"/>
  <c r="E1193" i="1" s="1"/>
  <c r="C1197" i="1"/>
  <c r="E1197" i="1" s="1"/>
  <c r="C1201" i="1"/>
  <c r="E1201" i="1" s="1"/>
  <c r="C1205" i="1"/>
  <c r="E1205" i="1" s="1"/>
  <c r="C1209" i="1"/>
  <c r="E1209" i="1" s="1"/>
  <c r="C1213" i="1"/>
  <c r="E1213" i="1" s="1"/>
  <c r="C1217" i="1"/>
  <c r="E1217" i="1" s="1"/>
  <c r="C1221" i="1"/>
  <c r="E1221" i="1" s="1"/>
  <c r="C1225" i="1"/>
  <c r="E1225" i="1" s="1"/>
  <c r="C1229" i="1"/>
  <c r="E1229" i="1" s="1"/>
  <c r="C1233" i="1"/>
  <c r="E1233" i="1" s="1"/>
  <c r="C1237" i="1"/>
  <c r="E1237" i="1" s="1"/>
  <c r="C1241" i="1"/>
  <c r="E1241" i="1" s="1"/>
  <c r="C1245" i="1"/>
  <c r="E1245" i="1" s="1"/>
  <c r="C1249" i="1"/>
  <c r="E1249" i="1" s="1"/>
  <c r="C1253" i="1"/>
  <c r="E1253" i="1" s="1"/>
  <c r="C1257" i="1"/>
  <c r="E1257" i="1" s="1"/>
  <c r="C1261" i="1"/>
  <c r="E1261" i="1" s="1"/>
  <c r="C1265" i="1"/>
  <c r="E1265" i="1" s="1"/>
  <c r="C1269" i="1"/>
  <c r="E1269" i="1" s="1"/>
  <c r="C1273" i="1"/>
  <c r="E1273" i="1" s="1"/>
  <c r="C1277" i="1"/>
  <c r="E1277" i="1" s="1"/>
  <c r="C1281" i="1"/>
  <c r="E1281" i="1" s="1"/>
  <c r="C1285" i="1"/>
  <c r="E1285" i="1" s="1"/>
  <c r="C1289" i="1"/>
  <c r="E1289" i="1" s="1"/>
  <c r="C1293" i="1"/>
  <c r="E1293" i="1" s="1"/>
  <c r="C1297" i="1"/>
  <c r="E1297" i="1" s="1"/>
  <c r="C1301" i="1"/>
  <c r="E1301" i="1" s="1"/>
  <c r="C1305" i="1"/>
  <c r="E1305" i="1" s="1"/>
  <c r="C1309" i="1"/>
  <c r="E1309" i="1" s="1"/>
  <c r="C1313" i="1"/>
  <c r="E1313" i="1" s="1"/>
  <c r="C1317" i="1"/>
  <c r="E1317" i="1" s="1"/>
  <c r="C1325" i="1"/>
  <c r="E1325" i="1" s="1"/>
  <c r="C1329" i="1"/>
  <c r="E1329" i="1" s="1"/>
  <c r="C1333" i="1"/>
  <c r="E1333" i="1" s="1"/>
  <c r="C1337" i="1"/>
  <c r="E1337" i="1" s="1"/>
  <c r="C1341" i="1"/>
  <c r="E1341" i="1" s="1"/>
  <c r="C1345" i="1"/>
  <c r="E1345" i="1" s="1"/>
  <c r="C1349" i="1"/>
  <c r="E1349" i="1" s="1"/>
  <c r="C1353" i="1"/>
  <c r="E1353" i="1" s="1"/>
  <c r="C1357" i="1"/>
  <c r="E1357" i="1" s="1"/>
  <c r="C1361" i="1"/>
  <c r="E1361" i="1" s="1"/>
  <c r="C1365" i="1"/>
  <c r="E1365" i="1" s="1"/>
  <c r="C1369" i="1"/>
  <c r="E1369" i="1" s="1"/>
  <c r="C1373" i="1"/>
  <c r="E1373" i="1" s="1"/>
  <c r="C1377" i="1"/>
  <c r="E1377" i="1" s="1"/>
  <c r="C1381" i="1"/>
  <c r="E1381" i="1" s="1"/>
  <c r="C1385" i="1"/>
  <c r="E1385" i="1" s="1"/>
  <c r="C1389" i="1"/>
  <c r="E1389" i="1" s="1"/>
  <c r="C1393" i="1"/>
  <c r="E1393" i="1" s="1"/>
  <c r="C1397" i="1"/>
  <c r="E1397" i="1" s="1"/>
  <c r="C1401" i="1"/>
  <c r="E1401" i="1" s="1"/>
  <c r="C1405" i="1"/>
  <c r="E1405" i="1" s="1"/>
  <c r="C1409" i="1"/>
  <c r="E1409" i="1" s="1"/>
  <c r="C1413" i="1"/>
  <c r="E1413" i="1" s="1"/>
  <c r="C1417" i="1"/>
  <c r="E1417" i="1" s="1"/>
  <c r="C1421" i="1"/>
  <c r="E1421" i="1" s="1"/>
  <c r="C1425" i="1"/>
  <c r="E1425" i="1" s="1"/>
  <c r="C1429" i="1"/>
  <c r="E1429" i="1" s="1"/>
  <c r="C1433" i="1"/>
  <c r="E1433" i="1" s="1"/>
  <c r="C1437" i="1"/>
  <c r="E1437" i="1" s="1"/>
  <c r="C1441" i="1"/>
  <c r="E1441" i="1" s="1"/>
  <c r="C1445" i="1"/>
  <c r="E1445" i="1" s="1"/>
  <c r="C1449" i="1"/>
  <c r="E1449" i="1" s="1"/>
  <c r="C1453" i="1"/>
  <c r="E1453" i="1" s="1"/>
  <c r="C1457" i="1"/>
  <c r="E1457" i="1" s="1"/>
  <c r="C1461" i="1"/>
  <c r="E1461" i="1" s="1"/>
  <c r="C1465" i="1"/>
  <c r="E1465" i="1" s="1"/>
  <c r="C1469" i="1"/>
  <c r="E1469" i="1" s="1"/>
  <c r="C1473" i="1"/>
  <c r="E1473" i="1" s="1"/>
  <c r="C1477" i="1"/>
  <c r="E1477" i="1" s="1"/>
  <c r="C1481" i="1"/>
  <c r="E1481" i="1" s="1"/>
  <c r="C1485" i="1"/>
  <c r="E1485" i="1" s="1"/>
  <c r="C1489" i="1"/>
  <c r="E1489" i="1" s="1"/>
  <c r="C1493" i="1"/>
  <c r="E1493" i="1" s="1"/>
  <c r="C1497" i="1"/>
  <c r="E1497" i="1" s="1"/>
  <c r="C1501" i="1"/>
  <c r="E1501" i="1" s="1"/>
  <c r="C1505" i="1"/>
  <c r="E1505" i="1" s="1"/>
  <c r="C1166" i="1"/>
  <c r="E1166" i="1" s="1"/>
  <c r="C1170" i="1"/>
  <c r="E1170" i="1" s="1"/>
  <c r="C1174" i="1"/>
  <c r="E1174" i="1" s="1"/>
  <c r="C1178" i="1"/>
  <c r="E1178" i="1" s="1"/>
  <c r="C1182" i="1"/>
  <c r="E1182" i="1" s="1"/>
  <c r="C1186" i="1"/>
  <c r="E1186" i="1" s="1"/>
  <c r="C1190" i="1"/>
  <c r="E1190" i="1" s="1"/>
  <c r="C1194" i="1"/>
  <c r="E1194" i="1" s="1"/>
  <c r="C1198" i="1"/>
  <c r="E1198" i="1" s="1"/>
  <c r="C1202" i="1"/>
  <c r="E1202" i="1" s="1"/>
  <c r="C1206" i="1"/>
  <c r="E1206" i="1" s="1"/>
  <c r="C1210" i="1"/>
  <c r="E1210" i="1" s="1"/>
  <c r="C1214" i="1"/>
  <c r="E1214" i="1" s="1"/>
  <c r="C1218" i="1"/>
  <c r="E1218" i="1" s="1"/>
  <c r="C1222" i="1"/>
  <c r="E1222" i="1" s="1"/>
  <c r="C1226" i="1"/>
  <c r="E1226" i="1" s="1"/>
  <c r="C1230" i="1"/>
  <c r="E1230" i="1" s="1"/>
  <c r="C1234" i="1"/>
  <c r="E1234" i="1" s="1"/>
  <c r="C1238" i="1"/>
  <c r="E1238" i="1" s="1"/>
  <c r="C1242" i="1"/>
  <c r="E1242" i="1" s="1"/>
  <c r="C1246" i="1"/>
  <c r="E1246" i="1" s="1"/>
  <c r="C1250" i="1"/>
  <c r="E1250" i="1" s="1"/>
  <c r="C1254" i="1"/>
  <c r="E1254" i="1" s="1"/>
  <c r="C1258" i="1"/>
  <c r="E1258" i="1" s="1"/>
  <c r="C1262" i="1"/>
  <c r="E1262" i="1" s="1"/>
  <c r="C1266" i="1"/>
  <c r="E1266" i="1" s="1"/>
  <c r="C1270" i="1"/>
  <c r="E1270" i="1" s="1"/>
  <c r="C1274" i="1"/>
  <c r="E1274" i="1" s="1"/>
  <c r="C1282" i="1"/>
  <c r="E1282" i="1" s="1"/>
  <c r="C1286" i="1"/>
  <c r="E1286" i="1" s="1"/>
  <c r="C1290" i="1"/>
  <c r="E1290" i="1" s="1"/>
  <c r="C1294" i="1"/>
  <c r="E1294" i="1" s="1"/>
  <c r="C1298" i="1"/>
  <c r="E1298" i="1" s="1"/>
  <c r="C1302" i="1"/>
  <c r="E1302" i="1" s="1"/>
  <c r="C1306" i="1"/>
  <c r="E1306" i="1" s="1"/>
  <c r="C1310" i="1"/>
  <c r="E1310" i="1" s="1"/>
  <c r="C1314" i="1"/>
  <c r="E1314" i="1" s="1"/>
  <c r="C1318" i="1"/>
  <c r="E1318" i="1" s="1"/>
  <c r="C1322" i="1"/>
  <c r="E1322" i="1" s="1"/>
  <c r="C1326" i="1"/>
  <c r="E1326" i="1" s="1"/>
  <c r="C1330" i="1"/>
  <c r="E1330" i="1" s="1"/>
  <c r="C1334" i="1"/>
  <c r="E1334" i="1" s="1"/>
  <c r="C1338" i="1"/>
  <c r="E1338" i="1" s="1"/>
  <c r="C1346" i="1"/>
  <c r="E1346" i="1" s="1"/>
  <c r="C1350" i="1"/>
  <c r="E1350" i="1" s="1"/>
  <c r="C1354" i="1"/>
  <c r="E1354" i="1" s="1"/>
  <c r="C1358" i="1"/>
  <c r="E1358" i="1" s="1"/>
  <c r="C1362" i="1"/>
  <c r="E1362" i="1" s="1"/>
  <c r="C1366" i="1"/>
  <c r="E1366" i="1" s="1"/>
  <c r="C1370" i="1"/>
  <c r="E1370" i="1" s="1"/>
  <c r="C1374" i="1"/>
  <c r="E1374" i="1" s="1"/>
  <c r="C1378" i="1"/>
  <c r="E1378" i="1" s="1"/>
  <c r="C1382" i="1"/>
  <c r="E1382" i="1" s="1"/>
  <c r="C1386" i="1"/>
  <c r="E1386" i="1" s="1"/>
  <c r="C1390" i="1"/>
  <c r="E1390" i="1" s="1"/>
  <c r="C1394" i="1"/>
  <c r="E1394" i="1" s="1"/>
  <c r="C1398" i="1"/>
  <c r="E1398" i="1" s="1"/>
  <c r="C1402" i="1"/>
  <c r="E1402" i="1" s="1"/>
  <c r="C1406" i="1"/>
  <c r="E1406" i="1" s="1"/>
  <c r="C1410" i="1"/>
  <c r="E1410" i="1" s="1"/>
  <c r="C1414" i="1"/>
  <c r="E1414" i="1" s="1"/>
  <c r="C1418" i="1"/>
  <c r="E1418" i="1" s="1"/>
  <c r="C1422" i="1"/>
  <c r="E1422" i="1" s="1"/>
  <c r="C1426" i="1"/>
  <c r="E1426" i="1" s="1"/>
  <c r="C1430" i="1"/>
  <c r="E1430" i="1" s="1"/>
  <c r="C1434" i="1"/>
  <c r="E1434" i="1" s="1"/>
  <c r="C1438" i="1"/>
  <c r="E1438" i="1" s="1"/>
  <c r="C1442" i="1"/>
  <c r="E1442" i="1" s="1"/>
  <c r="C1446" i="1"/>
  <c r="E1446" i="1" s="1"/>
  <c r="C1450" i="1"/>
  <c r="E1450" i="1" s="1"/>
  <c r="C1454" i="1"/>
  <c r="E1454" i="1" s="1"/>
  <c r="C1458" i="1"/>
  <c r="E1458" i="1" s="1"/>
  <c r="C1462" i="1"/>
  <c r="E1462" i="1" s="1"/>
  <c r="C1466" i="1"/>
  <c r="E1466" i="1" s="1"/>
  <c r="C1470" i="1"/>
  <c r="E1470" i="1" s="1"/>
  <c r="C1474" i="1"/>
  <c r="E1474" i="1" s="1"/>
  <c r="C1478" i="1"/>
  <c r="E1478" i="1" s="1"/>
  <c r="C1482" i="1"/>
  <c r="E1482" i="1" s="1"/>
  <c r="C1486" i="1"/>
  <c r="E1486" i="1" s="1"/>
  <c r="C1490" i="1"/>
  <c r="E1490" i="1" s="1"/>
  <c r="C1494" i="1"/>
  <c r="E1494" i="1" s="1"/>
  <c r="C1498" i="1"/>
  <c r="E1498" i="1" s="1"/>
  <c r="C1502" i="1"/>
  <c r="E1502" i="1" s="1"/>
  <c r="C1506" i="1"/>
  <c r="E1506" i="1" s="1"/>
  <c r="C1247" i="1"/>
  <c r="E1247" i="1" s="1"/>
  <c r="C1251" i="1"/>
  <c r="E1251" i="1" s="1"/>
  <c r="C1255" i="1"/>
  <c r="E1255" i="1" s="1"/>
  <c r="C1263" i="1"/>
  <c r="E1263" i="1" s="1"/>
  <c r="C1267" i="1"/>
  <c r="E1267" i="1" s="1"/>
  <c r="C1271" i="1"/>
  <c r="E1271" i="1" s="1"/>
  <c r="C1275" i="1"/>
  <c r="E1275" i="1" s="1"/>
  <c r="C1279" i="1"/>
  <c r="E1279" i="1" s="1"/>
  <c r="C1283" i="1"/>
  <c r="E1283" i="1" s="1"/>
  <c r="C1287" i="1"/>
  <c r="E1287" i="1" s="1"/>
  <c r="C1291" i="1"/>
  <c r="E1291" i="1" s="1"/>
  <c r="C1295" i="1"/>
  <c r="E1295" i="1" s="1"/>
  <c r="C1299" i="1"/>
  <c r="E1299" i="1" s="1"/>
  <c r="C1303" i="1"/>
  <c r="E1303" i="1" s="1"/>
  <c r="C1307" i="1"/>
  <c r="E1307" i="1" s="1"/>
  <c r="C1311" i="1"/>
  <c r="E1311" i="1" s="1"/>
  <c r="C1315" i="1"/>
  <c r="E1315" i="1" s="1"/>
  <c r="C1319" i="1"/>
  <c r="E1319" i="1" s="1"/>
  <c r="C1323" i="1"/>
  <c r="E1323" i="1" s="1"/>
  <c r="C1327" i="1"/>
  <c r="E1327" i="1" s="1"/>
  <c r="C1331" i="1"/>
  <c r="E1331" i="1" s="1"/>
  <c r="C1335" i="1"/>
  <c r="E1335" i="1" s="1"/>
  <c r="C1339" i="1"/>
  <c r="E1339" i="1" s="1"/>
  <c r="C1343" i="1"/>
  <c r="E1343" i="1" s="1"/>
  <c r="C1347" i="1"/>
  <c r="E1347" i="1" s="1"/>
  <c r="C1351" i="1"/>
  <c r="E1351" i="1" s="1"/>
  <c r="C1355" i="1"/>
  <c r="E1355" i="1" s="1"/>
  <c r="C1359" i="1"/>
  <c r="E1359" i="1" s="1"/>
  <c r="C1363" i="1"/>
  <c r="E1363" i="1" s="1"/>
  <c r="C1367" i="1"/>
  <c r="E1367" i="1" s="1"/>
  <c r="C1371" i="1"/>
  <c r="E1371" i="1" s="1"/>
  <c r="C1375" i="1"/>
  <c r="E1375" i="1" s="1"/>
  <c r="C1379" i="1"/>
  <c r="E1379" i="1" s="1"/>
  <c r="C1383" i="1"/>
  <c r="E1383" i="1" s="1"/>
  <c r="C1387" i="1"/>
  <c r="E1387" i="1" s="1"/>
  <c r="C1391" i="1"/>
  <c r="E1391" i="1" s="1"/>
  <c r="C1395" i="1"/>
  <c r="E1395" i="1" s="1"/>
  <c r="C1399" i="1"/>
  <c r="E1399" i="1" s="1"/>
  <c r="C1403" i="1"/>
  <c r="E1403" i="1" s="1"/>
  <c r="C1407" i="1"/>
  <c r="E1407" i="1" s="1"/>
  <c r="C1411" i="1"/>
  <c r="E1411" i="1" s="1"/>
  <c r="C1415" i="1"/>
  <c r="E1415" i="1" s="1"/>
  <c r="C1419" i="1"/>
  <c r="E1419" i="1" s="1"/>
  <c r="C1423" i="1"/>
  <c r="E1423" i="1" s="1"/>
  <c r="C1427" i="1"/>
  <c r="E1427" i="1" s="1"/>
  <c r="C1431" i="1"/>
  <c r="E1431" i="1" s="1"/>
  <c r="C1435" i="1"/>
  <c r="E1435" i="1" s="1"/>
  <c r="C1439" i="1"/>
  <c r="E1439" i="1" s="1"/>
  <c r="C1443" i="1"/>
  <c r="E1443" i="1" s="1"/>
  <c r="C1447" i="1"/>
  <c r="E1447" i="1" s="1"/>
  <c r="C1451" i="1"/>
  <c r="E1451" i="1" s="1"/>
  <c r="C1455" i="1"/>
  <c r="E1455" i="1" s="1"/>
  <c r="C1459" i="1"/>
  <c r="E1459" i="1" s="1"/>
  <c r="C1463" i="1"/>
  <c r="E1463" i="1" s="1"/>
  <c r="C1467" i="1"/>
  <c r="E1467" i="1" s="1"/>
  <c r="C1471" i="1"/>
  <c r="E1471" i="1" s="1"/>
  <c r="C1475" i="1"/>
  <c r="E1475" i="1" s="1"/>
  <c r="C1479" i="1"/>
  <c r="E1479" i="1" s="1"/>
  <c r="C1483" i="1"/>
  <c r="E1483" i="1" s="1"/>
  <c r="C1487" i="1"/>
  <c r="E1487" i="1" s="1"/>
  <c r="C1491" i="1"/>
  <c r="E1491" i="1" s="1"/>
  <c r="C1495" i="1"/>
  <c r="E1495" i="1" s="1"/>
  <c r="C1499" i="1"/>
  <c r="E1499" i="1" s="1"/>
  <c r="C1503" i="1"/>
  <c r="E1503" i="1" s="1"/>
  <c r="C1507" i="1"/>
  <c r="E1507" i="1" s="1"/>
  <c r="E7" i="1" l="1"/>
  <c r="E3" i="1"/>
  <c r="D4" i="1"/>
  <c r="D5" i="1" l="1"/>
  <c r="F4" i="1"/>
  <c r="D6" i="1" l="1"/>
  <c r="F5" i="1"/>
  <c r="D7" i="1" l="1"/>
  <c r="F6" i="1"/>
  <c r="F7" i="1" l="1"/>
  <c r="D8" i="1"/>
  <c r="D9" i="1" l="1"/>
  <c r="F8" i="1"/>
  <c r="D10" i="1" l="1"/>
  <c r="F9" i="1"/>
  <c r="D11" i="1" l="1"/>
  <c r="F10" i="1"/>
  <c r="D12" i="1" l="1"/>
  <c r="F11" i="1"/>
  <c r="D13" i="1" l="1"/>
  <c r="F12" i="1"/>
  <c r="D14" i="1" l="1"/>
  <c r="F13" i="1"/>
  <c r="D15" i="1" l="1"/>
  <c r="F14" i="1"/>
  <c r="D16" i="1" l="1"/>
  <c r="F15" i="1"/>
  <c r="D17" i="1" l="1"/>
  <c r="F16" i="1"/>
  <c r="D18" i="1" l="1"/>
  <c r="F17" i="1"/>
  <c r="D19" i="1" l="1"/>
  <c r="F18" i="1"/>
  <c r="D20" i="1" l="1"/>
  <c r="F19" i="1"/>
  <c r="D21" i="1" l="1"/>
  <c r="F20" i="1"/>
  <c r="D22" i="1" l="1"/>
  <c r="F21" i="1"/>
  <c r="D23" i="1" l="1"/>
  <c r="F22" i="1"/>
  <c r="D24" i="1" l="1"/>
  <c r="F23" i="1"/>
  <c r="D25" i="1" l="1"/>
  <c r="F24" i="1"/>
  <c r="D26" i="1" l="1"/>
  <c r="F25" i="1"/>
  <c r="D27" i="1" l="1"/>
  <c r="F26" i="1"/>
  <c r="D28" i="1" l="1"/>
  <c r="F27" i="1"/>
  <c r="D29" i="1" l="1"/>
  <c r="F28" i="1"/>
  <c r="D30" i="1" l="1"/>
  <c r="F29" i="1"/>
  <c r="D31" i="1" l="1"/>
  <c r="F30" i="1"/>
  <c r="D32" i="1" l="1"/>
  <c r="F31" i="1"/>
  <c r="D33" i="1" l="1"/>
  <c r="F32" i="1"/>
  <c r="D34" i="1" l="1"/>
  <c r="F33" i="1"/>
  <c r="D35" i="1" l="1"/>
  <c r="F34" i="1"/>
  <c r="D36" i="1" l="1"/>
  <c r="F35" i="1"/>
  <c r="D37" i="1" l="1"/>
  <c r="F36" i="1"/>
  <c r="D38" i="1" l="1"/>
  <c r="F37" i="1"/>
  <c r="D39" i="1" l="1"/>
  <c r="F38" i="1"/>
  <c r="D40" i="1" l="1"/>
  <c r="F39" i="1"/>
  <c r="D41" i="1" l="1"/>
  <c r="F40" i="1"/>
  <c r="D42" i="1" l="1"/>
  <c r="F41" i="1"/>
  <c r="D43" i="1" l="1"/>
  <c r="F42" i="1"/>
  <c r="D44" i="1" l="1"/>
  <c r="F43" i="1"/>
  <c r="D45" i="1" l="1"/>
  <c r="F44" i="1"/>
  <c r="D46" i="1" l="1"/>
  <c r="F45" i="1"/>
  <c r="D47" i="1" l="1"/>
  <c r="F46" i="1"/>
  <c r="D48" i="1" l="1"/>
  <c r="F47" i="1"/>
  <c r="D49" i="1" l="1"/>
  <c r="F48" i="1"/>
  <c r="D50" i="1" l="1"/>
  <c r="F49" i="1"/>
  <c r="D51" i="1" l="1"/>
  <c r="F50" i="1"/>
  <c r="D52" i="1" l="1"/>
  <c r="F51" i="1"/>
  <c r="D53" i="1" l="1"/>
  <c r="F52" i="1"/>
  <c r="D54" i="1" l="1"/>
  <c r="F53" i="1"/>
  <c r="D55" i="1" l="1"/>
  <c r="F54" i="1"/>
  <c r="D56" i="1" l="1"/>
  <c r="F55" i="1"/>
  <c r="D57" i="1" l="1"/>
  <c r="F56" i="1"/>
  <c r="D58" i="1" l="1"/>
  <c r="F57" i="1"/>
  <c r="D59" i="1" l="1"/>
  <c r="F58" i="1"/>
  <c r="D60" i="1" l="1"/>
  <c r="F59" i="1"/>
  <c r="D61" i="1" l="1"/>
  <c r="F60" i="1"/>
  <c r="D62" i="1" l="1"/>
  <c r="F61" i="1"/>
  <c r="D63" i="1" l="1"/>
  <c r="F62" i="1"/>
  <c r="D64" i="1" l="1"/>
  <c r="F63" i="1"/>
  <c r="D65" i="1" l="1"/>
  <c r="F64" i="1"/>
  <c r="D66" i="1" l="1"/>
  <c r="F65" i="1"/>
  <c r="D67" i="1" l="1"/>
  <c r="F66" i="1"/>
  <c r="D68" i="1" l="1"/>
  <c r="F67" i="1"/>
  <c r="D69" i="1" l="1"/>
  <c r="F68" i="1"/>
  <c r="D70" i="1" l="1"/>
  <c r="F69" i="1"/>
  <c r="D71" i="1" l="1"/>
  <c r="F70" i="1"/>
  <c r="D72" i="1" l="1"/>
  <c r="F71" i="1"/>
  <c r="D73" i="1" l="1"/>
  <c r="F72" i="1"/>
  <c r="D74" i="1" l="1"/>
  <c r="F73" i="1"/>
  <c r="D75" i="1" l="1"/>
  <c r="F74" i="1"/>
  <c r="D76" i="1" l="1"/>
  <c r="F75" i="1"/>
  <c r="D77" i="1" l="1"/>
  <c r="F76" i="1"/>
  <c r="D78" i="1" l="1"/>
  <c r="F77" i="1"/>
  <c r="D79" i="1" l="1"/>
  <c r="F78" i="1"/>
  <c r="D80" i="1" l="1"/>
  <c r="F79" i="1"/>
  <c r="D81" i="1" l="1"/>
  <c r="F80" i="1"/>
  <c r="D82" i="1" l="1"/>
  <c r="F81" i="1"/>
  <c r="D83" i="1" l="1"/>
  <c r="F82" i="1"/>
  <c r="D84" i="1" l="1"/>
  <c r="F83" i="1"/>
  <c r="D85" i="1" l="1"/>
  <c r="F84" i="1"/>
  <c r="D86" i="1" l="1"/>
  <c r="F85" i="1"/>
  <c r="D87" i="1" l="1"/>
  <c r="F86" i="1"/>
  <c r="D88" i="1" l="1"/>
  <c r="F87" i="1"/>
  <c r="D89" i="1" l="1"/>
  <c r="F88" i="1"/>
  <c r="D90" i="1" l="1"/>
  <c r="F89" i="1"/>
  <c r="D91" i="1" l="1"/>
  <c r="F90" i="1"/>
  <c r="D92" i="1" l="1"/>
  <c r="F91" i="1"/>
  <c r="D93" i="1" l="1"/>
  <c r="F92" i="1"/>
  <c r="D94" i="1" l="1"/>
  <c r="F93" i="1"/>
  <c r="D95" i="1" l="1"/>
  <c r="F94" i="1"/>
  <c r="D96" i="1" l="1"/>
  <c r="F95" i="1"/>
  <c r="D97" i="1" l="1"/>
  <c r="F96" i="1"/>
  <c r="D98" i="1" l="1"/>
  <c r="F97" i="1"/>
  <c r="D99" i="1" l="1"/>
  <c r="F98" i="1"/>
  <c r="D100" i="1" l="1"/>
  <c r="F99" i="1"/>
  <c r="D101" i="1" l="1"/>
  <c r="F100" i="1"/>
  <c r="D102" i="1" l="1"/>
  <c r="F101" i="1"/>
  <c r="D103" i="1" l="1"/>
  <c r="F102" i="1"/>
  <c r="D104" i="1" l="1"/>
  <c r="F103" i="1"/>
  <c r="D105" i="1" l="1"/>
  <c r="F104" i="1"/>
  <c r="D106" i="1" l="1"/>
  <c r="F105" i="1"/>
  <c r="D107" i="1" l="1"/>
  <c r="F106" i="1"/>
  <c r="D108" i="1" l="1"/>
  <c r="F107" i="1"/>
  <c r="D109" i="1" l="1"/>
  <c r="F108" i="1"/>
  <c r="D110" i="1" l="1"/>
  <c r="F109" i="1"/>
  <c r="D111" i="1" l="1"/>
  <c r="F110" i="1"/>
  <c r="D112" i="1" l="1"/>
  <c r="F111" i="1"/>
  <c r="D113" i="1" l="1"/>
  <c r="F112" i="1"/>
  <c r="D114" i="1" l="1"/>
  <c r="F113" i="1"/>
  <c r="D115" i="1" l="1"/>
  <c r="F114" i="1"/>
  <c r="D116" i="1" l="1"/>
  <c r="F115" i="1"/>
  <c r="D117" i="1" l="1"/>
  <c r="F116" i="1"/>
  <c r="D118" i="1" l="1"/>
  <c r="F117" i="1"/>
  <c r="D119" i="1" l="1"/>
  <c r="F118" i="1"/>
  <c r="D120" i="1" l="1"/>
  <c r="F119" i="1"/>
  <c r="D121" i="1" l="1"/>
  <c r="F120" i="1"/>
  <c r="D122" i="1" l="1"/>
  <c r="F121" i="1"/>
  <c r="D123" i="1" l="1"/>
  <c r="F122" i="1"/>
  <c r="D124" i="1" l="1"/>
  <c r="F123" i="1"/>
  <c r="D125" i="1" l="1"/>
  <c r="F124" i="1"/>
  <c r="D126" i="1" l="1"/>
  <c r="F125" i="1"/>
  <c r="D127" i="1" l="1"/>
  <c r="F126" i="1"/>
  <c r="D128" i="1" l="1"/>
  <c r="F127" i="1"/>
  <c r="D129" i="1" l="1"/>
  <c r="F128" i="1"/>
  <c r="D130" i="1" l="1"/>
  <c r="F129" i="1"/>
  <c r="D131" i="1" l="1"/>
  <c r="F130" i="1"/>
  <c r="D132" i="1" l="1"/>
  <c r="F131" i="1"/>
  <c r="D133" i="1" l="1"/>
  <c r="F132" i="1"/>
  <c r="D134" i="1" l="1"/>
  <c r="F133" i="1"/>
  <c r="D135" i="1" l="1"/>
  <c r="F134" i="1"/>
  <c r="D136" i="1" l="1"/>
  <c r="F135" i="1"/>
  <c r="D137" i="1" l="1"/>
  <c r="F136" i="1"/>
  <c r="D138" i="1" l="1"/>
  <c r="F137" i="1"/>
  <c r="D139" i="1" l="1"/>
  <c r="F138" i="1"/>
  <c r="D140" i="1" l="1"/>
  <c r="F139" i="1"/>
  <c r="D141" i="1" l="1"/>
  <c r="F140" i="1"/>
  <c r="D142" i="1" l="1"/>
  <c r="F141" i="1"/>
  <c r="D143" i="1" l="1"/>
  <c r="F142" i="1"/>
  <c r="D144" i="1" l="1"/>
  <c r="F143" i="1"/>
  <c r="D145" i="1" l="1"/>
  <c r="F144" i="1"/>
  <c r="D146" i="1" l="1"/>
  <c r="F145" i="1"/>
  <c r="D147" i="1" l="1"/>
  <c r="F146" i="1"/>
  <c r="D148" i="1" l="1"/>
  <c r="F147" i="1"/>
  <c r="D149" i="1" l="1"/>
  <c r="F148" i="1"/>
  <c r="D150" i="1" l="1"/>
  <c r="F149" i="1"/>
  <c r="D151" i="1" l="1"/>
  <c r="F150" i="1"/>
  <c r="D152" i="1" l="1"/>
  <c r="F151" i="1"/>
  <c r="D153" i="1" l="1"/>
  <c r="F152" i="1"/>
  <c r="D154" i="1" l="1"/>
  <c r="F153" i="1"/>
  <c r="D155" i="1" l="1"/>
  <c r="F154" i="1"/>
  <c r="D156" i="1" l="1"/>
  <c r="F155" i="1"/>
  <c r="D157" i="1" l="1"/>
  <c r="F156" i="1"/>
  <c r="D158" i="1" l="1"/>
  <c r="F157" i="1"/>
  <c r="D159" i="1" l="1"/>
  <c r="F158" i="1"/>
  <c r="D160" i="1" l="1"/>
  <c r="F159" i="1"/>
  <c r="D161" i="1" l="1"/>
  <c r="F160" i="1"/>
  <c r="D162" i="1" l="1"/>
  <c r="F161" i="1"/>
  <c r="D163" i="1" l="1"/>
  <c r="F162" i="1"/>
  <c r="D164" i="1" l="1"/>
  <c r="F163" i="1"/>
  <c r="D165" i="1" l="1"/>
  <c r="F164" i="1"/>
  <c r="D166" i="1" l="1"/>
  <c r="F165" i="1"/>
  <c r="D167" i="1" l="1"/>
  <c r="F166" i="1"/>
  <c r="D168" i="1" l="1"/>
  <c r="F167" i="1"/>
  <c r="D169" i="1" l="1"/>
  <c r="F168" i="1"/>
  <c r="D170" i="1" l="1"/>
  <c r="F169" i="1"/>
  <c r="D171" i="1" l="1"/>
  <c r="F170" i="1"/>
  <c r="D172" i="1" l="1"/>
  <c r="F171" i="1"/>
  <c r="D173" i="1" l="1"/>
  <c r="F172" i="1"/>
  <c r="D174" i="1" l="1"/>
  <c r="F173" i="1"/>
  <c r="D175" i="1" l="1"/>
  <c r="F174" i="1"/>
  <c r="D176" i="1" l="1"/>
  <c r="F175" i="1"/>
  <c r="F176" i="1" l="1"/>
  <c r="D177" i="1"/>
  <c r="D178" i="1" l="1"/>
  <c r="F177" i="1"/>
  <c r="F178" i="1" l="1"/>
  <c r="D179" i="1"/>
  <c r="F179" i="1" l="1"/>
  <c r="D180" i="1"/>
  <c r="F180" i="1" l="1"/>
  <c r="D181" i="1"/>
  <c r="D182" i="1" l="1"/>
  <c r="F181" i="1"/>
  <c r="D183" i="1" l="1"/>
  <c r="F182" i="1"/>
  <c r="F183" i="1" l="1"/>
  <c r="D184" i="1"/>
  <c r="D185" i="1" l="1"/>
  <c r="F184" i="1"/>
  <c r="F185" i="1" l="1"/>
  <c r="D186" i="1"/>
  <c r="F186" i="1" l="1"/>
  <c r="D187" i="1"/>
  <c r="D188" i="1" l="1"/>
  <c r="F187" i="1"/>
  <c r="D189" i="1" l="1"/>
  <c r="F188" i="1"/>
  <c r="D190" i="1" l="1"/>
  <c r="F189" i="1"/>
  <c r="D191" i="1" l="1"/>
  <c r="F190" i="1"/>
  <c r="D192" i="1" l="1"/>
  <c r="F191" i="1"/>
  <c r="D193" i="1" l="1"/>
  <c r="F192" i="1"/>
  <c r="D194" i="1" l="1"/>
  <c r="F193" i="1"/>
  <c r="D195" i="1" l="1"/>
  <c r="F194" i="1"/>
  <c r="F195" i="1" l="1"/>
  <c r="D196" i="1"/>
  <c r="D197" i="1" l="1"/>
  <c r="F196" i="1"/>
  <c r="D198" i="1" l="1"/>
  <c r="F197" i="1"/>
  <c r="D199" i="1" l="1"/>
  <c r="F198" i="1"/>
  <c r="F199" i="1" l="1"/>
  <c r="D200" i="1"/>
  <c r="D201" i="1" l="1"/>
  <c r="F200" i="1"/>
  <c r="D202" i="1" l="1"/>
  <c r="F201" i="1"/>
  <c r="D203" i="1" l="1"/>
  <c r="F202" i="1"/>
  <c r="D204" i="1" l="1"/>
  <c r="F203" i="1"/>
  <c r="D205" i="1" l="1"/>
  <c r="F204" i="1"/>
  <c r="D206" i="1" l="1"/>
  <c r="F205" i="1"/>
  <c r="D207" i="1" l="1"/>
  <c r="F206" i="1"/>
  <c r="D208" i="1" l="1"/>
  <c r="F207" i="1"/>
  <c r="D209" i="1" l="1"/>
  <c r="F208" i="1"/>
  <c r="F209" i="1" l="1"/>
  <c r="D210" i="1"/>
  <c r="F210" i="1" l="1"/>
  <c r="D211" i="1"/>
  <c r="D212" i="1" l="1"/>
  <c r="F211" i="1"/>
  <c r="D213" i="1" l="1"/>
  <c r="F212" i="1"/>
  <c r="F213" i="1" l="1"/>
  <c r="D214" i="1"/>
  <c r="D215" i="1" l="1"/>
  <c r="F214" i="1"/>
  <c r="D216" i="1" l="1"/>
  <c r="F215" i="1"/>
  <c r="D217" i="1" l="1"/>
  <c r="F216" i="1"/>
  <c r="D218" i="1" l="1"/>
  <c r="F217" i="1"/>
  <c r="D219" i="1" l="1"/>
  <c r="F218" i="1"/>
  <c r="D220" i="1" l="1"/>
  <c r="F219" i="1"/>
  <c r="D221" i="1" l="1"/>
  <c r="F220" i="1"/>
  <c r="D222" i="1" l="1"/>
  <c r="F221" i="1"/>
  <c r="D223" i="1" l="1"/>
  <c r="F222" i="1"/>
  <c r="D224" i="1" l="1"/>
  <c r="F223" i="1"/>
  <c r="D225" i="1" l="1"/>
  <c r="F224" i="1"/>
  <c r="F225" i="1" l="1"/>
  <c r="D226" i="1"/>
  <c r="D227" i="1" l="1"/>
  <c r="F226" i="1"/>
  <c r="F227" i="1" l="1"/>
  <c r="D228" i="1"/>
  <c r="F228" i="1" l="1"/>
  <c r="D229" i="1"/>
  <c r="D230" i="1" l="1"/>
  <c r="F229" i="1"/>
  <c r="D231" i="1" l="1"/>
  <c r="F230" i="1"/>
  <c r="D232" i="1" l="1"/>
  <c r="F231" i="1"/>
  <c r="F232" i="1" l="1"/>
  <c r="D233" i="1"/>
  <c r="F233" i="1" l="1"/>
  <c r="D234" i="1"/>
  <c r="D235" i="1" l="1"/>
  <c r="F234" i="1"/>
  <c r="D236" i="1" l="1"/>
  <c r="F235" i="1"/>
  <c r="F236" i="1" l="1"/>
  <c r="D237" i="1"/>
  <c r="D238" i="1" l="1"/>
  <c r="F237" i="1"/>
  <c r="D239" i="1" l="1"/>
  <c r="F238" i="1"/>
  <c r="D240" i="1" l="1"/>
  <c r="F239" i="1"/>
  <c r="D241" i="1" l="1"/>
  <c r="F240" i="1"/>
  <c r="F241" i="1" l="1"/>
  <c r="D242" i="1"/>
  <c r="D243" i="1" l="1"/>
  <c r="F242" i="1"/>
  <c r="F243" i="1" l="1"/>
  <c r="D244" i="1"/>
  <c r="D245" i="1" l="1"/>
  <c r="F244" i="1"/>
  <c r="D246" i="1" l="1"/>
  <c r="F245" i="1"/>
  <c r="F246" i="1" l="1"/>
  <c r="D247" i="1"/>
  <c r="F247" i="1" l="1"/>
  <c r="D248" i="1"/>
  <c r="F248" i="1" l="1"/>
  <c r="D249" i="1"/>
  <c r="D250" i="1" l="1"/>
  <c r="F249" i="1"/>
  <c r="D251" i="1" l="1"/>
  <c r="F250" i="1"/>
  <c r="D252" i="1" l="1"/>
  <c r="F251" i="1"/>
  <c r="D253" i="1" l="1"/>
  <c r="F252" i="1"/>
  <c r="D254" i="1" l="1"/>
  <c r="F253" i="1"/>
  <c r="F254" i="1" l="1"/>
  <c r="D255" i="1"/>
  <c r="F255" i="1" l="1"/>
  <c r="D256" i="1"/>
  <c r="D257" i="1" l="1"/>
  <c r="F256" i="1"/>
  <c r="D258" i="1" l="1"/>
  <c r="F257" i="1"/>
  <c r="D259" i="1" l="1"/>
  <c r="F258" i="1"/>
  <c r="D260" i="1" l="1"/>
  <c r="F259" i="1"/>
  <c r="D261" i="1" l="1"/>
  <c r="F260" i="1"/>
  <c r="F261" i="1" l="1"/>
  <c r="D262" i="1"/>
  <c r="D263" i="1" l="1"/>
  <c r="F262" i="1"/>
  <c r="F263" i="1" l="1"/>
  <c r="D264" i="1"/>
  <c r="F264" i="1" l="1"/>
  <c r="D265" i="1"/>
  <c r="F265" i="1" l="1"/>
  <c r="D266" i="1"/>
  <c r="D267" i="1" l="1"/>
  <c r="F266" i="1"/>
  <c r="F267" i="1" l="1"/>
  <c r="D268" i="1"/>
  <c r="D269" i="1" l="1"/>
  <c r="F268" i="1"/>
  <c r="F269" i="1" l="1"/>
  <c r="D270" i="1"/>
  <c r="D271" i="1" l="1"/>
  <c r="F270" i="1"/>
  <c r="F271" i="1" l="1"/>
  <c r="D272" i="1"/>
  <c r="D273" i="1" l="1"/>
  <c r="F272" i="1"/>
  <c r="D274" i="1" l="1"/>
  <c r="F273" i="1"/>
  <c r="D275" i="1" l="1"/>
  <c r="F274" i="1"/>
  <c r="D276" i="1" l="1"/>
  <c r="F275" i="1"/>
  <c r="D277" i="1" l="1"/>
  <c r="F276" i="1"/>
  <c r="D278" i="1" l="1"/>
  <c r="F277" i="1"/>
  <c r="D279" i="1" l="1"/>
  <c r="F278" i="1"/>
  <c r="D280" i="1" l="1"/>
  <c r="F279" i="1"/>
  <c r="D281" i="1" l="1"/>
  <c r="F280" i="1"/>
  <c r="D282" i="1" l="1"/>
  <c r="F281" i="1"/>
  <c r="F282" i="1" l="1"/>
  <c r="D283" i="1"/>
  <c r="F283" i="1" l="1"/>
  <c r="D284" i="1"/>
  <c r="D285" i="1" l="1"/>
  <c r="F284" i="1"/>
  <c r="D286" i="1" l="1"/>
  <c r="F285" i="1"/>
  <c r="D287" i="1" l="1"/>
  <c r="F286" i="1"/>
  <c r="D288" i="1" l="1"/>
  <c r="F287" i="1"/>
  <c r="D289" i="1" l="1"/>
  <c r="F288" i="1"/>
  <c r="D290" i="1" l="1"/>
  <c r="F289" i="1"/>
  <c r="F290" i="1" l="1"/>
  <c r="D291" i="1"/>
  <c r="D292" i="1" l="1"/>
  <c r="F291" i="1"/>
  <c r="D293" i="1" l="1"/>
  <c r="F292" i="1"/>
  <c r="D294" i="1" l="1"/>
  <c r="F293" i="1"/>
  <c r="F294" i="1" l="1"/>
  <c r="D295" i="1"/>
  <c r="D296" i="1" l="1"/>
  <c r="F295" i="1"/>
  <c r="F296" i="1" l="1"/>
  <c r="D297" i="1"/>
  <c r="D298" i="1" l="1"/>
  <c r="F297" i="1"/>
  <c r="D299" i="1" l="1"/>
  <c r="F298" i="1"/>
  <c r="D300" i="1" l="1"/>
  <c r="F299" i="1"/>
  <c r="D301" i="1" l="1"/>
  <c r="F300" i="1"/>
  <c r="D302" i="1" l="1"/>
  <c r="F301" i="1"/>
  <c r="D303" i="1" l="1"/>
  <c r="F302" i="1"/>
  <c r="D304" i="1" l="1"/>
  <c r="F303" i="1"/>
  <c r="D305" i="1" l="1"/>
  <c r="F304" i="1"/>
  <c r="D306" i="1" l="1"/>
  <c r="F305" i="1"/>
  <c r="F306" i="1" l="1"/>
  <c r="D307" i="1"/>
  <c r="F307" i="1" l="1"/>
  <c r="D308" i="1"/>
  <c r="D309" i="1" l="1"/>
  <c r="F308" i="1"/>
  <c r="D310" i="1" l="1"/>
  <c r="F309" i="1"/>
  <c r="D311" i="1" l="1"/>
  <c r="F310" i="1"/>
  <c r="D312" i="1" l="1"/>
  <c r="F311" i="1"/>
  <c r="D313" i="1" l="1"/>
  <c r="F312" i="1"/>
  <c r="D314" i="1" l="1"/>
  <c r="F313" i="1"/>
  <c r="D315" i="1" l="1"/>
  <c r="F314" i="1"/>
  <c r="D316" i="1" l="1"/>
  <c r="F315" i="1"/>
  <c r="D317" i="1" l="1"/>
  <c r="F316" i="1"/>
  <c r="D318" i="1" l="1"/>
  <c r="F317" i="1"/>
  <c r="D319" i="1" l="1"/>
  <c r="F318" i="1"/>
  <c r="D320" i="1" l="1"/>
  <c r="F319" i="1"/>
  <c r="D321" i="1" l="1"/>
  <c r="F320" i="1"/>
  <c r="F321" i="1" l="1"/>
  <c r="D322" i="1"/>
  <c r="F322" i="1" l="1"/>
  <c r="D323" i="1"/>
  <c r="D324" i="1" l="1"/>
  <c r="F323" i="1"/>
  <c r="D325" i="1" l="1"/>
  <c r="F324" i="1"/>
  <c r="F325" i="1" l="1"/>
  <c r="D326" i="1"/>
  <c r="D327" i="1" l="1"/>
  <c r="F326" i="1"/>
  <c r="D328" i="1" l="1"/>
  <c r="F327" i="1"/>
  <c r="D329" i="1" l="1"/>
  <c r="F328" i="1"/>
  <c r="D330" i="1" l="1"/>
  <c r="F329" i="1"/>
  <c r="F330" i="1" l="1"/>
  <c r="D331" i="1"/>
  <c r="D332" i="1" l="1"/>
  <c r="F331" i="1"/>
  <c r="D333" i="1" l="1"/>
  <c r="F332" i="1"/>
  <c r="F333" i="1" l="1"/>
  <c r="D334" i="1"/>
  <c r="D335" i="1" l="1"/>
  <c r="F334" i="1"/>
  <c r="D336" i="1" l="1"/>
  <c r="F335" i="1"/>
  <c r="F336" i="1" l="1"/>
  <c r="D337" i="1"/>
  <c r="F337" i="1" l="1"/>
  <c r="D338" i="1"/>
  <c r="D339" i="1" l="1"/>
  <c r="F338" i="1"/>
  <c r="D340" i="1" l="1"/>
  <c r="F339" i="1"/>
  <c r="D341" i="1" l="1"/>
  <c r="F340" i="1"/>
  <c r="D342" i="1" l="1"/>
  <c r="F341" i="1"/>
  <c r="D343" i="1" l="1"/>
  <c r="F342" i="1"/>
  <c r="F343" i="1" l="1"/>
  <c r="D344" i="1"/>
  <c r="D345" i="1" l="1"/>
  <c r="F344" i="1"/>
  <c r="D346" i="1" l="1"/>
  <c r="F345" i="1"/>
  <c r="D347" i="1" l="1"/>
  <c r="F346" i="1"/>
  <c r="D348" i="1" l="1"/>
  <c r="F347" i="1"/>
  <c r="F348" i="1" l="1"/>
  <c r="D349" i="1"/>
  <c r="D350" i="1" l="1"/>
  <c r="F349" i="1"/>
  <c r="D351" i="1" l="1"/>
  <c r="F350" i="1"/>
  <c r="D352" i="1" l="1"/>
  <c r="F351" i="1"/>
  <c r="D353" i="1" l="1"/>
  <c r="F352" i="1"/>
  <c r="D354" i="1" l="1"/>
  <c r="F353" i="1"/>
  <c r="D355" i="1" l="1"/>
  <c r="F354" i="1"/>
  <c r="D356" i="1" l="1"/>
  <c r="F355" i="1"/>
  <c r="D357" i="1" l="1"/>
  <c r="F356" i="1"/>
  <c r="D358" i="1" l="1"/>
  <c r="F357" i="1"/>
  <c r="F358" i="1" l="1"/>
  <c r="D359" i="1"/>
  <c r="D360" i="1" l="1"/>
  <c r="F359" i="1"/>
  <c r="D361" i="1" l="1"/>
  <c r="F360" i="1"/>
  <c r="F361" i="1" l="1"/>
  <c r="D362" i="1"/>
  <c r="F362" i="1" l="1"/>
  <c r="D363" i="1"/>
  <c r="D364" i="1" l="1"/>
  <c r="F363" i="1"/>
  <c r="D365" i="1" l="1"/>
  <c r="F364" i="1"/>
  <c r="D366" i="1" l="1"/>
  <c r="F365" i="1"/>
  <c r="F366" i="1" l="1"/>
  <c r="D367" i="1"/>
  <c r="F367" i="1" l="1"/>
  <c r="D368" i="1"/>
  <c r="D369" i="1" l="1"/>
  <c r="F368" i="1"/>
  <c r="D370" i="1" l="1"/>
  <c r="F369" i="1"/>
  <c r="F370" i="1" l="1"/>
  <c r="D371" i="1"/>
  <c r="D372" i="1" l="1"/>
  <c r="F371" i="1"/>
  <c r="D373" i="1" l="1"/>
  <c r="F372" i="1"/>
  <c r="D374" i="1" l="1"/>
  <c r="F373" i="1"/>
  <c r="D375" i="1" l="1"/>
  <c r="F374" i="1"/>
  <c r="D376" i="1" l="1"/>
  <c r="F375" i="1"/>
  <c r="D377" i="1" l="1"/>
  <c r="F376" i="1"/>
  <c r="D378" i="1" l="1"/>
  <c r="F377" i="1"/>
  <c r="F378" i="1" l="1"/>
  <c r="D379" i="1"/>
  <c r="D380" i="1" l="1"/>
  <c r="F379" i="1"/>
  <c r="D381" i="1" l="1"/>
  <c r="F380" i="1"/>
  <c r="D382" i="1" l="1"/>
  <c r="F381" i="1"/>
  <c r="F382" i="1" l="1"/>
  <c r="D383" i="1"/>
  <c r="D384" i="1" l="1"/>
  <c r="F383" i="1"/>
  <c r="D385" i="1" l="1"/>
  <c r="F384" i="1"/>
  <c r="D386" i="1" l="1"/>
  <c r="F385" i="1"/>
  <c r="F386" i="1" l="1"/>
  <c r="D387" i="1"/>
  <c r="F387" i="1" l="1"/>
  <c r="D388" i="1"/>
  <c r="F388" i="1" l="1"/>
  <c r="D389" i="1"/>
  <c r="D390" i="1" l="1"/>
  <c r="F389" i="1"/>
  <c r="F390" i="1" l="1"/>
  <c r="D391" i="1"/>
  <c r="F391" i="1" l="1"/>
  <c r="D392" i="1"/>
  <c r="D393" i="1" l="1"/>
  <c r="F392" i="1"/>
  <c r="D394" i="1" l="1"/>
  <c r="F393" i="1"/>
  <c r="D395" i="1" l="1"/>
  <c r="F394" i="1"/>
  <c r="D396" i="1" l="1"/>
  <c r="F395" i="1"/>
  <c r="D397" i="1" l="1"/>
  <c r="F396" i="1"/>
  <c r="F397" i="1" l="1"/>
  <c r="D398" i="1"/>
  <c r="D399" i="1" l="1"/>
  <c r="F398" i="1"/>
  <c r="F399" i="1" l="1"/>
  <c r="D400" i="1"/>
  <c r="D401" i="1" l="1"/>
  <c r="F400" i="1"/>
  <c r="F401" i="1" l="1"/>
  <c r="D402" i="1"/>
  <c r="D403" i="1" l="1"/>
  <c r="F402" i="1"/>
  <c r="D404" i="1" l="1"/>
  <c r="F403" i="1"/>
  <c r="D405" i="1" l="1"/>
  <c r="F404" i="1"/>
  <c r="D406" i="1" l="1"/>
  <c r="F405" i="1"/>
  <c r="D407" i="1" l="1"/>
  <c r="F406" i="1"/>
  <c r="F407" i="1" l="1"/>
  <c r="D408" i="1"/>
  <c r="F408" i="1" l="1"/>
  <c r="D409" i="1"/>
  <c r="D410" i="1" l="1"/>
  <c r="F409" i="1"/>
  <c r="F410" i="1" l="1"/>
  <c r="D411" i="1"/>
  <c r="D412" i="1" l="1"/>
  <c r="F411" i="1"/>
  <c r="F412" i="1" l="1"/>
  <c r="D413" i="1"/>
  <c r="D414" i="1" l="1"/>
  <c r="F413" i="1"/>
  <c r="D415" i="1" l="1"/>
  <c r="F414" i="1"/>
  <c r="D416" i="1" l="1"/>
  <c r="F415" i="1"/>
  <c r="D417" i="1" l="1"/>
  <c r="F416" i="1"/>
  <c r="F417" i="1" l="1"/>
  <c r="D418" i="1"/>
  <c r="D419" i="1" l="1"/>
  <c r="F418" i="1"/>
  <c r="F419" i="1" l="1"/>
  <c r="D420" i="1"/>
  <c r="D421" i="1" l="1"/>
  <c r="F420" i="1"/>
  <c r="D422" i="1" l="1"/>
  <c r="F421" i="1"/>
  <c r="D423" i="1" l="1"/>
  <c r="F422" i="1"/>
  <c r="F423" i="1" l="1"/>
  <c r="D424" i="1"/>
  <c r="D425" i="1" l="1"/>
  <c r="F424" i="1"/>
  <c r="D426" i="1" l="1"/>
  <c r="F425" i="1"/>
  <c r="D427" i="1" l="1"/>
  <c r="F426" i="1"/>
  <c r="F427" i="1" l="1"/>
  <c r="D428" i="1"/>
  <c r="D429" i="1" l="1"/>
  <c r="F428" i="1"/>
  <c r="D430" i="1" l="1"/>
  <c r="F429" i="1"/>
  <c r="D431" i="1" l="1"/>
  <c r="F430" i="1"/>
  <c r="F431" i="1" l="1"/>
  <c r="D432" i="1"/>
  <c r="F432" i="1" l="1"/>
  <c r="D433" i="1"/>
  <c r="D434" i="1" l="1"/>
  <c r="F433" i="1"/>
  <c r="D435" i="1" l="1"/>
  <c r="F434" i="1"/>
  <c r="D436" i="1" l="1"/>
  <c r="F435" i="1"/>
  <c r="D437" i="1" l="1"/>
  <c r="F436" i="1"/>
  <c r="D438" i="1" l="1"/>
  <c r="F437" i="1"/>
  <c r="F438" i="1" l="1"/>
  <c r="D439" i="1"/>
  <c r="D440" i="1" l="1"/>
  <c r="F439" i="1"/>
  <c r="D441" i="1" l="1"/>
  <c r="F440" i="1"/>
  <c r="D442" i="1" l="1"/>
  <c r="F441" i="1"/>
  <c r="F442" i="1" l="1"/>
  <c r="D443" i="1"/>
  <c r="D444" i="1" l="1"/>
  <c r="F443" i="1"/>
  <c r="D445" i="1" l="1"/>
  <c r="F444" i="1"/>
  <c r="D446" i="1" l="1"/>
  <c r="F445" i="1"/>
  <c r="D447" i="1" l="1"/>
  <c r="F446" i="1"/>
  <c r="D448" i="1" l="1"/>
  <c r="F447" i="1"/>
  <c r="D449" i="1" l="1"/>
  <c r="F448" i="1"/>
  <c r="F449" i="1" l="1"/>
  <c r="D450" i="1"/>
  <c r="D451" i="1" l="1"/>
  <c r="F450" i="1"/>
  <c r="D452" i="1" l="1"/>
  <c r="F451" i="1"/>
  <c r="D453" i="1" l="1"/>
  <c r="F452" i="1"/>
  <c r="D454" i="1" l="1"/>
  <c r="F453" i="1"/>
  <c r="D455" i="1" l="1"/>
  <c r="F454" i="1"/>
  <c r="D456" i="1" l="1"/>
  <c r="F455" i="1"/>
  <c r="D457" i="1" l="1"/>
  <c r="F456" i="1"/>
  <c r="D458" i="1" l="1"/>
  <c r="F457" i="1"/>
  <c r="D459" i="1" l="1"/>
  <c r="F458" i="1"/>
  <c r="D460" i="1" l="1"/>
  <c r="F459" i="1"/>
  <c r="D461" i="1" l="1"/>
  <c r="F460" i="1"/>
  <c r="D462" i="1" l="1"/>
  <c r="F461" i="1"/>
  <c r="D463" i="1" l="1"/>
  <c r="F462" i="1"/>
  <c r="D464" i="1" l="1"/>
  <c r="F463" i="1"/>
  <c r="D465" i="1" l="1"/>
  <c r="F464" i="1"/>
  <c r="D466" i="1" l="1"/>
  <c r="F465" i="1"/>
  <c r="D467" i="1" l="1"/>
  <c r="F466" i="1"/>
  <c r="D468" i="1" l="1"/>
  <c r="F467" i="1"/>
  <c r="D469" i="1" l="1"/>
  <c r="F468" i="1"/>
  <c r="D470" i="1" l="1"/>
  <c r="F469" i="1"/>
  <c r="D471" i="1" l="1"/>
  <c r="F470" i="1"/>
  <c r="D472" i="1" l="1"/>
  <c r="F471" i="1"/>
  <c r="F472" i="1" l="1"/>
  <c r="D473" i="1"/>
  <c r="D474" i="1" l="1"/>
  <c r="F473" i="1"/>
  <c r="D475" i="1" l="1"/>
  <c r="F474" i="1"/>
  <c r="D476" i="1" l="1"/>
  <c r="F475" i="1"/>
  <c r="D477" i="1" l="1"/>
  <c r="F476" i="1"/>
  <c r="D478" i="1" l="1"/>
  <c r="F477" i="1"/>
  <c r="D479" i="1" l="1"/>
  <c r="F478" i="1"/>
  <c r="D480" i="1" l="1"/>
  <c r="F479" i="1"/>
  <c r="F480" i="1" l="1"/>
  <c r="D481" i="1"/>
  <c r="D482" i="1" l="1"/>
  <c r="F481" i="1"/>
  <c r="D483" i="1" l="1"/>
  <c r="F482" i="1"/>
  <c r="D484" i="1" l="1"/>
  <c r="F483" i="1"/>
  <c r="D485" i="1" l="1"/>
  <c r="F484" i="1"/>
  <c r="D486" i="1" l="1"/>
  <c r="F485" i="1"/>
  <c r="F486" i="1" l="1"/>
  <c r="D487" i="1"/>
  <c r="F487" i="1" l="1"/>
  <c r="D488" i="1"/>
  <c r="D489" i="1" l="1"/>
  <c r="F488" i="1"/>
  <c r="D490" i="1" l="1"/>
  <c r="F489" i="1"/>
  <c r="F490" i="1" l="1"/>
  <c r="D491" i="1"/>
  <c r="D492" i="1" l="1"/>
  <c r="F491" i="1"/>
  <c r="D493" i="1" l="1"/>
  <c r="F492" i="1"/>
  <c r="D494" i="1" l="1"/>
  <c r="F493" i="1"/>
  <c r="F494" i="1" l="1"/>
  <c r="D495" i="1"/>
  <c r="D496" i="1" l="1"/>
  <c r="F495" i="1"/>
  <c r="F496" i="1" l="1"/>
  <c r="D497" i="1"/>
  <c r="D498" i="1" l="1"/>
  <c r="F497" i="1"/>
  <c r="D499" i="1" l="1"/>
  <c r="F498" i="1"/>
  <c r="D500" i="1" l="1"/>
  <c r="F499" i="1"/>
  <c r="F500" i="1" l="1"/>
  <c r="D501" i="1"/>
  <c r="D502" i="1" l="1"/>
  <c r="F501" i="1"/>
  <c r="D503" i="1" l="1"/>
  <c r="F502" i="1"/>
  <c r="D504" i="1" l="1"/>
  <c r="F503" i="1"/>
  <c r="D505" i="1" l="1"/>
  <c r="F504" i="1"/>
  <c r="D506" i="1" l="1"/>
  <c r="F505" i="1"/>
  <c r="D507" i="1" l="1"/>
  <c r="F506" i="1"/>
  <c r="D508" i="1" l="1"/>
  <c r="F507" i="1"/>
  <c r="D509" i="1" l="1"/>
  <c r="F508" i="1"/>
  <c r="D510" i="1" l="1"/>
  <c r="F509" i="1"/>
  <c r="D511" i="1" l="1"/>
  <c r="F510" i="1"/>
  <c r="D512" i="1" l="1"/>
  <c r="F511" i="1"/>
  <c r="D513" i="1" l="1"/>
  <c r="F512" i="1"/>
  <c r="F513" i="1" l="1"/>
  <c r="D514" i="1"/>
  <c r="D515" i="1" l="1"/>
  <c r="F514" i="1"/>
  <c r="D516" i="1" l="1"/>
  <c r="F515" i="1"/>
  <c r="D517" i="1" l="1"/>
  <c r="F516" i="1"/>
  <c r="D518" i="1" l="1"/>
  <c r="F517" i="1"/>
  <c r="D519" i="1" l="1"/>
  <c r="F518" i="1"/>
  <c r="D520" i="1" l="1"/>
  <c r="F519" i="1"/>
  <c r="F520" i="1" l="1"/>
  <c r="D521" i="1"/>
  <c r="D522" i="1" l="1"/>
  <c r="F521" i="1"/>
  <c r="D523" i="1" l="1"/>
  <c r="F522" i="1"/>
  <c r="D524" i="1" l="1"/>
  <c r="F523" i="1"/>
  <c r="D525" i="1" l="1"/>
  <c r="F524" i="1"/>
  <c r="D526" i="1" l="1"/>
  <c r="F525" i="1"/>
  <c r="D527" i="1" l="1"/>
  <c r="F526" i="1"/>
  <c r="F527" i="1" l="1"/>
  <c r="D528" i="1"/>
  <c r="D529" i="1" l="1"/>
  <c r="F528" i="1"/>
  <c r="D530" i="1" l="1"/>
  <c r="F529" i="1"/>
  <c r="F530" i="1" l="1"/>
  <c r="D531" i="1"/>
  <c r="D532" i="1" l="1"/>
  <c r="F531" i="1"/>
  <c r="D533" i="1" l="1"/>
  <c r="F532" i="1"/>
  <c r="D534" i="1" l="1"/>
  <c r="F533" i="1"/>
  <c r="D535" i="1" l="1"/>
  <c r="F534" i="1"/>
  <c r="F535" i="1" l="1"/>
  <c r="D536" i="1"/>
  <c r="D537" i="1" l="1"/>
  <c r="F536" i="1"/>
  <c r="D538" i="1" l="1"/>
  <c r="F537" i="1"/>
  <c r="D539" i="1" l="1"/>
  <c r="F538" i="1"/>
  <c r="F539" i="1" l="1"/>
  <c r="D540" i="1"/>
  <c r="D541" i="1" l="1"/>
  <c r="F540" i="1"/>
  <c r="F541" i="1" l="1"/>
  <c r="D542" i="1"/>
  <c r="D543" i="1" l="1"/>
  <c r="F542" i="1"/>
  <c r="D544" i="1" l="1"/>
  <c r="F543" i="1"/>
  <c r="D545" i="1" l="1"/>
  <c r="F544" i="1"/>
  <c r="D546" i="1" l="1"/>
  <c r="F545" i="1"/>
  <c r="D547" i="1" l="1"/>
  <c r="F546" i="1"/>
  <c r="F547" i="1" l="1"/>
  <c r="D548" i="1"/>
  <c r="D549" i="1" l="1"/>
  <c r="F548" i="1"/>
  <c r="D550" i="1" l="1"/>
  <c r="F549" i="1"/>
  <c r="D551" i="1" l="1"/>
  <c r="F550" i="1"/>
  <c r="D552" i="1" l="1"/>
  <c r="F551" i="1"/>
  <c r="F552" i="1" l="1"/>
  <c r="D553" i="1"/>
  <c r="D554" i="1" l="1"/>
  <c r="F553" i="1"/>
  <c r="D555" i="1" l="1"/>
  <c r="F554" i="1"/>
  <c r="D556" i="1" l="1"/>
  <c r="F555" i="1"/>
  <c r="D557" i="1" l="1"/>
  <c r="F556" i="1"/>
  <c r="F557" i="1" l="1"/>
  <c r="D558" i="1"/>
  <c r="D559" i="1" l="1"/>
  <c r="F558" i="1"/>
  <c r="D560" i="1" l="1"/>
  <c r="F559" i="1"/>
  <c r="D561" i="1" l="1"/>
  <c r="F560" i="1"/>
  <c r="F561" i="1" l="1"/>
  <c r="D562" i="1"/>
  <c r="D563" i="1" l="1"/>
  <c r="F562" i="1"/>
  <c r="D564" i="1" l="1"/>
  <c r="F563" i="1"/>
  <c r="D565" i="1" l="1"/>
  <c r="F564" i="1"/>
  <c r="D566" i="1" l="1"/>
  <c r="F565" i="1"/>
  <c r="D567" i="1" l="1"/>
  <c r="F566" i="1"/>
  <c r="F567" i="1" l="1"/>
  <c r="D568" i="1"/>
  <c r="D569" i="1" l="1"/>
  <c r="F568" i="1"/>
  <c r="D570" i="1" l="1"/>
  <c r="F569" i="1"/>
  <c r="D571" i="1" l="1"/>
  <c r="F570" i="1"/>
  <c r="D572" i="1" l="1"/>
  <c r="F571" i="1"/>
  <c r="D573" i="1" l="1"/>
  <c r="F572" i="1"/>
  <c r="D574" i="1" l="1"/>
  <c r="F573" i="1"/>
  <c r="D575" i="1" l="1"/>
  <c r="F574" i="1"/>
  <c r="D576" i="1" l="1"/>
  <c r="F575" i="1"/>
  <c r="F576" i="1" l="1"/>
  <c r="D577" i="1"/>
  <c r="D578" i="1" l="1"/>
  <c r="F577" i="1"/>
  <c r="F578" i="1" l="1"/>
  <c r="D579" i="1"/>
  <c r="D580" i="1" l="1"/>
  <c r="F579" i="1"/>
  <c r="F580" i="1" l="1"/>
  <c r="D581" i="1"/>
  <c r="D582" i="1" l="1"/>
  <c r="F581" i="1"/>
  <c r="F582" i="1" l="1"/>
  <c r="D583" i="1"/>
  <c r="D584" i="1" l="1"/>
  <c r="F583" i="1"/>
  <c r="D585" i="1" l="1"/>
  <c r="F584" i="1"/>
  <c r="D586" i="1" l="1"/>
  <c r="F585" i="1"/>
  <c r="D587" i="1" l="1"/>
  <c r="F586" i="1"/>
  <c r="F587" i="1" l="1"/>
  <c r="D588" i="1"/>
  <c r="F588" i="1" l="1"/>
  <c r="D589" i="1"/>
  <c r="D590" i="1" l="1"/>
  <c r="F589" i="1"/>
  <c r="D591" i="1" l="1"/>
  <c r="F590" i="1"/>
  <c r="F591" i="1" l="1"/>
  <c r="D592" i="1"/>
  <c r="D593" i="1" l="1"/>
  <c r="F592" i="1"/>
  <c r="D594" i="1" l="1"/>
  <c r="F593" i="1"/>
  <c r="D595" i="1" l="1"/>
  <c r="F594" i="1"/>
  <c r="D596" i="1" l="1"/>
  <c r="F595" i="1"/>
  <c r="F596" i="1" l="1"/>
  <c r="D597" i="1"/>
  <c r="D598" i="1" l="1"/>
  <c r="F597" i="1"/>
  <c r="D599" i="1" l="1"/>
  <c r="F598" i="1"/>
  <c r="F599" i="1" l="1"/>
  <c r="D600" i="1"/>
  <c r="D601" i="1" l="1"/>
  <c r="F600" i="1"/>
  <c r="F601" i="1" l="1"/>
  <c r="D602" i="1"/>
  <c r="D603" i="1" l="1"/>
  <c r="F602" i="1"/>
  <c r="F603" i="1" l="1"/>
  <c r="D604" i="1"/>
  <c r="D605" i="1" l="1"/>
  <c r="F604" i="1"/>
  <c r="F605" i="1" l="1"/>
  <c r="D606" i="1"/>
  <c r="F606" i="1" l="1"/>
  <c r="D607" i="1"/>
  <c r="D608" i="1" l="1"/>
  <c r="F607" i="1"/>
  <c r="D609" i="1" l="1"/>
  <c r="F608" i="1"/>
  <c r="F609" i="1" l="1"/>
  <c r="D610" i="1"/>
  <c r="D611" i="1" l="1"/>
  <c r="F610" i="1"/>
  <c r="D612" i="1" l="1"/>
  <c r="F611" i="1"/>
  <c r="D613" i="1" l="1"/>
  <c r="F612" i="1"/>
  <c r="D614" i="1" l="1"/>
  <c r="F613" i="1"/>
  <c r="F614" i="1" l="1"/>
  <c r="D615" i="1"/>
  <c r="D616" i="1" l="1"/>
  <c r="F615" i="1"/>
  <c r="D617" i="1" l="1"/>
  <c r="F616" i="1"/>
  <c r="F617" i="1" l="1"/>
  <c r="D618" i="1"/>
  <c r="D619" i="1" l="1"/>
  <c r="F618" i="1"/>
  <c r="F619" i="1" l="1"/>
  <c r="D620" i="1"/>
  <c r="D621" i="1" l="1"/>
  <c r="F620" i="1"/>
  <c r="F621" i="1" l="1"/>
  <c r="D622" i="1"/>
  <c r="D623" i="1" l="1"/>
  <c r="F622" i="1"/>
  <c r="D624" i="1" l="1"/>
  <c r="F623" i="1"/>
  <c r="D625" i="1" l="1"/>
  <c r="F624" i="1"/>
  <c r="D626" i="1" l="1"/>
  <c r="F625" i="1"/>
  <c r="F626" i="1" l="1"/>
  <c r="D627" i="1"/>
  <c r="D628" i="1" l="1"/>
  <c r="F627" i="1"/>
  <c r="F628" i="1" l="1"/>
  <c r="D629" i="1"/>
  <c r="F629" i="1" l="1"/>
  <c r="D630" i="1"/>
  <c r="D631" i="1" l="1"/>
  <c r="F630" i="1"/>
  <c r="F631" i="1" l="1"/>
  <c r="D632" i="1"/>
  <c r="F632" i="1" l="1"/>
  <c r="D633" i="1"/>
  <c r="D634" i="1" l="1"/>
  <c r="F633" i="1"/>
  <c r="D635" i="1" l="1"/>
  <c r="F634" i="1"/>
  <c r="D636" i="1" l="1"/>
  <c r="F635" i="1"/>
  <c r="D637" i="1" l="1"/>
  <c r="F636" i="1"/>
  <c r="D638" i="1" l="1"/>
  <c r="F637" i="1"/>
  <c r="D639" i="1" l="1"/>
  <c r="F638" i="1"/>
  <c r="D640" i="1" l="1"/>
  <c r="F639" i="1"/>
  <c r="D641" i="1" l="1"/>
  <c r="F640" i="1"/>
  <c r="F641" i="1" l="1"/>
  <c r="D642" i="1"/>
  <c r="D643" i="1" l="1"/>
  <c r="F642" i="1"/>
  <c r="F643" i="1" l="1"/>
  <c r="D644" i="1"/>
  <c r="D645" i="1" l="1"/>
  <c r="F644" i="1"/>
  <c r="D646" i="1" l="1"/>
  <c r="F645" i="1"/>
  <c r="F646" i="1" l="1"/>
  <c r="D647" i="1"/>
  <c r="D648" i="1" l="1"/>
  <c r="F647" i="1"/>
  <c r="D649" i="1" l="1"/>
  <c r="F648" i="1"/>
  <c r="D650" i="1" l="1"/>
  <c r="F649" i="1"/>
  <c r="D651" i="1" l="1"/>
  <c r="F650" i="1"/>
  <c r="D652" i="1" l="1"/>
  <c r="F651" i="1"/>
  <c r="D653" i="1" l="1"/>
  <c r="F652" i="1"/>
  <c r="D654" i="1" l="1"/>
  <c r="F653" i="1"/>
  <c r="D655" i="1" l="1"/>
  <c r="F654" i="1"/>
  <c r="D656" i="1" l="1"/>
  <c r="F655" i="1"/>
  <c r="F656" i="1" l="1"/>
  <c r="D657" i="1"/>
  <c r="D658" i="1" l="1"/>
  <c r="F657" i="1"/>
  <c r="D659" i="1" l="1"/>
  <c r="F658" i="1"/>
  <c r="D660" i="1" l="1"/>
  <c r="F659" i="1"/>
  <c r="F660" i="1" l="1"/>
  <c r="D661" i="1"/>
  <c r="D662" i="1" l="1"/>
  <c r="F661" i="1"/>
  <c r="D663" i="1" l="1"/>
  <c r="F662" i="1"/>
  <c r="D664" i="1" l="1"/>
  <c r="F663" i="1"/>
  <c r="D665" i="1" l="1"/>
  <c r="F664" i="1"/>
  <c r="F665" i="1" l="1"/>
  <c r="D666" i="1"/>
  <c r="D667" i="1" l="1"/>
  <c r="F666" i="1"/>
  <c r="D668" i="1" l="1"/>
  <c r="F667" i="1"/>
  <c r="F668" i="1" l="1"/>
  <c r="D669" i="1"/>
  <c r="F669" i="1" l="1"/>
  <c r="D670" i="1"/>
  <c r="D671" i="1" l="1"/>
  <c r="F670" i="1"/>
  <c r="D672" i="1" l="1"/>
  <c r="F671" i="1"/>
  <c r="D673" i="1" l="1"/>
  <c r="F672" i="1"/>
  <c r="F673" i="1" l="1"/>
  <c r="D674" i="1"/>
  <c r="D675" i="1" l="1"/>
  <c r="F674" i="1"/>
  <c r="D676" i="1" l="1"/>
  <c r="F675" i="1"/>
  <c r="D677" i="1" l="1"/>
  <c r="F676" i="1"/>
  <c r="D678" i="1" l="1"/>
  <c r="F677" i="1"/>
  <c r="D679" i="1" l="1"/>
  <c r="F678" i="1"/>
  <c r="D680" i="1" l="1"/>
  <c r="F679" i="1"/>
  <c r="D681" i="1" l="1"/>
  <c r="F680" i="1"/>
  <c r="D682" i="1" l="1"/>
  <c r="F681" i="1"/>
  <c r="D683" i="1" l="1"/>
  <c r="F682" i="1"/>
  <c r="F683" i="1" l="1"/>
  <c r="D684" i="1"/>
  <c r="D685" i="1" l="1"/>
  <c r="F684" i="1"/>
  <c r="F685" i="1" l="1"/>
  <c r="D686" i="1"/>
  <c r="D687" i="1" l="1"/>
  <c r="F686" i="1"/>
  <c r="D688" i="1" l="1"/>
  <c r="F687" i="1"/>
  <c r="F688" i="1" l="1"/>
  <c r="D689" i="1"/>
  <c r="D690" i="1" l="1"/>
  <c r="F689" i="1"/>
  <c r="F690" i="1" l="1"/>
  <c r="D691" i="1"/>
  <c r="D692" i="1" l="1"/>
  <c r="F691" i="1"/>
  <c r="F692" i="1" l="1"/>
  <c r="D693" i="1"/>
  <c r="D694" i="1" l="1"/>
  <c r="F693" i="1"/>
  <c r="D695" i="1" l="1"/>
  <c r="F694" i="1"/>
  <c r="D696" i="1" l="1"/>
  <c r="F695" i="1"/>
  <c r="D697" i="1" l="1"/>
  <c r="F696" i="1"/>
  <c r="D698" i="1" l="1"/>
  <c r="F697" i="1"/>
  <c r="D699" i="1" l="1"/>
  <c r="F698" i="1"/>
  <c r="D700" i="1" l="1"/>
  <c r="F699" i="1"/>
  <c r="D701" i="1" l="1"/>
  <c r="F700" i="1"/>
  <c r="D702" i="1" l="1"/>
  <c r="F701" i="1"/>
  <c r="D703" i="1" l="1"/>
  <c r="F702" i="1"/>
  <c r="D704" i="1" l="1"/>
  <c r="F703" i="1"/>
  <c r="F704" i="1" l="1"/>
  <c r="D705" i="1"/>
  <c r="D706" i="1" l="1"/>
  <c r="F705" i="1"/>
  <c r="F706" i="1" l="1"/>
  <c r="D707" i="1"/>
  <c r="D708" i="1" l="1"/>
  <c r="F707" i="1"/>
  <c r="D709" i="1" l="1"/>
  <c r="F708" i="1"/>
  <c r="D710" i="1" l="1"/>
  <c r="F709" i="1"/>
  <c r="D711" i="1" l="1"/>
  <c r="F710" i="1"/>
  <c r="D712" i="1" l="1"/>
  <c r="F711" i="1"/>
  <c r="D713" i="1" l="1"/>
  <c r="F712" i="1"/>
  <c r="F713" i="1" l="1"/>
  <c r="D714" i="1"/>
  <c r="D715" i="1" l="1"/>
  <c r="F714" i="1"/>
  <c r="D716" i="1" l="1"/>
  <c r="F715" i="1"/>
  <c r="F716" i="1" l="1"/>
  <c r="D717" i="1"/>
  <c r="F717" i="1" l="1"/>
  <c r="D718" i="1"/>
  <c r="D719" i="1" l="1"/>
  <c r="F718" i="1"/>
  <c r="D720" i="1" l="1"/>
  <c r="F719" i="1"/>
  <c r="F720" i="1" l="1"/>
  <c r="D721" i="1"/>
  <c r="F721" i="1" l="1"/>
  <c r="D722" i="1"/>
  <c r="F722" i="1" l="1"/>
  <c r="D723" i="1"/>
  <c r="D724" i="1" l="1"/>
  <c r="F723" i="1"/>
  <c r="F724" i="1" l="1"/>
  <c r="D725" i="1"/>
  <c r="D726" i="1" l="1"/>
  <c r="F725" i="1"/>
  <c r="D727" i="1" l="1"/>
  <c r="F726" i="1"/>
  <c r="D728" i="1" l="1"/>
  <c r="F727" i="1"/>
  <c r="D729" i="1" l="1"/>
  <c r="F728" i="1"/>
  <c r="F729" i="1" l="1"/>
  <c r="D730" i="1"/>
  <c r="D731" i="1" l="1"/>
  <c r="F730" i="1"/>
  <c r="D732" i="1" l="1"/>
  <c r="F731" i="1"/>
  <c r="D733" i="1" l="1"/>
  <c r="F732" i="1"/>
  <c r="D734" i="1" l="1"/>
  <c r="F733" i="1"/>
  <c r="D735" i="1" l="1"/>
  <c r="F734" i="1"/>
  <c r="D736" i="1" l="1"/>
  <c r="F735" i="1"/>
  <c r="D737" i="1" l="1"/>
  <c r="F736" i="1"/>
  <c r="F737" i="1" l="1"/>
  <c r="D738" i="1"/>
  <c r="D739" i="1" l="1"/>
  <c r="F738" i="1"/>
  <c r="D740" i="1" l="1"/>
  <c r="F739" i="1"/>
  <c r="D741" i="1" l="1"/>
  <c r="F740" i="1"/>
  <c r="D742" i="1" l="1"/>
  <c r="F741" i="1"/>
  <c r="F742" i="1" l="1"/>
  <c r="D743" i="1"/>
  <c r="D744" i="1" l="1"/>
  <c r="F743" i="1"/>
  <c r="F744" i="1" l="1"/>
  <c r="D745" i="1"/>
  <c r="D746" i="1" l="1"/>
  <c r="F745" i="1"/>
  <c r="F746" i="1" l="1"/>
  <c r="D747" i="1"/>
  <c r="D748" i="1" l="1"/>
  <c r="F747" i="1"/>
  <c r="D749" i="1" l="1"/>
  <c r="F748" i="1"/>
  <c r="D750" i="1" l="1"/>
  <c r="F749" i="1"/>
  <c r="F750" i="1" l="1"/>
  <c r="D751" i="1"/>
  <c r="D752" i="1" l="1"/>
  <c r="F751" i="1"/>
  <c r="D753" i="1" l="1"/>
  <c r="F752" i="1"/>
  <c r="D754" i="1" l="1"/>
  <c r="F753" i="1"/>
  <c r="D755" i="1" l="1"/>
  <c r="F754" i="1"/>
  <c r="D756" i="1" l="1"/>
  <c r="F755" i="1"/>
  <c r="D757" i="1" l="1"/>
  <c r="F756" i="1"/>
  <c r="F757" i="1" l="1"/>
  <c r="D758" i="1"/>
  <c r="D759" i="1" l="1"/>
  <c r="F758" i="1"/>
  <c r="D760" i="1" l="1"/>
  <c r="F759" i="1"/>
  <c r="F760" i="1" l="1"/>
  <c r="D761" i="1"/>
  <c r="D762" i="1" l="1"/>
  <c r="F761" i="1"/>
  <c r="F762" i="1" l="1"/>
  <c r="D763" i="1"/>
  <c r="D764" i="1" l="1"/>
  <c r="F763" i="1"/>
  <c r="D765" i="1" l="1"/>
  <c r="F764" i="1"/>
  <c r="F765" i="1" l="1"/>
  <c r="D766" i="1"/>
  <c r="D767" i="1" l="1"/>
  <c r="F766" i="1"/>
  <c r="D768" i="1" l="1"/>
  <c r="F767" i="1"/>
  <c r="D769" i="1" l="1"/>
  <c r="F768" i="1"/>
  <c r="F769" i="1" l="1"/>
  <c r="D770" i="1"/>
  <c r="D771" i="1" l="1"/>
  <c r="F770" i="1"/>
  <c r="D772" i="1" l="1"/>
  <c r="F771" i="1"/>
  <c r="D773" i="1" l="1"/>
  <c r="F772" i="1"/>
  <c r="D774" i="1" l="1"/>
  <c r="F773" i="1"/>
  <c r="D775" i="1" l="1"/>
  <c r="F774" i="1"/>
  <c r="F775" i="1" l="1"/>
  <c r="D776" i="1"/>
  <c r="F776" i="1" l="1"/>
  <c r="D777" i="1"/>
  <c r="D778" i="1" l="1"/>
  <c r="F777" i="1"/>
  <c r="D779" i="1" l="1"/>
  <c r="F778" i="1"/>
  <c r="F779" i="1" l="1"/>
  <c r="D780" i="1"/>
  <c r="D781" i="1" l="1"/>
  <c r="F780" i="1"/>
  <c r="D782" i="1" l="1"/>
  <c r="F781" i="1"/>
  <c r="D783" i="1" l="1"/>
  <c r="F782" i="1"/>
  <c r="F783" i="1" l="1"/>
  <c r="D784" i="1"/>
  <c r="D785" i="1" l="1"/>
  <c r="F784" i="1"/>
  <c r="D786" i="1" l="1"/>
  <c r="F785" i="1"/>
  <c r="F786" i="1" l="1"/>
  <c r="D787" i="1"/>
  <c r="D788" i="1" l="1"/>
  <c r="F787" i="1"/>
  <c r="D789" i="1" l="1"/>
  <c r="F788" i="1"/>
  <c r="D790" i="1" l="1"/>
  <c r="F789" i="1"/>
  <c r="D791" i="1" l="1"/>
  <c r="F790" i="1"/>
  <c r="D792" i="1" l="1"/>
  <c r="F791" i="1"/>
  <c r="D793" i="1" l="1"/>
  <c r="F792" i="1"/>
  <c r="D794" i="1" l="1"/>
  <c r="F793" i="1"/>
  <c r="D795" i="1" l="1"/>
  <c r="F794" i="1"/>
  <c r="D796" i="1" l="1"/>
  <c r="F795" i="1"/>
  <c r="D797" i="1" l="1"/>
  <c r="F796" i="1"/>
  <c r="D798" i="1" l="1"/>
  <c r="F797" i="1"/>
  <c r="F798" i="1" l="1"/>
  <c r="D799" i="1"/>
  <c r="D800" i="1" l="1"/>
  <c r="F799" i="1"/>
  <c r="D801" i="1" l="1"/>
  <c r="F800" i="1"/>
  <c r="D802" i="1" l="1"/>
  <c r="F801" i="1"/>
  <c r="D803" i="1" l="1"/>
  <c r="F802" i="1"/>
  <c r="D804" i="1" l="1"/>
  <c r="F803" i="1"/>
  <c r="F804" i="1" l="1"/>
  <c r="D805" i="1"/>
  <c r="D806" i="1" l="1"/>
  <c r="F805" i="1"/>
  <c r="D807" i="1" l="1"/>
  <c r="F806" i="1"/>
  <c r="F807" i="1" l="1"/>
  <c r="D808" i="1"/>
  <c r="F808" i="1" l="1"/>
  <c r="D809" i="1"/>
  <c r="F809" i="1" l="1"/>
  <c r="D810" i="1"/>
  <c r="D811" i="1" l="1"/>
  <c r="F810" i="1"/>
  <c r="F811" i="1" l="1"/>
  <c r="D812" i="1"/>
  <c r="F812" i="1" l="1"/>
  <c r="D813" i="1"/>
  <c r="D814" i="1" l="1"/>
  <c r="F813" i="1"/>
  <c r="D815" i="1" l="1"/>
  <c r="F814" i="1"/>
  <c r="D816" i="1" l="1"/>
  <c r="F815" i="1"/>
  <c r="D817" i="1" l="1"/>
  <c r="F816" i="1"/>
  <c r="F817" i="1" l="1"/>
  <c r="D818" i="1"/>
  <c r="F818" i="1" l="1"/>
  <c r="D819" i="1"/>
  <c r="D820" i="1" l="1"/>
  <c r="F819" i="1"/>
  <c r="D821" i="1" l="1"/>
  <c r="F820" i="1"/>
  <c r="D822" i="1" l="1"/>
  <c r="F821" i="1"/>
  <c r="F822" i="1" l="1"/>
  <c r="D823" i="1"/>
  <c r="D824" i="1" l="1"/>
  <c r="F823" i="1"/>
  <c r="D825" i="1" l="1"/>
  <c r="F824" i="1"/>
  <c r="D826" i="1" l="1"/>
  <c r="F825" i="1"/>
  <c r="D827" i="1" l="1"/>
  <c r="F826" i="1"/>
  <c r="D828" i="1" l="1"/>
  <c r="F827" i="1"/>
  <c r="D829" i="1" l="1"/>
  <c r="F828" i="1"/>
  <c r="F829" i="1" l="1"/>
  <c r="D830" i="1"/>
  <c r="F830" i="1" l="1"/>
  <c r="D831" i="1"/>
  <c r="F831" i="1" l="1"/>
  <c r="D832" i="1"/>
  <c r="D833" i="1" l="1"/>
  <c r="F832" i="1"/>
  <c r="F833" i="1" l="1"/>
  <c r="D834" i="1"/>
  <c r="F834" i="1" l="1"/>
  <c r="D835" i="1"/>
  <c r="F835" i="1" l="1"/>
  <c r="D836" i="1"/>
  <c r="D837" i="1" l="1"/>
  <c r="F836" i="1"/>
  <c r="D838" i="1" l="1"/>
  <c r="F837" i="1"/>
  <c r="F838" i="1" l="1"/>
  <c r="D839" i="1"/>
  <c r="F839" i="1" l="1"/>
  <c r="D840" i="1"/>
  <c r="F840" i="1" l="1"/>
  <c r="D841" i="1"/>
  <c r="D842" i="1" l="1"/>
  <c r="F841" i="1"/>
  <c r="F842" i="1" l="1"/>
  <c r="D843" i="1"/>
  <c r="D844" i="1" l="1"/>
  <c r="F843" i="1"/>
  <c r="F844" i="1" l="1"/>
  <c r="D845" i="1"/>
  <c r="F845" i="1" l="1"/>
  <c r="D846" i="1"/>
  <c r="D847" i="1" l="1"/>
  <c r="F846" i="1"/>
  <c r="D848" i="1" l="1"/>
  <c r="F847" i="1"/>
  <c r="D849" i="1" l="1"/>
  <c r="F848" i="1"/>
  <c r="D850" i="1" l="1"/>
  <c r="F849" i="1"/>
  <c r="D851" i="1" l="1"/>
  <c r="F850" i="1"/>
  <c r="D852" i="1" l="1"/>
  <c r="F851" i="1"/>
  <c r="D853" i="1" l="1"/>
  <c r="F852" i="1"/>
  <c r="D854" i="1" l="1"/>
  <c r="F853" i="1"/>
  <c r="F854" i="1" l="1"/>
  <c r="D855" i="1"/>
  <c r="D856" i="1" l="1"/>
  <c r="F855" i="1"/>
  <c r="F856" i="1" l="1"/>
  <c r="D857" i="1"/>
  <c r="D858" i="1" l="1"/>
  <c r="F857" i="1"/>
  <c r="F858" i="1" l="1"/>
  <c r="D859" i="1"/>
  <c r="F859" i="1" l="1"/>
  <c r="D860" i="1"/>
  <c r="D861" i="1" l="1"/>
  <c r="F860" i="1"/>
  <c r="F861" i="1" l="1"/>
  <c r="D862" i="1"/>
  <c r="D863" i="1" l="1"/>
  <c r="F862" i="1"/>
  <c r="D864" i="1" l="1"/>
  <c r="F863" i="1"/>
  <c r="F864" i="1" l="1"/>
  <c r="D865" i="1"/>
  <c r="F865" i="1" l="1"/>
  <c r="D866" i="1"/>
  <c r="F866" i="1" l="1"/>
  <c r="D867" i="1"/>
  <c r="F867" i="1" l="1"/>
  <c r="D868" i="1"/>
  <c r="F868" i="1" l="1"/>
  <c r="D869" i="1"/>
  <c r="F869" i="1" l="1"/>
  <c r="D870" i="1"/>
  <c r="F870" i="1" l="1"/>
  <c r="D871" i="1"/>
  <c r="F871" i="1" l="1"/>
  <c r="D872" i="1"/>
  <c r="F872" i="1" l="1"/>
  <c r="D873" i="1"/>
  <c r="F873" i="1" l="1"/>
  <c r="D874" i="1"/>
  <c r="F874" i="1" l="1"/>
  <c r="D875" i="1"/>
  <c r="D876" i="1" l="1"/>
  <c r="F875" i="1"/>
  <c r="F876" i="1" l="1"/>
  <c r="D877" i="1"/>
  <c r="D878" i="1" l="1"/>
  <c r="F877" i="1"/>
  <c r="D879" i="1" l="1"/>
  <c r="F878" i="1"/>
  <c r="F879" i="1" l="1"/>
  <c r="D880" i="1"/>
  <c r="D881" i="1" l="1"/>
  <c r="F880" i="1"/>
  <c r="D882" i="1" l="1"/>
  <c r="F881" i="1"/>
  <c r="D883" i="1" l="1"/>
  <c r="F882" i="1"/>
  <c r="D884" i="1" l="1"/>
  <c r="F883" i="1"/>
  <c r="F884" i="1" l="1"/>
  <c r="D885" i="1"/>
  <c r="F885" i="1" l="1"/>
  <c r="D886" i="1"/>
  <c r="D887" i="1" l="1"/>
  <c r="F886" i="1"/>
  <c r="D888" i="1" l="1"/>
  <c r="F887" i="1"/>
  <c r="D889" i="1" l="1"/>
  <c r="F888" i="1"/>
  <c r="F889" i="1" l="1"/>
  <c r="D890" i="1"/>
  <c r="F890" i="1" l="1"/>
  <c r="D891" i="1"/>
  <c r="F891" i="1" l="1"/>
  <c r="D892" i="1"/>
  <c r="D893" i="1" l="1"/>
  <c r="F892" i="1"/>
  <c r="D894" i="1" l="1"/>
  <c r="F893" i="1"/>
  <c r="D895" i="1" l="1"/>
  <c r="F894" i="1"/>
  <c r="F895" i="1" l="1"/>
  <c r="D896" i="1"/>
  <c r="D897" i="1" l="1"/>
  <c r="F896" i="1"/>
  <c r="D898" i="1" l="1"/>
  <c r="F897" i="1"/>
  <c r="D899" i="1" l="1"/>
  <c r="F898" i="1"/>
  <c r="F899" i="1" l="1"/>
  <c r="D900" i="1"/>
  <c r="D901" i="1" l="1"/>
  <c r="F900" i="1"/>
  <c r="D902" i="1" l="1"/>
  <c r="F901" i="1"/>
  <c r="D903" i="1" l="1"/>
  <c r="F902" i="1"/>
  <c r="D904" i="1" l="1"/>
  <c r="F903" i="1"/>
  <c r="D905" i="1" l="1"/>
  <c r="F904" i="1"/>
  <c r="F905" i="1" l="1"/>
  <c r="D906" i="1"/>
  <c r="D907" i="1" l="1"/>
  <c r="F906" i="1"/>
  <c r="F907" i="1" l="1"/>
  <c r="D908" i="1"/>
  <c r="D909" i="1" l="1"/>
  <c r="F908" i="1"/>
  <c r="D910" i="1" l="1"/>
  <c r="F909" i="1"/>
  <c r="D911" i="1" l="1"/>
  <c r="F910" i="1"/>
  <c r="D912" i="1" l="1"/>
  <c r="F911" i="1"/>
  <c r="D913" i="1" l="1"/>
  <c r="F912" i="1"/>
  <c r="D914" i="1" l="1"/>
  <c r="F913" i="1"/>
  <c r="D915" i="1" l="1"/>
  <c r="F914" i="1"/>
  <c r="D916" i="1" l="1"/>
  <c r="F915" i="1"/>
  <c r="F916" i="1" l="1"/>
  <c r="D917" i="1"/>
  <c r="D918" i="1" l="1"/>
  <c r="F917" i="1"/>
  <c r="D919" i="1" l="1"/>
  <c r="F918" i="1"/>
  <c r="D920" i="1" l="1"/>
  <c r="F919" i="1"/>
  <c r="F920" i="1" l="1"/>
  <c r="D921" i="1"/>
  <c r="F921" i="1" l="1"/>
  <c r="D922" i="1"/>
  <c r="D923" i="1" l="1"/>
  <c r="F922" i="1"/>
  <c r="D924" i="1" l="1"/>
  <c r="F923" i="1"/>
  <c r="D925" i="1" l="1"/>
  <c r="F924" i="1"/>
  <c r="D926" i="1" l="1"/>
  <c r="F925" i="1"/>
  <c r="F926" i="1" l="1"/>
  <c r="D927" i="1"/>
  <c r="F927" i="1" l="1"/>
  <c r="D928" i="1"/>
  <c r="F928" i="1" l="1"/>
  <c r="D929" i="1"/>
  <c r="D930" i="1" l="1"/>
  <c r="F929" i="1"/>
  <c r="F930" i="1" l="1"/>
  <c r="D931" i="1"/>
  <c r="F931" i="1" l="1"/>
  <c r="D932" i="1"/>
  <c r="F932" i="1" l="1"/>
  <c r="D933" i="1"/>
  <c r="F933" i="1" l="1"/>
  <c r="D934" i="1"/>
  <c r="D935" i="1" l="1"/>
  <c r="F934" i="1"/>
  <c r="D936" i="1" l="1"/>
  <c r="F935" i="1"/>
  <c r="F936" i="1" l="1"/>
  <c r="D937" i="1"/>
  <c r="D938" i="1" l="1"/>
  <c r="F937" i="1"/>
  <c r="D939" i="1" l="1"/>
  <c r="F938" i="1"/>
  <c r="F939" i="1" l="1"/>
  <c r="D940" i="1"/>
  <c r="D941" i="1" l="1"/>
  <c r="F940" i="1"/>
  <c r="D942" i="1" l="1"/>
  <c r="F941" i="1"/>
  <c r="D943" i="1" l="1"/>
  <c r="F942" i="1"/>
  <c r="F943" i="1" l="1"/>
  <c r="D944" i="1"/>
  <c r="F944" i="1" l="1"/>
  <c r="D945" i="1"/>
  <c r="F945" i="1" l="1"/>
  <c r="D946" i="1"/>
  <c r="D947" i="1" l="1"/>
  <c r="F946" i="1"/>
  <c r="D948" i="1" l="1"/>
  <c r="F947" i="1"/>
  <c r="F948" i="1" l="1"/>
  <c r="D949" i="1"/>
  <c r="F949" i="1" l="1"/>
  <c r="D950" i="1"/>
  <c r="F950" i="1" l="1"/>
  <c r="D951" i="1"/>
  <c r="F951" i="1" l="1"/>
  <c r="D952" i="1"/>
  <c r="D953" i="1" l="1"/>
  <c r="F952" i="1"/>
  <c r="D954" i="1" l="1"/>
  <c r="F953" i="1"/>
  <c r="F954" i="1" l="1"/>
  <c r="D955" i="1"/>
  <c r="D956" i="1" l="1"/>
  <c r="F955" i="1"/>
  <c r="F956" i="1" l="1"/>
  <c r="D957" i="1"/>
  <c r="D958" i="1" l="1"/>
  <c r="F957" i="1"/>
  <c r="D959" i="1" l="1"/>
  <c r="F958" i="1"/>
  <c r="D960" i="1" l="1"/>
  <c r="F959" i="1"/>
  <c r="D961" i="1" l="1"/>
  <c r="F960" i="1"/>
  <c r="D962" i="1" l="1"/>
  <c r="F961" i="1"/>
  <c r="F962" i="1" l="1"/>
  <c r="D963" i="1"/>
  <c r="D964" i="1" l="1"/>
  <c r="F963" i="1"/>
  <c r="D965" i="1" l="1"/>
  <c r="F964" i="1"/>
  <c r="D966" i="1" l="1"/>
  <c r="F965" i="1"/>
  <c r="D967" i="1" l="1"/>
  <c r="F966" i="1"/>
  <c r="D968" i="1" l="1"/>
  <c r="F967" i="1"/>
  <c r="F968" i="1" l="1"/>
  <c r="D969" i="1"/>
  <c r="D970" i="1" l="1"/>
  <c r="F969" i="1"/>
  <c r="D971" i="1" l="1"/>
  <c r="F970" i="1"/>
  <c r="D972" i="1" l="1"/>
  <c r="F971" i="1"/>
  <c r="D973" i="1" l="1"/>
  <c r="F972" i="1"/>
  <c r="F973" i="1" l="1"/>
  <c r="D974" i="1"/>
  <c r="F974" i="1" l="1"/>
  <c r="D975" i="1"/>
  <c r="F975" i="1" l="1"/>
  <c r="D976" i="1"/>
  <c r="D977" i="1" l="1"/>
  <c r="F976" i="1"/>
  <c r="F977" i="1" l="1"/>
  <c r="D978" i="1"/>
  <c r="D979" i="1" l="1"/>
  <c r="F978" i="1"/>
  <c r="F979" i="1" l="1"/>
  <c r="D980" i="1"/>
  <c r="D981" i="1" l="1"/>
  <c r="F980" i="1"/>
  <c r="D982" i="1" l="1"/>
  <c r="F981" i="1"/>
  <c r="F982" i="1" l="1"/>
  <c r="D983" i="1"/>
  <c r="D984" i="1" l="1"/>
  <c r="F983" i="1"/>
  <c r="F984" i="1" l="1"/>
  <c r="D985" i="1"/>
  <c r="D986" i="1" l="1"/>
  <c r="F985" i="1"/>
  <c r="F986" i="1" l="1"/>
  <c r="D987" i="1"/>
  <c r="D988" i="1" l="1"/>
  <c r="F987" i="1"/>
  <c r="D989" i="1" l="1"/>
  <c r="F988" i="1"/>
  <c r="D990" i="1" l="1"/>
  <c r="F989" i="1"/>
  <c r="F990" i="1" l="1"/>
  <c r="D991" i="1"/>
  <c r="F991" i="1" l="1"/>
  <c r="D992" i="1"/>
  <c r="F992" i="1" l="1"/>
  <c r="D993" i="1"/>
  <c r="F993" i="1" l="1"/>
  <c r="D994" i="1"/>
  <c r="F994" i="1" l="1"/>
  <c r="D995" i="1"/>
  <c r="D996" i="1" l="1"/>
  <c r="F995" i="1"/>
  <c r="F996" i="1" l="1"/>
  <c r="D997" i="1"/>
  <c r="D998" i="1" l="1"/>
  <c r="F997" i="1"/>
  <c r="D999" i="1" l="1"/>
  <c r="F998" i="1"/>
  <c r="D1000" i="1" l="1"/>
  <c r="F999" i="1"/>
  <c r="D1001" i="1" l="1"/>
  <c r="F1000" i="1"/>
  <c r="D1002" i="1" l="1"/>
  <c r="F1001" i="1"/>
  <c r="D1003" i="1" l="1"/>
  <c r="F1002" i="1"/>
  <c r="D1004" i="1" l="1"/>
  <c r="F1003" i="1"/>
  <c r="D1005" i="1" l="1"/>
  <c r="F1004" i="1"/>
  <c r="D1006" i="1" l="1"/>
  <c r="F1005" i="1"/>
  <c r="D1007" i="1" l="1"/>
  <c r="F1006" i="1"/>
  <c r="F1007" i="1" l="1"/>
  <c r="D1008" i="1"/>
  <c r="F1008" i="1" l="1"/>
  <c r="D1009" i="1"/>
  <c r="D1010" i="1" l="1"/>
  <c r="F1009" i="1"/>
  <c r="D1011" i="1" l="1"/>
  <c r="F1010" i="1"/>
  <c r="F1011" i="1" l="1"/>
  <c r="D1012" i="1"/>
  <c r="D1013" i="1" l="1"/>
  <c r="F1012" i="1"/>
  <c r="F1013" i="1" l="1"/>
  <c r="D1014" i="1"/>
  <c r="D1015" i="1" l="1"/>
  <c r="F1014" i="1"/>
  <c r="D1016" i="1" l="1"/>
  <c r="F1015" i="1"/>
  <c r="D1017" i="1" l="1"/>
  <c r="F1016" i="1"/>
  <c r="D1018" i="1" l="1"/>
  <c r="F1017" i="1"/>
  <c r="F1018" i="1" l="1"/>
  <c r="D1019" i="1"/>
  <c r="F1019" i="1" l="1"/>
  <c r="D1020" i="1"/>
  <c r="D1021" i="1" l="1"/>
  <c r="F1020" i="1"/>
  <c r="D1022" i="1" l="1"/>
  <c r="F1021" i="1"/>
  <c r="F1022" i="1" l="1"/>
  <c r="D1023" i="1"/>
  <c r="D1024" i="1" l="1"/>
  <c r="F1023" i="1"/>
  <c r="F1024" i="1" l="1"/>
  <c r="D1025" i="1"/>
  <c r="D1026" i="1" l="1"/>
  <c r="F1025" i="1"/>
  <c r="F1026" i="1" l="1"/>
  <c r="D1027" i="1"/>
  <c r="D1028" i="1" l="1"/>
  <c r="F1027" i="1"/>
  <c r="F1028" i="1" l="1"/>
  <c r="D1029" i="1"/>
  <c r="D1030" i="1" l="1"/>
  <c r="F1029" i="1"/>
  <c r="D1031" i="1" l="1"/>
  <c r="F1030" i="1"/>
  <c r="D1032" i="1" l="1"/>
  <c r="F1031" i="1"/>
  <c r="D1033" i="1" l="1"/>
  <c r="F1032" i="1"/>
  <c r="D1034" i="1" l="1"/>
  <c r="F1033" i="1"/>
  <c r="D1035" i="1" l="1"/>
  <c r="F1034" i="1"/>
  <c r="F1035" i="1" l="1"/>
  <c r="D1036" i="1"/>
  <c r="D1037" i="1" l="1"/>
  <c r="F1036" i="1"/>
  <c r="F1037" i="1" l="1"/>
  <c r="D1038" i="1"/>
  <c r="D1039" i="1" l="1"/>
  <c r="F1038" i="1"/>
  <c r="F1039" i="1" l="1"/>
  <c r="D1040" i="1"/>
  <c r="F1040" i="1" l="1"/>
  <c r="D1041" i="1"/>
  <c r="F1041" i="1" l="1"/>
  <c r="D1042" i="1"/>
  <c r="F1042" i="1" l="1"/>
  <c r="D1043" i="1"/>
  <c r="F1043" i="1" l="1"/>
  <c r="D1044" i="1"/>
  <c r="F1044" i="1" l="1"/>
  <c r="D1045" i="1"/>
  <c r="F1045" i="1" l="1"/>
  <c r="D1046" i="1"/>
  <c r="D1047" i="1" l="1"/>
  <c r="F1046" i="1"/>
  <c r="D1048" i="1" l="1"/>
  <c r="F1047" i="1"/>
  <c r="F1048" i="1" l="1"/>
  <c r="D1049" i="1"/>
  <c r="F1049" i="1" l="1"/>
  <c r="D1050" i="1"/>
  <c r="F1050" i="1" l="1"/>
  <c r="D1051" i="1"/>
  <c r="F1051" i="1" l="1"/>
  <c r="D1052" i="1"/>
  <c r="D1053" i="1" l="1"/>
  <c r="F1052" i="1"/>
  <c r="D1054" i="1" l="1"/>
  <c r="F1053" i="1"/>
  <c r="F1054" i="1" l="1"/>
  <c r="D1055" i="1"/>
  <c r="F1055" i="1" l="1"/>
  <c r="D1056" i="1"/>
  <c r="F1056" i="1" l="1"/>
  <c r="D1057" i="1"/>
  <c r="F1057" i="1" l="1"/>
  <c r="D1058" i="1"/>
  <c r="D1059" i="1" l="1"/>
  <c r="F1058" i="1"/>
  <c r="F1059" i="1" l="1"/>
  <c r="D1060" i="1"/>
  <c r="D1061" i="1" l="1"/>
  <c r="F1060" i="1"/>
  <c r="D1062" i="1" l="1"/>
  <c r="F1061" i="1"/>
  <c r="D1063" i="1" l="1"/>
  <c r="F1062" i="1"/>
  <c r="D1064" i="1" l="1"/>
  <c r="F1063" i="1"/>
  <c r="D1065" i="1" l="1"/>
  <c r="F1064" i="1"/>
  <c r="F1065" i="1" l="1"/>
  <c r="D1066" i="1"/>
  <c r="F1066" i="1" l="1"/>
  <c r="D1067" i="1"/>
  <c r="F1067" i="1" l="1"/>
  <c r="D1068" i="1"/>
  <c r="F1068" i="1" l="1"/>
  <c r="D1069" i="1"/>
  <c r="D1070" i="1" l="1"/>
  <c r="F1069" i="1"/>
  <c r="F1070" i="1" l="1"/>
  <c r="D1071" i="1"/>
  <c r="F1071" i="1" l="1"/>
  <c r="D1072" i="1"/>
  <c r="F1072" i="1" l="1"/>
  <c r="D1073" i="1"/>
  <c r="F1073" i="1" l="1"/>
  <c r="D1074" i="1"/>
  <c r="F1074" i="1" l="1"/>
  <c r="D1075" i="1"/>
  <c r="F1075" i="1" l="1"/>
  <c r="D1076" i="1"/>
  <c r="D1077" i="1" l="1"/>
  <c r="F1076" i="1"/>
  <c r="D1078" i="1" l="1"/>
  <c r="F1077" i="1"/>
  <c r="F1078" i="1" l="1"/>
  <c r="D1079" i="1"/>
  <c r="D1080" i="1" l="1"/>
  <c r="F1079" i="1"/>
  <c r="D1081" i="1" l="1"/>
  <c r="F1080" i="1"/>
  <c r="F1081" i="1" l="1"/>
  <c r="D1082" i="1"/>
  <c r="F1082" i="1" l="1"/>
  <c r="D1083" i="1"/>
  <c r="D1084" i="1" l="1"/>
  <c r="F1083" i="1"/>
  <c r="D1085" i="1" l="1"/>
  <c r="F1084" i="1"/>
  <c r="F1085" i="1" l="1"/>
  <c r="D1086" i="1"/>
  <c r="F1086" i="1" l="1"/>
  <c r="D1087" i="1"/>
  <c r="F1087" i="1" l="1"/>
  <c r="D1088" i="1"/>
  <c r="F1088" i="1" l="1"/>
  <c r="D1089" i="1"/>
  <c r="D1090" i="1" l="1"/>
  <c r="F1089" i="1"/>
  <c r="D1091" i="1" l="1"/>
  <c r="F1090" i="1"/>
  <c r="F1091" i="1" l="1"/>
  <c r="D1092" i="1"/>
  <c r="F1092" i="1" l="1"/>
  <c r="D1093" i="1"/>
  <c r="F1093" i="1" l="1"/>
  <c r="D1094" i="1"/>
  <c r="D1095" i="1" l="1"/>
  <c r="F1094" i="1"/>
  <c r="D1096" i="1" l="1"/>
  <c r="F1095" i="1"/>
  <c r="F1096" i="1" l="1"/>
  <c r="D1097" i="1"/>
  <c r="D1098" i="1" l="1"/>
  <c r="F1097" i="1"/>
  <c r="D1099" i="1" l="1"/>
  <c r="F1098" i="1"/>
  <c r="D1100" i="1" l="1"/>
  <c r="F1099" i="1"/>
  <c r="F1100" i="1" l="1"/>
  <c r="D1101" i="1"/>
  <c r="D1102" i="1" l="1"/>
  <c r="F1101" i="1"/>
  <c r="F1102" i="1" l="1"/>
  <c r="D1103" i="1"/>
  <c r="D1104" i="1" l="1"/>
  <c r="F1103" i="1"/>
  <c r="F1104" i="1" l="1"/>
  <c r="D1105" i="1"/>
  <c r="D1106" i="1" l="1"/>
  <c r="F1105" i="1"/>
  <c r="D1107" i="1" l="1"/>
  <c r="F1106" i="1"/>
  <c r="F1107" i="1" l="1"/>
  <c r="D1108" i="1"/>
  <c r="F1108" i="1" l="1"/>
  <c r="D1109" i="1"/>
  <c r="D1110" i="1" l="1"/>
  <c r="F1109" i="1"/>
  <c r="D1111" i="1" l="1"/>
  <c r="F1110" i="1"/>
  <c r="F1111" i="1" l="1"/>
  <c r="D1112" i="1"/>
  <c r="D1113" i="1" l="1"/>
  <c r="F1112" i="1"/>
  <c r="D1114" i="1" l="1"/>
  <c r="F1113" i="1"/>
  <c r="F1114" i="1" l="1"/>
  <c r="D1115" i="1"/>
  <c r="F1115" i="1" l="1"/>
  <c r="D1116" i="1"/>
  <c r="D1117" i="1" l="1"/>
  <c r="F1116" i="1"/>
  <c r="D1118" i="1" l="1"/>
  <c r="F1117" i="1"/>
  <c r="F1118" i="1" l="1"/>
  <c r="D1119" i="1"/>
  <c r="D1120" i="1" l="1"/>
  <c r="F1119" i="1"/>
  <c r="D1121" i="1" l="1"/>
  <c r="F1120" i="1"/>
  <c r="F1121" i="1" l="1"/>
  <c r="D1122" i="1"/>
  <c r="D1123" i="1" l="1"/>
  <c r="F1122" i="1"/>
  <c r="F1123" i="1" l="1"/>
  <c r="D1124" i="1"/>
  <c r="D1125" i="1" l="1"/>
  <c r="F1124" i="1"/>
  <c r="D1126" i="1" l="1"/>
  <c r="F1125" i="1"/>
  <c r="F1126" i="1" l="1"/>
  <c r="D1127" i="1"/>
  <c r="D1128" i="1" l="1"/>
  <c r="F1127" i="1"/>
  <c r="D1129" i="1" l="1"/>
  <c r="F1128" i="1"/>
  <c r="F1129" i="1" l="1"/>
  <c r="D1130" i="1"/>
  <c r="D1131" i="1" l="1"/>
  <c r="F1130" i="1"/>
  <c r="D1132" i="1" l="1"/>
  <c r="F1131" i="1"/>
  <c r="D1133" i="1" l="1"/>
  <c r="F1132" i="1"/>
  <c r="F1133" i="1" l="1"/>
  <c r="D1134" i="1"/>
  <c r="F1134" i="1" l="1"/>
  <c r="D1135" i="1"/>
  <c r="F1135" i="1" l="1"/>
  <c r="D1136" i="1"/>
  <c r="F1136" i="1" l="1"/>
  <c r="D1137" i="1"/>
  <c r="D1138" i="1" l="1"/>
  <c r="F1137" i="1"/>
  <c r="F1138" i="1" l="1"/>
  <c r="D1139" i="1"/>
  <c r="D1140" i="1" l="1"/>
  <c r="F1139" i="1"/>
  <c r="D1141" i="1" l="1"/>
  <c r="F1140" i="1"/>
  <c r="F1141" i="1" l="1"/>
  <c r="D1142" i="1"/>
  <c r="D1143" i="1" l="1"/>
  <c r="F1142" i="1"/>
  <c r="D1144" i="1" l="1"/>
  <c r="F1143" i="1"/>
  <c r="F1144" i="1" l="1"/>
  <c r="D1145" i="1"/>
  <c r="F1145" i="1" l="1"/>
  <c r="D1146" i="1"/>
  <c r="F1146" i="1" l="1"/>
  <c r="D1147" i="1"/>
  <c r="F1147" i="1" l="1"/>
  <c r="D1148" i="1"/>
  <c r="F1148" i="1" l="1"/>
  <c r="D1149" i="1"/>
  <c r="D1150" i="1" l="1"/>
  <c r="F1149" i="1"/>
  <c r="D1151" i="1" l="1"/>
  <c r="F1150" i="1"/>
  <c r="D1152" i="1" l="1"/>
  <c r="F1151" i="1"/>
  <c r="D1153" i="1" l="1"/>
  <c r="F1152" i="1"/>
  <c r="D1154" i="1" l="1"/>
  <c r="F1153" i="1"/>
  <c r="D1155" i="1" l="1"/>
  <c r="F1154" i="1"/>
  <c r="F1155" i="1" l="1"/>
  <c r="D1156" i="1"/>
  <c r="D1157" i="1" l="1"/>
  <c r="F1156" i="1"/>
  <c r="D1158" i="1" l="1"/>
  <c r="F1157" i="1"/>
  <c r="F1158" i="1" l="1"/>
  <c r="D1159" i="1"/>
  <c r="D1160" i="1" l="1"/>
  <c r="F1159" i="1"/>
  <c r="D1161" i="1" l="1"/>
  <c r="F1160" i="1"/>
  <c r="D1162" i="1" l="1"/>
  <c r="F1161" i="1"/>
  <c r="D1163" i="1" l="1"/>
  <c r="F1162" i="1"/>
  <c r="D1164" i="1" l="1"/>
  <c r="F1163" i="1"/>
  <c r="F1164" i="1" l="1"/>
  <c r="D1165" i="1"/>
  <c r="D1166" i="1" l="1"/>
  <c r="F1165" i="1"/>
  <c r="D1167" i="1" l="1"/>
  <c r="F1166" i="1"/>
  <c r="D1168" i="1" l="1"/>
  <c r="F1167" i="1"/>
  <c r="D1169" i="1" l="1"/>
  <c r="F1168" i="1"/>
  <c r="D1170" i="1" l="1"/>
  <c r="F1169" i="1"/>
  <c r="D1171" i="1" l="1"/>
  <c r="F1170" i="1"/>
  <c r="D1172" i="1" l="1"/>
  <c r="F1171" i="1"/>
  <c r="D1173" i="1" l="1"/>
  <c r="F1172" i="1"/>
  <c r="D1174" i="1" l="1"/>
  <c r="F1173" i="1"/>
  <c r="D1175" i="1" l="1"/>
  <c r="F1174" i="1"/>
  <c r="D1176" i="1" l="1"/>
  <c r="F1175" i="1"/>
  <c r="D1177" i="1" l="1"/>
  <c r="F1176" i="1"/>
  <c r="F1177" i="1" l="1"/>
  <c r="D1178" i="1"/>
  <c r="D1179" i="1" l="1"/>
  <c r="F1178" i="1"/>
  <c r="D1180" i="1" l="1"/>
  <c r="F1179" i="1"/>
  <c r="F1180" i="1" l="1"/>
  <c r="D1181" i="1"/>
  <c r="F1181" i="1" l="1"/>
  <c r="D1182" i="1"/>
  <c r="D1183" i="1" l="1"/>
  <c r="F1182" i="1"/>
  <c r="F1183" i="1" l="1"/>
  <c r="D1184" i="1"/>
  <c r="F1184" i="1" l="1"/>
  <c r="D1185" i="1"/>
  <c r="D1186" i="1" l="1"/>
  <c r="F1185" i="1"/>
  <c r="D1187" i="1" l="1"/>
  <c r="F1186" i="1"/>
  <c r="F1187" i="1" l="1"/>
  <c r="D1188" i="1"/>
  <c r="D1189" i="1" l="1"/>
  <c r="F1188" i="1"/>
  <c r="F1189" i="1" l="1"/>
  <c r="D1190" i="1"/>
  <c r="D1191" i="1" l="1"/>
  <c r="F1190" i="1"/>
  <c r="F1191" i="1" l="1"/>
  <c r="D1192" i="1"/>
  <c r="F1192" i="1" l="1"/>
  <c r="D1193" i="1"/>
  <c r="D1194" i="1" l="1"/>
  <c r="F1193" i="1"/>
  <c r="D1195" i="1" l="1"/>
  <c r="F1194" i="1"/>
  <c r="D1196" i="1" l="1"/>
  <c r="F1195" i="1"/>
  <c r="D1197" i="1" l="1"/>
  <c r="F1196" i="1"/>
  <c r="F1197" i="1" l="1"/>
  <c r="D1198" i="1"/>
  <c r="D1199" i="1" l="1"/>
  <c r="F1198" i="1"/>
  <c r="D1200" i="1" l="1"/>
  <c r="F1199" i="1"/>
  <c r="F1200" i="1" l="1"/>
  <c r="D1201" i="1"/>
  <c r="F1201" i="1" l="1"/>
  <c r="D1202" i="1"/>
  <c r="D1203" i="1" l="1"/>
  <c r="F1202" i="1"/>
  <c r="D1204" i="1" l="1"/>
  <c r="F1203" i="1"/>
  <c r="D1205" i="1" l="1"/>
  <c r="F1204" i="1"/>
  <c r="D1206" i="1" l="1"/>
  <c r="F1205" i="1"/>
  <c r="D1207" i="1" l="1"/>
  <c r="F1206" i="1"/>
  <c r="D1208" i="1" l="1"/>
  <c r="F1207" i="1"/>
  <c r="F1208" i="1" l="1"/>
  <c r="D1209" i="1"/>
  <c r="D1210" i="1" l="1"/>
  <c r="F1209" i="1"/>
  <c r="D1211" i="1" l="1"/>
  <c r="F1210" i="1"/>
  <c r="D1212" i="1" l="1"/>
  <c r="F1211" i="1"/>
  <c r="D1213" i="1" l="1"/>
  <c r="F1212" i="1"/>
  <c r="D1214" i="1" l="1"/>
  <c r="F1213" i="1"/>
  <c r="D1215" i="1" l="1"/>
  <c r="F1214" i="1"/>
  <c r="D1216" i="1" l="1"/>
  <c r="F1215" i="1"/>
  <c r="F1216" i="1" l="1"/>
  <c r="D1217" i="1"/>
  <c r="D1218" i="1" l="1"/>
  <c r="F1217" i="1"/>
  <c r="D1219" i="1" l="1"/>
  <c r="F1218" i="1"/>
  <c r="D1220" i="1" l="1"/>
  <c r="F1219" i="1"/>
  <c r="D1221" i="1" l="1"/>
  <c r="F1220" i="1"/>
  <c r="D1222" i="1" l="1"/>
  <c r="F1221" i="1"/>
  <c r="D1223" i="1" l="1"/>
  <c r="F1222" i="1"/>
  <c r="F1223" i="1" l="1"/>
  <c r="D1224" i="1"/>
  <c r="D1225" i="1" l="1"/>
  <c r="F1224" i="1"/>
  <c r="D1226" i="1" l="1"/>
  <c r="F1225" i="1"/>
  <c r="F1226" i="1" l="1"/>
  <c r="D1227" i="1"/>
  <c r="D1228" i="1" l="1"/>
  <c r="F1227" i="1"/>
  <c r="D1229" i="1" l="1"/>
  <c r="F1228" i="1"/>
  <c r="F1229" i="1" l="1"/>
  <c r="D1230" i="1"/>
  <c r="D1231" i="1" l="1"/>
  <c r="F1230" i="1"/>
  <c r="D1232" i="1" l="1"/>
  <c r="F1231" i="1"/>
  <c r="D1233" i="1" l="1"/>
  <c r="F1232" i="1"/>
  <c r="D1234" i="1" l="1"/>
  <c r="F1233" i="1"/>
  <c r="F1234" i="1" l="1"/>
  <c r="D1235" i="1"/>
  <c r="D1236" i="1" l="1"/>
  <c r="F1235" i="1"/>
  <c r="F1236" i="1" l="1"/>
  <c r="D1237" i="1"/>
  <c r="D1238" i="1" l="1"/>
  <c r="F1237" i="1"/>
  <c r="F1238" i="1" l="1"/>
  <c r="D1239" i="1"/>
  <c r="D1240" i="1" l="1"/>
  <c r="F1239" i="1"/>
  <c r="D1241" i="1" l="1"/>
  <c r="F1240" i="1"/>
  <c r="F1241" i="1" l="1"/>
  <c r="D1242" i="1"/>
  <c r="D1243" i="1" l="1"/>
  <c r="F1242" i="1"/>
  <c r="D1244" i="1" l="1"/>
  <c r="F1243" i="1"/>
  <c r="F1244" i="1" l="1"/>
  <c r="D1245" i="1"/>
  <c r="D1246" i="1" l="1"/>
  <c r="F1245" i="1"/>
  <c r="D1247" i="1" l="1"/>
  <c r="F1246" i="1"/>
  <c r="D1248" i="1" l="1"/>
  <c r="F1247" i="1"/>
  <c r="D1249" i="1" l="1"/>
  <c r="F1248" i="1"/>
  <c r="D1250" i="1" l="1"/>
  <c r="F1249" i="1"/>
  <c r="D1251" i="1" l="1"/>
  <c r="F1250" i="1"/>
  <c r="D1252" i="1" l="1"/>
  <c r="F1251" i="1"/>
  <c r="D1253" i="1" l="1"/>
  <c r="F1252" i="1"/>
  <c r="F1253" i="1" l="1"/>
  <c r="D1254" i="1"/>
  <c r="D1255" i="1" l="1"/>
  <c r="F1254" i="1"/>
  <c r="D1256" i="1" l="1"/>
  <c r="F1255" i="1"/>
  <c r="D1257" i="1" l="1"/>
  <c r="F1256" i="1"/>
  <c r="F1257" i="1" l="1"/>
  <c r="D1258" i="1"/>
  <c r="D1259" i="1" l="1"/>
  <c r="F1258" i="1"/>
  <c r="F1259" i="1" l="1"/>
  <c r="D1260" i="1"/>
  <c r="D1261" i="1" l="1"/>
  <c r="F1260" i="1"/>
  <c r="D1262" i="1" l="1"/>
  <c r="F1261" i="1"/>
  <c r="D1263" i="1" l="1"/>
  <c r="F1262" i="1"/>
  <c r="D1264" i="1" l="1"/>
  <c r="F1263" i="1"/>
  <c r="D1265" i="1" l="1"/>
  <c r="F1264" i="1"/>
  <c r="F1265" i="1" l="1"/>
  <c r="D1266" i="1"/>
  <c r="D1267" i="1" l="1"/>
  <c r="F1266" i="1"/>
  <c r="D1268" i="1" l="1"/>
  <c r="F1267" i="1"/>
  <c r="F1268" i="1" l="1"/>
  <c r="D1269" i="1"/>
  <c r="D1270" i="1" l="1"/>
  <c r="F1269" i="1"/>
  <c r="D1271" i="1" l="1"/>
  <c r="F1270" i="1"/>
  <c r="D1272" i="1" l="1"/>
  <c r="F1271" i="1"/>
  <c r="D1273" i="1" l="1"/>
  <c r="F1272" i="1"/>
  <c r="F1273" i="1" l="1"/>
  <c r="D1274" i="1"/>
  <c r="F1274" i="1" l="1"/>
  <c r="D1275" i="1"/>
  <c r="F1275" i="1" l="1"/>
  <c r="D1276" i="1"/>
  <c r="F1276" i="1" l="1"/>
  <c r="D1277" i="1"/>
  <c r="F1277" i="1" l="1"/>
  <c r="D1278" i="1"/>
  <c r="D1279" i="1" l="1"/>
  <c r="F1278" i="1"/>
  <c r="F1279" i="1" l="1"/>
  <c r="D1280" i="1"/>
  <c r="F1280" i="1" l="1"/>
  <c r="D1281" i="1"/>
  <c r="D1282" i="1" l="1"/>
  <c r="F1281" i="1"/>
  <c r="F1282" i="1" l="1"/>
  <c r="D1283" i="1"/>
  <c r="F1283" i="1" l="1"/>
  <c r="D1284" i="1"/>
  <c r="F1284" i="1" l="1"/>
  <c r="D1285" i="1"/>
  <c r="D1286" i="1" l="1"/>
  <c r="F1285" i="1"/>
  <c r="D1287" i="1" l="1"/>
  <c r="F1286" i="1"/>
  <c r="D1288" i="1" l="1"/>
  <c r="F1287" i="1"/>
  <c r="F1288" i="1" l="1"/>
  <c r="D1289" i="1"/>
  <c r="D1290" i="1" l="1"/>
  <c r="F1289" i="1"/>
  <c r="F1290" i="1" l="1"/>
  <c r="D1291" i="1"/>
  <c r="F1291" i="1" l="1"/>
  <c r="D1292" i="1"/>
  <c r="D1293" i="1" l="1"/>
  <c r="F1292" i="1"/>
  <c r="D1294" i="1" l="1"/>
  <c r="F1293" i="1"/>
  <c r="D1295" i="1" l="1"/>
  <c r="F1294" i="1"/>
  <c r="D1296" i="1" l="1"/>
  <c r="F1295" i="1"/>
  <c r="D1297" i="1" l="1"/>
  <c r="F1296" i="1"/>
  <c r="D1298" i="1" l="1"/>
  <c r="F1297" i="1"/>
  <c r="F1298" i="1" l="1"/>
  <c r="D1299" i="1"/>
  <c r="F1299" i="1" l="1"/>
  <c r="D1300" i="1"/>
  <c r="F1300" i="1" l="1"/>
  <c r="D1301" i="1"/>
  <c r="F1301" i="1" l="1"/>
  <c r="D1302" i="1"/>
  <c r="F1302" i="1" l="1"/>
  <c r="D1303" i="1"/>
  <c r="F1303" i="1" l="1"/>
  <c r="D1304" i="1"/>
  <c r="D1305" i="1" l="1"/>
  <c r="F1304" i="1"/>
  <c r="F1305" i="1" l="1"/>
  <c r="D1306" i="1"/>
  <c r="D1307" i="1" l="1"/>
  <c r="F1306" i="1"/>
  <c r="D1308" i="1" l="1"/>
  <c r="F1307" i="1"/>
  <c r="D1309" i="1" l="1"/>
  <c r="F1308" i="1"/>
  <c r="F1309" i="1" l="1"/>
  <c r="D1310" i="1"/>
  <c r="D1311" i="1" l="1"/>
  <c r="F1310" i="1"/>
  <c r="D1312" i="1" l="1"/>
  <c r="F1311" i="1"/>
  <c r="D1313" i="1" l="1"/>
  <c r="F1312" i="1"/>
  <c r="D1314" i="1" l="1"/>
  <c r="F1313" i="1"/>
  <c r="D1315" i="1" l="1"/>
  <c r="F1314" i="1"/>
  <c r="D1316" i="1" l="1"/>
  <c r="F1315" i="1"/>
  <c r="D1317" i="1" l="1"/>
  <c r="F1316" i="1"/>
  <c r="F1317" i="1" l="1"/>
  <c r="D1318" i="1"/>
  <c r="F1318" i="1" l="1"/>
  <c r="D1319" i="1"/>
  <c r="D1320" i="1" l="1"/>
  <c r="F1319" i="1"/>
  <c r="D1321" i="1" l="1"/>
  <c r="F1320" i="1"/>
  <c r="F1321" i="1" l="1"/>
  <c r="D1322" i="1"/>
  <c r="F1322" i="1" l="1"/>
  <c r="D1323" i="1"/>
  <c r="F1323" i="1" l="1"/>
  <c r="D1324" i="1"/>
  <c r="F1324" i="1" l="1"/>
  <c r="D1325" i="1"/>
  <c r="F1325" i="1" l="1"/>
  <c r="D1326" i="1"/>
  <c r="F1326" i="1" l="1"/>
  <c r="D1327" i="1"/>
  <c r="D1328" i="1" l="1"/>
  <c r="F1327" i="1"/>
  <c r="D1329" i="1" l="1"/>
  <c r="F1328" i="1"/>
  <c r="D1330" i="1" l="1"/>
  <c r="F1329" i="1"/>
  <c r="F1330" i="1" l="1"/>
  <c r="D1331" i="1"/>
  <c r="F1331" i="1" l="1"/>
  <c r="D1332" i="1"/>
  <c r="F1332" i="1" l="1"/>
  <c r="D1333" i="1"/>
  <c r="F1333" i="1" l="1"/>
  <c r="D1334" i="1"/>
  <c r="F1334" i="1" l="1"/>
  <c r="D1335" i="1"/>
  <c r="D1336" i="1" l="1"/>
  <c r="F1335" i="1"/>
  <c r="D1337" i="1" l="1"/>
  <c r="F1336" i="1"/>
  <c r="D1338" i="1" l="1"/>
  <c r="F1337" i="1"/>
  <c r="F1338" i="1" l="1"/>
  <c r="D1339" i="1"/>
  <c r="F1339" i="1" l="1"/>
  <c r="D1340" i="1"/>
  <c r="F1340" i="1" l="1"/>
  <c r="D1341" i="1"/>
  <c r="F1341" i="1" l="1"/>
  <c r="D1342" i="1"/>
  <c r="D1343" i="1" l="1"/>
  <c r="F1342" i="1"/>
  <c r="D1344" i="1" l="1"/>
  <c r="F1343" i="1"/>
  <c r="F1344" i="1" l="1"/>
  <c r="D1345" i="1"/>
  <c r="D1346" i="1" l="1"/>
  <c r="F1345" i="1"/>
  <c r="D1347" i="1" l="1"/>
  <c r="F1346" i="1"/>
  <c r="D1348" i="1" l="1"/>
  <c r="F1347" i="1"/>
  <c r="D1349" i="1" l="1"/>
  <c r="F1348" i="1"/>
  <c r="F1349" i="1" l="1"/>
  <c r="D1350" i="1"/>
  <c r="D1351" i="1" l="1"/>
  <c r="F1350" i="1"/>
  <c r="D1352" i="1" l="1"/>
  <c r="F1351" i="1"/>
  <c r="D1353" i="1" l="1"/>
  <c r="F1352" i="1"/>
  <c r="F1353" i="1" l="1"/>
  <c r="D1354" i="1"/>
  <c r="D1355" i="1" l="1"/>
  <c r="F1354" i="1"/>
  <c r="D1356" i="1" l="1"/>
  <c r="F1355" i="1"/>
  <c r="D1357" i="1" l="1"/>
  <c r="F1356" i="1"/>
  <c r="F1357" i="1" l="1"/>
  <c r="D1358" i="1"/>
  <c r="D1359" i="1" l="1"/>
  <c r="F1358" i="1"/>
  <c r="D1360" i="1" l="1"/>
  <c r="F1359" i="1"/>
  <c r="D1361" i="1" l="1"/>
  <c r="F1360" i="1"/>
  <c r="D1362" i="1" l="1"/>
  <c r="F1361" i="1"/>
  <c r="F1362" i="1" l="1"/>
  <c r="D1363" i="1"/>
  <c r="D1364" i="1" l="1"/>
  <c r="F1363" i="1"/>
  <c r="D1365" i="1" l="1"/>
  <c r="F1364" i="1"/>
  <c r="D1366" i="1" l="1"/>
  <c r="F1365" i="1"/>
  <c r="F1366" i="1" l="1"/>
  <c r="D1367" i="1"/>
  <c r="F1367" i="1" l="1"/>
  <c r="D1368" i="1"/>
  <c r="D1369" i="1" l="1"/>
  <c r="F1368" i="1"/>
  <c r="F1369" i="1" l="1"/>
  <c r="D1370" i="1"/>
  <c r="D1371" i="1" l="1"/>
  <c r="F1370" i="1"/>
  <c r="F1371" i="1" l="1"/>
  <c r="D1372" i="1"/>
  <c r="D1373" i="1" l="1"/>
  <c r="F1372" i="1"/>
  <c r="D1374" i="1" l="1"/>
  <c r="F1373" i="1"/>
  <c r="D1375" i="1" l="1"/>
  <c r="F1374" i="1"/>
  <c r="D1376" i="1" l="1"/>
  <c r="F1375" i="1"/>
  <c r="D1377" i="1" l="1"/>
  <c r="F1376" i="1"/>
  <c r="D1378" i="1" l="1"/>
  <c r="F1377" i="1"/>
  <c r="F1378" i="1" l="1"/>
  <c r="D1379" i="1"/>
  <c r="D1380" i="1" l="1"/>
  <c r="F1379" i="1"/>
  <c r="F1380" i="1" l="1"/>
  <c r="D1381" i="1"/>
  <c r="D1382" i="1" l="1"/>
  <c r="F1381" i="1"/>
  <c r="F1382" i="1" l="1"/>
  <c r="D1383" i="1"/>
  <c r="D1384" i="1" l="1"/>
  <c r="F1383" i="1"/>
  <c r="D1385" i="1" l="1"/>
  <c r="F1384" i="1"/>
  <c r="F1385" i="1" l="1"/>
  <c r="D1386" i="1"/>
  <c r="D1387" i="1" l="1"/>
  <c r="F1386" i="1"/>
  <c r="D1388" i="1" l="1"/>
  <c r="F1387" i="1"/>
  <c r="D1389" i="1" l="1"/>
  <c r="F1388" i="1"/>
  <c r="D1390" i="1" l="1"/>
  <c r="F1389" i="1"/>
  <c r="F1390" i="1" l="1"/>
  <c r="D1391" i="1"/>
  <c r="F1391" i="1" l="1"/>
  <c r="D1392" i="1"/>
  <c r="D1393" i="1" l="1"/>
  <c r="F1392" i="1"/>
  <c r="D1394" i="1" l="1"/>
  <c r="F1393" i="1"/>
  <c r="D1395" i="1" l="1"/>
  <c r="F1394" i="1"/>
  <c r="F1395" i="1" l="1"/>
  <c r="D1396" i="1"/>
  <c r="D1397" i="1" l="1"/>
  <c r="F1396" i="1"/>
  <c r="F1397" i="1" l="1"/>
  <c r="D1398" i="1"/>
  <c r="D1399" i="1" l="1"/>
  <c r="F1398" i="1"/>
  <c r="F1399" i="1" l="1"/>
  <c r="D1400" i="1"/>
  <c r="F1400" i="1" l="1"/>
  <c r="D1401" i="1"/>
  <c r="F1401" i="1" l="1"/>
  <c r="D1402" i="1"/>
  <c r="F1402" i="1" l="1"/>
  <c r="D1403" i="1"/>
  <c r="F1403" i="1" l="1"/>
  <c r="D1404" i="1"/>
  <c r="D1405" i="1" l="1"/>
  <c r="F1404" i="1"/>
  <c r="F1405" i="1" l="1"/>
  <c r="D1406" i="1"/>
  <c r="F1406" i="1" l="1"/>
  <c r="D1407" i="1"/>
  <c r="F1407" i="1" l="1"/>
  <c r="D1408" i="1"/>
  <c r="D1409" i="1" l="1"/>
  <c r="F1408" i="1"/>
  <c r="F1409" i="1" l="1"/>
  <c r="D1410" i="1"/>
  <c r="D1411" i="1" l="1"/>
  <c r="F1410" i="1"/>
  <c r="D1412" i="1" l="1"/>
  <c r="F1411" i="1"/>
  <c r="F1412" i="1" l="1"/>
  <c r="D1413" i="1"/>
  <c r="D1414" i="1" l="1"/>
  <c r="F1413" i="1"/>
  <c r="D1415" i="1" l="1"/>
  <c r="F1414" i="1"/>
  <c r="F1415" i="1" l="1"/>
  <c r="D1416" i="1"/>
  <c r="D1417" i="1" l="1"/>
  <c r="F1416" i="1"/>
  <c r="F1417" i="1" l="1"/>
  <c r="D1418" i="1"/>
  <c r="D1419" i="1" l="1"/>
  <c r="F1418" i="1"/>
  <c r="F1419" i="1" l="1"/>
  <c r="D1420" i="1"/>
  <c r="D1421" i="1" l="1"/>
  <c r="F1420" i="1"/>
  <c r="F1421" i="1" l="1"/>
  <c r="D1422" i="1"/>
  <c r="D1423" i="1" l="1"/>
  <c r="F1422" i="1"/>
  <c r="F1423" i="1" l="1"/>
  <c r="D1424" i="1"/>
  <c r="F1424" i="1" l="1"/>
  <c r="D1425" i="1"/>
  <c r="F1425" i="1" l="1"/>
  <c r="D1426" i="1"/>
  <c r="D1427" i="1" l="1"/>
  <c r="F1426" i="1"/>
  <c r="D1428" i="1" l="1"/>
  <c r="F1427" i="1"/>
  <c r="D1429" i="1" l="1"/>
  <c r="F1428" i="1"/>
  <c r="F1429" i="1" l="1"/>
  <c r="D1430" i="1"/>
  <c r="D1431" i="1" l="1"/>
  <c r="F1430" i="1"/>
  <c r="D1432" i="1" l="1"/>
  <c r="F1431" i="1"/>
  <c r="D1433" i="1" l="1"/>
  <c r="F1432" i="1"/>
  <c r="D1434" i="1" l="1"/>
  <c r="F1433" i="1"/>
  <c r="D1435" i="1" l="1"/>
  <c r="F1434" i="1"/>
  <c r="D1436" i="1" l="1"/>
  <c r="F1435" i="1"/>
  <c r="F1436" i="1" l="1"/>
  <c r="D1437" i="1"/>
  <c r="D1438" i="1" l="1"/>
  <c r="F1437" i="1"/>
  <c r="F1438" i="1" l="1"/>
  <c r="D1439" i="1"/>
  <c r="D1440" i="1" l="1"/>
  <c r="F1439" i="1"/>
  <c r="D1441" i="1" l="1"/>
  <c r="F1440" i="1"/>
  <c r="D1442" i="1" l="1"/>
  <c r="F1441" i="1"/>
  <c r="F1442" i="1" l="1"/>
  <c r="D1443" i="1"/>
  <c r="F1443" i="1" l="1"/>
  <c r="D1444" i="1"/>
  <c r="F1444" i="1" l="1"/>
  <c r="D1445" i="1"/>
  <c r="F1445" i="1" l="1"/>
  <c r="D1446" i="1"/>
  <c r="D1447" i="1" l="1"/>
  <c r="F1446" i="1"/>
  <c r="D1448" i="1" l="1"/>
  <c r="F1447" i="1"/>
  <c r="D1449" i="1" l="1"/>
  <c r="F1448" i="1"/>
  <c r="F1449" i="1" l="1"/>
  <c r="D1450" i="1"/>
  <c r="D1451" i="1" l="1"/>
  <c r="F1450" i="1"/>
  <c r="F1451" i="1" l="1"/>
  <c r="D1452" i="1"/>
  <c r="D1453" i="1" l="1"/>
  <c r="F1452" i="1"/>
  <c r="D1454" i="1" l="1"/>
  <c r="F1453" i="1"/>
  <c r="D1455" i="1" l="1"/>
  <c r="F1454" i="1"/>
  <c r="D1456" i="1" l="1"/>
  <c r="F1455" i="1"/>
  <c r="F1456" i="1" l="1"/>
  <c r="D1457" i="1"/>
  <c r="F1457" i="1" l="1"/>
  <c r="D1458" i="1"/>
  <c r="D1459" i="1" l="1"/>
  <c r="F1458" i="1"/>
  <c r="D1460" i="1" l="1"/>
  <c r="F1459" i="1"/>
  <c r="D1461" i="1" l="1"/>
  <c r="F1460" i="1"/>
  <c r="D1462" i="1" l="1"/>
  <c r="F1461" i="1"/>
  <c r="F1462" i="1" l="1"/>
  <c r="D1463" i="1"/>
  <c r="F1463" i="1" l="1"/>
  <c r="D1464" i="1"/>
  <c r="D1465" i="1" l="1"/>
  <c r="F1464" i="1"/>
  <c r="D1466" i="1" l="1"/>
  <c r="F1465" i="1"/>
  <c r="D1467" i="1" l="1"/>
  <c r="F1466" i="1"/>
  <c r="D1468" i="1" l="1"/>
  <c r="F1467" i="1"/>
  <c r="D1469" i="1" l="1"/>
  <c r="F1468" i="1"/>
  <c r="D1470" i="1" l="1"/>
  <c r="F1469" i="1"/>
  <c r="D1471" i="1" l="1"/>
  <c r="F1470" i="1"/>
  <c r="D1472" i="1" l="1"/>
  <c r="F1471" i="1"/>
  <c r="D1473" i="1" l="1"/>
  <c r="F1472" i="1"/>
  <c r="F1473" i="1" l="1"/>
  <c r="D1474" i="1"/>
  <c r="F1474" i="1" l="1"/>
  <c r="D1475" i="1"/>
  <c r="D1476" i="1" l="1"/>
  <c r="F1475" i="1"/>
  <c r="F1476" i="1" l="1"/>
  <c r="D1477" i="1"/>
  <c r="F1477" i="1" l="1"/>
  <c r="D1478" i="1"/>
  <c r="F1478" i="1" l="1"/>
  <c r="D1479" i="1"/>
  <c r="D1480" i="1" l="1"/>
  <c r="F1479" i="1"/>
  <c r="F1480" i="1" l="1"/>
  <c r="D1481" i="1"/>
  <c r="F1481" i="1" l="1"/>
  <c r="D1482" i="1"/>
  <c r="F1482" i="1" l="1"/>
  <c r="D1483" i="1"/>
  <c r="F1483" i="1" l="1"/>
  <c r="D1484" i="1"/>
  <c r="F1484" i="1" l="1"/>
  <c r="D1485" i="1"/>
  <c r="D1486" i="1" l="1"/>
  <c r="F1485" i="1"/>
  <c r="F1486" i="1" l="1"/>
  <c r="D1487" i="1"/>
  <c r="F1487" i="1" l="1"/>
  <c r="D1488" i="1"/>
  <c r="F1488" i="1" l="1"/>
  <c r="D1489" i="1"/>
  <c r="D1490" i="1" l="1"/>
  <c r="F1489" i="1"/>
  <c r="F1490" i="1" l="1"/>
  <c r="D1491" i="1"/>
  <c r="F1491" i="1" l="1"/>
  <c r="D1492" i="1"/>
  <c r="F1492" i="1" l="1"/>
  <c r="D1493" i="1"/>
  <c r="D1494" i="1" l="1"/>
  <c r="F1493" i="1"/>
  <c r="F1494" i="1" l="1"/>
  <c r="D1495" i="1"/>
  <c r="F1495" i="1" l="1"/>
  <c r="D1496" i="1"/>
  <c r="F1496" i="1" l="1"/>
  <c r="D1497" i="1"/>
  <c r="F1497" i="1" l="1"/>
  <c r="D1498" i="1"/>
  <c r="D1499" i="1" l="1"/>
  <c r="F1498" i="1"/>
  <c r="D1500" i="1" l="1"/>
  <c r="F1499" i="1"/>
  <c r="F1500" i="1" l="1"/>
  <c r="D1501" i="1"/>
  <c r="F1501" i="1" l="1"/>
  <c r="D1502" i="1"/>
  <c r="F1502" i="1" l="1"/>
  <c r="D1503" i="1"/>
  <c r="F1503" i="1" l="1"/>
  <c r="D1504" i="1"/>
  <c r="F1504" i="1" l="1"/>
  <c r="D1505" i="1"/>
  <c r="F1505" i="1" l="1"/>
  <c r="D1506" i="1"/>
  <c r="D1507" i="1" l="1"/>
  <c r="F1507" i="1" s="1"/>
  <c r="F1506" i="1"/>
</calcChain>
</file>

<file path=xl/sharedStrings.xml><?xml version="1.0" encoding="utf-8"?>
<sst xmlns="http://schemas.openxmlformats.org/spreadsheetml/2006/main" count="9" uniqueCount="9">
  <si>
    <t>VCN.TO</t>
  </si>
  <si>
    <t>Daily Ret</t>
  </si>
  <si>
    <t>Ret Sqd</t>
  </si>
  <si>
    <t>Est Vol</t>
  </si>
  <si>
    <t>omega</t>
  </si>
  <si>
    <t>alpha1</t>
  </si>
  <si>
    <t>beta1</t>
  </si>
  <si>
    <t>Est Var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</si>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</sst>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%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VCN.TO!$E$1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VCN.TO!$E$1254:$E$1507</c:f>
              <c:numCache>
                <c:formatCode>0.0000%</c:formatCode>
                <c:ptCount val="254"/>
                <c:pt idx="0">
                  <c:v>3.1552913135349209E-3</c:v>
                </c:pt>
                <c:pt idx="1">
                  <c:v>2.2624606685160377E-3</c:v>
                </c:pt>
                <c:pt idx="2">
                  <c:v>2.0932976499111371E-3</c:v>
                </c:pt>
                <c:pt idx="3">
                  <c:v>2.2618706242661501E-3</c:v>
                </c:pt>
                <c:pt idx="4">
                  <c:v>2.2375935775575985E-3</c:v>
                </c:pt>
                <c:pt idx="5">
                  <c:v>3.965018414487498E-3</c:v>
                </c:pt>
                <c:pt idx="6">
                  <c:v>5.1811918543376615E-4</c:v>
                </c:pt>
                <c:pt idx="7">
                  <c:v>4.3798657069440373E-3</c:v>
                </c:pt>
                <c:pt idx="8">
                  <c:v>2.2958029073547723E-4</c:v>
                </c:pt>
                <c:pt idx="9">
                  <c:v>3.2138946601528696E-3</c:v>
                </c:pt>
                <c:pt idx="10">
                  <c:v>2.6306674195205955E-3</c:v>
                </c:pt>
                <c:pt idx="11">
                  <c:v>2.9075447535186903E-3</c:v>
                </c:pt>
                <c:pt idx="12">
                  <c:v>4.0324257246295153E-3</c:v>
                </c:pt>
                <c:pt idx="13">
                  <c:v>3.7319213433538332E-3</c:v>
                </c:pt>
                <c:pt idx="14">
                  <c:v>2.5905400782808502E-3</c:v>
                </c:pt>
                <c:pt idx="15">
                  <c:v>1.9205700493842408E-3</c:v>
                </c:pt>
                <c:pt idx="16">
                  <c:v>1.1797376322563071E-3</c:v>
                </c:pt>
                <c:pt idx="17">
                  <c:v>2.0216049907688101E-3</c:v>
                </c:pt>
                <c:pt idx="18">
                  <c:v>4.1723484236733388E-3</c:v>
                </c:pt>
                <c:pt idx="19">
                  <c:v>7.5929708346451586E-3</c:v>
                </c:pt>
                <c:pt idx="20">
                  <c:v>3.4589361859394597E-3</c:v>
                </c:pt>
                <c:pt idx="21">
                  <c:v>2.2958029073547723E-4</c:v>
                </c:pt>
                <c:pt idx="22">
                  <c:v>7.9610790786146819E-4</c:v>
                </c:pt>
                <c:pt idx="23">
                  <c:v>1.0196935003063987E-2</c:v>
                </c:pt>
                <c:pt idx="24">
                  <c:v>2.6282150570054418E-3</c:v>
                </c:pt>
                <c:pt idx="25">
                  <c:v>7.4465066909780234E-3</c:v>
                </c:pt>
                <c:pt idx="26">
                  <c:v>7.9496258001020819E-3</c:v>
                </c:pt>
                <c:pt idx="27">
                  <c:v>5.6521240418247812E-3</c:v>
                </c:pt>
                <c:pt idx="28">
                  <c:v>5.5495440544042389E-3</c:v>
                </c:pt>
                <c:pt idx="29">
                  <c:v>3.6930724762679282E-3</c:v>
                </c:pt>
                <c:pt idx="30">
                  <c:v>2.2841409228565521E-3</c:v>
                </c:pt>
                <c:pt idx="31">
                  <c:v>2.8339504206326559E-3</c:v>
                </c:pt>
                <c:pt idx="32">
                  <c:v>1.3424876100717068E-3</c:v>
                </c:pt>
                <c:pt idx="33">
                  <c:v>1.9951975527576389E-3</c:v>
                </c:pt>
                <c:pt idx="34">
                  <c:v>4.8094115068811593E-5</c:v>
                </c:pt>
                <c:pt idx="35">
                  <c:v>3.3740720975120745E-3</c:v>
                </c:pt>
                <c:pt idx="36">
                  <c:v>1.429179817314029E-3</c:v>
                </c:pt>
                <c:pt idx="37">
                  <c:v>5.7696671928366755E-3</c:v>
                </c:pt>
                <c:pt idx="38">
                  <c:v>1.6189569109108407E-2</c:v>
                </c:pt>
                <c:pt idx="39">
                  <c:v>2.2490903558487256E-2</c:v>
                </c:pt>
                <c:pt idx="40">
                  <c:v>8.3432939342908737E-3</c:v>
                </c:pt>
                <c:pt idx="41">
                  <c:v>1.7544714502540727E-2</c:v>
                </c:pt>
                <c:pt idx="42">
                  <c:v>2.6625673102886861E-2</c:v>
                </c:pt>
                <c:pt idx="43">
                  <c:v>1.3954979698533591E-2</c:v>
                </c:pt>
                <c:pt idx="44">
                  <c:v>8.0515259627514275E-3</c:v>
                </c:pt>
                <c:pt idx="45">
                  <c:v>1.9803898204162635E-2</c:v>
                </c:pt>
                <c:pt idx="46">
                  <c:v>1.3640542782105167E-2</c:v>
                </c:pt>
                <c:pt idx="47">
                  <c:v>2.329572610854401E-2</c:v>
                </c:pt>
                <c:pt idx="48">
                  <c:v>0.11150947737397054</c:v>
                </c:pt>
                <c:pt idx="49">
                  <c:v>3.0521279417345427E-2</c:v>
                </c:pt>
                <c:pt idx="50">
                  <c:v>4.7938836057756062E-2</c:v>
                </c:pt>
                <c:pt idx="51">
                  <c:v>0.12734921481840761</c:v>
                </c:pt>
                <c:pt idx="52">
                  <c:v>8.9189959474762451E-2</c:v>
                </c:pt>
                <c:pt idx="53">
                  <c:v>0.1024135763103366</c:v>
                </c:pt>
                <c:pt idx="54">
                  <c:v>2.7093433920992904E-2</c:v>
                </c:pt>
                <c:pt idx="55">
                  <c:v>7.355653275143495E-2</c:v>
                </c:pt>
                <c:pt idx="56">
                  <c:v>2.8769860826958048E-2</c:v>
                </c:pt>
                <c:pt idx="57">
                  <c:v>2.3361430950047786E-2</c:v>
                </c:pt>
                <c:pt idx="58">
                  <c:v>5.3438237892963231E-2</c:v>
                </c:pt>
                <c:pt idx="59">
                  <c:v>0.11495470894460033</c:v>
                </c:pt>
                <c:pt idx="60">
                  <c:v>3.6783112467364848E-2</c:v>
                </c:pt>
                <c:pt idx="61">
                  <c:v>2.2226574096709171E-2</c:v>
                </c:pt>
                <c:pt idx="62">
                  <c:v>5.304349977335527E-2</c:v>
                </c:pt>
                <c:pt idx="63">
                  <c:v>2.8612878891260733E-2</c:v>
                </c:pt>
                <c:pt idx="64">
                  <c:v>2.4926308242873264E-2</c:v>
                </c:pt>
                <c:pt idx="65">
                  <c:v>3.6583444997230458E-2</c:v>
                </c:pt>
                <c:pt idx="66">
                  <c:v>1.4318807322033016E-2</c:v>
                </c:pt>
                <c:pt idx="67">
                  <c:v>1.0928899929239422E-2</c:v>
                </c:pt>
                <c:pt idx="68">
                  <c:v>5.0698671922729019E-2</c:v>
                </c:pt>
                <c:pt idx="69">
                  <c:v>8.6514080828016429E-4</c:v>
                </c:pt>
                <c:pt idx="70">
                  <c:v>2.3555280507521693E-2</c:v>
                </c:pt>
                <c:pt idx="71">
                  <c:v>1.6369801315616658E-2</c:v>
                </c:pt>
                <c:pt idx="72">
                  <c:v>6.5541901055145863E-3</c:v>
                </c:pt>
                <c:pt idx="73">
                  <c:v>1.2031787128477873E-2</c:v>
                </c:pt>
                <c:pt idx="74">
                  <c:v>2.098659058793205E-2</c:v>
                </c:pt>
                <c:pt idx="75">
                  <c:v>5.2188541570557887E-3</c:v>
                </c:pt>
                <c:pt idx="76">
                  <c:v>3.1764620866347106E-2</c:v>
                </c:pt>
                <c:pt idx="77">
                  <c:v>2.8797825761292979E-3</c:v>
                </c:pt>
                <c:pt idx="78">
                  <c:v>3.0699435811228047E-2</c:v>
                </c:pt>
                <c:pt idx="79">
                  <c:v>2.4358937801642215E-2</c:v>
                </c:pt>
                <c:pt idx="80">
                  <c:v>3.3573842776935883E-3</c:v>
                </c:pt>
                <c:pt idx="81">
                  <c:v>1.3940420400885542E-2</c:v>
                </c:pt>
                <c:pt idx="82">
                  <c:v>1.3403922941060539E-2</c:v>
                </c:pt>
                <c:pt idx="83">
                  <c:v>1.0544887100654928E-2</c:v>
                </c:pt>
                <c:pt idx="84">
                  <c:v>2.9140621638768547E-2</c:v>
                </c:pt>
                <c:pt idx="85">
                  <c:v>2.8261091249743353E-2</c:v>
                </c:pt>
                <c:pt idx="86">
                  <c:v>1.3358889542291899E-2</c:v>
                </c:pt>
                <c:pt idx="87">
                  <c:v>7.8704134925927424E-3</c:v>
                </c:pt>
                <c:pt idx="88">
                  <c:v>5.4684263460125244E-3</c:v>
                </c:pt>
                <c:pt idx="89">
                  <c:v>1.7737119971296931E-3</c:v>
                </c:pt>
                <c:pt idx="90">
                  <c:v>5.6313249801168488E-4</c:v>
                </c:pt>
                <c:pt idx="91">
                  <c:v>8.4083472059804116E-3</c:v>
                </c:pt>
                <c:pt idx="92">
                  <c:v>9.3177773513150475E-3</c:v>
                </c:pt>
                <c:pt idx="93">
                  <c:v>1.5749114611855231E-2</c:v>
                </c:pt>
                <c:pt idx="94">
                  <c:v>2.5163519639029495E-2</c:v>
                </c:pt>
                <c:pt idx="95">
                  <c:v>2.2958029073547723E-4</c:v>
                </c:pt>
                <c:pt idx="96">
                  <c:v>1.096649672151196E-2</c:v>
                </c:pt>
                <c:pt idx="97">
                  <c:v>1.5503018581997451E-2</c:v>
                </c:pt>
                <c:pt idx="98">
                  <c:v>8.6974821044629221E-3</c:v>
                </c:pt>
                <c:pt idx="99">
                  <c:v>8.1609005046048375E-3</c:v>
                </c:pt>
                <c:pt idx="100">
                  <c:v>1.0967504625758156E-3</c:v>
                </c:pt>
                <c:pt idx="101">
                  <c:v>1.1300821046097075E-2</c:v>
                </c:pt>
                <c:pt idx="102">
                  <c:v>3.6931826629619706E-3</c:v>
                </c:pt>
                <c:pt idx="103">
                  <c:v>8.5410236246526664E-3</c:v>
                </c:pt>
                <c:pt idx="104">
                  <c:v>5.5302365280271806E-4</c:v>
                </c:pt>
                <c:pt idx="105">
                  <c:v>6.3955653500906645E-3</c:v>
                </c:pt>
                <c:pt idx="106">
                  <c:v>4.3174176885352198E-3</c:v>
                </c:pt>
                <c:pt idx="107">
                  <c:v>9.4448627455726679E-3</c:v>
                </c:pt>
                <c:pt idx="108">
                  <c:v>1.1891820247044525E-2</c:v>
                </c:pt>
                <c:pt idx="109">
                  <c:v>3.4052167028603962E-3</c:v>
                </c:pt>
                <c:pt idx="110">
                  <c:v>1.9922274148627205E-2</c:v>
                </c:pt>
                <c:pt idx="111">
                  <c:v>6.604737270100719E-3</c:v>
                </c:pt>
                <c:pt idx="112">
                  <c:v>7.9995871743961718E-3</c:v>
                </c:pt>
                <c:pt idx="113">
                  <c:v>7.1175523178925249E-3</c:v>
                </c:pt>
                <c:pt idx="114">
                  <c:v>4.2912134373122982E-2</c:v>
                </c:pt>
                <c:pt idx="115">
                  <c:v>1.3770309642518476E-2</c:v>
                </c:pt>
                <c:pt idx="116">
                  <c:v>5.8946682516201705E-3</c:v>
                </c:pt>
                <c:pt idx="117">
                  <c:v>9.3642899468606034E-3</c:v>
                </c:pt>
                <c:pt idx="118">
                  <c:v>5.9749159078855618E-3</c:v>
                </c:pt>
                <c:pt idx="119">
                  <c:v>3.2853606661276233E-3</c:v>
                </c:pt>
                <c:pt idx="120">
                  <c:v>2.2958029073547723E-4</c:v>
                </c:pt>
                <c:pt idx="121">
                  <c:v>2.1496066227179133E-3</c:v>
                </c:pt>
                <c:pt idx="122">
                  <c:v>2.0158163126827739E-3</c:v>
                </c:pt>
                <c:pt idx="123">
                  <c:v>1.6705432492409949E-2</c:v>
                </c:pt>
                <c:pt idx="124">
                  <c:v>7.880722420008035E-3</c:v>
                </c:pt>
                <c:pt idx="125">
                  <c:v>1.5531828017446883E-2</c:v>
                </c:pt>
                <c:pt idx="126">
                  <c:v>1.4102856297889909E-2</c:v>
                </c:pt>
                <c:pt idx="127">
                  <c:v>7.1814309368717086E-3</c:v>
                </c:pt>
                <c:pt idx="128">
                  <c:v>6.4894549933441738E-3</c:v>
                </c:pt>
                <c:pt idx="129">
                  <c:v>1.8252451386924686E-3</c:v>
                </c:pt>
                <c:pt idx="130">
                  <c:v>4.5497638011452761E-3</c:v>
                </c:pt>
                <c:pt idx="131">
                  <c:v>4.6896524793275697E-3</c:v>
                </c:pt>
                <c:pt idx="132">
                  <c:v>1.6843340045066034E-3</c:v>
                </c:pt>
                <c:pt idx="133">
                  <c:v>3.7411341319133042E-3</c:v>
                </c:pt>
                <c:pt idx="134">
                  <c:v>8.6847669186703447E-3</c:v>
                </c:pt>
                <c:pt idx="135">
                  <c:v>4.3584843475051047E-3</c:v>
                </c:pt>
                <c:pt idx="136">
                  <c:v>1.7123737583998731E-2</c:v>
                </c:pt>
                <c:pt idx="137">
                  <c:v>9.1104589918393208E-3</c:v>
                </c:pt>
                <c:pt idx="138">
                  <c:v>2.4011403008681554E-3</c:v>
                </c:pt>
                <c:pt idx="139">
                  <c:v>6.5794724781310411E-3</c:v>
                </c:pt>
                <c:pt idx="140">
                  <c:v>2.8501661091677004E-3</c:v>
                </c:pt>
                <c:pt idx="141">
                  <c:v>1.1525180851855771E-3</c:v>
                </c:pt>
                <c:pt idx="142">
                  <c:v>6.9335750371465974E-4</c:v>
                </c:pt>
                <c:pt idx="143">
                  <c:v>9.497420895823035E-3</c:v>
                </c:pt>
                <c:pt idx="144">
                  <c:v>2.0935508190694282E-3</c:v>
                </c:pt>
                <c:pt idx="145">
                  <c:v>1.028712733960164E-2</c:v>
                </c:pt>
                <c:pt idx="146">
                  <c:v>1.7691997174636019E-3</c:v>
                </c:pt>
                <c:pt idx="147">
                  <c:v>1.1107909438428798E-2</c:v>
                </c:pt>
                <c:pt idx="148">
                  <c:v>2.2958029073547723E-4</c:v>
                </c:pt>
                <c:pt idx="149">
                  <c:v>8.4902915111654074E-3</c:v>
                </c:pt>
                <c:pt idx="150">
                  <c:v>1.228785571185821E-2</c:v>
                </c:pt>
                <c:pt idx="151">
                  <c:v>7.6278419939605768E-3</c:v>
                </c:pt>
                <c:pt idx="152">
                  <c:v>4.4253394130659022E-3</c:v>
                </c:pt>
                <c:pt idx="153">
                  <c:v>1.8788694750048981E-3</c:v>
                </c:pt>
                <c:pt idx="154">
                  <c:v>2.7670434781809326E-3</c:v>
                </c:pt>
                <c:pt idx="155">
                  <c:v>6.2318345791839277E-3</c:v>
                </c:pt>
                <c:pt idx="156">
                  <c:v>5.473436655763839E-3</c:v>
                </c:pt>
                <c:pt idx="157">
                  <c:v>3.5272973884332231E-3</c:v>
                </c:pt>
                <c:pt idx="158">
                  <c:v>7.0614856651186035E-5</c:v>
                </c:pt>
                <c:pt idx="159">
                  <c:v>8.1411355810556349E-3</c:v>
                </c:pt>
                <c:pt idx="160">
                  <c:v>2.3156540436330315E-3</c:v>
                </c:pt>
                <c:pt idx="161">
                  <c:v>3.5167004593178392E-3</c:v>
                </c:pt>
                <c:pt idx="162">
                  <c:v>2.162178722888773E-3</c:v>
                </c:pt>
                <c:pt idx="163">
                  <c:v>5.919056402057578E-3</c:v>
                </c:pt>
                <c:pt idx="164">
                  <c:v>6.2061261619831432E-3</c:v>
                </c:pt>
                <c:pt idx="165">
                  <c:v>5.1606333994910249E-4</c:v>
                </c:pt>
                <c:pt idx="166">
                  <c:v>9.2660677646970342E-3</c:v>
                </c:pt>
                <c:pt idx="167">
                  <c:v>3.1874462267837099E-3</c:v>
                </c:pt>
                <c:pt idx="168">
                  <c:v>1.4150603137961183E-3</c:v>
                </c:pt>
                <c:pt idx="169">
                  <c:v>1.3664542065335355E-2</c:v>
                </c:pt>
                <c:pt idx="170">
                  <c:v>8.1510359993220115E-3</c:v>
                </c:pt>
                <c:pt idx="171">
                  <c:v>3.9347169293260115E-3</c:v>
                </c:pt>
                <c:pt idx="172">
                  <c:v>1.4880744660839383E-2</c:v>
                </c:pt>
                <c:pt idx="173">
                  <c:v>1.418186392966797E-2</c:v>
                </c:pt>
                <c:pt idx="174">
                  <c:v>8.5105593486960885E-3</c:v>
                </c:pt>
                <c:pt idx="175">
                  <c:v>1.8382604506094746E-2</c:v>
                </c:pt>
                <c:pt idx="176">
                  <c:v>1.239506232609325E-2</c:v>
                </c:pt>
                <c:pt idx="177">
                  <c:v>1.2991496454450235E-3</c:v>
                </c:pt>
                <c:pt idx="178">
                  <c:v>8.8945364567688603E-3</c:v>
                </c:pt>
                <c:pt idx="179">
                  <c:v>4.0000155036415018E-3</c:v>
                </c:pt>
                <c:pt idx="180">
                  <c:v>9.0107665591877984E-3</c:v>
                </c:pt>
                <c:pt idx="181">
                  <c:v>3.275617172678727E-3</c:v>
                </c:pt>
                <c:pt idx="182">
                  <c:v>4.2033098443303302E-3</c:v>
                </c:pt>
                <c:pt idx="183">
                  <c:v>1.2556335746718574E-2</c:v>
                </c:pt>
                <c:pt idx="184">
                  <c:v>1.0564572051025182E-2</c:v>
                </c:pt>
                <c:pt idx="185">
                  <c:v>1.9431125191760483E-2</c:v>
                </c:pt>
                <c:pt idx="186">
                  <c:v>4.1386145257475311E-3</c:v>
                </c:pt>
                <c:pt idx="187">
                  <c:v>9.3754483479153421E-3</c:v>
                </c:pt>
                <c:pt idx="188">
                  <c:v>1.1115048678063143E-2</c:v>
                </c:pt>
                <c:pt idx="189">
                  <c:v>1.4499022973426742E-3</c:v>
                </c:pt>
                <c:pt idx="190">
                  <c:v>6.0331162322665747E-3</c:v>
                </c:pt>
                <c:pt idx="191">
                  <c:v>2.8617223260216317E-3</c:v>
                </c:pt>
                <c:pt idx="192">
                  <c:v>1.0041086171497452E-3</c:v>
                </c:pt>
                <c:pt idx="193">
                  <c:v>1.2938603647851953E-2</c:v>
                </c:pt>
                <c:pt idx="194">
                  <c:v>1.0012621828328501E-2</c:v>
                </c:pt>
                <c:pt idx="195">
                  <c:v>1.0769643133381331E-2</c:v>
                </c:pt>
                <c:pt idx="196">
                  <c:v>7.3382127767929054E-3</c:v>
                </c:pt>
                <c:pt idx="197">
                  <c:v>9.7597187530943839E-4</c:v>
                </c:pt>
                <c:pt idx="198">
                  <c:v>2.9441041228568708E-3</c:v>
                </c:pt>
                <c:pt idx="199">
                  <c:v>4.1636207293140716E-3</c:v>
                </c:pt>
                <c:pt idx="200">
                  <c:v>2.7979586336870951E-3</c:v>
                </c:pt>
                <c:pt idx="201">
                  <c:v>4.4707181579510353E-3</c:v>
                </c:pt>
                <c:pt idx="202">
                  <c:v>9.3787938206220719E-3</c:v>
                </c:pt>
                <c:pt idx="203">
                  <c:v>8.4251652196772628E-4</c:v>
                </c:pt>
                <c:pt idx="204">
                  <c:v>3.2999095063686863E-3</c:v>
                </c:pt>
                <c:pt idx="205">
                  <c:v>2.534124432180583E-3</c:v>
                </c:pt>
                <c:pt idx="206">
                  <c:v>1.3025412037445761E-3</c:v>
                </c:pt>
                <c:pt idx="207">
                  <c:v>1.3172664741260274E-2</c:v>
                </c:pt>
                <c:pt idx="208">
                  <c:v>3.647421411902343E-3</c:v>
                </c:pt>
                <c:pt idx="209">
                  <c:v>2.8000369245156333E-2</c:v>
                </c:pt>
                <c:pt idx="210">
                  <c:v>5.1956897035167786E-3</c:v>
                </c:pt>
                <c:pt idx="211">
                  <c:v>5.3349158396701719E-3</c:v>
                </c:pt>
                <c:pt idx="212">
                  <c:v>6.1479629467775243E-3</c:v>
                </c:pt>
                <c:pt idx="213">
                  <c:v>1.6476919493275493E-2</c:v>
                </c:pt>
                <c:pt idx="214">
                  <c:v>2.8915377858964664E-3</c:v>
                </c:pt>
                <c:pt idx="215">
                  <c:v>1.7683163015994648E-2</c:v>
                </c:pt>
                <c:pt idx="216">
                  <c:v>8.4195351279435515E-4</c:v>
                </c:pt>
                <c:pt idx="217">
                  <c:v>1.2249678194151519E-2</c:v>
                </c:pt>
                <c:pt idx="218">
                  <c:v>8.5040109738168789E-3</c:v>
                </c:pt>
                <c:pt idx="219">
                  <c:v>9.3199029785007957E-3</c:v>
                </c:pt>
                <c:pt idx="220">
                  <c:v>1.1579673302398324E-2</c:v>
                </c:pt>
                <c:pt idx="221">
                  <c:v>5.7602871643081055E-3</c:v>
                </c:pt>
                <c:pt idx="222">
                  <c:v>1.2233407061260576E-2</c:v>
                </c:pt>
                <c:pt idx="223">
                  <c:v>3.5967732946085447E-3</c:v>
                </c:pt>
                <c:pt idx="224">
                  <c:v>3.1716402228918854E-3</c:v>
                </c:pt>
                <c:pt idx="225">
                  <c:v>1.5366941505011505E-3</c:v>
                </c:pt>
                <c:pt idx="226">
                  <c:v>6.2201691639645878E-3</c:v>
                </c:pt>
                <c:pt idx="227">
                  <c:v>5.0167441023313223E-3</c:v>
                </c:pt>
                <c:pt idx="228">
                  <c:v>1.1331159698718337E-2</c:v>
                </c:pt>
                <c:pt idx="229">
                  <c:v>2.0667311613593829E-3</c:v>
                </c:pt>
                <c:pt idx="230">
                  <c:v>9.1647133594612235E-4</c:v>
                </c:pt>
                <c:pt idx="231">
                  <c:v>3.4863081733884265E-3</c:v>
                </c:pt>
                <c:pt idx="232">
                  <c:v>9.6892255070545573E-3</c:v>
                </c:pt>
                <c:pt idx="233">
                  <c:v>2.9336168756715296E-3</c:v>
                </c:pt>
                <c:pt idx="234">
                  <c:v>4.0676985301086703E-3</c:v>
                </c:pt>
                <c:pt idx="235">
                  <c:v>2.3400427301552996E-3</c:v>
                </c:pt>
                <c:pt idx="236">
                  <c:v>7.1569426536937323E-3</c:v>
                </c:pt>
                <c:pt idx="237">
                  <c:v>3.4431508172180774E-3</c:v>
                </c:pt>
                <c:pt idx="238">
                  <c:v>3.7107783570322168E-3</c:v>
                </c:pt>
                <c:pt idx="239">
                  <c:v>3.8879834531565321E-3</c:v>
                </c:pt>
                <c:pt idx="240">
                  <c:v>1.4605701829289957E-3</c:v>
                </c:pt>
                <c:pt idx="241">
                  <c:v>2.4837212564105576E-3</c:v>
                </c:pt>
                <c:pt idx="242">
                  <c:v>1.0151742683341443E-2</c:v>
                </c:pt>
                <c:pt idx="243">
                  <c:v>6.867706082531063E-3</c:v>
                </c:pt>
                <c:pt idx="244">
                  <c:v>3.1592862206145924E-3</c:v>
                </c:pt>
                <c:pt idx="245">
                  <c:v>4.5517937099045771E-3</c:v>
                </c:pt>
                <c:pt idx="246">
                  <c:v>6.9862857703407487E-3</c:v>
                </c:pt>
                <c:pt idx="247">
                  <c:v>1.3602825889765826E-3</c:v>
                </c:pt>
                <c:pt idx="248">
                  <c:v>2.3124629944604345E-3</c:v>
                </c:pt>
                <c:pt idx="249">
                  <c:v>2.3059890661055447E-3</c:v>
                </c:pt>
                <c:pt idx="250">
                  <c:v>1.4572440068551817E-3</c:v>
                </c:pt>
                <c:pt idx="251">
                  <c:v>4.1699389385031101E-3</c:v>
                </c:pt>
                <c:pt idx="252">
                  <c:v>2.246374672125345E-4</c:v>
                </c:pt>
                <c:pt idx="253">
                  <c:v>7.349074573618229E-3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4-4E81-A667-033899DD1564}"/>
            </c:ext>
          </c:extLst>
        </c:ser>
        <c:ser>
          <c:idx val="1"/>
          <c:order val="1"/>
          <c:tx>
            <c:strRef>
              <c:f>VCN.TO!$F$1</c:f>
              <c:strCache>
                <c:ptCount val="1"/>
                <c:pt idx="0">
                  <c:v>Est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VCN.TO!$F$1254:$F$1507</c:f>
              <c:numCache>
                <c:formatCode>0.0000%</c:formatCode>
                <c:ptCount val="254"/>
                <c:pt idx="0">
                  <c:v>3.9584578558012019E-3</c:v>
                </c:pt>
                <c:pt idx="1">
                  <c:v>3.9899504776594154E-3</c:v>
                </c:pt>
                <c:pt idx="2">
                  <c:v>3.9592243468283975E-3</c:v>
                </c:pt>
                <c:pt idx="3">
                  <c:v>3.9229061046994777E-3</c:v>
                </c:pt>
                <c:pt idx="4">
                  <c:v>3.89965185904727E-3</c:v>
                </c:pt>
                <c:pt idx="5">
                  <c:v>3.8776718805971187E-3</c:v>
                </c:pt>
                <c:pt idx="6">
                  <c:v>3.9894397668775684E-3</c:v>
                </c:pt>
                <c:pt idx="7">
                  <c:v>3.8994321467907623E-3</c:v>
                </c:pt>
                <c:pt idx="8">
                  <c:v>4.0494081063963457E-3</c:v>
                </c:pt>
                <c:pt idx="9">
                  <c:v>3.9509524814335924E-3</c:v>
                </c:pt>
                <c:pt idx="10">
                  <c:v>3.9878853833781635E-3</c:v>
                </c:pt>
                <c:pt idx="11">
                  <c:v>3.979212857398772E-3</c:v>
                </c:pt>
                <c:pt idx="12">
                  <c:v>3.9900639016061711E-3</c:v>
                </c:pt>
                <c:pt idx="13">
                  <c:v>4.0923574520486299E-3</c:v>
                </c:pt>
                <c:pt idx="14">
                  <c:v>4.1535895865655011E-3</c:v>
                </c:pt>
                <c:pt idx="15">
                  <c:v>4.1235772161961831E-3</c:v>
                </c:pt>
                <c:pt idx="16">
                  <c:v>4.0613085243794266E-3</c:v>
                </c:pt>
                <c:pt idx="17">
                  <c:v>3.9779256417100577E-3</c:v>
                </c:pt>
                <c:pt idx="18">
                  <c:v>3.9359562836133299E-3</c:v>
                </c:pt>
                <c:pt idx="19">
                  <c:v>4.0594952955710214E-3</c:v>
                </c:pt>
                <c:pt idx="20">
                  <c:v>4.6064863485221486E-3</c:v>
                </c:pt>
                <c:pt idx="21">
                  <c:v>4.5834721276841539E-3</c:v>
                </c:pt>
                <c:pt idx="22">
                  <c:v>4.4358236982246389E-3</c:v>
                </c:pt>
                <c:pt idx="23">
                  <c:v>4.3078810205328276E-3</c:v>
                </c:pt>
                <c:pt idx="24">
                  <c:v>5.24464569572253E-3</c:v>
                </c:pt>
                <c:pt idx="25">
                  <c:v>5.1055754657627463E-3</c:v>
                </c:pt>
                <c:pt idx="26">
                  <c:v>5.4280854247642854E-3</c:v>
                </c:pt>
                <c:pt idx="27">
                  <c:v>5.7623922278204421E-3</c:v>
                </c:pt>
                <c:pt idx="28">
                  <c:v>5.787962731021206E-3</c:v>
                </c:pt>
                <c:pt idx="29">
                  <c:v>5.8009089082792951E-3</c:v>
                </c:pt>
                <c:pt idx="30">
                  <c:v>5.6686232441002828E-3</c:v>
                </c:pt>
                <c:pt idx="31">
                  <c:v>5.475896433401994E-3</c:v>
                </c:pt>
                <c:pt idx="32">
                  <c:v>5.3255563843189642E-3</c:v>
                </c:pt>
                <c:pt idx="33">
                  <c:v>5.1313183504104144E-3</c:v>
                </c:pt>
                <c:pt idx="34">
                  <c:v>4.9747764261614431E-3</c:v>
                </c:pt>
                <c:pt idx="35">
                  <c:v>4.7927610342294782E-3</c:v>
                </c:pt>
                <c:pt idx="36">
                  <c:v>4.7430712819445196E-3</c:v>
                </c:pt>
                <c:pt idx="37">
                  <c:v>4.6022501196001679E-3</c:v>
                </c:pt>
                <c:pt idx="38">
                  <c:v>4.798324308711412E-3</c:v>
                </c:pt>
                <c:pt idx="39">
                  <c:v>6.8298662976697374E-3</c:v>
                </c:pt>
                <c:pt idx="40">
                  <c:v>9.5349467559827494E-3</c:v>
                </c:pt>
                <c:pt idx="41">
                  <c:v>9.3820112571045521E-3</c:v>
                </c:pt>
                <c:pt idx="42">
                  <c:v>1.0410134678685717E-2</c:v>
                </c:pt>
                <c:pt idx="43">
                  <c:v>1.2840567976127856E-2</c:v>
                </c:pt>
                <c:pt idx="44">
                  <c:v>1.2856498179667631E-2</c:v>
                </c:pt>
                <c:pt idx="45">
                  <c:v>1.237582353937893E-2</c:v>
                </c:pt>
                <c:pt idx="46">
                  <c:v>1.3188468279589867E-2</c:v>
                </c:pt>
                <c:pt idx="47">
                  <c:v>1.3131732129776289E-2</c:v>
                </c:pt>
                <c:pt idx="48">
                  <c:v>1.4332142928178119E-2</c:v>
                </c:pt>
                <c:pt idx="49">
                  <c:v>3.7117643875314327E-2</c:v>
                </c:pt>
                <c:pt idx="50">
                  <c:v>3.6136654000891132E-2</c:v>
                </c:pt>
                <c:pt idx="51">
                  <c:v>3.7065544208902734E-2</c:v>
                </c:pt>
                <c:pt idx="52">
                  <c:v>5.2650045297850112E-2</c:v>
                </c:pt>
                <c:pt idx="53">
                  <c:v>5.666434481235378E-2</c:v>
                </c:pt>
                <c:pt idx="54">
                  <c:v>6.1979618292150492E-2</c:v>
                </c:pt>
                <c:pt idx="55">
                  <c:v>5.8821093871404377E-2</c:v>
                </c:pt>
                <c:pt idx="56">
                  <c:v>5.9774370771397516E-2</c:v>
                </c:pt>
                <c:pt idx="57">
                  <c:v>5.6851625737816845E-2</c:v>
                </c:pt>
                <c:pt idx="58">
                  <c:v>5.3892052858147646E-2</c:v>
                </c:pt>
                <c:pt idx="59">
                  <c:v>5.3266667393730135E-2</c:v>
                </c:pt>
                <c:pt idx="60">
                  <c:v>6.1433771855798756E-2</c:v>
                </c:pt>
                <c:pt idx="61">
                  <c:v>5.8821834893976091E-2</c:v>
                </c:pt>
                <c:pt idx="62">
                  <c:v>5.5681145849253613E-2</c:v>
                </c:pt>
                <c:pt idx="63">
                  <c:v>5.4828850306153455E-2</c:v>
                </c:pt>
                <c:pt idx="64">
                  <c:v>5.2262257084533151E-2</c:v>
                </c:pt>
                <c:pt idx="65">
                  <c:v>4.9698493972259901E-2</c:v>
                </c:pt>
                <c:pt idx="66">
                  <c:v>4.8044912370506385E-2</c:v>
                </c:pt>
                <c:pt idx="67">
                  <c:v>4.5351995047088568E-2</c:v>
                </c:pt>
                <c:pt idx="68">
                  <c:v>4.274039562895833E-2</c:v>
                </c:pt>
                <c:pt idx="69">
                  <c:v>4.3121326236930616E-2</c:v>
                </c:pt>
                <c:pt idx="70">
                  <c:v>4.0512495738751174E-2</c:v>
                </c:pt>
                <c:pt idx="71">
                  <c:v>3.8756805792772429E-2</c:v>
                </c:pt>
                <c:pt idx="72">
                  <c:v>3.6766275716977985E-2</c:v>
                </c:pt>
                <c:pt idx="73">
                  <c:v>3.4605401991914607E-2</c:v>
                </c:pt>
                <c:pt idx="74">
                  <c:v>3.2730618965243333E-2</c:v>
                </c:pt>
                <c:pt idx="75">
                  <c:v>3.1438408604557586E-2</c:v>
                </c:pt>
                <c:pt idx="76">
                  <c:v>2.9589079780195076E-2</c:v>
                </c:pt>
                <c:pt idx="77">
                  <c:v>2.9501752645946715E-2</c:v>
                </c:pt>
                <c:pt idx="78">
                  <c:v>2.7741626091020953E-2</c:v>
                </c:pt>
                <c:pt idx="79">
                  <c:v>2.7758571093254709E-2</c:v>
                </c:pt>
                <c:pt idx="80">
                  <c:v>2.7162594211984862E-2</c:v>
                </c:pt>
                <c:pt idx="81">
                  <c:v>2.5553411017116598E-2</c:v>
                </c:pt>
                <c:pt idx="82">
                  <c:v>2.4408103738611471E-2</c:v>
                </c:pt>
                <c:pt idx="83">
                  <c:v>2.3321139762287176E-2</c:v>
                </c:pt>
                <c:pt idx="84">
                  <c:v>2.2170576589500144E-2</c:v>
                </c:pt>
                <c:pt idx="85">
                  <c:v>2.2722601123216578E-2</c:v>
                </c:pt>
                <c:pt idx="86">
                  <c:v>2.3093743884040095E-2</c:v>
                </c:pt>
                <c:pt idx="87">
                  <c:v>2.2106378246699154E-2</c:v>
                </c:pt>
                <c:pt idx="88">
                  <c:v>2.0931488928527867E-2</c:v>
                </c:pt>
                <c:pt idx="89">
                  <c:v>1.9759770648909939E-2</c:v>
                </c:pt>
                <c:pt idx="90">
                  <c:v>1.8596321036106585E-2</c:v>
                </c:pt>
                <c:pt idx="91">
                  <c:v>1.7498321565454975E-2</c:v>
                </c:pt>
                <c:pt idx="92">
                  <c:v>1.6673393516281259E-2</c:v>
                </c:pt>
                <c:pt idx="93">
                  <c:v>1.5958970735099297E-2</c:v>
                </c:pt>
                <c:pt idx="94">
                  <c:v>1.579952043429601E-2</c:v>
                </c:pt>
                <c:pt idx="95">
                  <c:v>1.6798434437809647E-2</c:v>
                </c:pt>
                <c:pt idx="96">
                  <c:v>1.5812609053268364E-2</c:v>
                </c:pt>
                <c:pt idx="97">
                  <c:v>1.5272193378515982E-2</c:v>
                </c:pt>
                <c:pt idx="98">
                  <c:v>1.5164675879663575E-2</c:v>
                </c:pt>
                <c:pt idx="99">
                  <c:v>1.4534355657107772E-2</c:v>
                </c:pt>
                <c:pt idx="100">
                  <c:v>1.3923604060808987E-2</c:v>
                </c:pt>
                <c:pt idx="101">
                  <c:v>1.3124392440600713E-2</c:v>
                </c:pt>
                <c:pt idx="102">
                  <c:v>1.2858660255685791E-2</c:v>
                </c:pt>
                <c:pt idx="103">
                  <c:v>1.2177398325726386E-2</c:v>
                </c:pt>
                <c:pt idx="104">
                  <c:v>1.178758874093787E-2</c:v>
                </c:pt>
                <c:pt idx="105">
                  <c:v>1.1123129559345709E-2</c:v>
                </c:pt>
                <c:pt idx="106">
                  <c:v>1.0686436109541068E-2</c:v>
                </c:pt>
                <c:pt idx="107">
                  <c:v>1.0181319906088209E-2</c:v>
                </c:pt>
                <c:pt idx="108">
                  <c:v>1.0057151455134821E-2</c:v>
                </c:pt>
                <c:pt idx="109">
                  <c:v>1.019554524093773E-2</c:v>
                </c:pt>
                <c:pt idx="110">
                  <c:v>9.6923044474820884E-3</c:v>
                </c:pt>
                <c:pt idx="111">
                  <c:v>1.1052378789790773E-2</c:v>
                </c:pt>
                <c:pt idx="112">
                  <c:v>1.0633791890901646E-2</c:v>
                </c:pt>
                <c:pt idx="113">
                  <c:v>1.0345504187003354E-2</c:v>
                </c:pt>
                <c:pt idx="114">
                  <c:v>1.0020635305405872E-2</c:v>
                </c:pt>
                <c:pt idx="115">
                  <c:v>1.6332147596372106E-2</c:v>
                </c:pt>
                <c:pt idx="116">
                  <c:v>1.5957369063614404E-2</c:v>
                </c:pt>
                <c:pt idx="117">
                  <c:v>1.513522090790761E-2</c:v>
                </c:pt>
                <c:pt idx="118">
                  <c:v>1.4547101684729455E-2</c:v>
                </c:pt>
                <c:pt idx="119">
                  <c:v>1.3828339900540797E-2</c:v>
                </c:pt>
                <c:pt idx="120">
                  <c:v>1.3070573076159744E-2</c:v>
                </c:pt>
                <c:pt idx="121">
                  <c:v>1.2321900266176081E-2</c:v>
                </c:pt>
                <c:pt idx="122">
                  <c:v>1.1640483027108774E-2</c:v>
                </c:pt>
                <c:pt idx="123">
                  <c:v>1.1002068409156037E-2</c:v>
                </c:pt>
                <c:pt idx="124">
                  <c:v>1.1607508964599023E-2</c:v>
                </c:pt>
                <c:pt idx="125">
                  <c:v>1.122271785068293E-2</c:v>
                </c:pt>
                <c:pt idx="126">
                  <c:v>1.1637108687010929E-2</c:v>
                </c:pt>
                <c:pt idx="127">
                  <c:v>1.1819743722805663E-2</c:v>
                </c:pt>
                <c:pt idx="128">
                  <c:v>1.1371992365534499E-2</c:v>
                </c:pt>
                <c:pt idx="129">
                  <c:v>1.0920342292648299E-2</c:v>
                </c:pt>
                <c:pt idx="130">
                  <c:v>1.0326915506068011E-2</c:v>
                </c:pt>
                <c:pt idx="131">
                  <c:v>9.8587021874899216E-3</c:v>
                </c:pt>
                <c:pt idx="132">
                  <c:v>9.4330406058369676E-3</c:v>
                </c:pt>
                <c:pt idx="133">
                  <c:v>8.9385588950406086E-3</c:v>
                </c:pt>
                <c:pt idx="134">
                  <c:v>8.541551971516962E-3</c:v>
                </c:pt>
                <c:pt idx="135">
                  <c:v>8.528941005594955E-3</c:v>
                </c:pt>
                <c:pt idx="136">
                  <c:v>8.1931714580656088E-3</c:v>
                </c:pt>
                <c:pt idx="137">
                  <c:v>9.4095207681846264E-3</c:v>
                </c:pt>
                <c:pt idx="138">
                  <c:v>9.3388242673735373E-3</c:v>
                </c:pt>
                <c:pt idx="139">
                  <c:v>8.8667603250846515E-3</c:v>
                </c:pt>
                <c:pt idx="140">
                  <c:v>8.6398342047011734E-3</c:v>
                </c:pt>
                <c:pt idx="141">
                  <c:v>8.2317689753855419E-3</c:v>
                </c:pt>
                <c:pt idx="142">
                  <c:v>7.8125784790179509E-3</c:v>
                </c:pt>
                <c:pt idx="143">
                  <c:v>7.4177379359158845E-3</c:v>
                </c:pt>
                <c:pt idx="144">
                  <c:v>7.6383433316795793E-3</c:v>
                </c:pt>
                <c:pt idx="145">
                  <c:v>7.281726156036927E-3</c:v>
                </c:pt>
                <c:pt idx="146">
                  <c:v>7.6212161379553729E-3</c:v>
                </c:pt>
                <c:pt idx="147">
                  <c:v>7.2575871377033455E-3</c:v>
                </c:pt>
                <c:pt idx="148">
                  <c:v>7.7111356754684963E-3</c:v>
                </c:pt>
                <c:pt idx="149">
                  <c:v>7.3207053754265616E-3</c:v>
                </c:pt>
                <c:pt idx="150">
                  <c:v>7.4391737452199416E-3</c:v>
                </c:pt>
                <c:pt idx="151">
                  <c:v>8.0292836160917452E-3</c:v>
                </c:pt>
                <c:pt idx="152">
                  <c:v>7.9748481221817314E-3</c:v>
                </c:pt>
                <c:pt idx="153">
                  <c:v>7.6888801312935831E-3</c:v>
                </c:pt>
                <c:pt idx="154">
                  <c:v>7.322891710950098E-3</c:v>
                </c:pt>
                <c:pt idx="155">
                  <c:v>7.0125296195335226E-3</c:v>
                </c:pt>
                <c:pt idx="156">
                  <c:v>6.946139186075769E-3</c:v>
                </c:pt>
                <c:pt idx="157">
                  <c:v>6.824810613557524E-3</c:v>
                </c:pt>
                <c:pt idx="158">
                  <c:v>6.5894134308556868E-3</c:v>
                </c:pt>
                <c:pt idx="159">
                  <c:v>6.2800985103703974E-3</c:v>
                </c:pt>
                <c:pt idx="160">
                  <c:v>6.5038377861682678E-3</c:v>
                </c:pt>
                <c:pt idx="161">
                  <c:v>6.2423082345395226E-3</c:v>
                </c:pt>
                <c:pt idx="162">
                  <c:v>6.0580259344186396E-3</c:v>
                </c:pt>
                <c:pt idx="163">
                  <c:v>5.8275980178541624E-3</c:v>
                </c:pt>
                <c:pt idx="164">
                  <c:v>5.8706062001857816E-3</c:v>
                </c:pt>
                <c:pt idx="165">
                  <c:v>5.9365312360409976E-3</c:v>
                </c:pt>
                <c:pt idx="166">
                  <c:v>5.6790607824666129E-3</c:v>
                </c:pt>
                <c:pt idx="167">
                  <c:v>6.1516393504317058E-3</c:v>
                </c:pt>
                <c:pt idx="168">
                  <c:v>5.9578784779731452E-3</c:v>
                </c:pt>
                <c:pt idx="169">
                  <c:v>5.7133690292401418E-3</c:v>
                </c:pt>
                <c:pt idx="170">
                  <c:v>6.91980956130711E-3</c:v>
                </c:pt>
                <c:pt idx="171">
                  <c:v>7.0543035539177039E-3</c:v>
                </c:pt>
                <c:pt idx="172">
                  <c:v>6.820702119043771E-3</c:v>
                </c:pt>
                <c:pt idx="173">
                  <c:v>7.966371457008823E-3</c:v>
                </c:pt>
                <c:pt idx="174">
                  <c:v>8.7437168203020697E-3</c:v>
                </c:pt>
                <c:pt idx="175">
                  <c:v>8.6912026558408038E-3</c:v>
                </c:pt>
                <c:pt idx="176">
                  <c:v>1.0012639517258394E-2</c:v>
                </c:pt>
                <c:pt idx="177">
                  <c:v>1.0214509806936776E-2</c:v>
                </c:pt>
                <c:pt idx="178">
                  <c:v>9.6607278982416712E-3</c:v>
                </c:pt>
                <c:pt idx="179">
                  <c:v>9.5428098029601508E-3</c:v>
                </c:pt>
                <c:pt idx="180">
                  <c:v>9.1104605898083609E-3</c:v>
                </c:pt>
                <c:pt idx="181">
                  <c:v>9.0639331254176291E-3</c:v>
                </c:pt>
                <c:pt idx="182">
                  <c:v>8.6391446684929776E-3</c:v>
                </c:pt>
                <c:pt idx="183">
                  <c:v>8.286680864963536E-3</c:v>
                </c:pt>
                <c:pt idx="184">
                  <c:v>8.7673169506710807E-3</c:v>
                </c:pt>
                <c:pt idx="185">
                  <c:v>8.9257050707852448E-3</c:v>
                </c:pt>
                <c:pt idx="186">
                  <c:v>1.0378265643603479E-2</c:v>
                </c:pt>
                <c:pt idx="187">
                  <c:v>9.8887991569247043E-3</c:v>
                </c:pt>
                <c:pt idx="188">
                  <c:v>9.7899182384762768E-3</c:v>
                </c:pt>
                <c:pt idx="189">
                  <c:v>9.8768962116192911E-3</c:v>
                </c:pt>
                <c:pt idx="190">
                  <c:v>9.3480869829411384E-3</c:v>
                </c:pt>
                <c:pt idx="191">
                  <c:v>9.0397498212632741E-3</c:v>
                </c:pt>
                <c:pt idx="192">
                  <c:v>8.6025846550328786E-3</c:v>
                </c:pt>
                <c:pt idx="193">
                  <c:v>8.1554579995761853E-3</c:v>
                </c:pt>
                <c:pt idx="194">
                  <c:v>8.7120481292497654E-3</c:v>
                </c:pt>
                <c:pt idx="195">
                  <c:v>8.8161357415891036E-3</c:v>
                </c:pt>
                <c:pt idx="196">
                  <c:v>8.9914365874473566E-3</c:v>
                </c:pt>
                <c:pt idx="197">
                  <c:v>8.8105458796080786E-3</c:v>
                </c:pt>
                <c:pt idx="198">
                  <c:v>8.3486594757698224E-3</c:v>
                </c:pt>
                <c:pt idx="199">
                  <c:v>7.965638123554962E-3</c:v>
                </c:pt>
                <c:pt idx="200">
                  <c:v>7.6663735016946899E-3</c:v>
                </c:pt>
                <c:pt idx="201">
                  <c:v>7.3302908159816917E-3</c:v>
                </c:pt>
                <c:pt idx="202">
                  <c:v>7.1032841785239349E-3</c:v>
                </c:pt>
                <c:pt idx="203">
                  <c:v>7.3553790250173775E-3</c:v>
                </c:pt>
                <c:pt idx="204">
                  <c:v>6.9948787306407982E-3</c:v>
                </c:pt>
                <c:pt idx="205">
                  <c:v>6.7338025346393411E-3</c:v>
                </c:pt>
                <c:pt idx="206">
                  <c:v>6.4616772116164378E-3</c:v>
                </c:pt>
                <c:pt idx="207">
                  <c:v>6.1751010476980691E-3</c:v>
                </c:pt>
                <c:pt idx="208">
                  <c:v>7.1733039462426092E-3</c:v>
                </c:pt>
                <c:pt idx="209">
                  <c:v>6.9141796229825903E-3</c:v>
                </c:pt>
                <c:pt idx="210">
                  <c:v>1.0894067385859929E-2</c:v>
                </c:pt>
                <c:pt idx="211">
                  <c:v>1.0412233159720534E-2</c:v>
                </c:pt>
                <c:pt idx="212">
                  <c:v>9.9750070180394373E-3</c:v>
                </c:pt>
                <c:pt idx="213">
                  <c:v>9.6195759537077638E-3</c:v>
                </c:pt>
                <c:pt idx="214">
                  <c:v>1.0433594728743474E-2</c:v>
                </c:pt>
                <c:pt idx="215">
                  <c:v>9.8975317241591018E-3</c:v>
                </c:pt>
                <c:pt idx="216">
                  <c:v>1.0844632915277694E-2</c:v>
                </c:pt>
                <c:pt idx="217">
                  <c:v>1.0244006429191628E-2</c:v>
                </c:pt>
                <c:pt idx="218">
                  <c:v>1.0398340114006543E-2</c:v>
                </c:pt>
                <c:pt idx="219">
                  <c:v>1.0171628717087038E-2</c:v>
                </c:pt>
                <c:pt idx="220">
                  <c:v>1.0037275435351059E-2</c:v>
                </c:pt>
                <c:pt idx="221">
                  <c:v>1.0143594894380626E-2</c:v>
                </c:pt>
                <c:pt idx="222">
                  <c:v>9.7511010991461582E-3</c:v>
                </c:pt>
                <c:pt idx="223">
                  <c:v>9.9696729840975835E-3</c:v>
                </c:pt>
                <c:pt idx="224">
                  <c:v>9.4895929997631419E-3</c:v>
                </c:pt>
                <c:pt idx="225">
                  <c:v>9.029729930747547E-3</c:v>
                </c:pt>
                <c:pt idx="226">
                  <c:v>8.5606356013478851E-3</c:v>
                </c:pt>
                <c:pt idx="227">
                  <c:v>8.3366139110523287E-3</c:v>
                </c:pt>
                <c:pt idx="228">
                  <c:v>8.0535943233203833E-3</c:v>
                </c:pt>
                <c:pt idx="229">
                  <c:v>8.407910486933054E-3</c:v>
                </c:pt>
                <c:pt idx="230">
                  <c:v>7.9940247753031643E-3</c:v>
                </c:pt>
                <c:pt idx="231">
                  <c:v>7.5886104289452899E-3</c:v>
                </c:pt>
                <c:pt idx="232">
                  <c:v>7.2871618243137096E-3</c:v>
                </c:pt>
                <c:pt idx="233">
                  <c:v>7.5501345077368005E-3</c:v>
                </c:pt>
                <c:pt idx="234">
                  <c:v>7.2282681742064986E-3</c:v>
                </c:pt>
                <c:pt idx="235">
                  <c:v>6.9868287087677793E-3</c:v>
                </c:pt>
                <c:pt idx="236">
                  <c:v>6.6876285569673743E-3</c:v>
                </c:pt>
                <c:pt idx="237">
                  <c:v>6.7463783497258333E-3</c:v>
                </c:pt>
                <c:pt idx="238">
                  <c:v>6.5134595453444797E-3</c:v>
                </c:pt>
                <c:pt idx="239">
                  <c:v>6.315470495026303E-3</c:v>
                </c:pt>
                <c:pt idx="240">
                  <c:v>6.1460825798886577E-3</c:v>
                </c:pt>
                <c:pt idx="241">
                  <c:v>5.8876475917271067E-3</c:v>
                </c:pt>
                <c:pt idx="242">
                  <c:v>5.6841338071004863E-3</c:v>
                </c:pt>
                <c:pt idx="243">
                  <c:v>6.2886297572364927E-3</c:v>
                </c:pt>
                <c:pt idx="244">
                  <c:v>6.3684410012390868E-3</c:v>
                </c:pt>
                <c:pt idx="245">
                  <c:v>6.1541232543072021E-3</c:v>
                </c:pt>
                <c:pt idx="246">
                  <c:v>6.0446992299608114E-3</c:v>
                </c:pt>
                <c:pt idx="247">
                  <c:v>6.1693983723460988E-3</c:v>
                </c:pt>
                <c:pt idx="248">
                  <c:v>5.9068148444002292E-3</c:v>
                </c:pt>
                <c:pt idx="249">
                  <c:v>5.6947172605369143E-3</c:v>
                </c:pt>
                <c:pt idx="250">
                  <c:v>5.5006010261979699E-3</c:v>
                </c:pt>
                <c:pt idx="251">
                  <c:v>5.2945985736888128E-3</c:v>
                </c:pt>
                <c:pt idx="252">
                  <c:v>5.2477470284523946E-3</c:v>
                </c:pt>
                <c:pt idx="253">
                  <c:v>5.0434496565602708E-3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4-4E81-A667-033899DD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25008"/>
        <c:axId val="465023368"/>
      </c:lineChart>
      <c:catAx>
        <c:axId val="46502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3368"/>
        <c:crosses val="autoZero"/>
        <c:auto val="1"/>
        <c:lblAlgn val="ctr"/>
        <c:lblOffset val="100"/>
        <c:noMultiLvlLbl val="0"/>
      </c:catAx>
      <c:valAx>
        <c:axId val="4650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5</xdr:row>
      <xdr:rowOff>133349</xdr:rowOff>
    </xdr:from>
    <xdr:to>
      <xdr:col>19</xdr:col>
      <xdr:colOff>76199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2355A-8A93-44D5-8594-1A954C3AE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7"/>
  <sheetViews>
    <sheetView tabSelected="1" workbookViewId="0">
      <selection activeCell="W17" sqref="W17"/>
    </sheetView>
  </sheetViews>
  <sheetFormatPr defaultRowHeight="14.25" x14ac:dyDescent="0.45"/>
  <cols>
    <col min="2" max="2" width="9.19921875" bestFit="1" customWidth="1"/>
    <col min="3" max="3" width="11.59765625" bestFit="1" customWidth="1"/>
    <col min="4" max="4" width="10.9296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</row>
    <row r="2" spans="1:9" x14ac:dyDescent="0.45">
      <c r="A2" s="1">
        <v>25.191116000000001</v>
      </c>
      <c r="H2" t="s">
        <v>4</v>
      </c>
      <c r="I2" s="3">
        <v>1.142054E-6</v>
      </c>
    </row>
    <row r="3" spans="1:9" x14ac:dyDescent="0.45">
      <c r="A3" s="1">
        <v>25.422857</v>
      </c>
      <c r="B3" s="2">
        <f>LN(A3/A2)</f>
        <v>9.1572585851721778E-3</v>
      </c>
      <c r="C3" s="2">
        <f>(B3-AVERAGE($B$3:$B$1252))^2</f>
        <v>7.9703439728956188E-5</v>
      </c>
      <c r="D3" s="2">
        <f>I2/(1-I3-I4)</f>
        <v>5.2255744451946025E-5</v>
      </c>
      <c r="E3" s="2">
        <f>SQRT(C3)</f>
        <v>8.9276782944367004E-3</v>
      </c>
      <c r="F3" s="2">
        <f t="shared" ref="F3:F66" si="0">SQRT(D3)</f>
        <v>7.2288134885294987E-3</v>
      </c>
      <c r="H3" t="s">
        <v>5</v>
      </c>
      <c r="I3" s="3">
        <v>9.6137122411999995E-2</v>
      </c>
    </row>
    <row r="4" spans="1:9" x14ac:dyDescent="0.45">
      <c r="A4" s="1">
        <v>25.422857</v>
      </c>
      <c r="B4" s="2">
        <f t="shared" ref="B4:B67" si="1">LN(A4/A3)</f>
        <v>0</v>
      </c>
      <c r="C4" s="2">
        <f t="shared" ref="C4:C67" si="2">(B4-AVERAGE($B$3:$B$1252))^2</f>
        <v>5.2707109894186254E-8</v>
      </c>
      <c r="D4" s="2">
        <f t="shared" ref="D4:D67" si="3">$I$2+C3*$I$3+D3*$I$4</f>
        <v>5.4894486892719224E-5</v>
      </c>
      <c r="E4" s="2">
        <f t="shared" ref="E4:E67" si="4">SQRT(C4)</f>
        <v>2.2958029073547723E-4</v>
      </c>
      <c r="F4" s="2">
        <f t="shared" si="0"/>
        <v>7.4090813798148572E-3</v>
      </c>
      <c r="H4" t="s">
        <v>6</v>
      </c>
      <c r="I4" s="3">
        <v>0.88200778754999998</v>
      </c>
    </row>
    <row r="5" spans="1:9" x14ac:dyDescent="0.45">
      <c r="A5" s="1">
        <v>24.727630999999999</v>
      </c>
      <c r="B5" s="2">
        <f t="shared" si="1"/>
        <v>-2.7727368900036631E-2</v>
      </c>
      <c r="C5" s="2">
        <f t="shared" si="2"/>
        <v>7.8159100805541321E-4</v>
      </c>
      <c r="D5" s="2">
        <f t="shared" si="3"/>
        <v>4.9564486042815636E-5</v>
      </c>
      <c r="E5" s="2">
        <f t="shared" si="4"/>
        <v>2.7956949190772108E-2</v>
      </c>
      <c r="F5" s="2">
        <f t="shared" si="0"/>
        <v>7.0402049716478876E-3</v>
      </c>
    </row>
    <row r="6" spans="1:9" x14ac:dyDescent="0.45">
      <c r="A6" s="1">
        <v>24.564551999999999</v>
      </c>
      <c r="B6" s="2">
        <f t="shared" si="1"/>
        <v>-6.616854238475342E-3</v>
      </c>
      <c r="C6" s="2">
        <f t="shared" si="2"/>
        <v>4.6873665762770173E-5</v>
      </c>
      <c r="D6" s="2">
        <f t="shared" si="3"/>
        <v>1.199982270932184E-4</v>
      </c>
      <c r="E6" s="2">
        <f t="shared" si="4"/>
        <v>6.8464345292108195E-3</v>
      </c>
      <c r="F6" s="2">
        <f t="shared" si="0"/>
        <v>1.0954370228051378E-2</v>
      </c>
    </row>
    <row r="7" spans="1:9" x14ac:dyDescent="0.45">
      <c r="A7" s="1">
        <v>24.598884999999999</v>
      </c>
      <c r="B7" s="2">
        <f t="shared" si="1"/>
        <v>1.3966885830715256E-3</v>
      </c>
      <c r="C7" s="2">
        <f t="shared" si="2"/>
        <v>1.362141766039567E-6</v>
      </c>
      <c r="D7" s="2">
        <f t="shared" si="3"/>
        <v>1.1148772413174664E-4</v>
      </c>
      <c r="E7" s="2">
        <f t="shared" si="4"/>
        <v>1.1671082923360484E-3</v>
      </c>
      <c r="F7" s="2">
        <f t="shared" si="0"/>
        <v>1.0558774745762249E-2</v>
      </c>
    </row>
    <row r="8" spans="1:9" x14ac:dyDescent="0.45">
      <c r="A8" s="1">
        <v>24.761969000000001</v>
      </c>
      <c r="B8" s="2">
        <f t="shared" si="1"/>
        <v>6.6078513716073687E-3</v>
      </c>
      <c r="C8" s="2">
        <f t="shared" si="2"/>
        <v>4.0682341981086686E-5</v>
      </c>
      <c r="D8" s="2">
        <f t="shared" si="3"/>
        <v>9.9606047290130845E-5</v>
      </c>
      <c r="E8" s="2">
        <f t="shared" si="4"/>
        <v>6.3782710808718912E-3</v>
      </c>
      <c r="F8" s="2">
        <f t="shared" si="0"/>
        <v>9.9802829263568905E-3</v>
      </c>
    </row>
    <row r="9" spans="1:9" x14ac:dyDescent="0.45">
      <c r="A9" s="1">
        <v>24.761969000000001</v>
      </c>
      <c r="B9" s="2">
        <f t="shared" si="1"/>
        <v>0</v>
      </c>
      <c r="C9" s="2">
        <f t="shared" si="2"/>
        <v>5.2707109894186254E-8</v>
      </c>
      <c r="D9" s="2">
        <f t="shared" si="3"/>
        <v>9.2906446688011566E-5</v>
      </c>
      <c r="E9" s="2">
        <f t="shared" si="4"/>
        <v>2.2958029073547723E-4</v>
      </c>
      <c r="F9" s="2">
        <f t="shared" si="0"/>
        <v>9.6387990272653549E-3</v>
      </c>
    </row>
    <row r="10" spans="1:9" x14ac:dyDescent="0.45">
      <c r="A10" s="1">
        <v>24.530221999999998</v>
      </c>
      <c r="B10" s="2">
        <f t="shared" si="1"/>
        <v>-9.4030597073262636E-3</v>
      </c>
      <c r="C10" s="2">
        <f t="shared" si="2"/>
        <v>9.2787753332258897E-5</v>
      </c>
      <c r="D10" s="2">
        <f t="shared" si="3"/>
        <v>8.3091330602300982E-5</v>
      </c>
      <c r="E10" s="2">
        <f t="shared" si="4"/>
        <v>9.632639998061741E-3</v>
      </c>
      <c r="F10" s="2">
        <f t="shared" si="0"/>
        <v>9.1154446190134346E-3</v>
      </c>
    </row>
    <row r="11" spans="1:9" x14ac:dyDescent="0.45">
      <c r="A11" s="1">
        <v>24.332809000000001</v>
      </c>
      <c r="B11" s="2">
        <f t="shared" si="1"/>
        <v>-8.0803040692122626E-3</v>
      </c>
      <c r="C11" s="2">
        <f t="shared" si="2"/>
        <v>6.9054178075704064E-5</v>
      </c>
      <c r="D11" s="2">
        <f t="shared" si="3"/>
        <v>8.3349602269558936E-5</v>
      </c>
      <c r="E11" s="2">
        <f t="shared" si="4"/>
        <v>8.30988435994774E-3</v>
      </c>
      <c r="F11" s="2">
        <f t="shared" si="0"/>
        <v>9.1296003346016709E-3</v>
      </c>
    </row>
    <row r="12" spans="1:9" x14ac:dyDescent="0.45">
      <c r="A12" s="1">
        <v>24.126819999999999</v>
      </c>
      <c r="B12" s="2">
        <f t="shared" si="1"/>
        <v>-8.5015195088433658E-3</v>
      </c>
      <c r="C12" s="2">
        <f t="shared" si="2"/>
        <v>7.6232103710205718E-5</v>
      </c>
      <c r="D12" s="2">
        <f t="shared" si="3"/>
        <v>8.129572226167015E-5</v>
      </c>
      <c r="E12" s="2">
        <f t="shared" si="4"/>
        <v>8.7310997995788432E-3</v>
      </c>
      <c r="F12" s="2">
        <f t="shared" si="0"/>
        <v>9.0164140467078237E-3</v>
      </c>
    </row>
    <row r="13" spans="1:9" x14ac:dyDescent="0.45">
      <c r="A13" s="1">
        <v>24.607465999999999</v>
      </c>
      <c r="B13" s="2">
        <f t="shared" si="1"/>
        <v>1.9725808033628993E-2</v>
      </c>
      <c r="C13" s="2">
        <f t="shared" si="2"/>
        <v>3.801028962027708E-4</v>
      </c>
      <c r="D13" s="2">
        <f t="shared" si="3"/>
        <v>8.0174249215407285E-5</v>
      </c>
      <c r="E13" s="2">
        <f t="shared" si="4"/>
        <v>1.9496227742893515E-2</v>
      </c>
      <c r="F13" s="2">
        <f t="shared" si="0"/>
        <v>8.9540074388737966E-3</v>
      </c>
    </row>
    <row r="14" spans="1:9" x14ac:dyDescent="0.45">
      <c r="A14" s="1">
        <v>24.607465999999999</v>
      </c>
      <c r="B14" s="2">
        <f t="shared" si="1"/>
        <v>0</v>
      </c>
      <c r="C14" s="2">
        <f t="shared" si="2"/>
        <v>5.2707109894186254E-8</v>
      </c>
      <c r="D14" s="2">
        <f t="shared" si="3"/>
        <v>1.0839836483036522E-4</v>
      </c>
      <c r="E14" s="2">
        <f t="shared" si="4"/>
        <v>2.2958029073547723E-4</v>
      </c>
      <c r="F14" s="2">
        <f t="shared" si="0"/>
        <v>1.0411453540710117E-2</v>
      </c>
    </row>
    <row r="15" spans="1:9" x14ac:dyDescent="0.45">
      <c r="A15" s="1">
        <v>24.607465999999999</v>
      </c>
      <c r="B15" s="2">
        <f t="shared" si="1"/>
        <v>0</v>
      </c>
      <c r="C15" s="2">
        <f t="shared" si="2"/>
        <v>5.2707109894186254E-8</v>
      </c>
      <c r="D15" s="2">
        <f t="shared" si="3"/>
        <v>9.6755323047944031E-5</v>
      </c>
      <c r="E15" s="2">
        <f t="shared" si="4"/>
        <v>2.2958029073547723E-4</v>
      </c>
      <c r="F15" s="2">
        <f t="shared" si="0"/>
        <v>9.8364283684650514E-3</v>
      </c>
    </row>
    <row r="16" spans="1:9" x14ac:dyDescent="0.45">
      <c r="A16" s="1">
        <v>24.616049</v>
      </c>
      <c r="B16" s="2">
        <f t="shared" si="1"/>
        <v>3.4873576529380752E-4</v>
      </c>
      <c r="C16" s="2">
        <f t="shared" si="2"/>
        <v>1.4198027117220897E-8</v>
      </c>
      <c r="D16" s="2">
        <f t="shared" si="3"/>
        <v>8.6486069525078509E-5</v>
      </c>
      <c r="E16" s="2">
        <f t="shared" si="4"/>
        <v>1.1915547455833029E-4</v>
      </c>
      <c r="F16" s="2">
        <f t="shared" si="0"/>
        <v>9.2997886817431773E-3</v>
      </c>
    </row>
    <row r="17" spans="1:6" x14ac:dyDescent="0.45">
      <c r="A17" s="1">
        <v>25.070948000000001</v>
      </c>
      <c r="B17" s="2">
        <f t="shared" si="1"/>
        <v>1.8311096982733869E-2</v>
      </c>
      <c r="C17" s="2">
        <f t="shared" si="2"/>
        <v>3.2694124588301645E-4</v>
      </c>
      <c r="D17" s="2">
        <f t="shared" si="3"/>
        <v>7.7424805793180955E-5</v>
      </c>
      <c r="E17" s="2">
        <f t="shared" si="4"/>
        <v>1.8081516691998391E-2</v>
      </c>
      <c r="F17" s="2">
        <f t="shared" si="0"/>
        <v>8.799136650443665E-3</v>
      </c>
    </row>
    <row r="18" spans="1:6" x14ac:dyDescent="0.45">
      <c r="A18" s="1">
        <v>25.482935000000001</v>
      </c>
      <c r="B18" s="2">
        <f t="shared" si="1"/>
        <v>1.629928687760682E-2</v>
      </c>
      <c r="C18" s="2">
        <f t="shared" si="2"/>
        <v>2.5823546978813623E-4</v>
      </c>
      <c r="D18" s="2">
        <f t="shared" si="3"/>
        <v>1.0086252623611929E-4</v>
      </c>
      <c r="E18" s="2">
        <f t="shared" si="4"/>
        <v>1.6069706586871343E-2</v>
      </c>
      <c r="F18" s="2">
        <f t="shared" si="0"/>
        <v>1.0043033716767026E-2</v>
      </c>
    </row>
    <row r="19" spans="1:6" x14ac:dyDescent="0.45">
      <c r="A19" s="1">
        <v>25.482935000000001</v>
      </c>
      <c r="B19" s="2">
        <f t="shared" si="1"/>
        <v>0</v>
      </c>
      <c r="C19" s="2">
        <f t="shared" si="2"/>
        <v>5.2707109894186254E-8</v>
      </c>
      <c r="D19" s="2">
        <f t="shared" si="3"/>
        <v>1.1492960258236578E-4</v>
      </c>
      <c r="E19" s="2">
        <f t="shared" si="4"/>
        <v>2.2958029073547723E-4</v>
      </c>
      <c r="F19" s="2">
        <f t="shared" si="0"/>
        <v>1.0720522495772572E-2</v>
      </c>
    </row>
    <row r="20" spans="1:6" x14ac:dyDescent="0.45">
      <c r="A20" s="1">
        <v>25.474354000000002</v>
      </c>
      <c r="B20" s="2">
        <f t="shared" si="1"/>
        <v>-3.367918603798157E-4</v>
      </c>
      <c r="C20" s="2">
        <f t="shared" si="2"/>
        <v>3.2077741355896417E-7</v>
      </c>
      <c r="D20" s="2">
        <f t="shared" si="3"/>
        <v>1.0251592560754909E-4</v>
      </c>
      <c r="E20" s="2">
        <f t="shared" si="4"/>
        <v>5.663721511152929E-4</v>
      </c>
      <c r="F20" s="2">
        <f t="shared" si="0"/>
        <v>1.0125014844806357E-2</v>
      </c>
    </row>
    <row r="21" spans="1:6" x14ac:dyDescent="0.45">
      <c r="A21" s="1">
        <v>25.508682</v>
      </c>
      <c r="B21" s="2">
        <f t="shared" si="1"/>
        <v>1.3466442127013992E-3</v>
      </c>
      <c r="C21" s="2">
        <f t="shared" si="2"/>
        <v>1.2478318057578874E-6</v>
      </c>
      <c r="D21" s="2">
        <f t="shared" si="3"/>
        <v>9.1592737351229092E-5</v>
      </c>
      <c r="E21" s="2">
        <f t="shared" si="4"/>
        <v>1.117063921965922E-3</v>
      </c>
      <c r="F21" s="2">
        <f t="shared" si="0"/>
        <v>9.5704094662260458E-3</v>
      </c>
    </row>
    <row r="22" spans="1:6" x14ac:dyDescent="0.45">
      <c r="A22" s="1">
        <v>25.148195000000001</v>
      </c>
      <c r="B22" s="2">
        <f t="shared" si="1"/>
        <v>-1.4232740219152443E-2</v>
      </c>
      <c r="C22" s="2">
        <f t="shared" si="2"/>
        <v>2.0915871453072482E-4</v>
      </c>
      <c r="D22" s="2">
        <f t="shared" si="3"/>
        <v>8.2047524585865546E-5</v>
      </c>
      <c r="E22" s="2">
        <f t="shared" si="4"/>
        <v>1.4462320509887921E-2</v>
      </c>
      <c r="F22" s="2">
        <f t="shared" si="0"/>
        <v>9.0580088643070749E-3</v>
      </c>
    </row>
    <row r="23" spans="1:6" x14ac:dyDescent="0.45">
      <c r="A23" s="1">
        <v>25.328437999999998</v>
      </c>
      <c r="B23" s="2">
        <f t="shared" si="1"/>
        <v>7.1416715169670174E-3</v>
      </c>
      <c r="C23" s="2">
        <f t="shared" si="2"/>
        <v>4.7777005119747034E-5</v>
      </c>
      <c r="D23" s="2">
        <f t="shared" si="3"/>
        <v>9.3616526576310353E-5</v>
      </c>
      <c r="E23" s="2">
        <f t="shared" si="4"/>
        <v>6.91209122623154E-3</v>
      </c>
      <c r="F23" s="2">
        <f t="shared" si="0"/>
        <v>9.6755633725540933E-3</v>
      </c>
    </row>
    <row r="24" spans="1:6" x14ac:dyDescent="0.45">
      <c r="A24" s="1">
        <v>25.328437999999998</v>
      </c>
      <c r="B24" s="2">
        <f t="shared" si="1"/>
        <v>0</v>
      </c>
      <c r="C24" s="2">
        <f t="shared" si="2"/>
        <v>5.2707109894186254E-8</v>
      </c>
      <c r="D24" s="2">
        <f t="shared" si="3"/>
        <v>8.8305703273363145E-5</v>
      </c>
      <c r="E24" s="2">
        <f t="shared" si="4"/>
        <v>2.2958029073547723E-4</v>
      </c>
      <c r="F24" s="2">
        <f t="shared" si="0"/>
        <v>9.3971114324223667E-3</v>
      </c>
    </row>
    <row r="25" spans="1:6" x14ac:dyDescent="0.45">
      <c r="A25" s="1">
        <v>25.688927</v>
      </c>
      <c r="B25" s="2">
        <f t="shared" si="1"/>
        <v>1.4132246921444321E-2</v>
      </c>
      <c r="C25" s="2">
        <f t="shared" si="2"/>
        <v>1.932841394446252E-4</v>
      </c>
      <c r="D25" s="2">
        <f t="shared" si="3"/>
        <v>7.9033439082061698E-5</v>
      </c>
      <c r="E25" s="2">
        <f t="shared" si="4"/>
        <v>1.3902666630708844E-2</v>
      </c>
      <c r="F25" s="2">
        <f t="shared" si="0"/>
        <v>8.8900753136327091E-3</v>
      </c>
    </row>
    <row r="26" spans="1:6" x14ac:dyDescent="0.45">
      <c r="A26" s="1">
        <v>25.989336000000002</v>
      </c>
      <c r="B26" s="2">
        <f t="shared" si="1"/>
        <v>1.1626257014316518E-2</v>
      </c>
      <c r="C26" s="2">
        <f t="shared" si="2"/>
        <v>1.2988424034181387E-4</v>
      </c>
      <c r="D26" s="2">
        <f t="shared" si="3"/>
        <v>8.9431943721322949E-5</v>
      </c>
      <c r="E26" s="2">
        <f t="shared" si="4"/>
        <v>1.139667672358104E-2</v>
      </c>
      <c r="F26" s="2">
        <f t="shared" si="0"/>
        <v>9.4568463940852363E-3</v>
      </c>
    </row>
    <row r="27" spans="1:6" x14ac:dyDescent="0.45">
      <c r="A27" s="1">
        <v>25.834841000000001</v>
      </c>
      <c r="B27" s="2">
        <f t="shared" si="1"/>
        <v>-5.9622927606724973E-3</v>
      </c>
      <c r="C27" s="2">
        <f t="shared" si="2"/>
        <v>3.8339291884752303E-5</v>
      </c>
      <c r="D27" s="2">
        <f t="shared" si="3"/>
        <v>9.2508421931070746E-5</v>
      </c>
      <c r="E27" s="2">
        <f t="shared" si="4"/>
        <v>6.1918730514079747E-3</v>
      </c>
      <c r="F27" s="2">
        <f t="shared" si="0"/>
        <v>9.6181298562179312E-3</v>
      </c>
    </row>
    <row r="28" spans="1:6" x14ac:dyDescent="0.45">
      <c r="A28" s="1">
        <v>26.006502000000001</v>
      </c>
      <c r="B28" s="2">
        <f t="shared" si="1"/>
        <v>6.6225764019770999E-3</v>
      </c>
      <c r="C28" s="2">
        <f t="shared" si="2"/>
        <v>4.0870399278350508E-5</v>
      </c>
      <c r="D28" s="2">
        <f t="shared" si="3"/>
        <v>8.6421031754279441E-5</v>
      </c>
      <c r="E28" s="2">
        <f t="shared" si="4"/>
        <v>6.3929961112416224E-3</v>
      </c>
      <c r="F28" s="2">
        <f t="shared" si="0"/>
        <v>9.2962912903092401E-3</v>
      </c>
    </row>
    <row r="29" spans="1:6" x14ac:dyDescent="0.45">
      <c r="A29" s="1">
        <v>26.006502000000001</v>
      </c>
      <c r="B29" s="2">
        <f t="shared" si="1"/>
        <v>0</v>
      </c>
      <c r="C29" s="2">
        <f t="shared" si="2"/>
        <v>5.2707109894186254E-8</v>
      </c>
      <c r="D29" s="2">
        <f t="shared" si="3"/>
        <v>8.1295239593830399E-5</v>
      </c>
      <c r="E29" s="2">
        <f t="shared" si="4"/>
        <v>2.2958029073547723E-4</v>
      </c>
      <c r="F29" s="2">
        <f t="shared" si="0"/>
        <v>9.0163872806036018E-3</v>
      </c>
    </row>
    <row r="30" spans="1:6" x14ac:dyDescent="0.45">
      <c r="A30" s="1">
        <v>26.109493000000001</v>
      </c>
      <c r="B30" s="2">
        <f t="shared" si="1"/>
        <v>3.9523809944032977E-3</v>
      </c>
      <c r="C30" s="2">
        <f t="shared" si="2"/>
        <v>1.3859245079229618E-5</v>
      </c>
      <c r="D30" s="2">
        <f t="shared" si="3"/>
        <v>7.2850155522377388E-5</v>
      </c>
      <c r="E30" s="2">
        <f t="shared" si="4"/>
        <v>3.7228007036678203E-3</v>
      </c>
      <c r="F30" s="2">
        <f t="shared" si="0"/>
        <v>8.5352302559671689E-3</v>
      </c>
    </row>
    <row r="31" spans="1:6" x14ac:dyDescent="0.45">
      <c r="A31" s="1">
        <v>26.109493000000001</v>
      </c>
      <c r="B31" s="2">
        <f t="shared" si="1"/>
        <v>0</v>
      </c>
      <c r="C31" s="2">
        <f t="shared" si="2"/>
        <v>5.2707109894186254E-8</v>
      </c>
      <c r="D31" s="2">
        <f t="shared" si="3"/>
        <v>6.6728846435685298E-5</v>
      </c>
      <c r="E31" s="2">
        <f t="shared" si="4"/>
        <v>2.2958029073547723E-4</v>
      </c>
      <c r="F31" s="2">
        <f t="shared" si="0"/>
        <v>8.1687726394902987E-3</v>
      </c>
    </row>
    <row r="32" spans="1:6" x14ac:dyDescent="0.45">
      <c r="A32" s="1">
        <v>26.143820000000002</v>
      </c>
      <c r="B32" s="2">
        <f t="shared" si="1"/>
        <v>1.3138690340299341E-3</v>
      </c>
      <c r="C32" s="2">
        <f t="shared" si="2"/>
        <v>1.1756820788350727E-6</v>
      </c>
      <c r="D32" s="2">
        <f t="shared" si="3"/>
        <v>6.0002483320378368E-5</v>
      </c>
      <c r="E32" s="2">
        <f t="shared" si="4"/>
        <v>1.0842887432944569E-3</v>
      </c>
      <c r="F32" s="2">
        <f t="shared" si="0"/>
        <v>7.7461269883973864E-3</v>
      </c>
    </row>
    <row r="33" spans="1:6" x14ac:dyDescent="0.45">
      <c r="A33" s="1">
        <v>26.401313999999999</v>
      </c>
      <c r="B33" s="2">
        <f t="shared" si="1"/>
        <v>9.8009479319515168E-3</v>
      </c>
      <c r="C33" s="2">
        <f t="shared" si="2"/>
        <v>9.1611078523317488E-5</v>
      </c>
      <c r="D33" s="2">
        <f t="shared" si="3"/>
        <v>5.4177738252843264E-5</v>
      </c>
      <c r="E33" s="2">
        <f t="shared" si="4"/>
        <v>9.5713676412160394E-3</v>
      </c>
      <c r="F33" s="2">
        <f t="shared" si="0"/>
        <v>7.3605528496739469E-3</v>
      </c>
    </row>
    <row r="34" spans="1:6" x14ac:dyDescent="0.45">
      <c r="A34" s="1">
        <v>26.401313999999999</v>
      </c>
      <c r="B34" s="2">
        <f t="shared" si="1"/>
        <v>0</v>
      </c>
      <c r="C34" s="2">
        <f t="shared" si="2"/>
        <v>5.2707109894186254E-8</v>
      </c>
      <c r="D34" s="2">
        <f t="shared" si="3"/>
        <v>5.7734466521144801E-5</v>
      </c>
      <c r="E34" s="2">
        <f t="shared" si="4"/>
        <v>2.2958029073547723E-4</v>
      </c>
      <c r="F34" s="2">
        <f t="shared" si="0"/>
        <v>7.5983199801761972E-3</v>
      </c>
    </row>
    <row r="35" spans="1:6" x14ac:dyDescent="0.45">
      <c r="A35" s="1">
        <v>26.418479999999999</v>
      </c>
      <c r="B35" s="2">
        <f t="shared" si="1"/>
        <v>6.4998362562175397E-4</v>
      </c>
      <c r="C35" s="2">
        <f t="shared" si="2"/>
        <v>1.7673896398350298E-7</v>
      </c>
      <c r="D35" s="2">
        <f t="shared" si="3"/>
        <v>5.206937019157035E-5</v>
      </c>
      <c r="E35" s="2">
        <f t="shared" si="4"/>
        <v>4.2040333488627677E-4</v>
      </c>
      <c r="F35" s="2">
        <f t="shared" si="0"/>
        <v>7.2159109051851758E-3</v>
      </c>
    </row>
    <row r="36" spans="1:6" x14ac:dyDescent="0.45">
      <c r="A36" s="1">
        <v>26.272568</v>
      </c>
      <c r="B36" s="2">
        <f t="shared" si="1"/>
        <v>-5.5384122545948707E-3</v>
      </c>
      <c r="C36" s="2">
        <f t="shared" si="2"/>
        <v>3.326973800298647E-5</v>
      </c>
      <c r="D36" s="2">
        <f t="shared" si="3"/>
        <v>4.7084635177204336E-5</v>
      </c>
      <c r="E36" s="2">
        <f t="shared" si="4"/>
        <v>5.7679925453303482E-3</v>
      </c>
      <c r="F36" s="2">
        <f t="shared" si="0"/>
        <v>6.8618244787523042E-3</v>
      </c>
    </row>
    <row r="37" spans="1:6" x14ac:dyDescent="0.45">
      <c r="A37" s="1">
        <v>26.203903</v>
      </c>
      <c r="B37" s="2">
        <f t="shared" si="1"/>
        <v>-2.6169838740978443E-3</v>
      </c>
      <c r="C37" s="2">
        <f t="shared" si="2"/>
        <v>8.1029275445132265E-6</v>
      </c>
      <c r="D37" s="2">
        <f t="shared" si="3"/>
        <v>4.5869525775253173E-5</v>
      </c>
      <c r="E37" s="2">
        <f t="shared" si="4"/>
        <v>2.8465641648333217E-3</v>
      </c>
      <c r="F37" s="2">
        <f t="shared" si="0"/>
        <v>6.7727044653707706E-3</v>
      </c>
    </row>
    <row r="38" spans="1:6" x14ac:dyDescent="0.45">
      <c r="A38" s="1">
        <v>26.203903</v>
      </c>
      <c r="B38" s="2">
        <f t="shared" si="1"/>
        <v>0</v>
      </c>
      <c r="C38" s="2">
        <f t="shared" si="2"/>
        <v>5.2707109894186254E-8</v>
      </c>
      <c r="D38" s="2">
        <f t="shared" si="3"/>
        <v>4.2378325082241182E-5</v>
      </c>
      <c r="E38" s="2">
        <f t="shared" si="4"/>
        <v>2.2958029073547723E-4</v>
      </c>
      <c r="F38" s="2">
        <f t="shared" si="0"/>
        <v>6.5098636761641319E-3</v>
      </c>
    </row>
    <row r="39" spans="1:6" x14ac:dyDescent="0.45">
      <c r="A39" s="1">
        <v>26.212494</v>
      </c>
      <c r="B39" s="2">
        <f t="shared" si="1"/>
        <v>3.2779819173473277E-4</v>
      </c>
      <c r="C39" s="2">
        <f t="shared" si="2"/>
        <v>9.6467560766995616E-9</v>
      </c>
      <c r="D39" s="2">
        <f t="shared" si="3"/>
        <v>3.8525133855738093E-5</v>
      </c>
      <c r="E39" s="2">
        <f t="shared" si="4"/>
        <v>9.8217900999255536E-5</v>
      </c>
      <c r="F39" s="2">
        <f t="shared" si="0"/>
        <v>6.2068618363661111E-3</v>
      </c>
    </row>
    <row r="40" spans="1:6" x14ac:dyDescent="0.45">
      <c r="A40" s="1">
        <v>26.186734999999999</v>
      </c>
      <c r="B40" s="2">
        <f t="shared" si="1"/>
        <v>-9.8318248442129516E-4</v>
      </c>
      <c r="C40" s="2">
        <f t="shared" si="2"/>
        <v>1.4707935488059559E-6</v>
      </c>
      <c r="D40" s="2">
        <f t="shared" si="3"/>
        <v>3.5122449488536981E-5</v>
      </c>
      <c r="E40" s="2">
        <f t="shared" si="4"/>
        <v>1.2127627751567724E-3</v>
      </c>
      <c r="F40" s="2">
        <f t="shared" si="0"/>
        <v>5.9264196179933957E-3</v>
      </c>
    </row>
    <row r="41" spans="1:6" x14ac:dyDescent="0.45">
      <c r="A41" s="1">
        <v>26.349817000000002</v>
      </c>
      <c r="B41" s="2">
        <f t="shared" si="1"/>
        <v>6.2083451465535424E-3</v>
      </c>
      <c r="C41" s="2">
        <f t="shared" si="2"/>
        <v>3.5745629201165207E-5</v>
      </c>
      <c r="D41" s="2">
        <f t="shared" si="3"/>
        <v>3.2261725826165469E-5</v>
      </c>
      <c r="E41" s="2">
        <f t="shared" si="4"/>
        <v>5.978764855818065E-3</v>
      </c>
      <c r="F41" s="2">
        <f t="shared" si="0"/>
        <v>5.6799406534017126E-3</v>
      </c>
    </row>
    <row r="42" spans="1:6" x14ac:dyDescent="0.45">
      <c r="A42" s="1">
        <v>26.384148</v>
      </c>
      <c r="B42" s="2">
        <f t="shared" si="1"/>
        <v>1.3020452700710213E-3</v>
      </c>
      <c r="C42" s="2">
        <f t="shared" si="2"/>
        <v>1.1501811319011889E-6</v>
      </c>
      <c r="D42" s="2">
        <f t="shared" si="3"/>
        <v>3.303362934868728E-5</v>
      </c>
      <c r="E42" s="2">
        <f t="shared" si="4"/>
        <v>1.0724649793355441E-3</v>
      </c>
      <c r="F42" s="2">
        <f t="shared" si="0"/>
        <v>5.7474889602927709E-3</v>
      </c>
    </row>
    <row r="43" spans="1:6" x14ac:dyDescent="0.45">
      <c r="A43" s="1">
        <v>26.384148</v>
      </c>
      <c r="B43" s="2">
        <f t="shared" si="1"/>
        <v>0</v>
      </c>
      <c r="C43" s="2">
        <f t="shared" si="2"/>
        <v>5.2707109894186254E-8</v>
      </c>
      <c r="D43" s="2">
        <f t="shared" si="3"/>
        <v>3.0388547440855974E-5</v>
      </c>
      <c r="E43" s="2">
        <f t="shared" si="4"/>
        <v>2.2958029073547723E-4</v>
      </c>
      <c r="F43" s="2">
        <f t="shared" si="0"/>
        <v>5.5125808330450787E-3</v>
      </c>
    </row>
    <row r="44" spans="1:6" x14ac:dyDescent="0.45">
      <c r="A44" s="1">
        <v>26.444229</v>
      </c>
      <c r="B44" s="2">
        <f t="shared" si="1"/>
        <v>2.2745739814551444E-3</v>
      </c>
      <c r="C44" s="2">
        <f t="shared" si="2"/>
        <v>4.1819991950832452E-6</v>
      </c>
      <c r="D44" s="2">
        <f t="shared" si="3"/>
        <v>2.7950056605043469E-5</v>
      </c>
      <c r="E44" s="2">
        <f t="shared" si="4"/>
        <v>2.044993690719667E-3</v>
      </c>
      <c r="F44" s="2">
        <f t="shared" si="0"/>
        <v>5.2867813086076741E-3</v>
      </c>
    </row>
    <row r="45" spans="1:6" x14ac:dyDescent="0.45">
      <c r="A45" s="1">
        <v>26.178162</v>
      </c>
      <c r="B45" s="2">
        <f t="shared" si="1"/>
        <v>-1.0112397490389521E-2</v>
      </c>
      <c r="C45" s="2">
        <f t="shared" si="2"/>
        <v>1.0695650442528314E-4</v>
      </c>
      <c r="D45" s="2">
        <f t="shared" si="3"/>
        <v>2.6196266956656255E-5</v>
      </c>
      <c r="E45" s="2">
        <f t="shared" si="4"/>
        <v>1.0341977781124998E-2</v>
      </c>
      <c r="F45" s="2">
        <f t="shared" si="0"/>
        <v>5.1182288886543808E-3</v>
      </c>
    </row>
    <row r="46" spans="1:6" x14ac:dyDescent="0.45">
      <c r="A46" s="1">
        <v>26.100912000000001</v>
      </c>
      <c r="B46" s="2">
        <f t="shared" si="1"/>
        <v>-2.9552955059473874E-3</v>
      </c>
      <c r="C46" s="2">
        <f t="shared" si="2"/>
        <v>1.0143433840296313E-5</v>
      </c>
      <c r="D46" s="2">
        <f t="shared" si="3"/>
        <v>3.4529856019202619E-5</v>
      </c>
      <c r="E46" s="2">
        <f t="shared" si="4"/>
        <v>3.1848757966828648E-3</v>
      </c>
      <c r="F46" s="2">
        <f t="shared" si="0"/>
        <v>5.8762110257548289E-3</v>
      </c>
    </row>
    <row r="47" spans="1:6" x14ac:dyDescent="0.45">
      <c r="A47" s="1">
        <v>25.877749999999999</v>
      </c>
      <c r="B47" s="2">
        <f t="shared" si="1"/>
        <v>-8.5867301154772067E-3</v>
      </c>
      <c r="C47" s="2">
        <f t="shared" si="2"/>
        <v>7.7727329178694065E-5</v>
      </c>
      <c r="D47" s="2">
        <f t="shared" si="3"/>
        <v>3.2572816452699542E-5</v>
      </c>
      <c r="E47" s="2">
        <f t="shared" si="4"/>
        <v>8.8163104062126841E-3</v>
      </c>
      <c r="F47" s="2">
        <f t="shared" si="0"/>
        <v>5.7072599776687534E-3</v>
      </c>
    </row>
    <row r="48" spans="1:6" x14ac:dyDescent="0.45">
      <c r="A48" s="1">
        <v>25.877749999999999</v>
      </c>
      <c r="B48" s="2">
        <f t="shared" si="1"/>
        <v>0</v>
      </c>
      <c r="C48" s="2">
        <f t="shared" si="2"/>
        <v>5.2707109894186254E-8</v>
      </c>
      <c r="D48" s="2">
        <f t="shared" si="3"/>
        <v>3.7344013533727687E-5</v>
      </c>
      <c r="E48" s="2">
        <f t="shared" si="4"/>
        <v>2.2958029073547723E-4</v>
      </c>
      <c r="F48" s="2">
        <f t="shared" si="0"/>
        <v>6.1109748431594519E-3</v>
      </c>
    </row>
    <row r="49" spans="1:6" x14ac:dyDescent="0.45">
      <c r="A49" s="1">
        <v>25.731833999999999</v>
      </c>
      <c r="B49" s="2">
        <f t="shared" si="1"/>
        <v>-5.6546237149413398E-3</v>
      </c>
      <c r="C49" s="2">
        <f t="shared" si="2"/>
        <v>3.4623856780423102E-5</v>
      </c>
      <c r="D49" s="2">
        <f t="shared" si="3"/>
        <v>3.4084831864996294E-5</v>
      </c>
      <c r="E49" s="2">
        <f t="shared" si="4"/>
        <v>5.8842040056768172E-3</v>
      </c>
      <c r="F49" s="2">
        <f t="shared" si="0"/>
        <v>5.8382216354808157E-3</v>
      </c>
    </row>
    <row r="50" spans="1:6" x14ac:dyDescent="0.45">
      <c r="A50" s="1">
        <v>25.354191</v>
      </c>
      <c r="B50" s="2">
        <f t="shared" si="1"/>
        <v>-1.4784860600254773E-2</v>
      </c>
      <c r="C50" s="2">
        <f t="shared" si="2"/>
        <v>2.2543343526904011E-4</v>
      </c>
      <c r="D50" s="2">
        <f t="shared" si="3"/>
        <v>3.4533779099934215E-5</v>
      </c>
      <c r="E50" s="2">
        <f t="shared" si="4"/>
        <v>1.5014440890990251E-2</v>
      </c>
      <c r="F50" s="2">
        <f t="shared" si="0"/>
        <v>5.8765448266761494E-3</v>
      </c>
    </row>
    <row r="51" spans="1:6" x14ac:dyDescent="0.45">
      <c r="A51" s="1">
        <v>25.491517999999999</v>
      </c>
      <c r="B51" s="2">
        <f t="shared" si="1"/>
        <v>5.4017275643848638E-3</v>
      </c>
      <c r="C51" s="2">
        <f t="shared" si="2"/>
        <v>2.675110742031878E-5</v>
      </c>
      <c r="D51" s="2">
        <f t="shared" si="3"/>
        <v>5.3273637861890792E-5</v>
      </c>
      <c r="E51" s="2">
        <f t="shared" si="4"/>
        <v>5.1721472736493863E-3</v>
      </c>
      <c r="F51" s="2">
        <f t="shared" si="0"/>
        <v>7.2988792195713718E-3</v>
      </c>
    </row>
    <row r="52" spans="1:6" x14ac:dyDescent="0.45">
      <c r="A52" s="1">
        <v>25.551601000000002</v>
      </c>
      <c r="B52" s="2">
        <f t="shared" si="1"/>
        <v>2.3542067540887912E-3</v>
      </c>
      <c r="C52" s="2">
        <f t="shared" si="2"/>
        <v>4.5140376087812095E-6</v>
      </c>
      <c r="D52" s="2">
        <f t="shared" si="3"/>
        <v>5.0701591954029957E-5</v>
      </c>
      <c r="E52" s="2">
        <f t="shared" si="4"/>
        <v>2.1246264633533137E-3</v>
      </c>
      <c r="F52" s="2">
        <f t="shared" si="0"/>
        <v>7.1205050350399979E-3</v>
      </c>
    </row>
    <row r="53" spans="1:6" x14ac:dyDescent="0.45">
      <c r="A53" s="1">
        <v>25.551601000000002</v>
      </c>
      <c r="B53" s="2">
        <f t="shared" si="1"/>
        <v>0</v>
      </c>
      <c r="C53" s="2">
        <f t="shared" si="2"/>
        <v>5.2707109894186254E-8</v>
      </c>
      <c r="D53" s="2">
        <f t="shared" si="3"/>
        <v>4.6295219530804617E-5</v>
      </c>
      <c r="E53" s="2">
        <f t="shared" si="4"/>
        <v>2.2958029073547723E-4</v>
      </c>
      <c r="F53" s="2">
        <f t="shared" si="0"/>
        <v>6.8040590481568148E-3</v>
      </c>
    </row>
    <row r="54" spans="1:6" x14ac:dyDescent="0.45">
      <c r="A54" s="1">
        <v>25.774754000000001</v>
      </c>
      <c r="B54" s="2">
        <f t="shared" si="1"/>
        <v>8.6955095908594262E-3</v>
      </c>
      <c r="C54" s="2">
        <f t="shared" si="2"/>
        <v>7.1671958914697171E-5</v>
      </c>
      <c r="D54" s="2">
        <f t="shared" si="3"/>
        <v>4.1979865262382406E-5</v>
      </c>
      <c r="E54" s="2">
        <f t="shared" si="4"/>
        <v>8.4659293001239488E-3</v>
      </c>
      <c r="F54" s="2">
        <f t="shared" si="0"/>
        <v>6.4791870834528618E-3</v>
      </c>
    </row>
    <row r="55" spans="1:6" x14ac:dyDescent="0.45">
      <c r="A55" s="1">
        <v>25.860576999999999</v>
      </c>
      <c r="B55" s="2">
        <f t="shared" si="1"/>
        <v>3.3241998208877826E-3</v>
      </c>
      <c r="C55" s="2">
        <f t="shared" si="2"/>
        <v>9.5766700364000743E-6</v>
      </c>
      <c r="D55" s="2">
        <f t="shared" si="3"/>
        <v>4.5058957969411087E-5</v>
      </c>
      <c r="E55" s="2">
        <f t="shared" si="4"/>
        <v>3.0946195301523051E-3</v>
      </c>
      <c r="F55" s="2">
        <f t="shared" si="0"/>
        <v>6.7125969616394438E-3</v>
      </c>
    </row>
    <row r="56" spans="1:6" x14ac:dyDescent="0.45">
      <c r="A56" s="1">
        <v>25.937837999999999</v>
      </c>
      <c r="B56" s="2">
        <f t="shared" si="1"/>
        <v>2.9831436848560067E-3</v>
      </c>
      <c r="C56" s="2">
        <f t="shared" si="2"/>
        <v>7.5821113654405692E-6</v>
      </c>
      <c r="D56" s="2">
        <f t="shared" si="3"/>
        <v>4.1805079327497435E-5</v>
      </c>
      <c r="E56" s="2">
        <f t="shared" si="4"/>
        <v>2.7535633941205293E-3</v>
      </c>
      <c r="F56" s="2">
        <f t="shared" si="0"/>
        <v>6.4656847531794678E-3</v>
      </c>
    </row>
    <row r="57" spans="1:6" x14ac:dyDescent="0.45">
      <c r="A57" s="1">
        <v>25.937837999999999</v>
      </c>
      <c r="B57" s="2">
        <f t="shared" si="1"/>
        <v>0</v>
      </c>
      <c r="C57" s="2">
        <f t="shared" si="2"/>
        <v>5.2707109894186254E-8</v>
      </c>
      <c r="D57" s="2">
        <f t="shared" si="3"/>
        <v>3.8743381894479031E-5</v>
      </c>
      <c r="E57" s="2">
        <f t="shared" si="4"/>
        <v>2.2958029073547723E-4</v>
      </c>
      <c r="F57" s="2">
        <f t="shared" si="0"/>
        <v>6.2244181972678399E-3</v>
      </c>
    </row>
    <row r="58" spans="1:6" x14ac:dyDescent="0.45">
      <c r="A58" s="1">
        <v>25.937837999999999</v>
      </c>
      <c r="B58" s="2">
        <f t="shared" si="1"/>
        <v>0</v>
      </c>
      <c r="C58" s="2">
        <f t="shared" si="2"/>
        <v>5.2707109894186254E-8</v>
      </c>
      <c r="D58" s="2">
        <f t="shared" si="3"/>
        <v>3.5319085656830057E-5</v>
      </c>
      <c r="E58" s="2">
        <f t="shared" si="4"/>
        <v>2.2958029073547723E-4</v>
      </c>
      <c r="F58" s="2">
        <f t="shared" si="0"/>
        <v>5.9429862574996804E-3</v>
      </c>
    </row>
    <row r="59" spans="1:6" x14ac:dyDescent="0.45">
      <c r="A59" s="1">
        <v>26.079360999999999</v>
      </c>
      <c r="B59" s="2">
        <f t="shared" si="1"/>
        <v>5.4414059932310433E-3</v>
      </c>
      <c r="C59" s="2">
        <f t="shared" si="2"/>
        <v>2.7163127153193398E-5</v>
      </c>
      <c r="D59" s="2">
        <f t="shared" si="3"/>
        <v>3.2298829708345494E-5</v>
      </c>
      <c r="E59" s="2">
        <f t="shared" si="4"/>
        <v>5.2118257024955658E-3</v>
      </c>
      <c r="F59" s="2">
        <f t="shared" si="0"/>
        <v>5.6832059357677239E-3</v>
      </c>
    </row>
    <row r="60" spans="1:6" x14ac:dyDescent="0.45">
      <c r="A60" s="1">
        <v>26.312370000000001</v>
      </c>
      <c r="B60" s="2">
        <f t="shared" si="1"/>
        <v>8.894935588275912E-3</v>
      </c>
      <c r="C60" s="2">
        <f t="shared" si="2"/>
        <v>7.5088382432612078E-5</v>
      </c>
      <c r="D60" s="2">
        <f t="shared" si="3"/>
        <v>3.2241258211731292E-5</v>
      </c>
      <c r="E60" s="2">
        <f t="shared" si="4"/>
        <v>8.6653552975404346E-3</v>
      </c>
      <c r="F60" s="2">
        <f t="shared" si="0"/>
        <v>5.6781386220953866E-3</v>
      </c>
    </row>
    <row r="61" spans="1:6" x14ac:dyDescent="0.45">
      <c r="A61" s="1">
        <v>25.725538</v>
      </c>
      <c r="B61" s="2">
        <f t="shared" si="1"/>
        <v>-2.2554975803128804E-2</v>
      </c>
      <c r="C61" s="2">
        <f t="shared" si="2"/>
        <v>5.1913599639444796E-4</v>
      </c>
      <c r="D61" s="2">
        <f t="shared" si="3"/>
        <v>3.6797875836800485E-5</v>
      </c>
      <c r="E61" s="2">
        <f t="shared" si="4"/>
        <v>2.2784556093864282E-2</v>
      </c>
      <c r="F61" s="2">
        <f t="shared" si="0"/>
        <v>6.0661252737476898E-3</v>
      </c>
    </row>
    <row r="62" spans="1:6" x14ac:dyDescent="0.45">
      <c r="A62" s="1">
        <v>25.725538</v>
      </c>
      <c r="B62" s="2">
        <f t="shared" si="1"/>
        <v>0</v>
      </c>
      <c r="C62" s="2">
        <f t="shared" si="2"/>
        <v>5.2707109894186254E-8</v>
      </c>
      <c r="D62" s="2">
        <f t="shared" si="3"/>
        <v>8.3506307887204619E-5</v>
      </c>
      <c r="E62" s="2">
        <f t="shared" si="4"/>
        <v>2.2958029073547723E-4</v>
      </c>
      <c r="F62" s="2">
        <f t="shared" si="0"/>
        <v>9.1381785869616618E-3</v>
      </c>
    </row>
    <row r="63" spans="1:6" x14ac:dyDescent="0.45">
      <c r="A63" s="1">
        <v>25.725538</v>
      </c>
      <c r="B63" s="2">
        <f t="shared" si="1"/>
        <v>0</v>
      </c>
      <c r="C63" s="2">
        <f t="shared" si="2"/>
        <v>5.2707109894186254E-8</v>
      </c>
      <c r="D63" s="2">
        <f t="shared" si="3"/>
        <v>7.4800334975938334E-5</v>
      </c>
      <c r="E63" s="2">
        <f t="shared" si="4"/>
        <v>2.2958029073547723E-4</v>
      </c>
      <c r="F63" s="2">
        <f t="shared" si="0"/>
        <v>8.6487186898371437E-3</v>
      </c>
    </row>
    <row r="64" spans="1:6" x14ac:dyDescent="0.45">
      <c r="A64" s="1">
        <v>25.915396000000001</v>
      </c>
      <c r="B64" s="2">
        <f t="shared" si="1"/>
        <v>7.3530372406800208E-3</v>
      </c>
      <c r="C64" s="2">
        <f t="shared" si="2"/>
        <v>5.0743638917713216E-5</v>
      </c>
      <c r="D64" s="2">
        <f t="shared" si="3"/>
        <v>6.7121599070002125E-5</v>
      </c>
      <c r="E64" s="2">
        <f t="shared" si="4"/>
        <v>7.1234569499445434E-3</v>
      </c>
      <c r="F64" s="2">
        <f t="shared" si="0"/>
        <v>8.1927772501150138E-3</v>
      </c>
    </row>
    <row r="65" spans="1:6" x14ac:dyDescent="0.45">
      <c r="A65" s="1">
        <v>25.889506999999998</v>
      </c>
      <c r="B65" s="2">
        <f t="shared" si="1"/>
        <v>-9.9948076942369367E-4</v>
      </c>
      <c r="C65" s="2">
        <f t="shared" si="2"/>
        <v>1.5105910895995851E-6</v>
      </c>
      <c r="D65" s="2">
        <f t="shared" si="3"/>
        <v>6.5222174518813226E-5</v>
      </c>
      <c r="E65" s="2">
        <f t="shared" si="4"/>
        <v>1.2290610601591709E-3</v>
      </c>
      <c r="F65" s="2">
        <f t="shared" si="0"/>
        <v>8.0760246729943332E-3</v>
      </c>
    </row>
    <row r="66" spans="1:6" x14ac:dyDescent="0.45">
      <c r="A66" s="1">
        <v>26.122509000000001</v>
      </c>
      <c r="B66" s="2">
        <f t="shared" si="1"/>
        <v>8.9596049757009501E-3</v>
      </c>
      <c r="C66" s="2">
        <f t="shared" si="2"/>
        <v>7.6213331000106498E-5</v>
      </c>
      <c r="D66" s="2">
        <f t="shared" si="3"/>
        <v>5.8813743727033749E-5</v>
      </c>
      <c r="E66" s="2">
        <f t="shared" si="4"/>
        <v>8.7300246849654727E-3</v>
      </c>
      <c r="F66" s="2">
        <f t="shared" si="0"/>
        <v>7.6690119133454053E-3</v>
      </c>
    </row>
    <row r="67" spans="1:6" x14ac:dyDescent="0.45">
      <c r="A67" s="1">
        <v>26.122509000000001</v>
      </c>
      <c r="B67" s="2">
        <f t="shared" si="1"/>
        <v>0</v>
      </c>
      <c r="C67" s="2">
        <f t="shared" si="2"/>
        <v>5.2707109894186254E-8</v>
      </c>
      <c r="D67" s="2">
        <f t="shared" si="3"/>
        <v>6.0343164313997238E-5</v>
      </c>
      <c r="E67" s="2">
        <f t="shared" si="4"/>
        <v>2.2958029073547723E-4</v>
      </c>
      <c r="F67" s="2">
        <f t="shared" ref="F67:F130" si="5">SQRT(D67)</f>
        <v>7.7680862710192162E-3</v>
      </c>
    </row>
    <row r="68" spans="1:6" x14ac:dyDescent="0.45">
      <c r="A68" s="1">
        <v>26.286480000000001</v>
      </c>
      <c r="B68" s="2">
        <f t="shared" ref="B68:B131" si="6">LN(A68/A67)</f>
        <v>6.2573821075254769E-3</v>
      </c>
      <c r="C68" s="2">
        <f t="shared" ref="C68:C131" si="7">(B68-AVERAGE($B$3:$B$1252))^2</f>
        <v>3.6334394742496816E-5</v>
      </c>
      <c r="D68" s="2">
        <f t="shared" ref="D68:D131" si="8">$I$2+C67*$I$3+D67*$I$4</f>
        <v>5.4370261960230698E-5</v>
      </c>
      <c r="E68" s="2">
        <f t="shared" ref="E68:E131" si="9">SQRT(C68)</f>
        <v>6.0278018167899995E-3</v>
      </c>
      <c r="F68" s="2">
        <f t="shared" si="5"/>
        <v>7.3736193256928239E-3</v>
      </c>
    </row>
    <row r="69" spans="1:6" x14ac:dyDescent="0.45">
      <c r="A69" s="1">
        <v>26.441813</v>
      </c>
      <c r="B69" s="2">
        <f t="shared" si="6"/>
        <v>5.89184441643225E-3</v>
      </c>
      <c r="C69" s="2">
        <f t="shared" si="7"/>
        <v>3.2061235029152638E-5</v>
      </c>
      <c r="D69" s="2">
        <f t="shared" si="8"/>
        <v>5.2590132615182348E-5</v>
      </c>
      <c r="E69" s="2">
        <f t="shared" si="9"/>
        <v>5.6622641256967726E-3</v>
      </c>
      <c r="F69" s="2">
        <f t="shared" si="5"/>
        <v>7.2519054472036763E-3</v>
      </c>
    </row>
    <row r="70" spans="1:6" x14ac:dyDescent="0.45">
      <c r="A70" s="1">
        <v>26.761116000000001</v>
      </c>
      <c r="B70" s="2">
        <f t="shared" si="6"/>
        <v>1.2003355445708686E-2</v>
      </c>
      <c r="C70" s="2">
        <f t="shared" si="7"/>
        <v>1.386217813998644E-4</v>
      </c>
      <c r="D70" s="2">
        <f t="shared" si="8"/>
        <v>5.0609235391555629E-5</v>
      </c>
      <c r="E70" s="2">
        <f t="shared" si="9"/>
        <v>1.1773775154973208E-2</v>
      </c>
      <c r="F70" s="2">
        <f t="shared" si="5"/>
        <v>7.1140168253635465E-3</v>
      </c>
    </row>
    <row r="71" spans="1:6" x14ac:dyDescent="0.45">
      <c r="A71" s="1">
        <v>26.761116000000001</v>
      </c>
      <c r="B71" s="2">
        <f t="shared" si="6"/>
        <v>0</v>
      </c>
      <c r="C71" s="2">
        <f t="shared" si="7"/>
        <v>5.2707109894186254E-8</v>
      </c>
      <c r="D71" s="2">
        <f t="shared" si="8"/>
        <v>5.9106492904711404E-5</v>
      </c>
      <c r="E71" s="2">
        <f t="shared" si="9"/>
        <v>2.2958029073547723E-4</v>
      </c>
      <c r="F71" s="2">
        <f t="shared" si="5"/>
        <v>7.6880747202866988E-3</v>
      </c>
    </row>
    <row r="72" spans="1:6" x14ac:dyDescent="0.45">
      <c r="A72" s="1">
        <v>26.761116000000001</v>
      </c>
      <c r="B72" s="2">
        <f t="shared" si="6"/>
        <v>0</v>
      </c>
      <c r="C72" s="2">
        <f t="shared" si="7"/>
        <v>5.2707109894186254E-8</v>
      </c>
      <c r="D72" s="2">
        <f t="shared" si="8"/>
        <v>5.3279508146600158E-5</v>
      </c>
      <c r="E72" s="2">
        <f t="shared" si="9"/>
        <v>2.2958029073547723E-4</v>
      </c>
      <c r="F72" s="2">
        <f t="shared" si="5"/>
        <v>7.2992813445297584E-3</v>
      </c>
    </row>
    <row r="73" spans="1:6" x14ac:dyDescent="0.45">
      <c r="A73" s="1">
        <v>26.726600999999999</v>
      </c>
      <c r="B73" s="2">
        <f t="shared" si="6"/>
        <v>-1.290576854893711E-3</v>
      </c>
      <c r="C73" s="2">
        <f t="shared" si="7"/>
        <v>2.3108777474074809E-6</v>
      </c>
      <c r="D73" s="2">
        <f t="shared" si="8"/>
        <v>4.8140062212010882E-5</v>
      </c>
      <c r="E73" s="2">
        <f t="shared" si="9"/>
        <v>1.5201571456291882E-3</v>
      </c>
      <c r="F73" s="2">
        <f t="shared" si="5"/>
        <v>6.9383039867110807E-3</v>
      </c>
    </row>
    <row r="74" spans="1:6" x14ac:dyDescent="0.45">
      <c r="A74" s="1">
        <v>26.752486999999999</v>
      </c>
      <c r="B74" s="2">
        <f t="shared" si="6"/>
        <v>9.6807941158796125E-4</v>
      </c>
      <c r="C74" s="2">
        <f t="shared" si="7"/>
        <v>5.4538095149989189E-7</v>
      </c>
      <c r="D74" s="2">
        <f t="shared" si="8"/>
        <v>4.3824124901016754E-5</v>
      </c>
      <c r="E74" s="2">
        <f t="shared" si="9"/>
        <v>7.3849912085248404E-4</v>
      </c>
      <c r="F74" s="2">
        <f t="shared" si="5"/>
        <v>6.6199792220985676E-3</v>
      </c>
    </row>
    <row r="75" spans="1:6" x14ac:dyDescent="0.45">
      <c r="A75" s="1">
        <v>26.700710000000001</v>
      </c>
      <c r="B75" s="2">
        <f t="shared" si="6"/>
        <v>-1.9372841700583474E-3</v>
      </c>
      <c r="C75" s="2">
        <f t="shared" si="7"/>
        <v>4.6953015914513128E-6</v>
      </c>
      <c r="D75" s="2">
        <f t="shared" si="8"/>
        <v>3.9847704800556167E-5</v>
      </c>
      <c r="E75" s="2">
        <f t="shared" si="9"/>
        <v>2.1668644607938247E-3</v>
      </c>
      <c r="F75" s="2">
        <f t="shared" si="5"/>
        <v>6.3125038455874357E-3</v>
      </c>
    </row>
    <row r="76" spans="1:6" x14ac:dyDescent="0.45">
      <c r="A76" s="1">
        <v>26.700710000000001</v>
      </c>
      <c r="B76" s="2">
        <f t="shared" si="6"/>
        <v>0</v>
      </c>
      <c r="C76" s="2">
        <f t="shared" si="7"/>
        <v>5.2707109894186254E-8</v>
      </c>
      <c r="D76" s="2">
        <f t="shared" si="8"/>
        <v>3.6739432733942668E-5</v>
      </c>
      <c r="E76" s="2">
        <f t="shared" si="9"/>
        <v>2.2958029073547723E-4</v>
      </c>
      <c r="F76" s="2">
        <f t="shared" si="5"/>
        <v>6.0613061904133065E-3</v>
      </c>
    </row>
    <row r="77" spans="1:6" x14ac:dyDescent="0.45">
      <c r="A77" s="1">
        <v>26.700710000000001</v>
      </c>
      <c r="B77" s="2">
        <f t="shared" si="6"/>
        <v>0</v>
      </c>
      <c r="C77" s="2">
        <f t="shared" si="7"/>
        <v>5.2707109894186254E-8</v>
      </c>
      <c r="D77" s="2">
        <f t="shared" si="8"/>
        <v>3.3551586891382699E-5</v>
      </c>
      <c r="E77" s="2">
        <f t="shared" si="9"/>
        <v>2.2958029073547723E-4</v>
      </c>
      <c r="F77" s="2">
        <f t="shared" si="5"/>
        <v>5.7923731657570799E-3</v>
      </c>
    </row>
    <row r="78" spans="1:6" x14ac:dyDescent="0.45">
      <c r="A78" s="1">
        <v>26.821525999999999</v>
      </c>
      <c r="B78" s="2">
        <f t="shared" si="6"/>
        <v>4.5146172593977414E-3</v>
      </c>
      <c r="C78" s="2">
        <f t="shared" si="7"/>
        <v>1.8361541822802285E-5</v>
      </c>
      <c r="D78" s="2">
        <f t="shared" si="8"/>
        <v>3.0739882032735917E-5</v>
      </c>
      <c r="E78" s="2">
        <f t="shared" si="9"/>
        <v>4.285036968662264E-3</v>
      </c>
      <c r="F78" s="2">
        <f t="shared" si="5"/>
        <v>5.5443558717614728E-3</v>
      </c>
    </row>
    <row r="79" spans="1:6" x14ac:dyDescent="0.45">
      <c r="A79" s="1">
        <v>26.709339</v>
      </c>
      <c r="B79" s="2">
        <f t="shared" si="6"/>
        <v>-4.191494542356987E-3</v>
      </c>
      <c r="C79" s="2">
        <f t="shared" si="7"/>
        <v>1.9545902679803562E-5</v>
      </c>
      <c r="D79" s="2">
        <f t="shared" si="8"/>
        <v>3.0020095135133204E-5</v>
      </c>
      <c r="E79" s="2">
        <f t="shared" si="9"/>
        <v>4.4210748330924645E-3</v>
      </c>
      <c r="F79" s="2">
        <f t="shared" si="5"/>
        <v>5.4790596944305327E-3</v>
      </c>
    </row>
    <row r="80" spans="1:6" x14ac:dyDescent="0.45">
      <c r="A80" s="1">
        <v>26.614409999999999</v>
      </c>
      <c r="B80" s="2">
        <f t="shared" si="6"/>
        <v>-3.5604811013854576E-3</v>
      </c>
      <c r="C80" s="2">
        <f t="shared" si="7"/>
        <v>1.436456535604568E-5</v>
      </c>
      <c r="D80" s="2">
        <f t="shared" si="8"/>
        <v>2.9499098530760668E-5</v>
      </c>
      <c r="E80" s="2">
        <f t="shared" si="9"/>
        <v>3.7900613921209351E-3</v>
      </c>
      <c r="F80" s="2">
        <f t="shared" si="5"/>
        <v>5.4313072579960592E-3</v>
      </c>
    </row>
    <row r="81" spans="1:6" x14ac:dyDescent="0.45">
      <c r="A81" s="1">
        <v>26.838788999999998</v>
      </c>
      <c r="B81" s="2">
        <f t="shared" si="6"/>
        <v>8.3953934319366697E-3</v>
      </c>
      <c r="C81" s="2">
        <f t="shared" si="7"/>
        <v>6.668050425701408E-5</v>
      </c>
      <c r="D81" s="2">
        <f t="shared" si="8"/>
        <v>2.854145660786501E-5</v>
      </c>
      <c r="E81" s="2">
        <f t="shared" si="9"/>
        <v>8.1658131412011923E-3</v>
      </c>
      <c r="F81" s="2">
        <f t="shared" si="5"/>
        <v>5.3424204821283967E-3</v>
      </c>
    </row>
    <row r="82" spans="1:6" x14ac:dyDescent="0.45">
      <c r="A82" s="1">
        <v>26.838788999999998</v>
      </c>
      <c r="B82" s="2">
        <f t="shared" si="6"/>
        <v>0</v>
      </c>
      <c r="C82" s="2">
        <f t="shared" si="7"/>
        <v>5.2707109894186254E-8</v>
      </c>
      <c r="D82" s="2">
        <f t="shared" si="8"/>
        <v>3.2726312796407792E-5</v>
      </c>
      <c r="E82" s="2">
        <f t="shared" si="9"/>
        <v>2.2958029073547723E-4</v>
      </c>
      <c r="F82" s="2">
        <f t="shared" si="5"/>
        <v>5.7206916361929342E-3</v>
      </c>
    </row>
    <row r="83" spans="1:6" x14ac:dyDescent="0.45">
      <c r="A83" s="1">
        <v>26.709339</v>
      </c>
      <c r="B83" s="2">
        <f t="shared" si="6"/>
        <v>-4.8349123305513513E-3</v>
      </c>
      <c r="C83" s="2">
        <f t="shared" si="7"/>
        <v>2.5649085511068734E-5</v>
      </c>
      <c r="D83" s="2">
        <f t="shared" si="8"/>
        <v>3.0011983854104768E-5</v>
      </c>
      <c r="E83" s="2">
        <f t="shared" si="9"/>
        <v>5.0644926212868287E-3</v>
      </c>
      <c r="F83" s="2">
        <f t="shared" si="5"/>
        <v>5.478319437026721E-3</v>
      </c>
    </row>
    <row r="84" spans="1:6" x14ac:dyDescent="0.45">
      <c r="A84" s="1">
        <v>26.735226000000001</v>
      </c>
      <c r="B84" s="2">
        <f t="shared" si="6"/>
        <v>9.6874217329668525E-4</v>
      </c>
      <c r="C84" s="2">
        <f t="shared" si="7"/>
        <v>5.4636028863142909E-7</v>
      </c>
      <c r="D84" s="2">
        <f t="shared" si="8"/>
        <v>3.0078686752678738E-5</v>
      </c>
      <c r="E84" s="2">
        <f t="shared" si="9"/>
        <v>7.3916188256120804E-4</v>
      </c>
      <c r="F84" s="2">
        <f t="shared" si="5"/>
        <v>5.4844039560082315E-3</v>
      </c>
    </row>
    <row r="85" spans="1:6" x14ac:dyDescent="0.45">
      <c r="A85" s="1">
        <v>26.761116000000001</v>
      </c>
      <c r="B85" s="2">
        <f t="shared" si="6"/>
        <v>9.6791672302694168E-4</v>
      </c>
      <c r="C85" s="2">
        <f t="shared" si="7"/>
        <v>5.4514068724888832E-7</v>
      </c>
      <c r="D85" s="2">
        <f t="shared" si="8"/>
        <v>2.7724215461088882E-5</v>
      </c>
      <c r="E85" s="2">
        <f t="shared" si="9"/>
        <v>7.3833643229146448E-4</v>
      </c>
      <c r="F85" s="2">
        <f t="shared" si="5"/>
        <v>5.2653789475296912E-3</v>
      </c>
    </row>
    <row r="86" spans="1:6" x14ac:dyDescent="0.45">
      <c r="A86" s="1">
        <v>26.812895000000001</v>
      </c>
      <c r="B86" s="2">
        <f t="shared" si="6"/>
        <v>1.9329900881407509E-3</v>
      </c>
      <c r="C86" s="2">
        <f t="shared" si="7"/>
        <v>2.9016049378962755E-6</v>
      </c>
      <c r="D86" s="2">
        <f t="shared" si="8"/>
        <v>2.5647436197376315E-5</v>
      </c>
      <c r="E86" s="2">
        <f t="shared" si="9"/>
        <v>1.7034097974052737E-3</v>
      </c>
      <c r="F86" s="2">
        <f t="shared" si="5"/>
        <v>5.0643297875806147E-3</v>
      </c>
    </row>
    <row r="87" spans="1:6" x14ac:dyDescent="0.45">
      <c r="A87" s="1">
        <v>26.812895000000001</v>
      </c>
      <c r="B87" s="2">
        <f t="shared" si="6"/>
        <v>0</v>
      </c>
      <c r="C87" s="2">
        <f t="shared" si="7"/>
        <v>5.2707109894186254E-8</v>
      </c>
      <c r="D87" s="2">
        <f t="shared" si="8"/>
        <v>2.4042244405883466E-5</v>
      </c>
      <c r="E87" s="2">
        <f t="shared" si="9"/>
        <v>2.2958029073547723E-4</v>
      </c>
      <c r="F87" s="2">
        <f t="shared" si="5"/>
        <v>4.9032891415746087E-3</v>
      </c>
    </row>
    <row r="88" spans="1:6" x14ac:dyDescent="0.45">
      <c r="A88" s="1">
        <v>26.812895000000001</v>
      </c>
      <c r="B88" s="2">
        <f t="shared" si="6"/>
        <v>0</v>
      </c>
      <c r="C88" s="2">
        <f t="shared" si="7"/>
        <v>5.2707109894186254E-8</v>
      </c>
      <c r="D88" s="2">
        <f t="shared" si="8"/>
        <v>2.2352567906045519E-5</v>
      </c>
      <c r="E88" s="2">
        <f t="shared" si="9"/>
        <v>2.2958029073547723E-4</v>
      </c>
      <c r="F88" s="2">
        <f t="shared" si="5"/>
        <v>4.7278502414993557E-3</v>
      </c>
    </row>
    <row r="89" spans="1:6" x14ac:dyDescent="0.45">
      <c r="A89" s="1">
        <v>26.415924</v>
      </c>
      <c r="B89" s="2">
        <f t="shared" si="6"/>
        <v>-1.491591838503596E-2</v>
      </c>
      <c r="C89" s="2">
        <f t="shared" si="7"/>
        <v>2.2938613013779436E-4</v>
      </c>
      <c r="D89" s="2">
        <f t="shared" si="8"/>
        <v>2.0862260074748224E-5</v>
      </c>
      <c r="E89" s="2">
        <f t="shared" si="9"/>
        <v>1.5145498675771437E-2</v>
      </c>
      <c r="F89" s="2">
        <f t="shared" si="5"/>
        <v>4.5675223124521484E-3</v>
      </c>
    </row>
    <row r="90" spans="1:6" x14ac:dyDescent="0.45">
      <c r="A90" s="1">
        <v>26.148396999999999</v>
      </c>
      <c r="B90" s="2">
        <f t="shared" si="6"/>
        <v>-1.0179121688624105E-2</v>
      </c>
      <c r="C90" s="2">
        <f t="shared" si="7"/>
        <v>1.0834107689512408E-4</v>
      </c>
      <c r="D90" s="2">
        <f t="shared" si="8"/>
        <v>4.1595252324493477E-5</v>
      </c>
      <c r="E90" s="2">
        <f t="shared" si="9"/>
        <v>1.0408701979359582E-2</v>
      </c>
      <c r="F90" s="2">
        <f t="shared" si="5"/>
        <v>6.4494381402176015E-3</v>
      </c>
    </row>
    <row r="91" spans="1:6" x14ac:dyDescent="0.45">
      <c r="A91" s="1">
        <v>26.441813</v>
      </c>
      <c r="B91" s="2">
        <f t="shared" si="6"/>
        <v>1.1158694539810606E-2</v>
      </c>
      <c r="C91" s="2">
        <f t="shared" si="7"/>
        <v>1.1944553826933701E-4</v>
      </c>
      <c r="D91" s="2">
        <f t="shared" si="8"/>
        <v>4.8244989847024937E-5</v>
      </c>
      <c r="E91" s="2">
        <f t="shared" si="9"/>
        <v>1.0929114249075129E-2</v>
      </c>
      <c r="F91" s="2">
        <f t="shared" si="5"/>
        <v>6.9458613466599614E-3</v>
      </c>
    </row>
    <row r="92" spans="1:6" x14ac:dyDescent="0.45">
      <c r="A92" s="1">
        <v>26.441813</v>
      </c>
      <c r="B92" s="2">
        <f t="shared" si="6"/>
        <v>0</v>
      </c>
      <c r="C92" s="2">
        <f t="shared" si="7"/>
        <v>5.2707109894186254E-8</v>
      </c>
      <c r="D92" s="2">
        <f t="shared" si="8"/>
        <v>5.517766108951316E-5</v>
      </c>
      <c r="E92" s="2">
        <f t="shared" si="9"/>
        <v>2.2958029073547723E-4</v>
      </c>
      <c r="F92" s="2">
        <f t="shared" si="5"/>
        <v>7.4281667381335187E-3</v>
      </c>
    </row>
    <row r="93" spans="1:6" x14ac:dyDescent="0.45">
      <c r="A93" s="1">
        <v>26.381409000000001</v>
      </c>
      <c r="B93" s="2">
        <f t="shared" si="6"/>
        <v>-2.2870254422767081E-3</v>
      </c>
      <c r="C93" s="2">
        <f t="shared" si="7"/>
        <v>6.3333044154297994E-6</v>
      </c>
      <c r="D93" s="2">
        <f t="shared" si="8"/>
        <v>4.9814247889621103E-5</v>
      </c>
      <c r="E93" s="2">
        <f t="shared" si="9"/>
        <v>2.5166057330121856E-3</v>
      </c>
      <c r="F93" s="2">
        <f t="shared" si="5"/>
        <v>7.0579209325141281E-3</v>
      </c>
    </row>
    <row r="94" spans="1:6" x14ac:dyDescent="0.45">
      <c r="A94" s="1">
        <v>26.234697000000001</v>
      </c>
      <c r="B94" s="2">
        <f t="shared" si="6"/>
        <v>-5.5767099231804305E-3</v>
      </c>
      <c r="C94" s="2">
        <f t="shared" si="7"/>
        <v>3.371300604821564E-5</v>
      </c>
      <c r="D94" s="2">
        <f t="shared" si="8"/>
        <v>4.5687474231450596E-5</v>
      </c>
      <c r="E94" s="2">
        <f t="shared" si="9"/>
        <v>5.806290213915908E-3</v>
      </c>
      <c r="F94" s="2">
        <f t="shared" si="5"/>
        <v>6.7592510111291618E-3</v>
      </c>
    </row>
    <row r="95" spans="1:6" x14ac:dyDescent="0.45">
      <c r="A95" s="1">
        <v>26.312370000000001</v>
      </c>
      <c r="B95" s="2">
        <f t="shared" si="6"/>
        <v>2.9563231976708977E-3</v>
      </c>
      <c r="C95" s="2">
        <f t="shared" si="7"/>
        <v>7.4351268805226264E-6</v>
      </c>
      <c r="D95" s="2">
        <f t="shared" si="8"/>
        <v>4.4679833454963184E-5</v>
      </c>
      <c r="E95" s="2">
        <f t="shared" si="9"/>
        <v>2.7267429069354203E-3</v>
      </c>
      <c r="F95" s="2">
        <f t="shared" si="5"/>
        <v>6.68429752890782E-3</v>
      </c>
    </row>
    <row r="96" spans="1:6" x14ac:dyDescent="0.45">
      <c r="A96" s="1">
        <v>26.312370000000001</v>
      </c>
      <c r="B96" s="2">
        <f t="shared" si="6"/>
        <v>0</v>
      </c>
      <c r="C96" s="2">
        <f t="shared" si="7"/>
        <v>5.2707109894186254E-8</v>
      </c>
      <c r="D96" s="2">
        <f t="shared" si="8"/>
        <v>4.1264806756776099E-5</v>
      </c>
      <c r="E96" s="2">
        <f t="shared" si="9"/>
        <v>2.2958029073547723E-4</v>
      </c>
      <c r="F96" s="2">
        <f t="shared" si="5"/>
        <v>6.423768890361491E-3</v>
      </c>
    </row>
    <row r="97" spans="1:6" x14ac:dyDescent="0.45">
      <c r="A97" s="1">
        <v>26.312370000000001</v>
      </c>
      <c r="B97" s="2">
        <f t="shared" si="6"/>
        <v>0</v>
      </c>
      <c r="C97" s="2">
        <f t="shared" si="7"/>
        <v>5.2707109894186254E-8</v>
      </c>
      <c r="D97" s="2">
        <f t="shared" si="8"/>
        <v>3.7543002021098257E-5</v>
      </c>
      <c r="E97" s="2">
        <f t="shared" si="9"/>
        <v>2.2958029073547723E-4</v>
      </c>
      <c r="F97" s="2">
        <f t="shared" si="5"/>
        <v>6.1272344512918924E-3</v>
      </c>
    </row>
    <row r="98" spans="1:6" x14ac:dyDescent="0.45">
      <c r="A98" s="1">
        <v>26.355519999999999</v>
      </c>
      <c r="B98" s="2">
        <f t="shared" si="6"/>
        <v>1.6385699011101779E-3</v>
      </c>
      <c r="C98" s="2">
        <f t="shared" si="7"/>
        <v>1.985251722143851E-6</v>
      </c>
      <c r="D98" s="2">
        <f t="shared" si="8"/>
        <v>3.4260341260489933E-5</v>
      </c>
      <c r="E98" s="2">
        <f t="shared" si="9"/>
        <v>1.4089896103747007E-3</v>
      </c>
      <c r="F98" s="2">
        <f t="shared" si="5"/>
        <v>5.853233402188053E-3</v>
      </c>
    </row>
    <row r="99" spans="1:6" x14ac:dyDescent="0.45">
      <c r="A99" s="1">
        <v>26.329628</v>
      </c>
      <c r="B99" s="2">
        <f t="shared" si="6"/>
        <v>-9.8289567619643534E-4</v>
      </c>
      <c r="C99" s="2">
        <f t="shared" si="7"/>
        <v>1.4700979703874762E-6</v>
      </c>
      <c r="D99" s="2">
        <f t="shared" si="8"/>
        <v>3.155079818370308E-5</v>
      </c>
      <c r="E99" s="2">
        <f t="shared" si="9"/>
        <v>1.2124759669319125E-3</v>
      </c>
      <c r="F99" s="2">
        <f t="shared" si="5"/>
        <v>5.6170097190322791E-3</v>
      </c>
    </row>
    <row r="100" spans="1:6" x14ac:dyDescent="0.45">
      <c r="A100" s="1">
        <v>26.510853000000001</v>
      </c>
      <c r="B100" s="2">
        <f t="shared" si="6"/>
        <v>6.8593512827044558E-3</v>
      </c>
      <c r="C100" s="2">
        <f t="shared" si="7"/>
        <v>4.3953863405953332E-5</v>
      </c>
      <c r="D100" s="2">
        <f t="shared" si="8"/>
        <v>2.9111434689981282E-5</v>
      </c>
      <c r="E100" s="2">
        <f t="shared" si="9"/>
        <v>6.6297709919689784E-3</v>
      </c>
      <c r="F100" s="2">
        <f t="shared" si="5"/>
        <v>5.3955013381502635E-3</v>
      </c>
    </row>
    <row r="101" spans="1:6" x14ac:dyDescent="0.45">
      <c r="A101" s="1">
        <v>26.510853000000001</v>
      </c>
      <c r="B101" s="2">
        <f t="shared" si="6"/>
        <v>0</v>
      </c>
      <c r="C101" s="2">
        <f t="shared" si="7"/>
        <v>5.2707109894186254E-8</v>
      </c>
      <c r="D101" s="2">
        <f t="shared" si="8"/>
        <v>3.1044164050055173E-5</v>
      </c>
      <c r="E101" s="2">
        <f t="shared" si="9"/>
        <v>2.2958029073547723E-4</v>
      </c>
      <c r="F101" s="2">
        <f t="shared" si="5"/>
        <v>5.5717290000551149E-3</v>
      </c>
    </row>
    <row r="102" spans="1:6" x14ac:dyDescent="0.45">
      <c r="A102" s="1">
        <v>26.484970000000001</v>
      </c>
      <c r="B102" s="2">
        <f t="shared" si="6"/>
        <v>-9.7679404121987627E-4</v>
      </c>
      <c r="C102" s="2">
        <f t="shared" si="7"/>
        <v>1.4553390288007254E-6</v>
      </c>
      <c r="D102" s="2">
        <f t="shared" si="8"/>
        <v>2.852831556000429E-5</v>
      </c>
      <c r="E102" s="2">
        <f t="shared" si="9"/>
        <v>1.2063743319553535E-3</v>
      </c>
      <c r="F102" s="2">
        <f t="shared" si="5"/>
        <v>5.341190462809231E-3</v>
      </c>
    </row>
    <row r="103" spans="1:6" x14ac:dyDescent="0.45">
      <c r="A103" s="1">
        <v>26.226071999999998</v>
      </c>
      <c r="B103" s="2">
        <f t="shared" si="6"/>
        <v>-9.8233718065597244E-3</v>
      </c>
      <c r="C103" s="2">
        <f t="shared" si="7"/>
        <v>1.0106184587051199E-4</v>
      </c>
      <c r="D103" s="2">
        <f t="shared" si="8"/>
        <v>2.6444162595970399E-5</v>
      </c>
      <c r="E103" s="2">
        <f t="shared" si="9"/>
        <v>1.0052952097295202E-2</v>
      </c>
      <c r="F103" s="2">
        <f t="shared" si="5"/>
        <v>5.1423888024895977E-3</v>
      </c>
    </row>
    <row r="104" spans="1:6" x14ac:dyDescent="0.45">
      <c r="A104" s="1">
        <v>26.208815000000001</v>
      </c>
      <c r="B104" s="2">
        <f t="shared" si="6"/>
        <v>-6.5822591066372435E-4</v>
      </c>
      <c r="C104" s="2">
        <f t="shared" si="7"/>
        <v>7.8819985124287962E-7</v>
      </c>
      <c r="D104" s="2">
        <f t="shared" si="8"/>
        <v>3.4181806392520402E-5</v>
      </c>
      <c r="E104" s="2">
        <f t="shared" si="9"/>
        <v>8.8780620139920156E-4</v>
      </c>
      <c r="F104" s="2">
        <f t="shared" si="5"/>
        <v>5.8465208793367363E-3</v>
      </c>
    </row>
    <row r="105" spans="1:6" x14ac:dyDescent="0.45">
      <c r="A105" s="1">
        <v>26.208815000000001</v>
      </c>
      <c r="B105" s="2">
        <f t="shared" si="6"/>
        <v>0</v>
      </c>
      <c r="C105" s="2">
        <f t="shared" si="7"/>
        <v>5.2707109894186254E-8</v>
      </c>
      <c r="D105" s="2">
        <f t="shared" si="8"/>
        <v>3.1366448696313426E-5</v>
      </c>
      <c r="E105" s="2">
        <f t="shared" si="9"/>
        <v>2.2958029073547723E-4</v>
      </c>
      <c r="F105" s="2">
        <f t="shared" si="5"/>
        <v>5.6005757468597303E-3</v>
      </c>
    </row>
    <row r="106" spans="1:6" x14ac:dyDescent="0.45">
      <c r="A106" s="1">
        <v>26.208815000000001</v>
      </c>
      <c r="B106" s="2">
        <f t="shared" si="6"/>
        <v>0</v>
      </c>
      <c r="C106" s="2">
        <f t="shared" si="7"/>
        <v>5.2707109894186254E-8</v>
      </c>
      <c r="D106" s="2">
        <f t="shared" si="8"/>
        <v>2.8812573127811866E-5</v>
      </c>
      <c r="E106" s="2">
        <f t="shared" si="9"/>
        <v>2.2958029073547723E-4</v>
      </c>
      <c r="F106" s="2">
        <f t="shared" si="5"/>
        <v>5.3677344501951536E-3</v>
      </c>
    </row>
    <row r="107" spans="1:6" x14ac:dyDescent="0.45">
      <c r="A107" s="1">
        <v>26.277850999999998</v>
      </c>
      <c r="B107" s="2">
        <f t="shared" si="6"/>
        <v>2.6306124992376435E-3</v>
      </c>
      <c r="C107" s="2">
        <f t="shared" si="7"/>
        <v>5.764955666264789E-6</v>
      </c>
      <c r="D107" s="2">
        <f t="shared" si="8"/>
        <v>2.6560034987959805E-5</v>
      </c>
      <c r="E107" s="2">
        <f t="shared" si="9"/>
        <v>2.401032208502166E-3</v>
      </c>
      <c r="F107" s="2">
        <f t="shared" si="5"/>
        <v>5.1536428851793568E-3</v>
      </c>
    </row>
    <row r="108" spans="1:6" x14ac:dyDescent="0.45">
      <c r="A108" s="1">
        <v>26.407292999999999</v>
      </c>
      <c r="B108" s="2">
        <f t="shared" si="6"/>
        <v>4.9138049410343493E-3</v>
      </c>
      <c r="C108" s="2">
        <f t="shared" si="7"/>
        <v>2.1941960574467589E-5</v>
      </c>
      <c r="D108" s="2">
        <f t="shared" si="8"/>
        <v>2.5122437945568469E-5</v>
      </c>
      <c r="E108" s="2">
        <f t="shared" si="9"/>
        <v>4.6842246502988719E-3</v>
      </c>
      <c r="F108" s="2">
        <f t="shared" si="5"/>
        <v>5.0122288401038186E-3</v>
      </c>
    </row>
    <row r="109" spans="1:6" x14ac:dyDescent="0.45">
      <c r="A109" s="1">
        <v>26.105253000000001</v>
      </c>
      <c r="B109" s="2">
        <f t="shared" si="6"/>
        <v>-1.1503663556756839E-2</v>
      </c>
      <c r="C109" s="2">
        <f t="shared" si="7"/>
        <v>1.3766901118471631E-4</v>
      </c>
      <c r="D109" s="2">
        <f t="shared" si="8"/>
        <v>2.5409676859939882E-5</v>
      </c>
      <c r="E109" s="2">
        <f t="shared" si="9"/>
        <v>1.1733243847492317E-2</v>
      </c>
      <c r="F109" s="2">
        <f t="shared" si="5"/>
        <v>5.04080121210308E-3</v>
      </c>
    </row>
    <row r="110" spans="1:6" x14ac:dyDescent="0.45">
      <c r="A110" s="1">
        <v>26.105253000000001</v>
      </c>
      <c r="B110" s="2">
        <f t="shared" si="6"/>
        <v>0</v>
      </c>
      <c r="C110" s="2">
        <f t="shared" si="7"/>
        <v>5.2707109894186254E-8</v>
      </c>
      <c r="D110" s="2">
        <f t="shared" si="8"/>
        <v>3.678868945020007E-5</v>
      </c>
      <c r="E110" s="2">
        <f t="shared" si="9"/>
        <v>2.2958029073547723E-4</v>
      </c>
      <c r="F110" s="2">
        <f t="shared" si="5"/>
        <v>6.065368039138274E-3</v>
      </c>
    </row>
    <row r="111" spans="1:6" x14ac:dyDescent="0.45">
      <c r="A111" s="1">
        <v>26.105253000000001</v>
      </c>
      <c r="B111" s="2">
        <f t="shared" si="6"/>
        <v>0</v>
      </c>
      <c r="C111" s="2">
        <f t="shared" si="7"/>
        <v>5.2707109894186254E-8</v>
      </c>
      <c r="D111" s="2">
        <f t="shared" si="8"/>
        <v>3.3595031698710869E-5</v>
      </c>
      <c r="E111" s="2">
        <f t="shared" si="9"/>
        <v>2.2958029073547723E-4</v>
      </c>
      <c r="F111" s="2">
        <f t="shared" si="5"/>
        <v>5.7961221259313425E-3</v>
      </c>
    </row>
    <row r="112" spans="1:6" x14ac:dyDescent="0.45">
      <c r="A112" s="1">
        <v>25.734171</v>
      </c>
      <c r="B112" s="2">
        <f t="shared" si="6"/>
        <v>-1.4316838799214571E-2</v>
      </c>
      <c r="C112" s="2">
        <f t="shared" si="7"/>
        <v>2.115983083404632E-4</v>
      </c>
      <c r="D112" s="2">
        <f t="shared" si="8"/>
        <v>3.0778200691127971E-5</v>
      </c>
      <c r="E112" s="2">
        <f t="shared" si="9"/>
        <v>1.4546419089950049E-2</v>
      </c>
      <c r="F112" s="2">
        <f t="shared" si="5"/>
        <v>5.5478104411675758E-3</v>
      </c>
    </row>
    <row r="113" spans="1:6" x14ac:dyDescent="0.45">
      <c r="A113" s="1">
        <v>25.820467000000001</v>
      </c>
      <c r="B113" s="2">
        <f t="shared" si="6"/>
        <v>3.347752363093516E-3</v>
      </c>
      <c r="C113" s="2">
        <f t="shared" si="7"/>
        <v>9.7229970728336256E-6</v>
      </c>
      <c r="D113" s="2">
        <f t="shared" si="8"/>
        <v>4.8631119167450893E-5</v>
      </c>
      <c r="E113" s="2">
        <f t="shared" si="9"/>
        <v>3.1181720723580386E-3</v>
      </c>
      <c r="F113" s="2">
        <f t="shared" si="5"/>
        <v>6.9736015922513732E-3</v>
      </c>
    </row>
    <row r="114" spans="1:6" x14ac:dyDescent="0.45">
      <c r="A114" s="1">
        <v>25.751429000000002</v>
      </c>
      <c r="B114" s="2">
        <f t="shared" si="6"/>
        <v>-2.6773512938093654E-3</v>
      </c>
      <c r="C114" s="2">
        <f t="shared" si="7"/>
        <v>8.4502512372243911E-6</v>
      </c>
      <c r="D114" s="2">
        <f t="shared" si="8"/>
        <v>4.4969820782766286E-5</v>
      </c>
      <c r="E114" s="2">
        <f t="shared" si="9"/>
        <v>2.9069315845448428E-3</v>
      </c>
      <c r="F114" s="2">
        <f t="shared" si="5"/>
        <v>6.705954129187456E-3</v>
      </c>
    </row>
    <row r="115" spans="1:6" x14ac:dyDescent="0.45">
      <c r="A115" s="1">
        <v>25.751429000000002</v>
      </c>
      <c r="B115" s="2">
        <f t="shared" si="6"/>
        <v>0</v>
      </c>
      <c r="C115" s="2">
        <f t="shared" si="7"/>
        <v>5.2707109894186254E-8</v>
      </c>
      <c r="D115" s="2">
        <f t="shared" si="8"/>
        <v>4.1618168972732894E-5</v>
      </c>
      <c r="E115" s="2">
        <f t="shared" si="9"/>
        <v>2.2958029073547723E-4</v>
      </c>
      <c r="F115" s="2">
        <f t="shared" si="5"/>
        <v>6.4512145347006477E-3</v>
      </c>
    </row>
    <row r="116" spans="1:6" x14ac:dyDescent="0.45">
      <c r="A116" s="1">
        <v>25.751429000000002</v>
      </c>
      <c r="B116" s="2">
        <f t="shared" si="6"/>
        <v>0</v>
      </c>
      <c r="C116" s="2">
        <f t="shared" si="7"/>
        <v>5.2707109894186254E-8</v>
      </c>
      <c r="D116" s="2">
        <f t="shared" si="8"/>
        <v>3.7854670247398076E-5</v>
      </c>
      <c r="E116" s="2">
        <f t="shared" si="9"/>
        <v>2.2958029073547723E-4</v>
      </c>
      <c r="F116" s="2">
        <f t="shared" si="5"/>
        <v>6.1526149113525766E-3</v>
      </c>
    </row>
    <row r="117" spans="1:6" x14ac:dyDescent="0.45">
      <c r="A117" s="1">
        <v>25.742795999999998</v>
      </c>
      <c r="B117" s="2">
        <f t="shared" si="6"/>
        <v>-3.3529973820882014E-4</v>
      </c>
      <c r="C117" s="2">
        <f t="shared" si="7"/>
        <v>3.1908944710011028E-7</v>
      </c>
      <c r="D117" s="2">
        <f t="shared" si="8"/>
        <v>3.4535235063218267E-5</v>
      </c>
      <c r="E117" s="2">
        <f t="shared" si="9"/>
        <v>5.648800289442974E-4</v>
      </c>
      <c r="F117" s="2">
        <f t="shared" si="5"/>
        <v>5.8766687045653902E-3</v>
      </c>
    </row>
    <row r="118" spans="1:6" x14ac:dyDescent="0.45">
      <c r="A118" s="1">
        <v>25.716909000000001</v>
      </c>
      <c r="B118" s="2">
        <f t="shared" si="6"/>
        <v>-1.0061076791512487E-3</v>
      </c>
      <c r="C118" s="2">
        <f t="shared" si="7"/>
        <v>1.526924758922778E-6</v>
      </c>
      <c r="D118" s="2">
        <f t="shared" si="8"/>
        <v>3.1633076611864571E-5</v>
      </c>
      <c r="E118" s="2">
        <f t="shared" si="9"/>
        <v>1.2356879698867259E-3</v>
      </c>
      <c r="F118" s="2">
        <f t="shared" si="5"/>
        <v>5.6243289921433801E-3</v>
      </c>
    </row>
    <row r="119" spans="1:6" x14ac:dyDescent="0.45">
      <c r="A119" s="1">
        <v>25.535682999999999</v>
      </c>
      <c r="B119" s="2">
        <f t="shared" si="6"/>
        <v>-7.0719059549895396E-3</v>
      </c>
      <c r="C119" s="2">
        <f t="shared" si="7"/>
        <v>5.3311701396511602E-5</v>
      </c>
      <c r="D119" s="2">
        <f t="shared" si="8"/>
        <v>2.9189468068292792E-5</v>
      </c>
      <c r="E119" s="2">
        <f t="shared" si="9"/>
        <v>7.301486245725017E-3</v>
      </c>
      <c r="F119" s="2">
        <f t="shared" si="5"/>
        <v>5.402727835852255E-3</v>
      </c>
    </row>
    <row r="120" spans="1:6" x14ac:dyDescent="0.45">
      <c r="A120" s="1">
        <v>25.535682999999999</v>
      </c>
      <c r="B120" s="2">
        <f t="shared" si="6"/>
        <v>0</v>
      </c>
      <c r="C120" s="2">
        <f t="shared" si="7"/>
        <v>5.2707109894186254E-8</v>
      </c>
      <c r="D120" s="2">
        <f t="shared" si="8"/>
        <v>3.2012625713824725E-5</v>
      </c>
      <c r="E120" s="2">
        <f t="shared" si="9"/>
        <v>2.2958029073547723E-4</v>
      </c>
      <c r="F120" s="2">
        <f t="shared" si="5"/>
        <v>5.6579701054198517E-3</v>
      </c>
    </row>
    <row r="121" spans="1:6" x14ac:dyDescent="0.45">
      <c r="A121" s="1">
        <v>25.535682999999999</v>
      </c>
      <c r="B121" s="2">
        <f t="shared" si="6"/>
        <v>0</v>
      </c>
      <c r="C121" s="2">
        <f t="shared" si="7"/>
        <v>5.2707109894186254E-8</v>
      </c>
      <c r="D121" s="2">
        <f t="shared" si="8"/>
        <v>2.9382506289392664E-5</v>
      </c>
      <c r="E121" s="2">
        <f t="shared" si="9"/>
        <v>2.2958029073547723E-4</v>
      </c>
      <c r="F121" s="2">
        <f t="shared" si="5"/>
        <v>5.4205632815596443E-3</v>
      </c>
    </row>
    <row r="122" spans="1:6" x14ac:dyDescent="0.45">
      <c r="A122" s="1">
        <v>25.820467000000001</v>
      </c>
      <c r="B122" s="2">
        <f t="shared" si="6"/>
        <v>1.1090664666159064E-2</v>
      </c>
      <c r="C122" s="2">
        <f t="shared" si="7"/>
        <v>1.1796315381007035E-4</v>
      </c>
      <c r="D122" s="2">
        <f t="shared" si="8"/>
        <v>2.7062720474857061E-5</v>
      </c>
      <c r="E122" s="2">
        <f t="shared" si="9"/>
        <v>1.0861084375423586E-2</v>
      </c>
      <c r="F122" s="2">
        <f t="shared" si="5"/>
        <v>5.2021842023189701E-3</v>
      </c>
    </row>
    <row r="123" spans="1:6" x14ac:dyDescent="0.45">
      <c r="A123" s="1">
        <v>26.027581999999999</v>
      </c>
      <c r="B123" s="2">
        <f t="shared" si="6"/>
        <v>7.98934986630059E-3</v>
      </c>
      <c r="C123" s="2">
        <f t="shared" si="7"/>
        <v>6.0214023865865965E-5</v>
      </c>
      <c r="D123" s="2">
        <f t="shared" si="8"/>
        <v>3.6352222369057081E-5</v>
      </c>
      <c r="E123" s="2">
        <f t="shared" si="9"/>
        <v>7.7597695755651126E-3</v>
      </c>
      <c r="F123" s="2">
        <f t="shared" si="5"/>
        <v>6.0292804188441162E-3</v>
      </c>
    </row>
    <row r="124" spans="1:6" x14ac:dyDescent="0.45">
      <c r="A124" s="1">
        <v>25.852969999999999</v>
      </c>
      <c r="B124" s="2">
        <f t="shared" si="6"/>
        <v>-6.7313339039942509E-3</v>
      </c>
      <c r="C124" s="2">
        <f t="shared" si="7"/>
        <v>4.8454326426389825E-5</v>
      </c>
      <c r="D124" s="2">
        <f t="shared" si="8"/>
        <v>3.8993800207569502E-5</v>
      </c>
      <c r="E124" s="2">
        <f t="shared" si="9"/>
        <v>6.9609141947297283E-3</v>
      </c>
      <c r="F124" s="2">
        <f t="shared" si="5"/>
        <v>6.2445015980116059E-3</v>
      </c>
    </row>
    <row r="125" spans="1:6" x14ac:dyDescent="0.45">
      <c r="A125" s="1">
        <v>25.852969999999999</v>
      </c>
      <c r="B125" s="2">
        <f t="shared" si="6"/>
        <v>0</v>
      </c>
      <c r="C125" s="2">
        <f t="shared" si="7"/>
        <v>5.2707109894186254E-8</v>
      </c>
      <c r="D125" s="2">
        <f t="shared" si="8"/>
        <v>4.0193148960289958E-5</v>
      </c>
      <c r="E125" s="2">
        <f t="shared" si="9"/>
        <v>2.2958029073547723E-4</v>
      </c>
      <c r="F125" s="2">
        <f t="shared" si="5"/>
        <v>6.3398066973914874E-3</v>
      </c>
    </row>
    <row r="126" spans="1:6" x14ac:dyDescent="0.45">
      <c r="A126" s="1">
        <v>25.852969999999999</v>
      </c>
      <c r="B126" s="2">
        <f t="shared" si="6"/>
        <v>0</v>
      </c>
      <c r="C126" s="2">
        <f t="shared" si="7"/>
        <v>5.2707109894186254E-8</v>
      </c>
      <c r="D126" s="2">
        <f t="shared" si="8"/>
        <v>3.6597791499008806E-5</v>
      </c>
      <c r="E126" s="2">
        <f t="shared" si="9"/>
        <v>2.2958029073547723E-4</v>
      </c>
      <c r="F126" s="2">
        <f t="shared" si="5"/>
        <v>6.0496108551714965E-3</v>
      </c>
    </row>
    <row r="127" spans="1:6" x14ac:dyDescent="0.45">
      <c r="A127" s="1">
        <v>25.418617000000001</v>
      </c>
      <c r="B127" s="2">
        <f t="shared" si="6"/>
        <v>-1.6943629669987904E-2</v>
      </c>
      <c r="C127" s="2">
        <f t="shared" si="7"/>
        <v>2.9491914035508876E-4</v>
      </c>
      <c r="D127" s="2">
        <f t="shared" si="8"/>
        <v>3.3426658219132832E-5</v>
      </c>
      <c r="E127" s="2">
        <f t="shared" si="9"/>
        <v>1.7173209960723381E-2</v>
      </c>
      <c r="F127" s="2">
        <f t="shared" si="5"/>
        <v>5.7815792149838122E-3</v>
      </c>
    </row>
    <row r="128" spans="1:6" x14ac:dyDescent="0.45">
      <c r="A128" s="1">
        <v>25.418617000000001</v>
      </c>
      <c r="B128" s="2">
        <f t="shared" si="6"/>
        <v>0</v>
      </c>
      <c r="C128" s="2">
        <f t="shared" si="7"/>
        <v>5.2707109894186254E-8</v>
      </c>
      <c r="D128" s="2">
        <f t="shared" si="8"/>
        <v>5.8977304359006349E-5</v>
      </c>
      <c r="E128" s="2">
        <f t="shared" si="9"/>
        <v>2.2958029073547723E-4</v>
      </c>
      <c r="F128" s="2">
        <f t="shared" si="5"/>
        <v>7.6796682453740377E-3</v>
      </c>
    </row>
    <row r="129" spans="1:6" x14ac:dyDescent="0.45">
      <c r="A129" s="1">
        <v>25.592354</v>
      </c>
      <c r="B129" s="2">
        <f t="shared" si="6"/>
        <v>6.8117766974839043E-3</v>
      </c>
      <c r="C129" s="2">
        <f t="shared" si="7"/>
        <v>4.3325309537011904E-5</v>
      </c>
      <c r="D129" s="2">
        <f t="shared" si="8"/>
        <v>5.3165562843226036E-5</v>
      </c>
      <c r="E129" s="2">
        <f t="shared" si="9"/>
        <v>6.5821964067484268E-3</v>
      </c>
      <c r="F129" s="2">
        <f t="shared" si="5"/>
        <v>7.2914719256968984E-3</v>
      </c>
    </row>
    <row r="130" spans="1:6" x14ac:dyDescent="0.45">
      <c r="A130" s="1">
        <v>25.592354</v>
      </c>
      <c r="B130" s="2">
        <f t="shared" si="6"/>
        <v>0</v>
      </c>
      <c r="C130" s="2">
        <f t="shared" si="7"/>
        <v>5.2707109894186254E-8</v>
      </c>
      <c r="D130" s="2">
        <f t="shared" si="8"/>
        <v>5.2199665043701789E-5</v>
      </c>
      <c r="E130" s="2">
        <f t="shared" si="9"/>
        <v>2.2958029073547723E-4</v>
      </c>
      <c r="F130" s="2">
        <f t="shared" si="5"/>
        <v>7.2249335667327616E-3</v>
      </c>
    </row>
    <row r="131" spans="1:6" x14ac:dyDescent="0.45">
      <c r="A131" s="1">
        <v>25.470738999999998</v>
      </c>
      <c r="B131" s="2">
        <f t="shared" si="6"/>
        <v>-4.7633319018426604E-3</v>
      </c>
      <c r="C131" s="2">
        <f t="shared" si="7"/>
        <v>2.4929172162795428E-5</v>
      </c>
      <c r="D131" s="2">
        <f t="shared" si="8"/>
        <v>4.7187632185922366E-5</v>
      </c>
      <c r="E131" s="2">
        <f t="shared" si="9"/>
        <v>4.9929121925781379E-3</v>
      </c>
      <c r="F131" s="2">
        <f t="shared" ref="F131:F194" si="10">SQRT(D131)</f>
        <v>6.8693254534868539E-3</v>
      </c>
    </row>
    <row r="132" spans="1:6" x14ac:dyDescent="0.45">
      <c r="A132" s="1">
        <v>25.505486000000001</v>
      </c>
      <c r="B132" s="2">
        <f t="shared" ref="B132:B195" si="11">LN(A132/A131)</f>
        <v>1.3632631832350612E-3</v>
      </c>
      <c r="C132" s="2">
        <f t="shared" ref="C132:C195" si="12">(B132-AVERAGE($B$3:$B$1252))^2</f>
        <v>1.2852369007462233E-6</v>
      </c>
      <c r="D132" s="2">
        <f t="shared" ref="D132:D195" si="13">$I$2+C131*$I$3+D131*$I$4</f>
        <v>4.515853193987304E-5</v>
      </c>
      <c r="E132" s="2">
        <f t="shared" ref="E132:E195" si="14">SQRT(C132)</f>
        <v>1.133682892499584E-3</v>
      </c>
      <c r="F132" s="2">
        <f t="shared" si="10"/>
        <v>6.7200098169476691E-3</v>
      </c>
    </row>
    <row r="133" spans="1:6" x14ac:dyDescent="0.45">
      <c r="A133" s="1">
        <v>25.184056999999999</v>
      </c>
      <c r="B133" s="2">
        <f t="shared" si="11"/>
        <v>-1.2682430706346203E-2</v>
      </c>
      <c r="C133" s="2">
        <f t="shared" si="12"/>
        <v>1.6672002798875826E-4</v>
      </c>
      <c r="D133" s="2">
        <f t="shared" si="13"/>
        <v>4.1095789822548888E-5</v>
      </c>
      <c r="E133" s="2">
        <f t="shared" si="14"/>
        <v>1.2912010997081681E-2</v>
      </c>
      <c r="F133" s="2">
        <f t="shared" si="10"/>
        <v>6.4105998020894178E-3</v>
      </c>
    </row>
    <row r="134" spans="1:6" x14ac:dyDescent="0.45">
      <c r="A134" s="1">
        <v>25.184056999999999</v>
      </c>
      <c r="B134" s="2">
        <f t="shared" si="11"/>
        <v>0</v>
      </c>
      <c r="C134" s="2">
        <f t="shared" si="12"/>
        <v>5.2707109894186254E-8</v>
      </c>
      <c r="D134" s="2">
        <f t="shared" si="13"/>
        <v>5.3416844398293466E-5</v>
      </c>
      <c r="E134" s="2">
        <f t="shared" si="14"/>
        <v>2.2958029073547723E-4</v>
      </c>
      <c r="F134" s="2">
        <f t="shared" si="10"/>
        <v>7.308682808707289E-3</v>
      </c>
    </row>
    <row r="135" spans="1:6" x14ac:dyDescent="0.45">
      <c r="A135" s="1">
        <v>25.184056999999999</v>
      </c>
      <c r="B135" s="2">
        <f t="shared" si="11"/>
        <v>0</v>
      </c>
      <c r="C135" s="2">
        <f t="shared" si="12"/>
        <v>5.2707109894186254E-8</v>
      </c>
      <c r="D135" s="2">
        <f t="shared" si="13"/>
        <v>4.8261193855517309E-5</v>
      </c>
      <c r="E135" s="2">
        <f t="shared" si="14"/>
        <v>2.2958029073547723E-4</v>
      </c>
      <c r="F135" s="2">
        <f t="shared" si="10"/>
        <v>6.9470276993486438E-3</v>
      </c>
    </row>
    <row r="136" spans="1:6" x14ac:dyDescent="0.45">
      <c r="A136" s="1">
        <v>25.401240999999999</v>
      </c>
      <c r="B136" s="2">
        <f t="shared" si="11"/>
        <v>8.5868955244454374E-3</v>
      </c>
      <c r="C136" s="2">
        <f t="shared" si="12"/>
        <v>6.9844717915600561E-5</v>
      </c>
      <c r="D136" s="2">
        <f t="shared" si="13"/>
        <v>4.3713869926902357E-5</v>
      </c>
      <c r="E136" s="2">
        <f t="shared" si="14"/>
        <v>8.3573152337099599E-3</v>
      </c>
      <c r="F136" s="2">
        <f t="shared" si="10"/>
        <v>6.611646536748797E-3</v>
      </c>
    </row>
    <row r="137" spans="1:6" x14ac:dyDescent="0.45">
      <c r="A137" s="1">
        <v>25.514174000000001</v>
      </c>
      <c r="B137" s="2">
        <f t="shared" si="11"/>
        <v>4.4361097793785328E-3</v>
      </c>
      <c r="C137" s="2">
        <f t="shared" si="12"/>
        <v>1.7694890338823606E-5</v>
      </c>
      <c r="D137" s="2">
        <f t="shared" si="13"/>
        <v>4.6412697895559325E-5</v>
      </c>
      <c r="E137" s="2">
        <f t="shared" si="14"/>
        <v>4.2065294886430554E-3</v>
      </c>
      <c r="F137" s="2">
        <f t="shared" si="10"/>
        <v>6.8126865402394175E-3</v>
      </c>
    </row>
    <row r="138" spans="1:6" x14ac:dyDescent="0.45">
      <c r="A138" s="1">
        <v>25.566296000000001</v>
      </c>
      <c r="B138" s="2">
        <f t="shared" si="11"/>
        <v>2.0407806776149753E-3</v>
      </c>
      <c r="C138" s="2">
        <f t="shared" si="12"/>
        <v>3.2804468414324433E-6</v>
      </c>
      <c r="D138" s="2">
        <f t="shared" si="13"/>
        <v>4.3779550823659222E-5</v>
      </c>
      <c r="E138" s="2">
        <f t="shared" si="14"/>
        <v>1.8112003868794981E-3</v>
      </c>
      <c r="F138" s="2">
        <f t="shared" si="10"/>
        <v>6.6166117328780314E-3</v>
      </c>
    </row>
    <row r="139" spans="1:6" x14ac:dyDescent="0.45">
      <c r="A139" s="1">
        <v>25.566296000000001</v>
      </c>
      <c r="B139" s="2">
        <f t="shared" si="11"/>
        <v>0</v>
      </c>
      <c r="C139" s="2">
        <f t="shared" si="12"/>
        <v>5.2707109894186254E-8</v>
      </c>
      <c r="D139" s="2">
        <f t="shared" si="13"/>
        <v>4.0071331481469297E-5</v>
      </c>
      <c r="E139" s="2">
        <f t="shared" si="14"/>
        <v>2.2958029073547723E-4</v>
      </c>
      <c r="F139" s="2">
        <f t="shared" si="10"/>
        <v>6.3301920572340692E-3</v>
      </c>
    </row>
    <row r="140" spans="1:6" x14ac:dyDescent="0.45">
      <c r="A140" s="1">
        <v>25.566296000000001</v>
      </c>
      <c r="B140" s="2">
        <f t="shared" si="11"/>
        <v>0</v>
      </c>
      <c r="C140" s="2">
        <f t="shared" si="12"/>
        <v>5.2707109894186254E-8</v>
      </c>
      <c r="D140" s="2">
        <f t="shared" si="13"/>
        <v>3.6490347534029276E-5</v>
      </c>
      <c r="E140" s="2">
        <f t="shared" si="14"/>
        <v>2.2958029073547723E-4</v>
      </c>
      <c r="F140" s="2">
        <f t="shared" si="10"/>
        <v>6.0407240902088282E-3</v>
      </c>
    </row>
    <row r="141" spans="1:6" x14ac:dyDescent="0.45">
      <c r="A141" s="1">
        <v>25.184056999999999</v>
      </c>
      <c r="B141" s="2">
        <f t="shared" si="11"/>
        <v>-1.5063785981438982E-2</v>
      </c>
      <c r="C141" s="2">
        <f t="shared" si="12"/>
        <v>2.3388705193488332E-4</v>
      </c>
      <c r="D141" s="2">
        <f t="shared" si="13"/>
        <v>3.3331891805295636E-5</v>
      </c>
      <c r="E141" s="2">
        <f t="shared" si="14"/>
        <v>1.5293366272174459E-2</v>
      </c>
      <c r="F141" s="2">
        <f t="shared" si="10"/>
        <v>5.7733778505564349E-3</v>
      </c>
    </row>
    <row r="142" spans="1:6" x14ac:dyDescent="0.45">
      <c r="A142" s="1">
        <v>25.079816999999998</v>
      </c>
      <c r="B142" s="2">
        <f t="shared" si="11"/>
        <v>-4.1477164868541803E-3</v>
      </c>
      <c r="C142" s="2">
        <f t="shared" si="12"/>
        <v>1.9160727079096802E-5</v>
      </c>
      <c r="D142" s="2">
        <f t="shared" si="13"/>
        <v>5.3026270288490459E-5</v>
      </c>
      <c r="E142" s="2">
        <f t="shared" si="14"/>
        <v>4.3772967775896577E-3</v>
      </c>
      <c r="F142" s="2">
        <f t="shared" si="10"/>
        <v>7.2819139165806171E-3</v>
      </c>
    </row>
    <row r="143" spans="1:6" x14ac:dyDescent="0.45">
      <c r="A143" s="1">
        <v>24.758389000000001</v>
      </c>
      <c r="B143" s="2">
        <f t="shared" si="11"/>
        <v>-1.2899038008135686E-2</v>
      </c>
      <c r="C143" s="2">
        <f t="shared" si="12"/>
        <v>1.7236061843745477E-4</v>
      </c>
      <c r="D143" s="2">
        <f t="shared" si="13"/>
        <v>4.9753694503885821E-5</v>
      </c>
      <c r="E143" s="2">
        <f t="shared" si="14"/>
        <v>1.3128618298871164E-2</v>
      </c>
      <c r="F143" s="2">
        <f t="shared" si="10"/>
        <v>7.0536298814075733E-3</v>
      </c>
    </row>
    <row r="144" spans="1:6" x14ac:dyDescent="0.45">
      <c r="A144" s="1">
        <v>24.758389000000001</v>
      </c>
      <c r="B144" s="2">
        <f t="shared" si="11"/>
        <v>0</v>
      </c>
      <c r="C144" s="2">
        <f t="shared" si="12"/>
        <v>5.2707109894186254E-8</v>
      </c>
      <c r="D144" s="2">
        <f t="shared" si="13"/>
        <v>6.1595453885540544E-5</v>
      </c>
      <c r="E144" s="2">
        <f t="shared" si="14"/>
        <v>2.2958029073547723E-4</v>
      </c>
      <c r="F144" s="2">
        <f t="shared" si="10"/>
        <v>7.8482771284875356E-3</v>
      </c>
    </row>
    <row r="145" spans="1:6" x14ac:dyDescent="0.45">
      <c r="A145" s="1">
        <v>24.758389000000001</v>
      </c>
      <c r="B145" s="2">
        <f t="shared" si="11"/>
        <v>0</v>
      </c>
      <c r="C145" s="2">
        <f t="shared" si="12"/>
        <v>5.2707109894186254E-8</v>
      </c>
      <c r="D145" s="2">
        <f t="shared" si="13"/>
        <v>5.5474791114599541E-5</v>
      </c>
      <c r="E145" s="2">
        <f t="shared" si="14"/>
        <v>2.2958029073547723E-4</v>
      </c>
      <c r="F145" s="2">
        <f t="shared" si="10"/>
        <v>7.4481401111015323E-3</v>
      </c>
    </row>
    <row r="146" spans="1:6" x14ac:dyDescent="0.45">
      <c r="A146" s="1">
        <v>24.410902</v>
      </c>
      <c r="B146" s="2">
        <f t="shared" si="11"/>
        <v>-1.4134545288263632E-2</v>
      </c>
      <c r="C146" s="2">
        <f t="shared" si="12"/>
        <v>2.063281036492565E-4</v>
      </c>
      <c r="D146" s="2">
        <f t="shared" si="13"/>
        <v>5.007631888566222E-5</v>
      </c>
      <c r="E146" s="2">
        <f t="shared" si="14"/>
        <v>1.4364125578999109E-2</v>
      </c>
      <c r="F146" s="2">
        <f t="shared" si="10"/>
        <v>7.0764623142967574E-3</v>
      </c>
    </row>
    <row r="147" spans="1:6" x14ac:dyDescent="0.45">
      <c r="A147" s="1">
        <v>24.610706</v>
      </c>
      <c r="B147" s="2">
        <f t="shared" si="11"/>
        <v>8.1517157258994555E-3</v>
      </c>
      <c r="C147" s="2">
        <f t="shared" si="12"/>
        <v>6.2760229853080758E-5</v>
      </c>
      <c r="D147" s="2">
        <f t="shared" si="13"/>
        <v>6.5145547386555612E-5</v>
      </c>
      <c r="E147" s="2">
        <f t="shared" si="14"/>
        <v>7.9221354351639781E-3</v>
      </c>
      <c r="F147" s="2">
        <f t="shared" si="10"/>
        <v>8.0712791666845227E-3</v>
      </c>
    </row>
    <row r="148" spans="1:6" x14ac:dyDescent="0.45">
      <c r="A148" s="1">
        <v>25.296990999999998</v>
      </c>
      <c r="B148" s="2">
        <f t="shared" si="11"/>
        <v>2.7503904337201877E-2</v>
      </c>
      <c r="C148" s="2">
        <f t="shared" si="12"/>
        <v>7.4388875219165527E-4</v>
      </c>
      <c r="D148" s="2">
        <f t="shared" si="13"/>
        <v>6.4634522019140471E-5</v>
      </c>
      <c r="E148" s="2">
        <f t="shared" si="14"/>
        <v>2.7274324046466399E-2</v>
      </c>
      <c r="F148" s="2">
        <f t="shared" si="10"/>
        <v>8.0395598150110482E-3</v>
      </c>
    </row>
    <row r="149" spans="1:6" x14ac:dyDescent="0.45">
      <c r="A149" s="1">
        <v>25.296990999999998</v>
      </c>
      <c r="B149" s="2">
        <f t="shared" si="11"/>
        <v>0</v>
      </c>
      <c r="C149" s="2">
        <f t="shared" si="12"/>
        <v>5.2707109894186254E-8</v>
      </c>
      <c r="D149" s="2">
        <f t="shared" si="13"/>
        <v>1.2966552979581293E-4</v>
      </c>
      <c r="E149" s="2">
        <f t="shared" si="14"/>
        <v>2.2958029073547723E-4</v>
      </c>
      <c r="F149" s="2">
        <f t="shared" si="10"/>
        <v>1.1387077315791482E-2</v>
      </c>
    </row>
    <row r="150" spans="1:6" x14ac:dyDescent="0.45">
      <c r="A150" s="1">
        <v>25.357800999999998</v>
      </c>
      <c r="B150" s="2">
        <f t="shared" si="11"/>
        <v>2.4009585988279576E-3</v>
      </c>
      <c r="C150" s="2">
        <f t="shared" si="12"/>
        <v>4.7148837568545617E-6</v>
      </c>
      <c r="D150" s="2">
        <f t="shared" si="13"/>
        <v>1.1551312816657944E-4</v>
      </c>
      <c r="E150" s="2">
        <f t="shared" si="14"/>
        <v>2.1713783080924802E-3</v>
      </c>
      <c r="F150" s="2">
        <f t="shared" si="10"/>
        <v>1.0747703390333185E-2</v>
      </c>
    </row>
    <row r="151" spans="1:6" x14ac:dyDescent="0.45">
      <c r="A151" s="1">
        <v>25.166691</v>
      </c>
      <c r="B151" s="2">
        <f t="shared" si="11"/>
        <v>-7.5650799790920823E-3</v>
      </c>
      <c r="C151" s="2">
        <f t="shared" si="12"/>
        <v>6.0756728722028249E-5</v>
      </c>
      <c r="D151" s="2">
        <f t="shared" si="13"/>
        <v>1.0347880796407539E-4</v>
      </c>
      <c r="E151" s="2">
        <f t="shared" si="14"/>
        <v>7.7946602698275597E-3</v>
      </c>
      <c r="F151" s="2">
        <f t="shared" si="10"/>
        <v>1.0172453389624128E-2</v>
      </c>
    </row>
    <row r="152" spans="1:6" x14ac:dyDescent="0.45">
      <c r="A152" s="1">
        <v>25.001633000000002</v>
      </c>
      <c r="B152" s="2">
        <f t="shared" si="11"/>
        <v>-6.5801917388766101E-3</v>
      </c>
      <c r="C152" s="2">
        <f t="shared" si="12"/>
        <v>4.6372995095287132E-5</v>
      </c>
      <c r="D152" s="2">
        <f t="shared" si="13"/>
        <v>9.8252145537207754E-5</v>
      </c>
      <c r="E152" s="2">
        <f t="shared" si="14"/>
        <v>6.8097720296120875E-3</v>
      </c>
      <c r="F152" s="2">
        <f t="shared" si="10"/>
        <v>9.9122220282441085E-3</v>
      </c>
    </row>
    <row r="153" spans="1:6" x14ac:dyDescent="0.45">
      <c r="A153" s="1">
        <v>25.296990999999998</v>
      </c>
      <c r="B153" s="2">
        <f t="shared" si="11"/>
        <v>1.1744313119140736E-2</v>
      </c>
      <c r="C153" s="2">
        <f t="shared" si="12"/>
        <v>1.3258907210955378E-4</v>
      </c>
      <c r="D153" s="2">
        <f t="shared" si="13"/>
        <v>9.2259377813399922E-5</v>
      </c>
      <c r="E153" s="2">
        <f t="shared" si="14"/>
        <v>1.1514732828405259E-2</v>
      </c>
      <c r="F153" s="2">
        <f t="shared" si="10"/>
        <v>9.6051745332086449E-3</v>
      </c>
    </row>
    <row r="154" spans="1:6" x14ac:dyDescent="0.45">
      <c r="A154" s="1">
        <v>25.184056999999999</v>
      </c>
      <c r="B154" s="2">
        <f t="shared" si="11"/>
        <v>-4.4743202798477044E-3</v>
      </c>
      <c r="C154" s="2">
        <f t="shared" si="12"/>
        <v>2.2126680577932784E-5</v>
      </c>
      <c r="D154" s="2">
        <f t="shared" si="13"/>
        <v>9.5262275561826081E-5</v>
      </c>
      <c r="E154" s="2">
        <f t="shared" si="14"/>
        <v>4.7039005705831818E-3</v>
      </c>
      <c r="F154" s="2">
        <f t="shared" si="10"/>
        <v>9.7602395237937727E-3</v>
      </c>
    </row>
    <row r="155" spans="1:6" x14ac:dyDescent="0.45">
      <c r="A155" s="1">
        <v>25.088502999999999</v>
      </c>
      <c r="B155" s="2">
        <f t="shared" si="11"/>
        <v>-3.8014421812050166E-3</v>
      </c>
      <c r="C155" s="2">
        <f t="shared" si="12"/>
        <v>1.624914216928925E-5</v>
      </c>
      <c r="D155" s="2">
        <f t="shared" si="13"/>
        <v>8.7291318304556596E-5</v>
      </c>
      <c r="E155" s="2">
        <f t="shared" si="14"/>
        <v>4.0310224719404941E-3</v>
      </c>
      <c r="F155" s="2">
        <f t="shared" si="10"/>
        <v>9.3429823024854652E-3</v>
      </c>
    </row>
    <row r="156" spans="1:6" x14ac:dyDescent="0.45">
      <c r="A156" s="1">
        <v>24.906068999999999</v>
      </c>
      <c r="B156" s="2">
        <f t="shared" si="11"/>
        <v>-7.2981846811446104E-3</v>
      </c>
      <c r="C156" s="2">
        <f t="shared" si="12"/>
        <v>5.6667245471864818E-5</v>
      </c>
      <c r="D156" s="2">
        <f t="shared" si="13"/>
        <v>7.9695822299943728E-5</v>
      </c>
      <c r="E156" s="2">
        <f t="shared" si="14"/>
        <v>7.5277649718800878E-3</v>
      </c>
      <c r="F156" s="2">
        <f t="shared" si="10"/>
        <v>8.9272516655431941E-3</v>
      </c>
    </row>
    <row r="157" spans="1:6" x14ac:dyDescent="0.45">
      <c r="A157" s="1">
        <v>24.984252999999999</v>
      </c>
      <c r="B157" s="2">
        <f t="shared" si="11"/>
        <v>3.1342376985666804E-3</v>
      </c>
      <c r="C157" s="2">
        <f t="shared" si="12"/>
        <v>8.4370346568686842E-6</v>
      </c>
      <c r="D157" s="2">
        <f t="shared" si="13"/>
        <v>7.6882215818430835E-5</v>
      </c>
      <c r="E157" s="2">
        <f t="shared" si="14"/>
        <v>2.904657407831203E-3</v>
      </c>
      <c r="F157" s="2">
        <f t="shared" si="10"/>
        <v>8.7682504422735806E-3</v>
      </c>
    </row>
    <row r="158" spans="1:6" x14ac:dyDescent="0.45">
      <c r="A158" s="1">
        <v>24.984252999999999</v>
      </c>
      <c r="B158" s="2">
        <f t="shared" si="11"/>
        <v>0</v>
      </c>
      <c r="C158" s="2">
        <f t="shared" si="12"/>
        <v>5.2707109894186254E-8</v>
      </c>
      <c r="D158" s="2">
        <f t="shared" si="13"/>
        <v>6.9763879309557461E-5</v>
      </c>
      <c r="E158" s="2">
        <f t="shared" si="14"/>
        <v>2.2958029073547723E-4</v>
      </c>
      <c r="F158" s="2">
        <f t="shared" si="10"/>
        <v>8.3524774354413831E-3</v>
      </c>
    </row>
    <row r="159" spans="1:6" x14ac:dyDescent="0.45">
      <c r="A159" s="1">
        <v>24.984252999999999</v>
      </c>
      <c r="B159" s="2">
        <f t="shared" si="11"/>
        <v>0</v>
      </c>
      <c r="C159" s="2">
        <f t="shared" si="12"/>
        <v>5.2707109894186254E-8</v>
      </c>
      <c r="D159" s="2">
        <f t="shared" si="13"/>
        <v>6.2679405950603876E-5</v>
      </c>
      <c r="E159" s="2">
        <f t="shared" si="14"/>
        <v>2.2958029073547723E-4</v>
      </c>
      <c r="F159" s="2">
        <f t="shared" si="10"/>
        <v>7.9170326480698487E-3</v>
      </c>
    </row>
    <row r="160" spans="1:6" x14ac:dyDescent="0.45">
      <c r="A160" s="1">
        <v>24.923446999999999</v>
      </c>
      <c r="B160" s="2">
        <f t="shared" si="11"/>
        <v>-2.4367394244698797E-3</v>
      </c>
      <c r="C160" s="2">
        <f t="shared" si="12"/>
        <v>7.1092608236927761E-6</v>
      </c>
      <c r="D160" s="2">
        <f t="shared" si="13"/>
        <v>5.6430845277316308E-5</v>
      </c>
      <c r="E160" s="2">
        <f t="shared" si="14"/>
        <v>2.6663197152053571E-3</v>
      </c>
      <c r="F160" s="2">
        <f t="shared" si="10"/>
        <v>7.51204667699265E-3</v>
      </c>
    </row>
    <row r="161" spans="1:6" x14ac:dyDescent="0.45">
      <c r="A161" s="1">
        <v>24.801825000000001</v>
      </c>
      <c r="B161" s="2">
        <f t="shared" si="11"/>
        <v>-4.8917678128852313E-3</v>
      </c>
      <c r="C161" s="2">
        <f t="shared" si="12"/>
        <v>2.622820639845943E-5</v>
      </c>
      <c r="D161" s="2">
        <f t="shared" si="13"/>
        <v>5.1597962870688306E-5</v>
      </c>
      <c r="E161" s="2">
        <f t="shared" si="14"/>
        <v>5.1213481036207088E-3</v>
      </c>
      <c r="F161" s="2">
        <f t="shared" si="10"/>
        <v>7.1831722011022614E-3</v>
      </c>
    </row>
    <row r="162" spans="1:6" x14ac:dyDescent="0.45">
      <c r="A162" s="1">
        <v>23.550872999999999</v>
      </c>
      <c r="B162" s="2">
        <f t="shared" si="11"/>
        <v>-5.175434933405447E-2</v>
      </c>
      <c r="C162" s="2">
        <f t="shared" si="12"/>
        <v>2.7023289392351141E-3</v>
      </c>
      <c r="D162" s="2">
        <f t="shared" si="13"/>
        <v>4.9173363362838738E-5</v>
      </c>
      <c r="E162" s="2">
        <f t="shared" si="14"/>
        <v>5.1983929624789947E-2</v>
      </c>
      <c r="F162" s="2">
        <f t="shared" si="10"/>
        <v>7.0123721637430749E-3</v>
      </c>
    </row>
    <row r="163" spans="1:6" x14ac:dyDescent="0.45">
      <c r="A163" s="1">
        <v>23.550872999999999</v>
      </c>
      <c r="B163" s="2">
        <f t="shared" si="11"/>
        <v>0</v>
      </c>
      <c r="C163" s="2">
        <f t="shared" si="12"/>
        <v>5.2707109894186254E-8</v>
      </c>
      <c r="D163" s="2">
        <f t="shared" si="13"/>
        <v>3.0430747145478588E-4</v>
      </c>
      <c r="E163" s="2">
        <f t="shared" si="14"/>
        <v>2.2958029073547723E-4</v>
      </c>
      <c r="F163" s="2">
        <f t="shared" si="10"/>
        <v>1.7444410894460891E-2</v>
      </c>
    </row>
    <row r="164" spans="1:6" x14ac:dyDescent="0.45">
      <c r="A164" s="1">
        <v>22.84721</v>
      </c>
      <c r="B164" s="2">
        <f t="shared" si="11"/>
        <v>-3.0333880610176625E-2</v>
      </c>
      <c r="C164" s="2">
        <f t="shared" si="12"/>
        <v>9.3412514224158283E-4</v>
      </c>
      <c r="D164" s="2">
        <f t="shared" si="13"/>
        <v>2.6954868074264632E-4</v>
      </c>
      <c r="E164" s="2">
        <f t="shared" si="14"/>
        <v>3.0563460900912102E-2</v>
      </c>
      <c r="F164" s="2">
        <f t="shared" si="10"/>
        <v>1.6417937773747539E-2</v>
      </c>
    </row>
    <row r="165" spans="1:6" x14ac:dyDescent="0.45">
      <c r="A165" s="1">
        <v>23.038332</v>
      </c>
      <c r="B165" s="2">
        <f t="shared" si="11"/>
        <v>8.3304281447856548E-3</v>
      </c>
      <c r="C165" s="2">
        <f t="shared" si="12"/>
        <v>6.5623735954469369E-5</v>
      </c>
      <c r="D165" s="2">
        <f t="shared" si="13"/>
        <v>3.2869019268664873E-4</v>
      </c>
      <c r="E165" s="2">
        <f t="shared" si="14"/>
        <v>8.1008478540501774E-3</v>
      </c>
      <c r="F165" s="2">
        <f t="shared" si="10"/>
        <v>1.8129815020751006E-2</v>
      </c>
    </row>
    <row r="166" spans="1:6" x14ac:dyDescent="0.45">
      <c r="A166" s="1">
        <v>23.351068000000001</v>
      </c>
      <c r="B166" s="2">
        <f t="shared" si="11"/>
        <v>1.3483284453298931E-2</v>
      </c>
      <c r="C166" s="2">
        <f t="shared" si="12"/>
        <v>1.7566067402875182E-4</v>
      </c>
      <c r="D166" s="2">
        <f t="shared" si="13"/>
        <v>2.9735824077752179E-4</v>
      </c>
      <c r="E166" s="2">
        <f t="shared" si="14"/>
        <v>1.3253704162563454E-2</v>
      </c>
      <c r="F166" s="2">
        <f t="shared" si="10"/>
        <v>1.7244078426448942E-2</v>
      </c>
    </row>
    <row r="167" spans="1:6" x14ac:dyDescent="0.45">
      <c r="A167" s="1">
        <v>24.211098</v>
      </c>
      <c r="B167" s="2">
        <f t="shared" si="11"/>
        <v>3.6168401254443587E-2</v>
      </c>
      <c r="C167" s="2">
        <f t="shared" si="12"/>
        <v>1.2915988522614655E-3</v>
      </c>
      <c r="D167" s="2">
        <f t="shared" si="13"/>
        <v>2.803018497800187E-4</v>
      </c>
      <c r="E167" s="2">
        <f t="shared" si="14"/>
        <v>3.593882096370811E-2</v>
      </c>
      <c r="F167" s="2">
        <f t="shared" si="10"/>
        <v>1.6742217588480289E-2</v>
      </c>
    </row>
    <row r="168" spans="1:6" x14ac:dyDescent="0.45">
      <c r="A168" s="1">
        <v>24.211098</v>
      </c>
      <c r="B168" s="2">
        <f t="shared" si="11"/>
        <v>0</v>
      </c>
      <c r="C168" s="2">
        <f t="shared" si="12"/>
        <v>5.2707109894186254E-8</v>
      </c>
      <c r="D168" s="2">
        <f t="shared" si="13"/>
        <v>3.7254106533770595E-4</v>
      </c>
      <c r="E168" s="2">
        <f t="shared" si="14"/>
        <v>2.2958029073547723E-4</v>
      </c>
      <c r="F168" s="2">
        <f t="shared" si="10"/>
        <v>1.9301322890872167E-2</v>
      </c>
    </row>
    <row r="169" spans="1:6" x14ac:dyDescent="0.45">
      <c r="A169" s="1">
        <v>24.211098</v>
      </c>
      <c r="B169" s="2">
        <f t="shared" si="11"/>
        <v>0</v>
      </c>
      <c r="C169" s="2">
        <f t="shared" si="12"/>
        <v>5.2707109894186254E-8</v>
      </c>
      <c r="D169" s="2">
        <f t="shared" si="13"/>
        <v>3.2973124191990587E-4</v>
      </c>
      <c r="E169" s="2">
        <f t="shared" si="14"/>
        <v>2.2958029073547723E-4</v>
      </c>
      <c r="F169" s="2">
        <f t="shared" si="10"/>
        <v>1.8158503295148141E-2</v>
      </c>
    </row>
    <row r="170" spans="1:6" x14ac:dyDescent="0.45">
      <c r="A170" s="1">
        <v>24.193722000000001</v>
      </c>
      <c r="B170" s="2">
        <f t="shared" si="11"/>
        <v>-7.1794506193244366E-4</v>
      </c>
      <c r="C170" s="2">
        <f t="shared" si="12"/>
        <v>8.978042939484678E-7</v>
      </c>
      <c r="D170" s="2">
        <f t="shared" si="13"/>
        <v>2.9197264428176584E-4</v>
      </c>
      <c r="E170" s="2">
        <f t="shared" si="14"/>
        <v>9.4752535266792086E-4</v>
      </c>
      <c r="F170" s="2">
        <f t="shared" si="10"/>
        <v>1.7087207035726051E-2</v>
      </c>
    </row>
    <row r="171" spans="1:6" x14ac:dyDescent="0.45">
      <c r="A171" s="1">
        <v>23.542189</v>
      </c>
      <c r="B171" s="2">
        <f t="shared" si="11"/>
        <v>-2.7299089856489118E-2</v>
      </c>
      <c r="C171" s="2">
        <f t="shared" si="12"/>
        <v>7.5782768007469456E-4</v>
      </c>
      <c r="D171" s="2">
        <f t="shared" si="13"/>
        <v>2.5875051232939281E-4</v>
      </c>
      <c r="E171" s="2">
        <f t="shared" si="14"/>
        <v>2.7528670147224595E-2</v>
      </c>
      <c r="F171" s="2">
        <f t="shared" si="10"/>
        <v>1.6085723867124938E-2</v>
      </c>
    </row>
    <row r="172" spans="1:6" x14ac:dyDescent="0.45">
      <c r="A172" s="1">
        <v>23.611682999999999</v>
      </c>
      <c r="B172" s="2">
        <f t="shared" si="11"/>
        <v>2.9475437484212334E-3</v>
      </c>
      <c r="C172" s="2">
        <f t="shared" si="12"/>
        <v>7.3873253573151098E-6</v>
      </c>
      <c r="D172" s="2">
        <f t="shared" si="13"/>
        <v>3.0221739335361961E-4</v>
      </c>
      <c r="E172" s="2">
        <f t="shared" si="14"/>
        <v>2.7179634576857559E-3</v>
      </c>
      <c r="F172" s="2">
        <f t="shared" si="10"/>
        <v>1.7384400862659018E-2</v>
      </c>
    </row>
    <row r="173" spans="1:6" x14ac:dyDescent="0.45">
      <c r="A173" s="1">
        <v>23.611682999999999</v>
      </c>
      <c r="B173" s="2">
        <f t="shared" si="11"/>
        <v>0</v>
      </c>
      <c r="C173" s="2">
        <f t="shared" si="12"/>
        <v>5.2707109894186254E-8</v>
      </c>
      <c r="D173" s="2">
        <f t="shared" si="13"/>
        <v>2.6841034467312756E-4</v>
      </c>
      <c r="E173" s="2">
        <f t="shared" si="14"/>
        <v>2.2958029073547723E-4</v>
      </c>
      <c r="F173" s="2">
        <f t="shared" si="10"/>
        <v>1.6383233645197386E-2</v>
      </c>
    </row>
    <row r="174" spans="1:6" x14ac:dyDescent="0.45">
      <c r="A174" s="1">
        <v>23.715931000000001</v>
      </c>
      <c r="B174" s="2">
        <f t="shared" si="11"/>
        <v>4.4053845012601792E-3</v>
      </c>
      <c r="C174" s="2">
        <f t="shared" si="12"/>
        <v>1.7437340804635827E-5</v>
      </c>
      <c r="D174" s="2">
        <f t="shared" si="13"/>
        <v>2.3788713537055403E-4</v>
      </c>
      <c r="E174" s="2">
        <f t="shared" si="14"/>
        <v>4.1758042105247018E-3</v>
      </c>
      <c r="F174" s="2">
        <f t="shared" si="10"/>
        <v>1.5423590223114528E-2</v>
      </c>
    </row>
    <row r="175" spans="1:6" x14ac:dyDescent="0.45">
      <c r="A175" s="1">
        <v>23.776743</v>
      </c>
      <c r="B175" s="2">
        <f t="shared" si="11"/>
        <v>2.5609016344226945E-3</v>
      </c>
      <c r="C175" s="2">
        <f t="shared" si="12"/>
        <v>5.4350592075315714E-6</v>
      </c>
      <c r="D175" s="2">
        <f t="shared" si="13"/>
        <v>2.1263673572226473E-4</v>
      </c>
      <c r="E175" s="2">
        <f t="shared" si="14"/>
        <v>2.3313213436872171E-3</v>
      </c>
      <c r="F175" s="2">
        <f t="shared" si="10"/>
        <v>1.4582068979478349E-2</v>
      </c>
    </row>
    <row r="176" spans="1:6" x14ac:dyDescent="0.45">
      <c r="A176" s="1">
        <v>23.576937000000001</v>
      </c>
      <c r="B176" s="2">
        <f t="shared" si="11"/>
        <v>-8.4389295941865172E-3</v>
      </c>
      <c r="C176" s="2">
        <f t="shared" si="12"/>
        <v>7.5143063624990336E-5</v>
      </c>
      <c r="D176" s="2">
        <f t="shared" si="13"/>
        <v>1.8921182177859968E-4</v>
      </c>
      <c r="E176" s="2">
        <f t="shared" si="14"/>
        <v>8.6685098849219946E-3</v>
      </c>
      <c r="F176" s="2">
        <f t="shared" si="10"/>
        <v>1.3755428811149426E-2</v>
      </c>
    </row>
    <row r="177" spans="1:6" x14ac:dyDescent="0.45">
      <c r="A177" s="1">
        <v>23.429255000000001</v>
      </c>
      <c r="B177" s="2">
        <f t="shared" si="11"/>
        <v>-6.283533280373072E-3</v>
      </c>
      <c r="C177" s="2">
        <f t="shared" si="12"/>
        <v>4.2420648390158361E-5</v>
      </c>
      <c r="D177" s="2">
        <f t="shared" si="13"/>
        <v>1.7525239221137602E-4</v>
      </c>
      <c r="E177" s="2">
        <f t="shared" si="14"/>
        <v>6.5131135711085494E-3</v>
      </c>
      <c r="F177" s="2">
        <f t="shared" si="10"/>
        <v>1.3238292647142078E-2</v>
      </c>
    </row>
    <row r="178" spans="1:6" x14ac:dyDescent="0.45">
      <c r="A178" s="1">
        <v>23.611682999999999</v>
      </c>
      <c r="B178" s="2">
        <f t="shared" si="11"/>
        <v>7.7561767388766413E-3</v>
      </c>
      <c r="C178" s="2">
        <f t="shared" si="12"/>
        <v>5.6649654093171186E-5</v>
      </c>
      <c r="D178" s="2">
        <f t="shared" si="13"/>
        <v>1.5979422778428167E-4</v>
      </c>
      <c r="E178" s="2">
        <f t="shared" si="14"/>
        <v>7.5265964481411639E-3</v>
      </c>
      <c r="F178" s="2">
        <f t="shared" si="10"/>
        <v>1.2640974162788312E-2</v>
      </c>
    </row>
    <row r="179" spans="1:6" x14ac:dyDescent="0.45">
      <c r="A179" s="1">
        <v>23.429255000000001</v>
      </c>
      <c r="B179" s="2">
        <f t="shared" si="11"/>
        <v>-7.7561767388766283E-3</v>
      </c>
      <c r="C179" s="2">
        <f t="shared" si="12"/>
        <v>6.377231533599916E-5</v>
      </c>
      <c r="D179" s="2">
        <f t="shared" si="13"/>
        <v>1.4752794204142767E-4</v>
      </c>
      <c r="E179" s="2">
        <f t="shared" si="14"/>
        <v>7.9857570296121057E-3</v>
      </c>
      <c r="F179" s="2">
        <f t="shared" si="10"/>
        <v>1.2146108102656903E-2</v>
      </c>
    </row>
    <row r="180" spans="1:6" x14ac:dyDescent="0.45">
      <c r="A180" s="1">
        <v>23.611682999999999</v>
      </c>
      <c r="B180" s="2">
        <f t="shared" si="11"/>
        <v>7.7561767388766413E-3</v>
      </c>
      <c r="C180" s="2">
        <f t="shared" si="12"/>
        <v>5.6649654093171186E-5</v>
      </c>
      <c r="D180" s="2">
        <f t="shared" si="13"/>
        <v>1.3739373464771785E-4</v>
      </c>
      <c r="E180" s="2">
        <f t="shared" si="14"/>
        <v>7.5265964481411639E-3</v>
      </c>
      <c r="F180" s="2">
        <f t="shared" si="10"/>
        <v>1.1721507353907937E-2</v>
      </c>
    </row>
    <row r="181" spans="1:6" x14ac:dyDescent="0.45">
      <c r="A181" s="1">
        <v>23.933111</v>
      </c>
      <c r="B181" s="2">
        <f t="shared" si="11"/>
        <v>1.3521265737931363E-2</v>
      </c>
      <c r="C181" s="2">
        <f t="shared" si="12"/>
        <v>1.7666890202719889E-4</v>
      </c>
      <c r="D181" s="2">
        <f t="shared" si="13"/>
        <v>1.2777053265001806E-4</v>
      </c>
      <c r="E181" s="2">
        <f t="shared" si="14"/>
        <v>1.3291685447195885E-2</v>
      </c>
      <c r="F181" s="2">
        <f t="shared" si="10"/>
        <v>1.1303562829923054E-2</v>
      </c>
    </row>
    <row r="182" spans="1:6" x14ac:dyDescent="0.45">
      <c r="A182" s="1">
        <v>23.933111</v>
      </c>
      <c r="B182" s="2">
        <f t="shared" si="11"/>
        <v>0</v>
      </c>
      <c r="C182" s="2">
        <f t="shared" si="12"/>
        <v>5.2707109894186254E-8</v>
      </c>
      <c r="D182" s="2">
        <f t="shared" si="13"/>
        <v>1.3082109867730991E-4</v>
      </c>
      <c r="E182" s="2">
        <f t="shared" si="14"/>
        <v>2.2958029073547723E-4</v>
      </c>
      <c r="F182" s="2">
        <f t="shared" si="10"/>
        <v>1.1437705131594795E-2</v>
      </c>
    </row>
    <row r="183" spans="1:6" x14ac:dyDescent="0.45">
      <c r="A183" s="1">
        <v>23.933111</v>
      </c>
      <c r="B183" s="2">
        <f t="shared" si="11"/>
        <v>0</v>
      </c>
      <c r="C183" s="2">
        <f t="shared" si="12"/>
        <v>5.2707109894186254E-8</v>
      </c>
      <c r="D183" s="2">
        <f t="shared" si="13"/>
        <v>1.1653234891911021E-4</v>
      </c>
      <c r="E183" s="2">
        <f t="shared" si="14"/>
        <v>2.2958029073547723E-4</v>
      </c>
      <c r="F183" s="2">
        <f t="shared" si="10"/>
        <v>1.0795015003190602E-2</v>
      </c>
    </row>
    <row r="184" spans="1:6" x14ac:dyDescent="0.45">
      <c r="A184" s="1">
        <v>24.158974000000001</v>
      </c>
      <c r="B184" s="2">
        <f t="shared" si="11"/>
        <v>9.3930076281272742E-3</v>
      </c>
      <c r="C184" s="2">
        <f t="shared" si="12"/>
        <v>8.3968400567659317E-5</v>
      </c>
      <c r="D184" s="2">
        <f t="shared" si="13"/>
        <v>1.0392956035802492E-4</v>
      </c>
      <c r="E184" s="2">
        <f t="shared" si="14"/>
        <v>9.1634273373917968E-3</v>
      </c>
      <c r="F184" s="2">
        <f t="shared" si="10"/>
        <v>1.0194584854618893E-2</v>
      </c>
    </row>
    <row r="185" spans="1:6" x14ac:dyDescent="0.45">
      <c r="A185" s="1">
        <v>23.646429000000001</v>
      </c>
      <c r="B185" s="2">
        <f t="shared" si="11"/>
        <v>-2.1443795397706359E-2</v>
      </c>
      <c r="C185" s="2">
        <f t="shared" si="12"/>
        <v>4.6973521373234165E-4</v>
      </c>
      <c r="D185" s="2">
        <f t="shared" si="13"/>
        <v>1.0088121599653866E-4</v>
      </c>
      <c r="E185" s="2">
        <f t="shared" si="14"/>
        <v>2.1673375688441836E-2</v>
      </c>
      <c r="F185" s="2">
        <f t="shared" si="10"/>
        <v>1.0043964157469831E-2</v>
      </c>
    </row>
    <row r="186" spans="1:6" x14ac:dyDescent="0.45">
      <c r="A186" s="1">
        <v>23.426076999999999</v>
      </c>
      <c r="B186" s="2">
        <f t="shared" si="11"/>
        <v>-9.3623062913376753E-3</v>
      </c>
      <c r="C186" s="2">
        <f t="shared" si="12"/>
        <v>9.2004288203354989E-5</v>
      </c>
      <c r="D186" s="2">
        <f t="shared" si="13"/>
        <v>1.3527906387027385E-4</v>
      </c>
      <c r="E186" s="2">
        <f t="shared" si="14"/>
        <v>9.5918865820731527E-3</v>
      </c>
      <c r="F186" s="2">
        <f t="shared" si="10"/>
        <v>1.1630952835871781E-2</v>
      </c>
    </row>
    <row r="187" spans="1:6" x14ac:dyDescent="0.45">
      <c r="A187" s="1">
        <v>23.426076999999999</v>
      </c>
      <c r="B187" s="2">
        <f t="shared" si="11"/>
        <v>0</v>
      </c>
      <c r="C187" s="2">
        <f t="shared" si="12"/>
        <v>5.2707109894186254E-8</v>
      </c>
      <c r="D187" s="2">
        <f t="shared" si="13"/>
        <v>1.2930426934349025E-4</v>
      </c>
      <c r="E187" s="2">
        <f t="shared" si="14"/>
        <v>2.2958029073547723E-4</v>
      </c>
      <c r="F187" s="2">
        <f t="shared" si="10"/>
        <v>1.13712035134145E-2</v>
      </c>
    </row>
    <row r="188" spans="1:6" x14ac:dyDescent="0.45">
      <c r="A188" s="1">
        <v>23.426076999999999</v>
      </c>
      <c r="B188" s="2">
        <f t="shared" si="11"/>
        <v>0</v>
      </c>
      <c r="C188" s="2">
        <f t="shared" si="12"/>
        <v>5.2707109894186254E-8</v>
      </c>
      <c r="D188" s="2">
        <f t="shared" si="13"/>
        <v>1.1519449363429701E-4</v>
      </c>
      <c r="E188" s="2">
        <f t="shared" si="14"/>
        <v>2.2958029073547723E-4</v>
      </c>
      <c r="F188" s="2">
        <f t="shared" si="10"/>
        <v>1.0732869776266597E-2</v>
      </c>
    </row>
    <row r="189" spans="1:6" x14ac:dyDescent="0.45">
      <c r="A189" s="1">
        <v>22.805226999999999</v>
      </c>
      <c r="B189" s="2">
        <f t="shared" si="11"/>
        <v>-2.6860039516820308E-2</v>
      </c>
      <c r="C189" s="2">
        <f t="shared" si="12"/>
        <v>7.3384750131791875E-4</v>
      </c>
      <c r="D189" s="2">
        <f t="shared" si="13"/>
        <v>1.0274956157820474E-4</v>
      </c>
      <c r="E189" s="2">
        <f t="shared" si="14"/>
        <v>2.7089619807555785E-2</v>
      </c>
      <c r="F189" s="2">
        <f t="shared" si="10"/>
        <v>1.0136545840581235E-2</v>
      </c>
    </row>
    <row r="190" spans="1:6" x14ac:dyDescent="0.45">
      <c r="A190" s="1">
        <v>22.72653</v>
      </c>
      <c r="B190" s="2">
        <f t="shared" si="11"/>
        <v>-3.4567995417158098E-3</v>
      </c>
      <c r="C190" s="2">
        <f t="shared" si="12"/>
        <v>1.358939626910358E-5</v>
      </c>
      <c r="D190" s="2">
        <f t="shared" si="13"/>
        <v>1.6231795454526595E-4</v>
      </c>
      <c r="E190" s="2">
        <f t="shared" si="14"/>
        <v>3.6863798324512872E-3</v>
      </c>
      <c r="F190" s="2">
        <f t="shared" si="10"/>
        <v>1.274040637284643E-2</v>
      </c>
    </row>
    <row r="191" spans="1:6" x14ac:dyDescent="0.45">
      <c r="A191" s="1">
        <v>23.155003000000001</v>
      </c>
      <c r="B191" s="2">
        <f t="shared" si="11"/>
        <v>1.8677904964483513E-2</v>
      </c>
      <c r="C191" s="2">
        <f t="shared" si="12"/>
        <v>3.4034068326802057E-4</v>
      </c>
      <c r="D191" s="2">
        <f t="shared" si="13"/>
        <v>1.4561419942073946E-4</v>
      </c>
      <c r="E191" s="2">
        <f t="shared" si="14"/>
        <v>1.8448324673748035E-2</v>
      </c>
      <c r="F191" s="2">
        <f t="shared" si="10"/>
        <v>1.206707087162164E-2</v>
      </c>
    </row>
    <row r="192" spans="1:6" x14ac:dyDescent="0.45">
      <c r="A192" s="1">
        <v>23.373609999999999</v>
      </c>
      <c r="B192" s="2">
        <f t="shared" si="11"/>
        <v>9.3967386716248599E-3</v>
      </c>
      <c r="C192" s="2">
        <f t="shared" si="12"/>
        <v>8.403679278031044E-5</v>
      </c>
      <c r="D192" s="2">
        <f t="shared" si="13"/>
        <v>1.622942857960723E-4</v>
      </c>
      <c r="E192" s="2">
        <f t="shared" si="14"/>
        <v>9.1671583808893824E-3</v>
      </c>
      <c r="F192" s="2">
        <f t="shared" si="10"/>
        <v>1.2739477453807605E-2</v>
      </c>
    </row>
    <row r="193" spans="1:6" x14ac:dyDescent="0.45">
      <c r="A193" s="1">
        <v>23.373609999999999</v>
      </c>
      <c r="B193" s="2">
        <f t="shared" si="11"/>
        <v>0</v>
      </c>
      <c r="C193" s="2">
        <f t="shared" si="12"/>
        <v>5.2707109894186254E-8</v>
      </c>
      <c r="D193" s="2">
        <f t="shared" si="13"/>
        <v>1.5236593338163371E-4</v>
      </c>
      <c r="E193" s="2">
        <f t="shared" si="14"/>
        <v>2.2958029073547723E-4</v>
      </c>
      <c r="F193" s="2">
        <f t="shared" si="10"/>
        <v>1.2343659642975973E-2</v>
      </c>
    </row>
    <row r="194" spans="1:6" x14ac:dyDescent="0.45">
      <c r="A194" s="1">
        <v>23.828316000000001</v>
      </c>
      <c r="B194" s="2">
        <f t="shared" si="11"/>
        <v>1.9267013221437746E-2</v>
      </c>
      <c r="C194" s="2">
        <f t="shared" si="12"/>
        <v>3.6242385259098719E-4</v>
      </c>
      <c r="D194" s="2">
        <f t="shared" si="13"/>
        <v>1.3553506090980131E-4</v>
      </c>
      <c r="E194" s="2">
        <f t="shared" si="14"/>
        <v>1.9037432930702269E-2</v>
      </c>
      <c r="F194" s="2">
        <f t="shared" si="10"/>
        <v>1.1641952624444118E-2</v>
      </c>
    </row>
    <row r="195" spans="1:6" x14ac:dyDescent="0.45">
      <c r="A195" s="1">
        <v>23.985714000000002</v>
      </c>
      <c r="B195" s="2">
        <f t="shared" si="11"/>
        <v>6.5837817289103179E-3</v>
      </c>
      <c r="C195" s="2">
        <f t="shared" si="12"/>
        <v>4.037587591690321E-5</v>
      </c>
      <c r="D195" s="2">
        <f t="shared" si="13"/>
        <v>1.5552741949007671E-4</v>
      </c>
      <c r="E195" s="2">
        <f t="shared" si="14"/>
        <v>6.3542014381748405E-3</v>
      </c>
      <c r="F195" s="2">
        <f t="shared" ref="F195:F258" si="15">SQRT(D195)</f>
        <v>1.2471063286267002E-2</v>
      </c>
    </row>
    <row r="196" spans="1:6" x14ac:dyDescent="0.45">
      <c r="A196" s="1">
        <v>24.536605999999999</v>
      </c>
      <c r="B196" s="2">
        <f t="shared" ref="B196:B259" si="16">LN(A196/A195)</f>
        <v>2.2707721792967865E-2</v>
      </c>
      <c r="C196" s="2">
        <f t="shared" ref="C196:C259" si="17">(B196-AVERAGE($B$3:$B$1252))^2</f>
        <v>5.0526684539438209E-4</v>
      </c>
      <c r="D196" s="2">
        <f t="shared" ref="D196:D259" si="18">$I$2+C195*$I$3+D195*$I$4</f>
        <v>1.4220006969331835E-4</v>
      </c>
      <c r="E196" s="2">
        <f t="shared" ref="E196:E259" si="19">SQRT(C196)</f>
        <v>2.2478141502232388E-2</v>
      </c>
      <c r="F196" s="2">
        <f t="shared" si="15"/>
        <v>1.1924767070820224E-2</v>
      </c>
    </row>
    <row r="197" spans="1:6" x14ac:dyDescent="0.45">
      <c r="A197" s="1">
        <v>24.536605999999999</v>
      </c>
      <c r="B197" s="2">
        <f t="shared" si="16"/>
        <v>0</v>
      </c>
      <c r="C197" s="2">
        <f t="shared" si="17"/>
        <v>5.2707109894186254E-8</v>
      </c>
      <c r="D197" s="2">
        <f t="shared" si="18"/>
        <v>1.7513852342606429E-4</v>
      </c>
      <c r="E197" s="2">
        <f t="shared" si="19"/>
        <v>2.2958029073547723E-4</v>
      </c>
      <c r="F197" s="2">
        <f t="shared" si="15"/>
        <v>1.3233991213011451E-2</v>
      </c>
    </row>
    <row r="198" spans="1:6" x14ac:dyDescent="0.45">
      <c r="A198" s="1">
        <v>24.536605999999999</v>
      </c>
      <c r="B198" s="2">
        <f t="shared" si="16"/>
        <v>0</v>
      </c>
      <c r="C198" s="2">
        <f t="shared" si="17"/>
        <v>5.2707109894186254E-8</v>
      </c>
      <c r="D198" s="2">
        <f t="shared" si="18"/>
        <v>1.5562066267167269E-4</v>
      </c>
      <c r="E198" s="2">
        <f t="shared" si="19"/>
        <v>2.2958029073547723E-4</v>
      </c>
      <c r="F198" s="2">
        <f t="shared" si="15"/>
        <v>1.2474801107499578E-2</v>
      </c>
    </row>
    <row r="199" spans="1:6" x14ac:dyDescent="0.45">
      <c r="A199" s="1">
        <v>24.309252000000001</v>
      </c>
      <c r="B199" s="2">
        <f t="shared" si="16"/>
        <v>-9.3091062854171302E-3</v>
      </c>
      <c r="C199" s="2">
        <f t="shared" si="17"/>
        <v>9.0986541598073951E-5</v>
      </c>
      <c r="D199" s="2">
        <f t="shared" si="18"/>
        <v>1.3840575748998277E-4</v>
      </c>
      <c r="E199" s="2">
        <f t="shared" si="19"/>
        <v>9.5386865761526076E-3</v>
      </c>
      <c r="F199" s="2">
        <f t="shared" si="15"/>
        <v>1.1764597634002736E-2</v>
      </c>
    </row>
    <row r="200" spans="1:6" x14ac:dyDescent="0.45">
      <c r="A200" s="1">
        <v>24.396699999999999</v>
      </c>
      <c r="B200" s="2">
        <f t="shared" si="16"/>
        <v>3.5908586270848456E-3</v>
      </c>
      <c r="C200" s="2">
        <f t="shared" si="17"/>
        <v>1.1298192054411577E-5</v>
      </c>
      <c r="D200" s="2">
        <f t="shared" si="18"/>
        <v>1.319641942353801E-4</v>
      </c>
      <c r="E200" s="2">
        <f t="shared" si="19"/>
        <v>3.3612783363493682E-3</v>
      </c>
      <c r="F200" s="2">
        <f t="shared" si="15"/>
        <v>1.1487566941497234E-2</v>
      </c>
    </row>
    <row r="201" spans="1:6" x14ac:dyDescent="0.45">
      <c r="A201" s="1">
        <v>24.396699999999999</v>
      </c>
      <c r="B201" s="2">
        <f t="shared" si="16"/>
        <v>0</v>
      </c>
      <c r="C201" s="2">
        <f t="shared" si="17"/>
        <v>5.2707109894186254E-8</v>
      </c>
      <c r="D201" s="2">
        <f t="shared" si="18"/>
        <v>1.1862167666593531E-4</v>
      </c>
      <c r="E201" s="2">
        <f t="shared" si="19"/>
        <v>2.2958029073547723E-4</v>
      </c>
      <c r="F201" s="2">
        <f t="shared" si="15"/>
        <v>1.0891357888984059E-2</v>
      </c>
    </row>
    <row r="202" spans="1:6" x14ac:dyDescent="0.45">
      <c r="A202" s="1">
        <v>24.396699999999999</v>
      </c>
      <c r="B202" s="2">
        <f t="shared" si="16"/>
        <v>0</v>
      </c>
      <c r="C202" s="2">
        <f t="shared" si="17"/>
        <v>5.2707109894186254E-8</v>
      </c>
      <c r="D202" s="2">
        <f t="shared" si="18"/>
        <v>1.0577236370146894E-4</v>
      </c>
      <c r="E202" s="2">
        <f t="shared" si="19"/>
        <v>2.2958029073547723E-4</v>
      </c>
      <c r="F202" s="2">
        <f t="shared" si="15"/>
        <v>1.0284569203494571E-2</v>
      </c>
    </row>
    <row r="203" spans="1:6" x14ac:dyDescent="0.45">
      <c r="A203" s="1">
        <v>24.090644999999999</v>
      </c>
      <c r="B203" s="2">
        <f t="shared" si="16"/>
        <v>-1.2624286387350525E-2</v>
      </c>
      <c r="C203" s="2">
        <f t="shared" si="17"/>
        <v>1.6522188857800968E-4</v>
      </c>
      <c r="D203" s="2">
        <f t="shared" si="18"/>
        <v>9.4439169602142424E-5</v>
      </c>
      <c r="E203" s="2">
        <f t="shared" si="19"/>
        <v>1.2853866678086003E-2</v>
      </c>
      <c r="F203" s="2">
        <f t="shared" si="15"/>
        <v>9.7179817658885545E-3</v>
      </c>
    </row>
    <row r="204" spans="1:6" x14ac:dyDescent="0.45">
      <c r="A204" s="1">
        <v>24.326740000000001</v>
      </c>
      <c r="B204" s="2">
        <f t="shared" si="16"/>
        <v>9.7525659965608455E-3</v>
      </c>
      <c r="C204" s="2">
        <f t="shared" si="17"/>
        <v>9.0687256753354289E-5</v>
      </c>
      <c r="D204" s="2">
        <f t="shared" si="18"/>
        <v>1.003220939662108E-4</v>
      </c>
      <c r="E204" s="2">
        <f t="shared" si="19"/>
        <v>9.5229857058253681E-3</v>
      </c>
      <c r="F204" s="2">
        <f t="shared" si="15"/>
        <v>1.0016091751087886E-2</v>
      </c>
    </row>
    <row r="205" spans="1:6" x14ac:dyDescent="0.45">
      <c r="A205" s="1">
        <v>24.484138000000002</v>
      </c>
      <c r="B205" s="2">
        <f t="shared" si="16"/>
        <v>6.4493224466961544E-3</v>
      </c>
      <c r="C205" s="2">
        <f t="shared" si="17"/>
        <v>3.8685192486634372E-5</v>
      </c>
      <c r="D205" s="2">
        <f t="shared" si="18"/>
        <v>9.8345334045226492E-5</v>
      </c>
      <c r="E205" s="2">
        <f t="shared" si="19"/>
        <v>6.219742155960677E-3</v>
      </c>
      <c r="F205" s="2">
        <f t="shared" si="15"/>
        <v>9.9169216012443343E-3</v>
      </c>
    </row>
    <row r="206" spans="1:6" x14ac:dyDescent="0.45">
      <c r="A206" s="1">
        <v>24.484138000000002</v>
      </c>
      <c r="B206" s="2">
        <f t="shared" si="16"/>
        <v>0</v>
      </c>
      <c r="C206" s="2">
        <f t="shared" si="17"/>
        <v>5.2707109894186254E-8</v>
      </c>
      <c r="D206" s="2">
        <f t="shared" si="18"/>
        <v>9.1602487582715259E-5</v>
      </c>
      <c r="E206" s="2">
        <f t="shared" si="19"/>
        <v>2.2958029073547723E-4</v>
      </c>
      <c r="F206" s="2">
        <f t="shared" si="15"/>
        <v>9.5709188473581397E-3</v>
      </c>
    </row>
    <row r="207" spans="1:6" x14ac:dyDescent="0.45">
      <c r="A207" s="1">
        <v>24.484138000000002</v>
      </c>
      <c r="B207" s="2">
        <f t="shared" si="16"/>
        <v>0</v>
      </c>
      <c r="C207" s="2">
        <f t="shared" si="17"/>
        <v>5.2707109894186254E-8</v>
      </c>
      <c r="D207" s="2">
        <f t="shared" si="18"/>
        <v>8.194122851678291E-5</v>
      </c>
      <c r="E207" s="2">
        <f t="shared" si="19"/>
        <v>2.2958029073547723E-4</v>
      </c>
      <c r="F207" s="2">
        <f t="shared" si="15"/>
        <v>9.05213944417467E-3</v>
      </c>
    </row>
    <row r="208" spans="1:6" x14ac:dyDescent="0.45">
      <c r="A208" s="1">
        <v>24.195571999999999</v>
      </c>
      <c r="B208" s="2">
        <f t="shared" si="16"/>
        <v>-1.1855838092848079E-2</v>
      </c>
      <c r="C208" s="2">
        <f t="shared" si="17"/>
        <v>1.4605733750625938E-4</v>
      </c>
      <c r="D208" s="2">
        <f t="shared" si="18"/>
        <v>7.3419922783092543E-5</v>
      </c>
      <c r="E208" s="2">
        <f t="shared" si="19"/>
        <v>1.2085418383583556E-2</v>
      </c>
      <c r="F208" s="2">
        <f t="shared" si="15"/>
        <v>8.5685426288892638E-3</v>
      </c>
    </row>
    <row r="209" spans="1:6" x14ac:dyDescent="0.45">
      <c r="A209" s="1">
        <v>24.055669999999999</v>
      </c>
      <c r="B209" s="2">
        <f t="shared" si="16"/>
        <v>-5.7989136132417483E-3</v>
      </c>
      <c r="C209" s="2">
        <f t="shared" si="17"/>
        <v>3.6342738750290574E-5</v>
      </c>
      <c r="D209" s="2">
        <f t="shared" si="18"/>
        <v>7.9940529791017341E-5</v>
      </c>
      <c r="E209" s="2">
        <f t="shared" si="19"/>
        <v>6.0284939039772258E-3</v>
      </c>
      <c r="F209" s="2">
        <f t="shared" si="15"/>
        <v>8.9409468061843068E-3</v>
      </c>
    </row>
    <row r="210" spans="1:6" x14ac:dyDescent="0.45">
      <c r="A210" s="1">
        <v>23.775848</v>
      </c>
      <c r="B210" s="2">
        <f t="shared" si="16"/>
        <v>-1.1700452087214496E-2</v>
      </c>
      <c r="C210" s="2">
        <f t="shared" si="17"/>
        <v>1.423256725389347E-4</v>
      </c>
      <c r="D210" s="2">
        <f t="shared" si="18"/>
        <v>7.5144110140574095E-5</v>
      </c>
      <c r="E210" s="2">
        <f t="shared" si="19"/>
        <v>1.1930032377949974E-2</v>
      </c>
      <c r="F210" s="2">
        <f t="shared" si="15"/>
        <v>8.6685702477729328E-3</v>
      </c>
    </row>
    <row r="211" spans="1:6" x14ac:dyDescent="0.45">
      <c r="A211" s="1">
        <v>23.775848</v>
      </c>
      <c r="B211" s="2">
        <f t="shared" si="16"/>
        <v>0</v>
      </c>
      <c r="C211" s="2">
        <f t="shared" si="17"/>
        <v>5.2707109894186254E-8</v>
      </c>
      <c r="D211" s="2">
        <f t="shared" si="18"/>
        <v>8.1102524935747062E-5</v>
      </c>
      <c r="E211" s="2">
        <f t="shared" si="19"/>
        <v>2.2958029073547723E-4</v>
      </c>
      <c r="F211" s="2">
        <f t="shared" si="15"/>
        <v>9.0056940285436673E-3</v>
      </c>
    </row>
    <row r="212" spans="1:6" x14ac:dyDescent="0.45">
      <c r="A212" s="1">
        <v>23.775848</v>
      </c>
      <c r="B212" s="2">
        <f t="shared" si="16"/>
        <v>0</v>
      </c>
      <c r="C212" s="2">
        <f t="shared" si="17"/>
        <v>5.2707109894186254E-8</v>
      </c>
      <c r="D212" s="2">
        <f t="shared" si="18"/>
        <v>7.2680179693172846E-5</v>
      </c>
      <c r="E212" s="2">
        <f t="shared" si="19"/>
        <v>2.2958029073547723E-4</v>
      </c>
      <c r="F212" s="2">
        <f t="shared" si="15"/>
        <v>8.5252671332441445E-3</v>
      </c>
    </row>
    <row r="213" spans="1:6" x14ac:dyDescent="0.45">
      <c r="A213" s="1">
        <v>23.941991999999999</v>
      </c>
      <c r="B213" s="2">
        <f t="shared" si="16"/>
        <v>6.9636291747144459E-3</v>
      </c>
      <c r="C213" s="2">
        <f t="shared" si="17"/>
        <v>4.5347414371818391E-5</v>
      </c>
      <c r="D213" s="2">
        <f t="shared" si="18"/>
        <v>6.52516055997877E-5</v>
      </c>
      <c r="E213" s="2">
        <f t="shared" si="19"/>
        <v>6.7340488839789684E-3</v>
      </c>
      <c r="F213" s="2">
        <f t="shared" si="15"/>
        <v>8.0778465942222318E-3</v>
      </c>
    </row>
    <row r="214" spans="1:6" x14ac:dyDescent="0.45">
      <c r="A214" s="1">
        <v>24.011945999999998</v>
      </c>
      <c r="B214" s="2">
        <f t="shared" si="16"/>
        <v>2.9175518232237626E-3</v>
      </c>
      <c r="C214" s="2">
        <f t="shared" si="17"/>
        <v>7.2251909594674205E-6</v>
      </c>
      <c r="D214" s="2">
        <f t="shared" si="18"/>
        <v>6.305404821568513E-5</v>
      </c>
      <c r="E214" s="2">
        <f t="shared" si="19"/>
        <v>2.6879715324882852E-3</v>
      </c>
      <c r="F214" s="2">
        <f t="shared" si="15"/>
        <v>7.9406579208328287E-3</v>
      </c>
    </row>
    <row r="215" spans="1:6" x14ac:dyDescent="0.45">
      <c r="A215" s="1">
        <v>23.810825000000001</v>
      </c>
      <c r="B215" s="2">
        <f t="shared" si="16"/>
        <v>-8.4111473059937537E-3</v>
      </c>
      <c r="C215" s="2">
        <f t="shared" si="17"/>
        <v>7.4662173400878113E-5</v>
      </c>
      <c r="D215" s="2">
        <f t="shared" si="18"/>
        <v>5.7450824630507861E-5</v>
      </c>
      <c r="E215" s="2">
        <f t="shared" si="19"/>
        <v>8.6407275967292311E-3</v>
      </c>
      <c r="F215" s="2">
        <f t="shared" si="15"/>
        <v>7.5796322226416675E-3</v>
      </c>
    </row>
    <row r="216" spans="1:6" x14ac:dyDescent="0.45">
      <c r="A216" s="1">
        <v>23.810825000000001</v>
      </c>
      <c r="B216" s="2">
        <f t="shared" si="16"/>
        <v>0</v>
      </c>
      <c r="C216" s="2">
        <f t="shared" si="17"/>
        <v>5.2707109894186254E-8</v>
      </c>
      <c r="D216" s="2">
        <f t="shared" si="18"/>
        <v>5.8991935229063468E-5</v>
      </c>
      <c r="E216" s="2">
        <f t="shared" si="19"/>
        <v>2.2958029073547723E-4</v>
      </c>
      <c r="F216" s="2">
        <f t="shared" si="15"/>
        <v>7.6806207580548767E-3</v>
      </c>
    </row>
    <row r="217" spans="1:6" x14ac:dyDescent="0.45">
      <c r="A217" s="1">
        <v>23.618454</v>
      </c>
      <c r="B217" s="2">
        <f t="shared" si="16"/>
        <v>-8.1119535843644144E-3</v>
      </c>
      <c r="C217" s="2">
        <f t="shared" si="17"/>
        <v>6.9581187389439018E-5</v>
      </c>
      <c r="D217" s="2">
        <f t="shared" si="18"/>
        <v>5.3178467384555047E-5</v>
      </c>
      <c r="E217" s="2">
        <f t="shared" si="19"/>
        <v>8.3415338750998918E-3</v>
      </c>
      <c r="F217" s="2">
        <f t="shared" si="15"/>
        <v>7.2923567784739553E-3</v>
      </c>
    </row>
    <row r="218" spans="1:6" x14ac:dyDescent="0.45">
      <c r="A218" s="1">
        <v>23.548494000000002</v>
      </c>
      <c r="B218" s="2">
        <f t="shared" si="16"/>
        <v>-2.9664862481340866E-3</v>
      </c>
      <c r="C218" s="2">
        <f t="shared" si="17"/>
        <v>1.0214841320881674E-5</v>
      </c>
      <c r="D218" s="2">
        <f t="shared" si="18"/>
        <v>5.4735211492782038E-5</v>
      </c>
      <c r="E218" s="2">
        <f t="shared" si="19"/>
        <v>3.196066538869564E-3</v>
      </c>
      <c r="F218" s="2">
        <f t="shared" si="15"/>
        <v>7.3983249112743107E-3</v>
      </c>
    </row>
    <row r="219" spans="1:6" x14ac:dyDescent="0.45">
      <c r="A219" s="1">
        <v>23.085049000000001</v>
      </c>
      <c r="B219" s="2">
        <f t="shared" si="16"/>
        <v>-1.9876690825887215E-2</v>
      </c>
      <c r="C219" s="2">
        <f t="shared" si="17"/>
        <v>4.0426213821513596E-4</v>
      </c>
      <c r="D219" s="2">
        <f t="shared" si="18"/>
        <v>5.0400962240314777E-5</v>
      </c>
      <c r="E219" s="2">
        <f t="shared" si="19"/>
        <v>2.0106271116622693E-2</v>
      </c>
      <c r="F219" s="2">
        <f t="shared" si="15"/>
        <v>7.0993635095207494E-3</v>
      </c>
    </row>
    <row r="220" spans="1:6" x14ac:dyDescent="0.45">
      <c r="A220" s="1">
        <v>22.971364999999999</v>
      </c>
      <c r="B220" s="2">
        <f t="shared" si="16"/>
        <v>-4.9367382743382938E-3</v>
      </c>
      <c r="C220" s="2">
        <f t="shared" si="17"/>
        <v>2.6690847515825911E-5</v>
      </c>
      <c r="D220" s="2">
        <f t="shared" si="18"/>
        <v>8.4460693864096511E-5</v>
      </c>
      <c r="E220" s="2">
        <f t="shared" si="19"/>
        <v>5.1663185650737712E-3</v>
      </c>
      <c r="F220" s="2">
        <f t="shared" si="15"/>
        <v>9.1902499348002781E-3</v>
      </c>
    </row>
    <row r="221" spans="1:6" x14ac:dyDescent="0.45">
      <c r="A221" s="1">
        <v>22.971364999999999</v>
      </c>
      <c r="B221" s="2">
        <f t="shared" si="16"/>
        <v>0</v>
      </c>
      <c r="C221" s="2">
        <f t="shared" si="17"/>
        <v>5.2707109894186254E-8</v>
      </c>
      <c r="D221" s="2">
        <f t="shared" si="18"/>
        <v>7.820302500491861E-5</v>
      </c>
      <c r="E221" s="2">
        <f t="shared" si="19"/>
        <v>2.2958029073547723E-4</v>
      </c>
      <c r="F221" s="2">
        <f t="shared" si="15"/>
        <v>8.8432474241603477E-3</v>
      </c>
    </row>
    <row r="222" spans="1:6" x14ac:dyDescent="0.45">
      <c r="A222" s="1">
        <v>22.971364999999999</v>
      </c>
      <c r="B222" s="2">
        <f t="shared" si="16"/>
        <v>0</v>
      </c>
      <c r="C222" s="2">
        <f t="shared" si="17"/>
        <v>5.2707109894186254E-8</v>
      </c>
      <c r="D222" s="2">
        <f t="shared" si="18"/>
        <v>7.012279817418147E-5</v>
      </c>
      <c r="E222" s="2">
        <f t="shared" si="19"/>
        <v>2.2958029073547723E-4</v>
      </c>
      <c r="F222" s="2">
        <f t="shared" si="15"/>
        <v>8.3739356442584078E-3</v>
      </c>
    </row>
    <row r="223" spans="1:6" x14ac:dyDescent="0.45">
      <c r="A223" s="1">
        <v>23.347376000000001</v>
      </c>
      <c r="B223" s="2">
        <f t="shared" si="16"/>
        <v>1.6236160653702699E-2</v>
      </c>
      <c r="C223" s="2">
        <f t="shared" si="17"/>
        <v>2.5621061491612788E-4</v>
      </c>
      <c r="D223" s="2">
        <f t="shared" si="18"/>
        <v>6.2995975184300854E-5</v>
      </c>
      <c r="E223" s="2">
        <f t="shared" si="19"/>
        <v>1.6006580362967222E-2</v>
      </c>
      <c r="F223" s="2">
        <f t="shared" si="15"/>
        <v>7.9370003895867895E-3</v>
      </c>
    </row>
    <row r="224" spans="1:6" x14ac:dyDescent="0.45">
      <c r="A224" s="1">
        <v>23.338633000000002</v>
      </c>
      <c r="B224" s="2">
        <f t="shared" si="16"/>
        <v>-3.745447636017228E-4</v>
      </c>
      <c r="C224" s="2">
        <f t="shared" si="17"/>
        <v>3.6496708127792492E-7</v>
      </c>
      <c r="D224" s="2">
        <f t="shared" si="18"/>
        <v>8.1336345946305479E-5</v>
      </c>
      <c r="E224" s="2">
        <f t="shared" si="19"/>
        <v>6.0412505433720006E-4</v>
      </c>
      <c r="F224" s="2">
        <f t="shared" si="15"/>
        <v>9.0186665281684238E-3</v>
      </c>
    </row>
    <row r="225" spans="1:6" x14ac:dyDescent="0.45">
      <c r="A225" s="1">
        <v>23.574728</v>
      </c>
      <c r="B225" s="2">
        <f t="shared" si="16"/>
        <v>1.0065234644261879E-2</v>
      </c>
      <c r="C225" s="2">
        <f t="shared" si="17"/>
        <v>9.6740096562042866E-5</v>
      </c>
      <c r="D225" s="2">
        <f t="shared" si="18"/>
        <v>7.2916431420471468E-5</v>
      </c>
      <c r="E225" s="2">
        <f t="shared" si="19"/>
        <v>9.8356543535264018E-3</v>
      </c>
      <c r="F225" s="2">
        <f t="shared" si="15"/>
        <v>8.5391118636818121E-3</v>
      </c>
    </row>
    <row r="226" spans="1:6" x14ac:dyDescent="0.45">
      <c r="A226" s="1">
        <v>23.574728</v>
      </c>
      <c r="B226" s="2">
        <f t="shared" si="16"/>
        <v>0</v>
      </c>
      <c r="C226" s="2">
        <f t="shared" si="17"/>
        <v>5.2707109894186254E-8</v>
      </c>
      <c r="D226" s="2">
        <f t="shared" si="18"/>
        <v>7.475522885854515E-5</v>
      </c>
      <c r="E226" s="2">
        <f t="shared" si="19"/>
        <v>2.2958029073547723E-4</v>
      </c>
      <c r="F226" s="2">
        <f t="shared" si="15"/>
        <v>8.6461106203046673E-3</v>
      </c>
    </row>
    <row r="227" spans="1:6" x14ac:dyDescent="0.45">
      <c r="A227" s="1">
        <v>23.574728</v>
      </c>
      <c r="B227" s="2">
        <f t="shared" si="16"/>
        <v>0</v>
      </c>
      <c r="C227" s="2">
        <f t="shared" si="17"/>
        <v>5.2707109894186254E-8</v>
      </c>
      <c r="D227" s="2">
        <f t="shared" si="18"/>
        <v>6.7081815123195196E-5</v>
      </c>
      <c r="E227" s="2">
        <f t="shared" si="19"/>
        <v>2.2958029073547723E-4</v>
      </c>
      <c r="F227" s="2">
        <f t="shared" si="15"/>
        <v>8.1903489011882265E-3</v>
      </c>
    </row>
    <row r="228" spans="1:6" x14ac:dyDescent="0.45">
      <c r="A228" s="1">
        <v>23.522264</v>
      </c>
      <c r="B228" s="2">
        <f t="shared" si="16"/>
        <v>-2.2279139058757075E-3</v>
      </c>
      <c r="C228" s="2">
        <f t="shared" si="17"/>
        <v>6.0392777263776537E-6</v>
      </c>
      <c r="D228" s="2">
        <f t="shared" si="18"/>
        <v>6.0313804451523404E-5</v>
      </c>
      <c r="E228" s="2">
        <f t="shared" si="19"/>
        <v>2.457494196611185E-3</v>
      </c>
      <c r="F228" s="2">
        <f t="shared" si="15"/>
        <v>7.7661962666110496E-3</v>
      </c>
    </row>
    <row r="229" spans="1:6" x14ac:dyDescent="0.45">
      <c r="A229" s="1">
        <v>23.644684000000002</v>
      </c>
      <c r="B229" s="2">
        <f t="shared" si="16"/>
        <v>5.1909347576181439E-3</v>
      </c>
      <c r="C229" s="2">
        <f t="shared" si="17"/>
        <v>2.4615038146056589E-5</v>
      </c>
      <c r="D229" s="2">
        <f t="shared" si="18"/>
        <v>5.4919898005072335E-5</v>
      </c>
      <c r="E229" s="2">
        <f t="shared" si="19"/>
        <v>4.9613544668826665E-3</v>
      </c>
      <c r="F229" s="2">
        <f t="shared" si="15"/>
        <v>7.410796043953196E-3</v>
      </c>
    </row>
    <row r="230" spans="1:6" x14ac:dyDescent="0.45">
      <c r="A230" s="1">
        <v>23.522264</v>
      </c>
      <c r="B230" s="2">
        <f t="shared" si="16"/>
        <v>-5.1909347576182228E-3</v>
      </c>
      <c r="C230" s="2">
        <f t="shared" si="17"/>
        <v>2.9381983389428918E-5</v>
      </c>
      <c r="D230" s="2">
        <f t="shared" si="18"/>
        <v>5.1948250667348997E-5</v>
      </c>
      <c r="E230" s="2">
        <f t="shared" si="19"/>
        <v>5.4205150483537003E-3</v>
      </c>
      <c r="F230" s="2">
        <f t="shared" si="15"/>
        <v>7.2075134871430521E-3</v>
      </c>
    </row>
    <row r="231" spans="1:6" x14ac:dyDescent="0.45">
      <c r="A231" s="1">
        <v>23.522264</v>
      </c>
      <c r="B231" s="2">
        <f t="shared" si="16"/>
        <v>0</v>
      </c>
      <c r="C231" s="2">
        <f t="shared" si="17"/>
        <v>5.2707109894186254E-8</v>
      </c>
      <c r="D231" s="2">
        <f t="shared" si="18"/>
        <v>4.9785514972018179E-5</v>
      </c>
      <c r="E231" s="2">
        <f t="shared" si="19"/>
        <v>2.2958029073547723E-4</v>
      </c>
      <c r="F231" s="2">
        <f t="shared" si="15"/>
        <v>7.0558851303020925E-3</v>
      </c>
    </row>
    <row r="232" spans="1:6" x14ac:dyDescent="0.45">
      <c r="A232" s="1">
        <v>23.522264</v>
      </c>
      <c r="B232" s="2">
        <f t="shared" si="16"/>
        <v>0</v>
      </c>
      <c r="C232" s="2">
        <f t="shared" si="17"/>
        <v>5.2707109894186254E-8</v>
      </c>
      <c r="D232" s="2">
        <f t="shared" si="18"/>
        <v>4.5058333022383034E-5</v>
      </c>
      <c r="E232" s="2">
        <f t="shared" si="19"/>
        <v>2.2958029073547723E-4</v>
      </c>
      <c r="F232" s="2">
        <f t="shared" si="15"/>
        <v>6.7125504111613969E-3</v>
      </c>
    </row>
    <row r="233" spans="1:6" x14ac:dyDescent="0.45">
      <c r="A233" s="1">
        <v>23.688403999999998</v>
      </c>
      <c r="B233" s="2">
        <f t="shared" si="16"/>
        <v>7.0382688015492413E-3</v>
      </c>
      <c r="C233" s="2">
        <f t="shared" si="17"/>
        <v>4.6358239237287348E-5</v>
      </c>
      <c r="D233" s="2">
        <f t="shared" si="18"/>
        <v>4.0888921729639044E-5</v>
      </c>
      <c r="E233" s="2">
        <f t="shared" si="19"/>
        <v>6.8086885108137639E-3</v>
      </c>
      <c r="F233" s="2">
        <f t="shared" si="15"/>
        <v>6.3944445989967767E-3</v>
      </c>
    </row>
    <row r="234" spans="1:6" x14ac:dyDescent="0.45">
      <c r="A234" s="1">
        <v>23.452309</v>
      </c>
      <c r="B234" s="2">
        <f t="shared" si="16"/>
        <v>-1.0016690839114771E-2</v>
      </c>
      <c r="C234" s="2">
        <f t="shared" si="17"/>
        <v>1.0498607206640268E-4</v>
      </c>
      <c r="D234" s="2">
        <f t="shared" si="18"/>
        <v>4.166314911042393E-5</v>
      </c>
      <c r="E234" s="2">
        <f t="shared" si="19"/>
        <v>1.0246271129850248E-2</v>
      </c>
      <c r="F234" s="2">
        <f t="shared" si="15"/>
        <v>6.454699769193291E-3</v>
      </c>
    </row>
    <row r="235" spans="1:6" x14ac:dyDescent="0.45">
      <c r="A235" s="1">
        <v>23.522264</v>
      </c>
      <c r="B235" s="2">
        <f t="shared" si="16"/>
        <v>2.9784220375654409E-3</v>
      </c>
      <c r="C235" s="2">
        <f t="shared" si="17"/>
        <v>7.5561309491152048E-6</v>
      </c>
      <c r="D235" s="2">
        <f t="shared" si="18"/>
        <v>4.7982334831053565E-5</v>
      </c>
      <c r="E235" s="2">
        <f t="shared" si="19"/>
        <v>2.7488417468299635E-3</v>
      </c>
      <c r="F235" s="2">
        <f t="shared" si="15"/>
        <v>6.9269282392019601E-3</v>
      </c>
    </row>
    <row r="236" spans="1:6" x14ac:dyDescent="0.45">
      <c r="A236" s="1">
        <v>23.522264</v>
      </c>
      <c r="B236" s="2">
        <f t="shared" si="16"/>
        <v>0</v>
      </c>
      <c r="C236" s="2">
        <f t="shared" si="17"/>
        <v>5.2707109894186254E-8</v>
      </c>
      <c r="D236" s="2">
        <f t="shared" si="18"/>
        <v>4.4189271671837045E-5</v>
      </c>
      <c r="E236" s="2">
        <f t="shared" si="19"/>
        <v>2.2958029073547723E-4</v>
      </c>
      <c r="F236" s="2">
        <f t="shared" si="15"/>
        <v>6.6475011599725986E-3</v>
      </c>
    </row>
    <row r="237" spans="1:6" x14ac:dyDescent="0.45">
      <c r="A237" s="1">
        <v>23.522264</v>
      </c>
      <c r="B237" s="2">
        <f t="shared" si="16"/>
        <v>0</v>
      </c>
      <c r="C237" s="2">
        <f t="shared" si="17"/>
        <v>5.2707109894186254E-8</v>
      </c>
      <c r="D237" s="2">
        <f t="shared" si="18"/>
        <v>4.0122402850598759E-5</v>
      </c>
      <c r="E237" s="2">
        <f t="shared" si="19"/>
        <v>2.2958029073547723E-4</v>
      </c>
      <c r="F237" s="2">
        <f t="shared" si="15"/>
        <v>6.3342247237210304E-3</v>
      </c>
    </row>
    <row r="238" spans="1:6" x14ac:dyDescent="0.45">
      <c r="A238" s="1">
        <v>22.770250000000001</v>
      </c>
      <c r="B238" s="2">
        <f t="shared" si="16"/>
        <v>-3.2492517527094061E-2</v>
      </c>
      <c r="C238" s="2">
        <f t="shared" si="17"/>
        <v>1.0707356855996046E-3</v>
      </c>
      <c r="D238" s="2">
        <f t="shared" si="18"/>
        <v>3.6535392879322305E-5</v>
      </c>
      <c r="E238" s="2">
        <f t="shared" si="19"/>
        <v>3.2722097817829539E-2</v>
      </c>
      <c r="F238" s="2">
        <f t="shared" si="15"/>
        <v>6.0444514126033232E-3</v>
      </c>
    </row>
    <row r="239" spans="1:6" x14ac:dyDescent="0.45">
      <c r="A239" s="1">
        <v>22.709040000000002</v>
      </c>
      <c r="B239" s="2">
        <f t="shared" si="16"/>
        <v>-2.6917762770217856E-3</v>
      </c>
      <c r="C239" s="2">
        <f t="shared" si="17"/>
        <v>8.5343241959784954E-6</v>
      </c>
      <c r="D239" s="2">
        <f t="shared" si="18"/>
        <v>1.3630400271814701E-4</v>
      </c>
      <c r="E239" s="2">
        <f t="shared" si="19"/>
        <v>2.921356567757263E-3</v>
      </c>
      <c r="F239" s="2">
        <f t="shared" si="15"/>
        <v>1.1674930523054388E-2</v>
      </c>
    </row>
    <row r="240" spans="1:6" x14ac:dyDescent="0.45">
      <c r="A240" s="1">
        <v>22.516667999999999</v>
      </c>
      <c r="B240" s="2">
        <f t="shared" si="16"/>
        <v>-8.507248143666853E-3</v>
      </c>
      <c r="C240" s="2">
        <f t="shared" si="17"/>
        <v>7.6332171092181072E-5</v>
      </c>
      <c r="D240" s="2">
        <f t="shared" si="18"/>
        <v>1.221837112415745E-4</v>
      </c>
      <c r="E240" s="2">
        <f t="shared" si="19"/>
        <v>8.7368284344023304E-3</v>
      </c>
      <c r="F240" s="2">
        <f t="shared" si="15"/>
        <v>1.1053674105996364E-2</v>
      </c>
    </row>
    <row r="241" spans="1:6" x14ac:dyDescent="0.45">
      <c r="A241" s="1">
        <v>22.516667999999999</v>
      </c>
      <c r="B241" s="2">
        <f t="shared" si="16"/>
        <v>0</v>
      </c>
      <c r="C241" s="2">
        <f t="shared" si="17"/>
        <v>5.2707109894186254E-8</v>
      </c>
      <c r="D241" s="2">
        <f t="shared" si="18"/>
        <v>1.1624739410309193E-4</v>
      </c>
      <c r="E241" s="2">
        <f t="shared" si="19"/>
        <v>2.2958029073547723E-4</v>
      </c>
      <c r="F241" s="2">
        <f t="shared" si="15"/>
        <v>1.0781808480171216E-2</v>
      </c>
    </row>
    <row r="242" spans="1:6" x14ac:dyDescent="0.45">
      <c r="A242" s="1">
        <v>22.516667999999999</v>
      </c>
      <c r="B242" s="2">
        <f t="shared" si="16"/>
        <v>0</v>
      </c>
      <c r="C242" s="2">
        <f t="shared" si="17"/>
        <v>5.2707109894186254E-8</v>
      </c>
      <c r="D242" s="2">
        <f t="shared" si="18"/>
        <v>1.036782279911969E-4</v>
      </c>
      <c r="E242" s="2">
        <f t="shared" si="19"/>
        <v>2.2958029073547723E-4</v>
      </c>
      <c r="F242" s="2">
        <f t="shared" si="15"/>
        <v>1.0182250634864422E-2</v>
      </c>
    </row>
    <row r="243" spans="1:6" x14ac:dyDescent="0.45">
      <c r="A243" s="1">
        <v>22.350521000000001</v>
      </c>
      <c r="B243" s="2">
        <f t="shared" si="16"/>
        <v>-7.4062032036421189E-3</v>
      </c>
      <c r="C243" s="2">
        <f t="shared" si="17"/>
        <v>5.8305189573009334E-5</v>
      </c>
      <c r="D243" s="2">
        <f t="shared" si="18"/>
        <v>9.2592125597495942E-5</v>
      </c>
      <c r="E243" s="2">
        <f t="shared" si="19"/>
        <v>7.6357834943775963E-3</v>
      </c>
      <c r="F243" s="2">
        <f t="shared" si="15"/>
        <v>9.622480220686137E-3</v>
      </c>
    </row>
    <row r="244" spans="1:6" x14ac:dyDescent="0.45">
      <c r="A244" s="1">
        <v>22.770250000000001</v>
      </c>
      <c r="B244" s="2">
        <f t="shared" si="16"/>
        <v>1.860522762433062E-2</v>
      </c>
      <c r="C244" s="2">
        <f t="shared" si="17"/>
        <v>3.3766441492866228E-4</v>
      </c>
      <c r="D244" s="2">
        <f t="shared" si="18"/>
        <v>8.8414322990034387E-5</v>
      </c>
      <c r="E244" s="2">
        <f t="shared" si="19"/>
        <v>1.8375647333595143E-2</v>
      </c>
      <c r="F244" s="2">
        <f t="shared" si="15"/>
        <v>9.4028890767696698E-3</v>
      </c>
    </row>
    <row r="245" spans="1:6" x14ac:dyDescent="0.45">
      <c r="A245" s="1">
        <v>22.997602000000001</v>
      </c>
      <c r="B245" s="2">
        <f t="shared" si="16"/>
        <v>9.9350902498611601E-3</v>
      </c>
      <c r="C245" s="2">
        <f t="shared" si="17"/>
        <v>9.4196923566687812E-5</v>
      </c>
      <c r="D245" s="2">
        <f t="shared" si="18"/>
        <v>1.115862606003445E-4</v>
      </c>
      <c r="E245" s="2">
        <f t="shared" si="19"/>
        <v>9.7055099591256827E-3</v>
      </c>
      <c r="F245" s="2">
        <f t="shared" si="15"/>
        <v>1.0563439809093651E-2</v>
      </c>
    </row>
    <row r="246" spans="1:6" x14ac:dyDescent="0.45">
      <c r="A246" s="1">
        <v>22.936392000000001</v>
      </c>
      <c r="B246" s="2">
        <f t="shared" si="16"/>
        <v>-2.6651301530974465E-3</v>
      </c>
      <c r="C246" s="2">
        <f t="shared" si="17"/>
        <v>8.3793485536354041E-6</v>
      </c>
      <c r="D246" s="2">
        <f t="shared" si="18"/>
        <v>1.0861782600485205E-4</v>
      </c>
      <c r="E246" s="2">
        <f t="shared" si="19"/>
        <v>2.894710443832924E-3</v>
      </c>
      <c r="F246" s="2">
        <f t="shared" si="15"/>
        <v>1.0421987622562792E-2</v>
      </c>
    </row>
    <row r="247" spans="1:6" x14ac:dyDescent="0.45">
      <c r="A247" s="1">
        <v>23.076301999999998</v>
      </c>
      <c r="B247" s="2">
        <f t="shared" si="16"/>
        <v>6.081384028216009E-3</v>
      </c>
      <c r="C247" s="2">
        <f t="shared" si="17"/>
        <v>3.4243606981991115E-5</v>
      </c>
      <c r="D247" s="2">
        <f t="shared" si="18"/>
        <v>9.7749388860664076E-5</v>
      </c>
      <c r="E247" s="2">
        <f t="shared" si="19"/>
        <v>5.8518037374805315E-3</v>
      </c>
      <c r="F247" s="2">
        <f t="shared" si="15"/>
        <v>9.8868290599496093E-3</v>
      </c>
    </row>
    <row r="248" spans="1:6" x14ac:dyDescent="0.45">
      <c r="A248" s="1">
        <v>23.434819999999998</v>
      </c>
      <c r="B248" s="2">
        <f t="shared" si="16"/>
        <v>1.5416747026723679E-2</v>
      </c>
      <c r="C248" s="2">
        <f t="shared" si="17"/>
        <v>2.3065003346670651E-4</v>
      </c>
      <c r="D248" s="2">
        <f t="shared" si="18"/>
        <v>9.0649858039615032E-5</v>
      </c>
      <c r="E248" s="2">
        <f t="shared" si="19"/>
        <v>1.5187166735988201E-2</v>
      </c>
      <c r="F248" s="2">
        <f t="shared" si="15"/>
        <v>9.5210219010154074E-3</v>
      </c>
    </row>
    <row r="249" spans="1:6" x14ac:dyDescent="0.45">
      <c r="A249" s="1">
        <v>23.518373</v>
      </c>
      <c r="B249" s="2">
        <f t="shared" si="16"/>
        <v>3.5589949417613709E-3</v>
      </c>
      <c r="C249" s="2">
        <f t="shared" si="17"/>
        <v>1.1085001918465872E-5</v>
      </c>
      <c r="D249" s="2">
        <f t="shared" si="18"/>
        <v>1.032699652329631E-4</v>
      </c>
      <c r="E249" s="2">
        <f t="shared" si="19"/>
        <v>3.3294146510258935E-3</v>
      </c>
      <c r="F249" s="2">
        <f t="shared" si="15"/>
        <v>1.0162183093851591E-2</v>
      </c>
    </row>
    <row r="250" spans="1:6" x14ac:dyDescent="0.45">
      <c r="A250" s="1">
        <v>23.395239</v>
      </c>
      <c r="B250" s="2">
        <f t="shared" si="16"/>
        <v>-5.2494053435583115E-3</v>
      </c>
      <c r="C250" s="2">
        <f t="shared" si="17"/>
        <v>3.0019283580797714E-5</v>
      </c>
      <c r="D250" s="2">
        <f t="shared" si="18"/>
        <v>9.3292647741864012E-5</v>
      </c>
      <c r="E250" s="2">
        <f t="shared" si="19"/>
        <v>5.478985634293789E-3</v>
      </c>
      <c r="F250" s="2">
        <f t="shared" si="15"/>
        <v>9.6588119218599562E-3</v>
      </c>
    </row>
    <row r="251" spans="1:6" x14ac:dyDescent="0.45">
      <c r="A251" s="1">
        <v>23.201744000000001</v>
      </c>
      <c r="B251" s="2">
        <f t="shared" si="16"/>
        <v>-8.3050918633343091E-3</v>
      </c>
      <c r="C251" s="2">
        <f t="shared" si="17"/>
        <v>7.2840628777454203E-5</v>
      </c>
      <c r="D251" s="2">
        <f t="shared" si="18"/>
        <v>8.6312863369810672E-5</v>
      </c>
      <c r="E251" s="2">
        <f t="shared" si="19"/>
        <v>8.5346721540697865E-3</v>
      </c>
      <c r="F251" s="2">
        <f t="shared" si="15"/>
        <v>9.2904716440991662E-3</v>
      </c>
    </row>
    <row r="252" spans="1:6" x14ac:dyDescent="0.45">
      <c r="A252" s="1">
        <v>22.990663999999999</v>
      </c>
      <c r="B252" s="2">
        <f t="shared" si="16"/>
        <v>-9.1392277800814003E-3</v>
      </c>
      <c r="C252" s="2">
        <f t="shared" si="17"/>
        <v>8.7774564667803472E-5</v>
      </c>
      <c r="D252" s="2">
        <f t="shared" si="18"/>
        <v>8.427336010325731E-5</v>
      </c>
      <c r="E252" s="2">
        <f t="shared" si="19"/>
        <v>9.3688080708168777E-3</v>
      </c>
      <c r="F252" s="2">
        <f t="shared" si="15"/>
        <v>9.1800522930567952E-3</v>
      </c>
    </row>
    <row r="253" spans="1:6" x14ac:dyDescent="0.45">
      <c r="A253" s="1">
        <v>22.823553</v>
      </c>
      <c r="B253" s="2">
        <f t="shared" si="16"/>
        <v>-7.2951914089937836E-3</v>
      </c>
      <c r="C253" s="2">
        <f t="shared" si="17"/>
        <v>5.662218913304639E-5</v>
      </c>
      <c r="D253" s="2">
        <f t="shared" si="18"/>
        <v>8.3910207962207054E-5</v>
      </c>
      <c r="E253" s="2">
        <f t="shared" si="19"/>
        <v>7.5247716997292611E-3</v>
      </c>
      <c r="F253" s="2">
        <f t="shared" si="15"/>
        <v>9.1602515228680834E-3</v>
      </c>
    </row>
    <row r="254" spans="1:6" x14ac:dyDescent="0.45">
      <c r="A254" s="1">
        <v>22.823553</v>
      </c>
      <c r="B254" s="2">
        <f t="shared" si="16"/>
        <v>0</v>
      </c>
      <c r="C254" s="2">
        <f t="shared" si="17"/>
        <v>5.2707109894186254E-8</v>
      </c>
      <c r="D254" s="2">
        <f t="shared" si="18"/>
        <v>8.0595005205525731E-5</v>
      </c>
      <c r="E254" s="2">
        <f t="shared" si="19"/>
        <v>2.2958029073547723E-4</v>
      </c>
      <c r="F254" s="2">
        <f t="shared" si="15"/>
        <v>8.9774720943885822E-3</v>
      </c>
    </row>
    <row r="255" spans="1:6" x14ac:dyDescent="0.45">
      <c r="A255" s="1">
        <v>22.489336000000002</v>
      </c>
      <c r="B255" s="2">
        <f t="shared" si="16"/>
        <v>-1.4751787769294762E-2</v>
      </c>
      <c r="C255" s="2">
        <f t="shared" si="17"/>
        <v>2.2444138895009422E-4</v>
      </c>
      <c r="D255" s="2">
        <f t="shared" si="18"/>
        <v>7.2232543338782355E-5</v>
      </c>
      <c r="E255" s="2">
        <f t="shared" si="19"/>
        <v>1.498136806003024E-2</v>
      </c>
      <c r="F255" s="2">
        <f t="shared" si="15"/>
        <v>8.498973075541677E-3</v>
      </c>
    </row>
    <row r="256" spans="1:6" x14ac:dyDescent="0.45">
      <c r="A256" s="1">
        <v>21.996807</v>
      </c>
      <c r="B256" s="2">
        <f t="shared" si="16"/>
        <v>-2.2143934841004853E-2</v>
      </c>
      <c r="C256" s="2">
        <f t="shared" si="17"/>
        <v>5.0057417935021355E-4</v>
      </c>
      <c r="D256" s="2">
        <f t="shared" si="18"/>
        <v>8.6428869023163428E-5</v>
      </c>
      <c r="E256" s="2">
        <f t="shared" si="19"/>
        <v>2.2373515131740331E-2</v>
      </c>
      <c r="F256" s="2">
        <f t="shared" si="15"/>
        <v>9.2967128073939889E-3</v>
      </c>
    </row>
    <row r="257" spans="1:6" x14ac:dyDescent="0.45">
      <c r="A257" s="1">
        <v>21.970417000000001</v>
      </c>
      <c r="B257" s="2">
        <f t="shared" si="16"/>
        <v>-1.200439817129324E-3</v>
      </c>
      <c r="C257" s="2">
        <f t="shared" si="17"/>
        <v>2.0449575088976579E-6</v>
      </c>
      <c r="D257" s="2">
        <f t="shared" si="18"/>
        <v>1.2549675070404703E-4</v>
      </c>
      <c r="E257" s="2">
        <f t="shared" si="19"/>
        <v>1.4300201078648012E-3</v>
      </c>
      <c r="F257" s="2">
        <f t="shared" si="15"/>
        <v>1.1202533227089622E-2</v>
      </c>
    </row>
    <row r="258" spans="1:6" x14ac:dyDescent="0.45">
      <c r="A258" s="1">
        <v>21.750536</v>
      </c>
      <c r="B258" s="2">
        <f t="shared" si="16"/>
        <v>-1.0058465735045388E-2</v>
      </c>
      <c r="C258" s="2">
        <f t="shared" si="17"/>
        <v>1.0584389102858546E-4</v>
      </c>
      <c r="D258" s="2">
        <f t="shared" si="18"/>
        <v>1.1202776176355065E-4</v>
      </c>
      <c r="E258" s="2">
        <f t="shared" si="19"/>
        <v>1.0288046025780866E-2</v>
      </c>
      <c r="F258" s="2">
        <f t="shared" si="15"/>
        <v>1.0584316783030951E-2</v>
      </c>
    </row>
    <row r="259" spans="1:6" x14ac:dyDescent="0.45">
      <c r="A259" s="1">
        <v>21.847286</v>
      </c>
      <c r="B259" s="2">
        <f t="shared" si="16"/>
        <v>4.4383023913135422E-3</v>
      </c>
      <c r="C259" s="2">
        <f t="shared" si="17"/>
        <v>1.7713341719894238E-5</v>
      </c>
      <c r="D259" s="2">
        <f t="shared" si="18"/>
        <v>1.1012693940562531E-4</v>
      </c>
      <c r="E259" s="2">
        <f t="shared" si="19"/>
        <v>4.2087221005780648E-3</v>
      </c>
      <c r="F259" s="2">
        <f t="shared" ref="F259:F322" si="20">SQRT(D259)</f>
        <v>1.0494138335548341E-2</v>
      </c>
    </row>
    <row r="260" spans="1:6" x14ac:dyDescent="0.45">
      <c r="A260" s="1">
        <v>21.477882000000001</v>
      </c>
      <c r="B260" s="2">
        <f t="shared" ref="B260:B323" si="21">LN(A260/A259)</f>
        <v>-1.7053041873438517E-2</v>
      </c>
      <c r="C260" s="2">
        <f t="shared" ref="C260:C323" si="22">(B260-AVERAGE($B$3:$B$1252))^2</f>
        <v>2.9868902886959821E-4</v>
      </c>
      <c r="D260" s="2">
        <f t="shared" ref="D260:D323" si="23">$I$2+C259*$I$3+D259*$I$4</f>
        <v>9.9977781876059538E-5</v>
      </c>
      <c r="E260" s="2">
        <f t="shared" ref="E260:E323" si="24">SQRT(C260)</f>
        <v>1.7282622164173995E-2</v>
      </c>
      <c r="F260" s="2">
        <f t="shared" si="20"/>
        <v>9.9988890320904921E-3</v>
      </c>
    </row>
    <row r="261" spans="1:6" x14ac:dyDescent="0.45">
      <c r="A261" s="1">
        <v>21.812104999999999</v>
      </c>
      <c r="B261" s="2">
        <f t="shared" si="21"/>
        <v>1.5441429489077918E-2</v>
      </c>
      <c r="C261" s="2">
        <f t="shared" si="22"/>
        <v>2.3140035603311156E-4</v>
      </c>
      <c r="D261" s="2">
        <f t="shared" si="23"/>
        <v>1.1803833992821773E-4</v>
      </c>
      <c r="E261" s="2">
        <f t="shared" si="24"/>
        <v>1.5211849198342441E-2</v>
      </c>
      <c r="F261" s="2">
        <f t="shared" si="20"/>
        <v>1.0864545086114638E-2</v>
      </c>
    </row>
    <row r="262" spans="1:6" x14ac:dyDescent="0.45">
      <c r="A262" s="1">
        <v>21.301978999999999</v>
      </c>
      <c r="B262" s="2">
        <f t="shared" si="21"/>
        <v>-2.3665111718596008E-2</v>
      </c>
      <c r="C262" s="2">
        <f t="shared" si="22"/>
        <v>5.7095630622080995E-4</v>
      </c>
      <c r="D262" s="2">
        <f t="shared" si="23"/>
        <v>1.2749895340029779E-4</v>
      </c>
      <c r="E262" s="2">
        <f t="shared" si="24"/>
        <v>2.3894692009331486E-2</v>
      </c>
      <c r="F262" s="2">
        <f t="shared" si="20"/>
        <v>1.1291543446327336E-2</v>
      </c>
    </row>
    <row r="263" spans="1:6" x14ac:dyDescent="0.45">
      <c r="A263" s="1">
        <v>21.064512000000001</v>
      </c>
      <c r="B263" s="2">
        <f t="shared" si="21"/>
        <v>-1.1210250424671631E-2</v>
      </c>
      <c r="C263" s="2">
        <f t="shared" si="22"/>
        <v>1.3086972679717191E-4</v>
      </c>
      <c r="D263" s="2">
        <f t="shared" si="23"/>
        <v>1.6848722010659055E-4</v>
      </c>
      <c r="E263" s="2">
        <f t="shared" si="24"/>
        <v>1.1439830715407108E-2</v>
      </c>
      <c r="F263" s="2">
        <f t="shared" si="20"/>
        <v>1.298026271331172E-2</v>
      </c>
    </row>
    <row r="264" spans="1:6" x14ac:dyDescent="0.45">
      <c r="A264" s="1">
        <v>21.196444</v>
      </c>
      <c r="B264" s="2">
        <f t="shared" si="21"/>
        <v>6.2437029867903841E-3</v>
      </c>
      <c r="C264" s="2">
        <f t="shared" si="22"/>
        <v>3.6169671803202741E-5</v>
      </c>
      <c r="D264" s="2">
        <f t="shared" si="23"/>
        <v>1.6233053318178851E-4</v>
      </c>
      <c r="E264" s="2">
        <f t="shared" si="24"/>
        <v>6.0141226960549066E-3</v>
      </c>
      <c r="F264" s="2">
        <f t="shared" si="20"/>
        <v>1.2740900014590354E-2</v>
      </c>
    </row>
    <row r="265" spans="1:6" x14ac:dyDescent="0.45">
      <c r="A265" s="1">
        <v>20.888611000000001</v>
      </c>
      <c r="B265" s="2">
        <f t="shared" si="21"/>
        <v>-1.4629349545927007E-2</v>
      </c>
      <c r="C265" s="2">
        <f t="shared" si="22"/>
        <v>2.207877958908586E-4</v>
      </c>
      <c r="D265" s="2">
        <f t="shared" si="23"/>
        <v>1.4779609658922751E-4</v>
      </c>
      <c r="E265" s="2">
        <f t="shared" si="24"/>
        <v>1.4858929836662484E-2</v>
      </c>
      <c r="F265" s="2">
        <f t="shared" si="20"/>
        <v>1.2157141793580739E-2</v>
      </c>
    </row>
    <row r="266" spans="1:6" x14ac:dyDescent="0.45">
      <c r="A266" s="1">
        <v>21.284390999999999</v>
      </c>
      <c r="B266" s="2">
        <f t="shared" si="21"/>
        <v>1.876990495866189E-2</v>
      </c>
      <c r="C266" s="2">
        <f t="shared" si="22"/>
        <v>3.4374363879212063E-4</v>
      </c>
      <c r="D266" s="2">
        <f t="shared" si="23"/>
        <v>1.5272526552182581E-4</v>
      </c>
      <c r="E266" s="2">
        <f t="shared" si="24"/>
        <v>1.8540324667926412E-2</v>
      </c>
      <c r="F266" s="2">
        <f t="shared" si="20"/>
        <v>1.2358206403917431E-2</v>
      </c>
    </row>
    <row r="267" spans="1:6" x14ac:dyDescent="0.45">
      <c r="A267" s="1">
        <v>21.864871999999998</v>
      </c>
      <c r="B267" s="2">
        <f t="shared" si="21"/>
        <v>2.6907343570600938E-2</v>
      </c>
      <c r="C267" s="2">
        <f t="shared" si="22"/>
        <v>7.1170305361653791E-4</v>
      </c>
      <c r="D267" s="2">
        <f t="shared" si="23"/>
        <v>1.6889345182679628E-4</v>
      </c>
      <c r="E267" s="2">
        <f t="shared" si="24"/>
        <v>2.6677763279865461E-2</v>
      </c>
      <c r="F267" s="2">
        <f t="shared" si="20"/>
        <v>1.2995901347224682E-2</v>
      </c>
    </row>
    <row r="268" spans="1:6" x14ac:dyDescent="0.45">
      <c r="A268" s="1">
        <v>21.460297000000001</v>
      </c>
      <c r="B268" s="2">
        <f t="shared" si="21"/>
        <v>-1.8676753934459573E-2</v>
      </c>
      <c r="C268" s="2">
        <f t="shared" si="22"/>
        <v>3.5744947383478171E-4</v>
      </c>
      <c r="D268" s="2">
        <f t="shared" si="23"/>
        <v>2.1852847736396238E-4</v>
      </c>
      <c r="E268" s="2">
        <f t="shared" si="24"/>
        <v>1.890633422519505E-2</v>
      </c>
      <c r="F268" s="2">
        <f t="shared" si="20"/>
        <v>1.4782708728915767E-2</v>
      </c>
    </row>
    <row r="269" spans="1:6" x14ac:dyDescent="0.45">
      <c r="A269" s="1">
        <v>21.803308000000001</v>
      </c>
      <c r="B269" s="2">
        <f t="shared" si="21"/>
        <v>1.5857124593931508E-2</v>
      </c>
      <c r="C269" s="2">
        <f t="shared" si="22"/>
        <v>2.4422014094835473E-4</v>
      </c>
      <c r="D269" s="2">
        <f t="shared" si="23"/>
        <v>2.2825003665861811E-4</v>
      </c>
      <c r="E269" s="2">
        <f t="shared" si="24"/>
        <v>1.5627544303196031E-2</v>
      </c>
      <c r="F269" s="2">
        <f t="shared" si="20"/>
        <v>1.5107946142961263E-2</v>
      </c>
    </row>
    <row r="270" spans="1:6" x14ac:dyDescent="0.45">
      <c r="A270" s="1">
        <v>21.882466999999998</v>
      </c>
      <c r="B270" s="2">
        <f t="shared" si="21"/>
        <v>3.6240211664507068E-3</v>
      </c>
      <c r="C270" s="2">
        <f t="shared" si="22"/>
        <v>1.1522228858726374E-5</v>
      </c>
      <c r="D270" s="2">
        <f t="shared" si="23"/>
        <v>2.25938985427302E-4</v>
      </c>
      <c r="E270" s="2">
        <f t="shared" si="24"/>
        <v>3.3944408757152294E-3</v>
      </c>
      <c r="F270" s="2">
        <f t="shared" si="20"/>
        <v>1.503126692688617E-2</v>
      </c>
    </row>
    <row r="271" spans="1:6" x14ac:dyDescent="0.45">
      <c r="A271" s="1">
        <v>22.322227000000002</v>
      </c>
      <c r="B271" s="2">
        <f t="shared" si="21"/>
        <v>1.9897185952543309E-2</v>
      </c>
      <c r="C271" s="2">
        <f t="shared" si="22"/>
        <v>3.868147124683755E-4</v>
      </c>
      <c r="D271" s="2">
        <f t="shared" si="23"/>
        <v>2.0152971258427678E-4</v>
      </c>
      <c r="E271" s="2">
        <f t="shared" si="24"/>
        <v>1.9667605661807832E-2</v>
      </c>
      <c r="F271" s="2">
        <f t="shared" si="20"/>
        <v>1.419611610914326E-2</v>
      </c>
    </row>
    <row r="272" spans="1:6" x14ac:dyDescent="0.45">
      <c r="A272" s="1">
        <v>22.603677999999999</v>
      </c>
      <c r="B272" s="2">
        <f t="shared" si="21"/>
        <v>1.2529727878326723E-2</v>
      </c>
      <c r="C272" s="2">
        <f t="shared" si="22"/>
        <v>1.5129363067652673E-4</v>
      </c>
      <c r="D272" s="2">
        <f t="shared" si="23"/>
        <v>2.1608008328538014E-4</v>
      </c>
      <c r="E272" s="2">
        <f t="shared" si="24"/>
        <v>1.2300147587591246E-2</v>
      </c>
      <c r="F272" s="2">
        <f t="shared" si="20"/>
        <v>1.4699662692911702E-2</v>
      </c>
    </row>
    <row r="273" spans="1:6" x14ac:dyDescent="0.45">
      <c r="A273" s="1">
        <v>22.454153000000002</v>
      </c>
      <c r="B273" s="2">
        <f t="shared" si="21"/>
        <v>-6.6370504557317104E-3</v>
      </c>
      <c r="C273" s="2">
        <f t="shared" si="22"/>
        <v>4.7150617808328531E-5</v>
      </c>
      <c r="D273" s="2">
        <f t="shared" si="23"/>
        <v>2.0627130448466305E-4</v>
      </c>
      <c r="E273" s="2">
        <f t="shared" si="24"/>
        <v>6.8666307464671878E-3</v>
      </c>
      <c r="F273" s="2">
        <f t="shared" si="20"/>
        <v>1.4362148324142286E-2</v>
      </c>
    </row>
    <row r="274" spans="1:6" x14ac:dyDescent="0.45">
      <c r="A274" s="1">
        <v>21.996807</v>
      </c>
      <c r="B274" s="2">
        <f t="shared" si="21"/>
        <v>-2.0578279482697564E-2</v>
      </c>
      <c r="C274" s="2">
        <f t="shared" si="22"/>
        <v>4.3296702835085295E-4</v>
      </c>
      <c r="D274" s="2">
        <f t="shared" si="23"/>
        <v>1.8760787561961074E-4</v>
      </c>
      <c r="E274" s="2">
        <f t="shared" si="24"/>
        <v>2.0807859773433041E-2</v>
      </c>
      <c r="F274" s="2">
        <f t="shared" si="20"/>
        <v>1.3697002431904973E-2</v>
      </c>
    </row>
    <row r="275" spans="1:6" x14ac:dyDescent="0.45">
      <c r="A275" s="1">
        <v>22.295840999999999</v>
      </c>
      <c r="B275" s="2">
        <f t="shared" si="21"/>
        <v>1.3502852368836379E-2</v>
      </c>
      <c r="C275" s="2">
        <f t="shared" si="22"/>
        <v>1.7617975165929302E-4</v>
      </c>
      <c r="D275" s="2">
        <f t="shared" si="23"/>
        <v>2.0823786550713428E-4</v>
      </c>
      <c r="E275" s="2">
        <f t="shared" si="24"/>
        <v>1.3273272078100902E-2</v>
      </c>
      <c r="F275" s="2">
        <f t="shared" si="20"/>
        <v>1.4430449248278248E-2</v>
      </c>
    </row>
    <row r="276" spans="1:6" x14ac:dyDescent="0.45">
      <c r="A276" s="1">
        <v>22.621265000000001</v>
      </c>
      <c r="B276" s="2">
        <f t="shared" si="21"/>
        <v>1.4490234255169772E-2</v>
      </c>
      <c r="C276" s="2">
        <f t="shared" si="22"/>
        <v>2.0336625149333556E-4</v>
      </c>
      <c r="D276" s="2">
        <f t="shared" si="23"/>
        <v>2.0174688739186717E-4</v>
      </c>
      <c r="E276" s="2">
        <f t="shared" si="24"/>
        <v>1.4260653964434294E-2</v>
      </c>
      <c r="F276" s="2">
        <f t="shared" si="20"/>
        <v>1.4203763141923592E-2</v>
      </c>
    </row>
    <row r="277" spans="1:6" x14ac:dyDescent="0.45">
      <c r="A277" s="1">
        <v>22.586082000000001</v>
      </c>
      <c r="B277" s="2">
        <f t="shared" si="21"/>
        <v>-1.5565172228881228E-3</v>
      </c>
      <c r="C277" s="2">
        <f t="shared" si="22"/>
        <v>3.190144328172406E-6</v>
      </c>
      <c r="D277" s="2">
        <f t="shared" si="23"/>
        <v>1.9863542600788415E-4</v>
      </c>
      <c r="E277" s="2">
        <f t="shared" si="24"/>
        <v>1.7860975136236E-3</v>
      </c>
      <c r="F277" s="2">
        <f t="shared" si="20"/>
        <v>1.409380807333079E-2</v>
      </c>
    </row>
    <row r="278" spans="1:6" x14ac:dyDescent="0.45">
      <c r="A278" s="1">
        <v>22.172706999999999</v>
      </c>
      <c r="B278" s="2">
        <f t="shared" si="21"/>
        <v>-1.8471757748553384E-2</v>
      </c>
      <c r="C278" s="2">
        <f t="shared" si="22"/>
        <v>3.4974004445975258E-4</v>
      </c>
      <c r="D278" s="2">
        <f t="shared" si="23"/>
        <v>1.7664673791805509E-4</v>
      </c>
      <c r="E278" s="2">
        <f t="shared" si="24"/>
        <v>1.8701338039288862E-2</v>
      </c>
      <c r="F278" s="2">
        <f t="shared" si="20"/>
        <v>1.3290851662630769E-2</v>
      </c>
    </row>
    <row r="279" spans="1:6" x14ac:dyDescent="0.45">
      <c r="A279" s="1">
        <v>21.697765</v>
      </c>
      <c r="B279" s="2">
        <f t="shared" si="21"/>
        <v>-2.1652858263623655E-2</v>
      </c>
      <c r="C279" s="2">
        <f t="shared" si="22"/>
        <v>4.7884111708530297E-4</v>
      </c>
      <c r="D279" s="2">
        <f t="shared" si="23"/>
        <v>1.9056885395563403E-4</v>
      </c>
      <c r="E279" s="2">
        <f t="shared" si="24"/>
        <v>2.1882438554359132E-2</v>
      </c>
      <c r="F279" s="2">
        <f t="shared" si="20"/>
        <v>1.3804667832136854E-2</v>
      </c>
    </row>
    <row r="280" spans="1:6" x14ac:dyDescent="0.45">
      <c r="A280" s="1">
        <v>21.539455</v>
      </c>
      <c r="B280" s="2">
        <f t="shared" si="21"/>
        <v>-7.3228902063314123E-3</v>
      </c>
      <c r="C280" s="2">
        <f t="shared" si="22"/>
        <v>5.7039810609065793E-5</v>
      </c>
      <c r="D280" s="2">
        <f t="shared" si="23"/>
        <v>2.1525967434247642E-4</v>
      </c>
      <c r="E280" s="2">
        <f t="shared" si="24"/>
        <v>7.5524704970668897E-3</v>
      </c>
      <c r="F280" s="2">
        <f t="shared" si="20"/>
        <v>1.4671730448126303E-2</v>
      </c>
    </row>
    <row r="281" spans="1:6" x14ac:dyDescent="0.45">
      <c r="A281" s="1">
        <v>21.337161999999999</v>
      </c>
      <c r="B281" s="2">
        <f t="shared" si="21"/>
        <v>-9.43612230501523E-3</v>
      </c>
      <c r="C281" s="2">
        <f t="shared" si="22"/>
        <v>9.3425806669501969E-5</v>
      </c>
      <c r="D281" s="2">
        <f t="shared" si="23"/>
        <v>1.9648640637042218E-4</v>
      </c>
      <c r="E281" s="2">
        <f t="shared" si="24"/>
        <v>9.6657025957507074E-3</v>
      </c>
      <c r="F281" s="2">
        <f t="shared" si="20"/>
        <v>1.401736089178067E-2</v>
      </c>
    </row>
    <row r="282" spans="1:6" x14ac:dyDescent="0.45">
      <c r="A282" s="1">
        <v>21.926442999999999</v>
      </c>
      <c r="B282" s="2">
        <f t="shared" si="21"/>
        <v>2.7243104032905134E-2</v>
      </c>
      <c r="C282" s="2">
        <f t="shared" si="22"/>
        <v>7.2973046496876374E-4</v>
      </c>
      <c r="D282" s="2">
        <f t="shared" si="23"/>
        <v>1.8342628277865205E-4</v>
      </c>
      <c r="E282" s="2">
        <f t="shared" si="24"/>
        <v>2.7013523742169657E-2</v>
      </c>
      <c r="F282" s="2">
        <f t="shared" si="20"/>
        <v>1.3543495958527548E-2</v>
      </c>
    </row>
    <row r="283" spans="1:6" x14ac:dyDescent="0.45">
      <c r="A283" s="1">
        <v>22.234272000000001</v>
      </c>
      <c r="B283" s="2">
        <f t="shared" si="21"/>
        <v>1.3941530880953085E-2</v>
      </c>
      <c r="C283" s="2">
        <f t="shared" si="22"/>
        <v>1.88017588988569E-4</v>
      </c>
      <c r="D283" s="2">
        <f t="shared" si="23"/>
        <v>2.3307965089058727E-4</v>
      </c>
      <c r="E283" s="2">
        <f t="shared" si="24"/>
        <v>1.3711950590217608E-2</v>
      </c>
      <c r="F283" s="2">
        <f t="shared" si="20"/>
        <v>1.5266946351205511E-2</v>
      </c>
    </row>
    <row r="284" spans="1:6" x14ac:dyDescent="0.45">
      <c r="A284" s="1">
        <v>22.841145000000001</v>
      </c>
      <c r="B284" s="2">
        <f t="shared" si="21"/>
        <v>2.6928632626956096E-2</v>
      </c>
      <c r="C284" s="2">
        <f t="shared" si="22"/>
        <v>7.1283939565224767E-4</v>
      </c>
      <c r="D284" s="2">
        <f t="shared" si="23"/>
        <v>2.2479559117313642E-4</v>
      </c>
      <c r="E284" s="2">
        <f t="shared" si="24"/>
        <v>2.6699052336220618E-2</v>
      </c>
      <c r="F284" s="2">
        <f t="shared" si="20"/>
        <v>1.4993184824217182E-2</v>
      </c>
    </row>
    <row r="285" spans="1:6" x14ac:dyDescent="0.45">
      <c r="A285" s="1">
        <v>22.920297999999999</v>
      </c>
      <c r="B285" s="2">
        <f t="shared" si="21"/>
        <v>3.4593786274306438E-3</v>
      </c>
      <c r="C285" s="2">
        <f t="shared" si="22"/>
        <v>1.0431597295718864E-5</v>
      </c>
      <c r="D285" s="2">
        <f t="shared" si="23"/>
        <v>2.6794384426152856E-4</v>
      </c>
      <c r="E285" s="2">
        <f t="shared" si="24"/>
        <v>3.2297983366951664E-3</v>
      </c>
      <c r="F285" s="2">
        <f t="shared" si="20"/>
        <v>1.6368990325048412E-2</v>
      </c>
    </row>
    <row r="286" spans="1:6" x14ac:dyDescent="0.45">
      <c r="A286" s="1">
        <v>22.71801</v>
      </c>
      <c r="B286" s="2">
        <f t="shared" si="21"/>
        <v>-8.8648915184912722E-3</v>
      </c>
      <c r="C286" s="2">
        <f t="shared" si="22"/>
        <v>8.2709417488820069E-5</v>
      </c>
      <c r="D286" s="2">
        <f t="shared" si="23"/>
        <v>2.3847347501092378E-4</v>
      </c>
      <c r="E286" s="2">
        <f t="shared" si="24"/>
        <v>9.0944718092267497E-3</v>
      </c>
      <c r="F286" s="2">
        <f t="shared" si="20"/>
        <v>1.5442586409372096E-2</v>
      </c>
    </row>
    <row r="287" spans="1:6" x14ac:dyDescent="0.45">
      <c r="A287" s="1">
        <v>22.805963999999999</v>
      </c>
      <c r="B287" s="2">
        <f t="shared" si="21"/>
        <v>3.8640787132293154E-3</v>
      </c>
      <c r="C287" s="2">
        <f t="shared" si="22"/>
        <v>1.3209578783110198E-5</v>
      </c>
      <c r="D287" s="2">
        <f t="shared" si="23"/>
        <v>2.19428961477493E-4</v>
      </c>
      <c r="E287" s="2">
        <f t="shared" si="24"/>
        <v>3.634498422493838E-3</v>
      </c>
      <c r="F287" s="2">
        <f t="shared" si="20"/>
        <v>1.4813134762010807E-2</v>
      </c>
    </row>
    <row r="288" spans="1:6" x14ac:dyDescent="0.45">
      <c r="A288" s="1">
        <v>22.577287999999999</v>
      </c>
      <c r="B288" s="2">
        <f t="shared" si="21"/>
        <v>-1.0077635482528552E-2</v>
      </c>
      <c r="C288" s="2">
        <f t="shared" si="22"/>
        <v>1.0623869699662279E-4</v>
      </c>
      <c r="D288" s="2">
        <f t="shared" si="23"/>
        <v>1.9595003772964061E-4</v>
      </c>
      <c r="E288" s="2">
        <f t="shared" si="24"/>
        <v>1.0307215773264029E-2</v>
      </c>
      <c r="F288" s="2">
        <f t="shared" si="20"/>
        <v>1.3998215519473924E-2</v>
      </c>
    </row>
    <row r="289" spans="1:6" x14ac:dyDescent="0.45">
      <c r="A289" s="1">
        <v>22.577287999999999</v>
      </c>
      <c r="B289" s="2">
        <f t="shared" si="21"/>
        <v>0</v>
      </c>
      <c r="C289" s="2">
        <f t="shared" si="22"/>
        <v>5.2707109894186254E-8</v>
      </c>
      <c r="D289" s="2">
        <f t="shared" si="23"/>
        <v>1.8418499586631505E-4</v>
      </c>
      <c r="E289" s="2">
        <f t="shared" si="24"/>
        <v>2.2958029073547723E-4</v>
      </c>
      <c r="F289" s="2">
        <f t="shared" si="20"/>
        <v>1.3571477291227917E-2</v>
      </c>
    </row>
    <row r="290" spans="1:6" x14ac:dyDescent="0.45">
      <c r="A290" s="1">
        <v>22.577287999999999</v>
      </c>
      <c r="B290" s="2">
        <f t="shared" si="21"/>
        <v>0</v>
      </c>
      <c r="C290" s="2">
        <f t="shared" si="22"/>
        <v>5.2707109894186254E-8</v>
      </c>
      <c r="D290" s="2">
        <f t="shared" si="23"/>
        <v>1.6359972181383031E-4</v>
      </c>
      <c r="E290" s="2">
        <f t="shared" si="24"/>
        <v>2.2958029073547723E-4</v>
      </c>
      <c r="F290" s="2">
        <f t="shared" si="20"/>
        <v>1.2790610689635985E-2</v>
      </c>
    </row>
    <row r="291" spans="1:6" x14ac:dyDescent="0.45">
      <c r="A291" s="1">
        <v>22.709215</v>
      </c>
      <c r="B291" s="2">
        <f t="shared" si="21"/>
        <v>5.8263440302474163E-3</v>
      </c>
      <c r="C291" s="2">
        <f t="shared" si="22"/>
        <v>3.1323764355915663E-5</v>
      </c>
      <c r="D291" s="2">
        <f t="shared" si="23"/>
        <v>1.4544334979068783E-4</v>
      </c>
      <c r="E291" s="2">
        <f t="shared" si="24"/>
        <v>5.5967637395119389E-3</v>
      </c>
      <c r="F291" s="2">
        <f t="shared" si="20"/>
        <v>1.2059989626475134E-2</v>
      </c>
    </row>
    <row r="292" spans="1:6" x14ac:dyDescent="0.45">
      <c r="A292" s="1">
        <v>22.709215</v>
      </c>
      <c r="B292" s="2">
        <f t="shared" si="21"/>
        <v>0</v>
      </c>
      <c r="C292" s="2">
        <f t="shared" si="22"/>
        <v>5.2707109894186254E-8</v>
      </c>
      <c r="D292" s="2">
        <f t="shared" si="23"/>
        <v>1.3243559773103465E-4</v>
      </c>
      <c r="E292" s="2">
        <f t="shared" si="24"/>
        <v>2.2958029073547723E-4</v>
      </c>
      <c r="F292" s="2">
        <f t="shared" si="20"/>
        <v>1.1508066637408504E-2</v>
      </c>
    </row>
    <row r="293" spans="1:6" x14ac:dyDescent="0.45">
      <c r="A293" s="1">
        <v>23.034634</v>
      </c>
      <c r="B293" s="2">
        <f t="shared" si="21"/>
        <v>1.4228120147205595E-2</v>
      </c>
      <c r="C293" s="2">
        <f t="shared" si="22"/>
        <v>1.9595911811318243E-4</v>
      </c>
      <c r="D293" s="2">
        <f t="shared" si="23"/>
        <v>1.1795634965748754E-4</v>
      </c>
      <c r="E293" s="2">
        <f t="shared" si="24"/>
        <v>1.3998539856470118E-2</v>
      </c>
      <c r="F293" s="2">
        <f t="shared" si="20"/>
        <v>1.086077113548976E-2</v>
      </c>
    </row>
    <row r="294" spans="1:6" x14ac:dyDescent="0.45">
      <c r="A294" s="1">
        <v>23.140174999999999</v>
      </c>
      <c r="B294" s="2">
        <f t="shared" si="21"/>
        <v>4.5713750021107117E-3</v>
      </c>
      <c r="C294" s="2">
        <f t="shared" si="22"/>
        <v>1.8851181315725952E-5</v>
      </c>
      <c r="D294" s="2">
        <f t="shared" si="23"/>
        <v>1.2401941871466936E-4</v>
      </c>
      <c r="E294" s="2">
        <f t="shared" si="24"/>
        <v>4.3417947113752343E-3</v>
      </c>
      <c r="F294" s="2">
        <f t="shared" si="20"/>
        <v>1.113640061755455E-2</v>
      </c>
    </row>
    <row r="295" spans="1:6" x14ac:dyDescent="0.45">
      <c r="A295" s="1">
        <v>23.316085999999999</v>
      </c>
      <c r="B295" s="2">
        <f t="shared" si="21"/>
        <v>7.5732242317904713E-3</v>
      </c>
      <c r="C295" s="2">
        <f t="shared" si="22"/>
        <v>5.3929106332993725E-5</v>
      </c>
      <c r="D295" s="2">
        <f t="shared" si="23"/>
        <v>1.1234044543952335E-4</v>
      </c>
      <c r="E295" s="2">
        <f t="shared" si="24"/>
        <v>7.3436439410549939E-3</v>
      </c>
      <c r="F295" s="2">
        <f t="shared" si="20"/>
        <v>1.0599077574936572E-2</v>
      </c>
    </row>
    <row r="296" spans="1:6" x14ac:dyDescent="0.45">
      <c r="A296" s="1">
        <v>23.483196</v>
      </c>
      <c r="B296" s="2">
        <f t="shared" si="21"/>
        <v>7.1415929094644382E-3</v>
      </c>
      <c r="C296" s="2">
        <f t="shared" si="22"/>
        <v>4.7775918441468389E-5</v>
      </c>
      <c r="D296" s="2">
        <f t="shared" si="23"/>
        <v>1.0541179083160025E-4</v>
      </c>
      <c r="E296" s="2">
        <f t="shared" si="24"/>
        <v>6.9120126187289608E-3</v>
      </c>
      <c r="F296" s="2">
        <f t="shared" si="20"/>
        <v>1.0267024439028098E-2</v>
      </c>
    </row>
    <row r="297" spans="1:6" x14ac:dyDescent="0.45">
      <c r="A297" s="1">
        <v>23.791025000000001</v>
      </c>
      <c r="B297" s="2">
        <f t="shared" si="21"/>
        <v>1.3023307176445136E-2</v>
      </c>
      <c r="C297" s="2">
        <f t="shared" si="22"/>
        <v>1.6367944762613016E-4</v>
      </c>
      <c r="D297" s="2">
        <f t="shared" si="23"/>
        <v>9.8709113732616281E-5</v>
      </c>
      <c r="E297" s="2">
        <f t="shared" si="24"/>
        <v>1.2793726885709658E-2</v>
      </c>
      <c r="F297" s="2">
        <f t="shared" si="20"/>
        <v>9.9352460328175213E-3</v>
      </c>
    </row>
    <row r="298" spans="1:6" x14ac:dyDescent="0.45">
      <c r="A298" s="1">
        <v>23.667894</v>
      </c>
      <c r="B298" s="2">
        <f t="shared" si="21"/>
        <v>-5.1889625331949267E-3</v>
      </c>
      <c r="C298" s="2">
        <f t="shared" si="22"/>
        <v>2.936060633476768E-5</v>
      </c>
      <c r="D298" s="2">
        <f t="shared" si="23"/>
        <v>1.0393993210708802E-4</v>
      </c>
      <c r="E298" s="2">
        <f t="shared" si="24"/>
        <v>5.4185428239304041E-3</v>
      </c>
      <c r="F298" s="2">
        <f t="shared" si="20"/>
        <v>1.0195093531061303E-2</v>
      </c>
    </row>
    <row r="299" spans="1:6" x14ac:dyDescent="0.45">
      <c r="A299" s="1">
        <v>23.808613000000001</v>
      </c>
      <c r="B299" s="2">
        <f t="shared" si="21"/>
        <v>5.9279597835699633E-3</v>
      </c>
      <c r="C299" s="2">
        <f t="shared" si="22"/>
        <v>3.2471528844356613E-5</v>
      </c>
      <c r="D299" s="2">
        <f t="shared" si="23"/>
        <v>9.5640527761166013E-5</v>
      </c>
      <c r="E299" s="2">
        <f t="shared" si="24"/>
        <v>5.6983794928344858E-3</v>
      </c>
      <c r="F299" s="2">
        <f t="shared" si="20"/>
        <v>9.7795975255204649E-3</v>
      </c>
    </row>
    <row r="300" spans="1:6" x14ac:dyDescent="0.45">
      <c r="A300" s="1">
        <v>23.791025000000001</v>
      </c>
      <c r="B300" s="2">
        <f t="shared" si="21"/>
        <v>-7.3899725037507834E-4</v>
      </c>
      <c r="C300" s="2">
        <f t="shared" si="22"/>
        <v>9.3814245314376988E-7</v>
      </c>
      <c r="D300" s="2">
        <f t="shared" si="23"/>
        <v>8.8619463634155088E-5</v>
      </c>
      <c r="E300" s="2">
        <f t="shared" si="24"/>
        <v>9.6857754111055554E-4</v>
      </c>
      <c r="F300" s="2">
        <f t="shared" si="20"/>
        <v>9.413791140351218E-3</v>
      </c>
    </row>
    <row r="301" spans="1:6" x14ac:dyDescent="0.45">
      <c r="A301" s="1">
        <v>24.072475000000001</v>
      </c>
      <c r="B301" s="2">
        <f t="shared" si="21"/>
        <v>1.176066288562967E-2</v>
      </c>
      <c r="C301" s="2">
        <f t="shared" si="22"/>
        <v>1.3296586581027178E-4</v>
      </c>
      <c r="D301" s="2">
        <f t="shared" si="23"/>
        <v>7.9395301369686593E-5</v>
      </c>
      <c r="E301" s="2">
        <f t="shared" si="24"/>
        <v>1.1531082594894193E-2</v>
      </c>
      <c r="F301" s="2">
        <f t="shared" si="20"/>
        <v>8.9104041081023138E-3</v>
      </c>
    </row>
    <row r="302" spans="1:6" x14ac:dyDescent="0.45">
      <c r="A302" s="1">
        <v>23.966927999999999</v>
      </c>
      <c r="B302" s="2">
        <f t="shared" si="21"/>
        <v>-4.39419156949799E-3</v>
      </c>
      <c r="C302" s="2">
        <f t="shared" si="22"/>
        <v>2.137926621548686E-5</v>
      </c>
      <c r="D302" s="2">
        <f t="shared" si="23"/>
        <v>8.3952283820962404E-5</v>
      </c>
      <c r="E302" s="2">
        <f t="shared" si="24"/>
        <v>4.6237718602334674E-3</v>
      </c>
      <c r="F302" s="2">
        <f t="shared" si="20"/>
        <v>9.1625478891497435E-3</v>
      </c>
    </row>
    <row r="303" spans="1:6" x14ac:dyDescent="0.45">
      <c r="A303" s="1">
        <v>23.650299</v>
      </c>
      <c r="B303" s="2">
        <f t="shared" si="21"/>
        <v>-1.3299122468667705E-2</v>
      </c>
      <c r="C303" s="2">
        <f t="shared" si="22"/>
        <v>1.8302579835228328E-4</v>
      </c>
      <c r="D303" s="2">
        <f t="shared" si="23"/>
        <v>7.7243963245933705E-5</v>
      </c>
      <c r="E303" s="2">
        <f t="shared" si="24"/>
        <v>1.3528702759403183E-2</v>
      </c>
      <c r="F303" s="2">
        <f t="shared" si="20"/>
        <v>8.7888544899738623E-3</v>
      </c>
    </row>
    <row r="304" spans="1:6" x14ac:dyDescent="0.45">
      <c r="A304" s="1">
        <v>23.835004999999999</v>
      </c>
      <c r="B304" s="2">
        <f t="shared" si="21"/>
        <v>7.7795408681524559E-3</v>
      </c>
      <c r="C304" s="2">
        <f t="shared" si="22"/>
        <v>5.7001904720550516E-5</v>
      </c>
      <c r="D304" s="2">
        <f t="shared" si="23"/>
        <v>8.6867404704886987E-5</v>
      </c>
      <c r="E304" s="2">
        <f t="shared" si="24"/>
        <v>7.5499605774169785E-3</v>
      </c>
      <c r="F304" s="2">
        <f t="shared" si="20"/>
        <v>9.3202684888841585E-3</v>
      </c>
    </row>
    <row r="305" spans="1:6" x14ac:dyDescent="0.45">
      <c r="A305" s="1">
        <v>24.081265999999999</v>
      </c>
      <c r="B305" s="2">
        <f t="shared" si="21"/>
        <v>1.0278895377140043E-2</v>
      </c>
      <c r="C305" s="2">
        <f t="shared" si="22"/>
        <v>1.009887337058384E-4</v>
      </c>
      <c r="D305" s="2">
        <f t="shared" si="23"/>
        <v>8.3239780525804559E-5</v>
      </c>
      <c r="E305" s="2">
        <f t="shared" si="24"/>
        <v>1.0049315086404565E-2</v>
      </c>
      <c r="F305" s="2">
        <f t="shared" si="20"/>
        <v>9.1235837545234691E-3</v>
      </c>
    </row>
    <row r="306" spans="1:6" x14ac:dyDescent="0.45">
      <c r="A306" s="1">
        <v>23.861381999999999</v>
      </c>
      <c r="B306" s="2">
        <f t="shared" si="21"/>
        <v>-9.1728576100043209E-3</v>
      </c>
      <c r="C306" s="2">
        <f t="shared" si="22"/>
        <v>8.8405838477268226E-5</v>
      </c>
      <c r="D306" s="2">
        <f t="shared" si="23"/>
        <v>8.4268954912223513E-5</v>
      </c>
      <c r="E306" s="2">
        <f t="shared" si="24"/>
        <v>9.4024379007397983E-3</v>
      </c>
      <c r="F306" s="2">
        <f t="shared" si="20"/>
        <v>9.1798123571358199E-3</v>
      </c>
    </row>
    <row r="307" spans="1:6" x14ac:dyDescent="0.45">
      <c r="A307" s="1">
        <v>23.971326999999999</v>
      </c>
      <c r="B307" s="2">
        <f t="shared" si="21"/>
        <v>4.5970715822452558E-3</v>
      </c>
      <c r="C307" s="2">
        <f t="shared" si="22"/>
        <v>1.9074980181413751E-5</v>
      </c>
      <c r="D307" s="2">
        <f t="shared" si="23"/>
        <v>8.3967011396905586E-5</v>
      </c>
      <c r="E307" s="2">
        <f t="shared" si="24"/>
        <v>4.3674912915097784E-3</v>
      </c>
      <c r="F307" s="2">
        <f t="shared" si="20"/>
        <v>9.1633515373418691E-3</v>
      </c>
    </row>
    <row r="308" spans="1:6" x14ac:dyDescent="0.45">
      <c r="A308" s="1">
        <v>23.870182</v>
      </c>
      <c r="B308" s="2">
        <f t="shared" si="21"/>
        <v>-4.2283428265855964E-3</v>
      </c>
      <c r="C308" s="2">
        <f t="shared" si="22"/>
        <v>1.9873078519945639E-5</v>
      </c>
      <c r="D308" s="2">
        <f t="shared" si="23"/>
        <v>7.7035425654077371E-5</v>
      </c>
      <c r="E308" s="2">
        <f t="shared" si="24"/>
        <v>4.4579231173210738E-3</v>
      </c>
      <c r="F308" s="2">
        <f t="shared" si="20"/>
        <v>8.7769827192536592E-3</v>
      </c>
    </row>
    <row r="309" spans="1:6" x14ac:dyDescent="0.45">
      <c r="A309" s="1">
        <v>23.659099999999999</v>
      </c>
      <c r="B309" s="2">
        <f t="shared" si="21"/>
        <v>-8.8822460125512186E-3</v>
      </c>
      <c r="C309" s="2">
        <f t="shared" si="22"/>
        <v>8.30253785812673E-5</v>
      </c>
      <c r="D309" s="2">
        <f t="shared" si="23"/>
        <v>7.0998439926500597E-5</v>
      </c>
      <c r="E309" s="2">
        <f t="shared" si="24"/>
        <v>9.1118263032866961E-3</v>
      </c>
      <c r="F309" s="2">
        <f t="shared" si="20"/>
        <v>8.4260571993371013E-3</v>
      </c>
    </row>
    <row r="310" spans="1:6" x14ac:dyDescent="0.45">
      <c r="A310" s="1">
        <v>23.579941000000002</v>
      </c>
      <c r="B310" s="2">
        <f t="shared" si="21"/>
        <v>-3.3514259568976543E-3</v>
      </c>
      <c r="C310" s="2">
        <f t="shared" si="22"/>
        <v>1.2823605745587522E-5</v>
      </c>
      <c r="D310" s="2">
        <f t="shared" si="23"/>
        <v>7.1745051903044307E-5</v>
      </c>
      <c r="E310" s="2">
        <f t="shared" si="24"/>
        <v>3.5810062476331317E-3</v>
      </c>
      <c r="F310" s="2">
        <f t="shared" si="20"/>
        <v>8.4702450910846914E-3</v>
      </c>
    </row>
    <row r="311" spans="1:6" x14ac:dyDescent="0.45">
      <c r="A311" s="1">
        <v>23.659099999999999</v>
      </c>
      <c r="B311" s="2">
        <f t="shared" si="21"/>
        <v>3.3514259568977484E-3</v>
      </c>
      <c r="C311" s="2">
        <f t="shared" si="22"/>
        <v>9.7459203633361539E-6</v>
      </c>
      <c r="D311" s="2">
        <f t="shared" si="23"/>
        <v>6.5654573051990794E-5</v>
      </c>
      <c r="E311" s="2">
        <f t="shared" si="24"/>
        <v>3.121845666162271E-3</v>
      </c>
      <c r="F311" s="2">
        <f t="shared" si="20"/>
        <v>8.1027509558168447E-3</v>
      </c>
    </row>
    <row r="312" spans="1:6" x14ac:dyDescent="0.45">
      <c r="A312" s="1">
        <v>23.738257999999998</v>
      </c>
      <c r="B312" s="2">
        <f t="shared" si="21"/>
        <v>3.3401892821215986E-3</v>
      </c>
      <c r="C312" s="2">
        <f t="shared" si="22"/>
        <v>9.6758882972921817E-6</v>
      </c>
      <c r="D312" s="2">
        <f t="shared" si="23"/>
        <v>5.9986843459113905E-5</v>
      </c>
      <c r="E312" s="2">
        <f t="shared" si="24"/>
        <v>3.1106089913861211E-3</v>
      </c>
      <c r="F312" s="2">
        <f t="shared" si="20"/>
        <v>7.7451173947922771E-3</v>
      </c>
    </row>
    <row r="313" spans="1:6" x14ac:dyDescent="0.45">
      <c r="A313" s="1">
        <v>23.870182</v>
      </c>
      <c r="B313" s="2">
        <f t="shared" si="21"/>
        <v>5.542056730429421E-3</v>
      </c>
      <c r="C313" s="2">
        <f t="shared" si="22"/>
        <v>2.8222405922303239E-5</v>
      </c>
      <c r="D313" s="2">
        <f t="shared" si="23"/>
        <v>5.4981129139162865E-5</v>
      </c>
      <c r="E313" s="2">
        <f t="shared" si="24"/>
        <v>5.3124764396939436E-3</v>
      </c>
      <c r="F313" s="2">
        <f t="shared" si="20"/>
        <v>7.4149261047675224E-3</v>
      </c>
    </row>
    <row r="314" spans="1:6" x14ac:dyDescent="0.45">
      <c r="A314" s="1">
        <v>23.843798</v>
      </c>
      <c r="B314" s="2">
        <f t="shared" si="21"/>
        <v>-1.1059233662384013E-3</v>
      </c>
      <c r="C314" s="2">
        <f t="shared" si="22"/>
        <v>1.7835700177906031E-6</v>
      </c>
      <c r="D314" s="2">
        <f t="shared" si="23"/>
        <v>5.234905896194749E-5</v>
      </c>
      <c r="E314" s="2">
        <f t="shared" si="24"/>
        <v>1.3355036569738785E-3</v>
      </c>
      <c r="F314" s="2">
        <f t="shared" si="20"/>
        <v>7.235264954509095E-3</v>
      </c>
    </row>
    <row r="315" spans="1:6" x14ac:dyDescent="0.45">
      <c r="A315" s="1">
        <v>23.764643</v>
      </c>
      <c r="B315" s="2">
        <f t="shared" si="21"/>
        <v>-3.3252537270347937E-3</v>
      </c>
      <c r="C315" s="2">
        <f t="shared" si="22"/>
        <v>1.2636844893896728E-5</v>
      </c>
      <c r="D315" s="2">
        <f t="shared" si="23"/>
        <v>4.7485798964482515E-5</v>
      </c>
      <c r="E315" s="2">
        <f t="shared" si="24"/>
        <v>3.5548340177702711E-3</v>
      </c>
      <c r="F315" s="2">
        <f t="shared" si="20"/>
        <v>6.8909940476307562E-3</v>
      </c>
    </row>
    <row r="316" spans="1:6" x14ac:dyDescent="0.45">
      <c r="A316" s="1">
        <v>23.571144</v>
      </c>
      <c r="B316" s="2">
        <f t="shared" si="21"/>
        <v>-8.1756358167106337E-3</v>
      </c>
      <c r="C316" s="2">
        <f t="shared" si="22"/>
        <v>7.064765781287156E-5</v>
      </c>
      <c r="D316" s="2">
        <f t="shared" si="23"/>
        <v>4.4239768389173315E-5</v>
      </c>
      <c r="E316" s="2">
        <f t="shared" si="24"/>
        <v>8.4052161074461111E-3</v>
      </c>
      <c r="F316" s="2">
        <f t="shared" si="20"/>
        <v>6.6512982484003315E-3</v>
      </c>
    </row>
    <row r="317" spans="1:6" x14ac:dyDescent="0.45">
      <c r="A317" s="1">
        <v>23.527170000000002</v>
      </c>
      <c r="B317" s="2">
        <f t="shared" si="21"/>
        <v>-1.8673285323037921E-3</v>
      </c>
      <c r="C317" s="2">
        <f t="shared" si="22"/>
        <v>4.3970266121399341E-6</v>
      </c>
      <c r="D317" s="2">
        <f t="shared" si="23"/>
        <v>4.6953736765936301E-5</v>
      </c>
      <c r="E317" s="2">
        <f t="shared" si="24"/>
        <v>2.0969088230392693E-3</v>
      </c>
      <c r="F317" s="2">
        <f t="shared" si="20"/>
        <v>6.852279676570149E-3</v>
      </c>
    </row>
    <row r="318" spans="1:6" x14ac:dyDescent="0.45">
      <c r="A318" s="1">
        <v>23.597529999999999</v>
      </c>
      <c r="B318" s="2">
        <f t="shared" si="21"/>
        <v>2.9861220244540025E-3</v>
      </c>
      <c r="C318" s="2">
        <f t="shared" si="22"/>
        <v>7.5985223297319324E-6</v>
      </c>
      <c r="D318" s="2">
        <f t="shared" si="23"/>
        <v>4.2978332967788691E-5</v>
      </c>
      <c r="E318" s="2">
        <f t="shared" si="24"/>
        <v>2.7565417337185251E-3</v>
      </c>
      <c r="F318" s="2">
        <f t="shared" si="20"/>
        <v>6.5557862204154195E-3</v>
      </c>
    </row>
    <row r="319" spans="1:6" x14ac:dyDescent="0.45">
      <c r="A319" s="1">
        <v>23.448015000000002</v>
      </c>
      <c r="B319" s="2">
        <f t="shared" si="21"/>
        <v>-6.3562024154736052E-3</v>
      </c>
      <c r="C319" s="2">
        <f t="shared" si="22"/>
        <v>4.337253385340263E-5</v>
      </c>
      <c r="D319" s="2">
        <f t="shared" si="23"/>
        <v>3.9779778444870277E-5</v>
      </c>
      <c r="E319" s="2">
        <f t="shared" si="24"/>
        <v>6.5857827062090826E-3</v>
      </c>
      <c r="F319" s="2">
        <f t="shared" si="20"/>
        <v>6.3071212486260544E-3</v>
      </c>
    </row>
    <row r="320" spans="1:6" x14ac:dyDescent="0.45">
      <c r="A320" s="1">
        <v>23.685483999999999</v>
      </c>
      <c r="B320" s="2">
        <f t="shared" si="21"/>
        <v>1.0076527919523843E-2</v>
      </c>
      <c r="C320" s="2">
        <f t="shared" si="22"/>
        <v>9.6962377604100804E-5</v>
      </c>
      <c r="D320" s="2">
        <f t="shared" si="23"/>
        <v>4.0397838971772398E-5</v>
      </c>
      <c r="E320" s="2">
        <f t="shared" si="24"/>
        <v>9.8469476287883651E-3</v>
      </c>
      <c r="F320" s="2">
        <f t="shared" si="20"/>
        <v>6.3559294341404074E-3</v>
      </c>
    </row>
    <row r="321" spans="1:6" x14ac:dyDescent="0.45">
      <c r="A321" s="1">
        <v>23.773436</v>
      </c>
      <c r="B321" s="2">
        <f t="shared" si="21"/>
        <v>3.7064518404037556E-3</v>
      </c>
      <c r="C321" s="2">
        <f t="shared" si="22"/>
        <v>1.2088635772892694E-5</v>
      </c>
      <c r="D321" s="2">
        <f t="shared" si="23"/>
        <v>4.6094946538378143E-5</v>
      </c>
      <c r="E321" s="2">
        <f t="shared" si="24"/>
        <v>3.4768715496682782E-3</v>
      </c>
      <c r="F321" s="2">
        <f t="shared" si="20"/>
        <v>6.7893259266570893E-3</v>
      </c>
    </row>
    <row r="322" spans="1:6" x14ac:dyDescent="0.45">
      <c r="A322" s="1">
        <v>24.046087</v>
      </c>
      <c r="B322" s="2">
        <f t="shared" si="21"/>
        <v>1.1403457729824221E-2</v>
      </c>
      <c r="C322" s="2">
        <f t="shared" si="22"/>
        <v>1.2485553702377641E-4</v>
      </c>
      <c r="D322" s="2">
        <f t="shared" si="23"/>
        <v>4.2960322470643099E-5</v>
      </c>
      <c r="E322" s="2">
        <f t="shared" si="24"/>
        <v>1.1173877439088743E-2</v>
      </c>
      <c r="F322" s="2">
        <f t="shared" si="20"/>
        <v>6.5544124428237732E-3</v>
      </c>
    </row>
    <row r="323" spans="1:6" x14ac:dyDescent="0.45">
      <c r="A323" s="1">
        <v>24.221989000000001</v>
      </c>
      <c r="B323" s="2">
        <f t="shared" si="21"/>
        <v>7.2885763546021009E-3</v>
      </c>
      <c r="C323" s="2">
        <f t="shared" si="22"/>
        <v>4.9829425429684482E-5</v>
      </c>
      <c r="D323" s="2">
        <f t="shared" si="23"/>
        <v>5.103664502143726E-5</v>
      </c>
      <c r="E323" s="2">
        <f t="shared" si="24"/>
        <v>7.0589960638666235E-3</v>
      </c>
      <c r="F323" s="2">
        <f t="shared" ref="F323:F386" si="25">SQRT(D323)</f>
        <v>7.1439936325165673E-3</v>
      </c>
    </row>
    <row r="324" spans="1:6" x14ac:dyDescent="0.45">
      <c r="A324" s="1">
        <v>24.169218000000001</v>
      </c>
      <c r="B324" s="2">
        <f t="shared" ref="B324:B387" si="26">LN(A324/A323)</f>
        <v>-2.1810169322114613E-3</v>
      </c>
      <c r="C324" s="2">
        <f t="shared" ref="C324:C387" si="27">(B324-AVERAGE($B$3:$B$1252))^2</f>
        <v>5.8109789712794929E-6</v>
      </c>
      <c r="D324" s="2">
        <f t="shared" ref="D324:D387" si="28">$I$2+C323*$I$3+D323*$I$4</f>
        <v>5.09472299315858E-5</v>
      </c>
      <c r="E324" s="2">
        <f t="shared" ref="E324:E387" si="29">SQRT(C324)</f>
        <v>2.4105972229469387E-3</v>
      </c>
      <c r="F324" s="2">
        <f t="shared" si="25"/>
        <v>7.1377328285377704E-3</v>
      </c>
    </row>
    <row r="325" spans="1:6" x14ac:dyDescent="0.45">
      <c r="A325" s="1">
        <v>24.134036999999999</v>
      </c>
      <c r="B325" s="2">
        <f t="shared" si="26"/>
        <v>-1.4566722768834305E-3</v>
      </c>
      <c r="C325" s="2">
        <f t="shared" si="27"/>
        <v>2.8434477218013588E-6</v>
      </c>
      <c r="D325" s="2">
        <f t="shared" si="28"/>
        <v>4.6636558350454581E-5</v>
      </c>
      <c r="E325" s="2">
        <f t="shared" si="29"/>
        <v>1.6862525676189077E-3</v>
      </c>
      <c r="F325" s="2">
        <f t="shared" si="25"/>
        <v>6.8290964519806411E-3</v>
      </c>
    </row>
    <row r="326" spans="1:6" x14ac:dyDescent="0.45">
      <c r="A326" s="1">
        <v>24.301144000000001</v>
      </c>
      <c r="B326" s="2">
        <f t="shared" si="26"/>
        <v>6.9002596706059446E-3</v>
      </c>
      <c r="C326" s="2">
        <f t="shared" si="27"/>
        <v>4.4497963389029038E-5</v>
      </c>
      <c r="D326" s="2">
        <f t="shared" si="28"/>
        <v>4.2549222531333864E-5</v>
      </c>
      <c r="E326" s="2">
        <f t="shared" si="29"/>
        <v>6.6706793798704672E-3</v>
      </c>
      <c r="F326" s="2">
        <f t="shared" si="25"/>
        <v>6.5229765085682984E-3</v>
      </c>
    </row>
    <row r="327" spans="1:6" x14ac:dyDescent="0.45">
      <c r="A327" s="1">
        <v>24.55621</v>
      </c>
      <c r="B327" s="2">
        <f t="shared" si="26"/>
        <v>1.0441347982436717E-2</v>
      </c>
      <c r="C327" s="2">
        <f t="shared" si="27"/>
        <v>1.0428019938927326E-4</v>
      </c>
      <c r="D327" s="2">
        <f t="shared" si="28"/>
        <v>4.2948705780250171E-5</v>
      </c>
      <c r="E327" s="2">
        <f t="shared" si="29"/>
        <v>1.021176769170124E-2</v>
      </c>
      <c r="F327" s="2">
        <f t="shared" si="25"/>
        <v>6.5535262096256368E-3</v>
      </c>
    </row>
    <row r="328" spans="1:6" x14ac:dyDescent="0.45">
      <c r="A328" s="1">
        <v>24.652956</v>
      </c>
      <c r="B328" s="2">
        <f t="shared" si="26"/>
        <v>3.9320367530074904E-3</v>
      </c>
      <c r="C328" s="2">
        <f t="shared" si="27"/>
        <v>1.3708183855019791E-5</v>
      </c>
      <c r="D328" s="2">
        <f t="shared" si="28"/>
        <v>4.9048345257208682E-5</v>
      </c>
      <c r="E328" s="2">
        <f t="shared" si="29"/>
        <v>3.702456462272013E-3</v>
      </c>
      <c r="F328" s="2">
        <f t="shared" si="25"/>
        <v>7.0034523813051431E-3</v>
      </c>
    </row>
    <row r="329" spans="1:6" x14ac:dyDescent="0.45">
      <c r="A329" s="1">
        <v>24.591387000000001</v>
      </c>
      <c r="B329" s="2">
        <f t="shared" si="26"/>
        <v>-2.5005524830073273E-3</v>
      </c>
      <c r="C329" s="2">
        <f t="shared" si="27"/>
        <v>7.4536249622645807E-6</v>
      </c>
      <c r="D329" s="2">
        <f t="shared" si="28"/>
        <v>4.57209418326154E-5</v>
      </c>
      <c r="E329" s="2">
        <f t="shared" si="29"/>
        <v>2.7301327737428048E-3</v>
      </c>
      <c r="F329" s="2">
        <f t="shared" si="25"/>
        <v>6.7617262465006229E-3</v>
      </c>
    </row>
    <row r="330" spans="1:6" x14ac:dyDescent="0.45">
      <c r="A330" s="1">
        <v>24.644161</v>
      </c>
      <c r="B330" s="2">
        <f t="shared" si="26"/>
        <v>2.1437364812394275E-3</v>
      </c>
      <c r="C330" s="2">
        <f t="shared" si="27"/>
        <v>3.6639939216445953E-6</v>
      </c>
      <c r="D330" s="2">
        <f t="shared" si="28"/>
        <v>4.218485080589772E-5</v>
      </c>
      <c r="E330" s="2">
        <f t="shared" si="29"/>
        <v>1.9141561905039503E-3</v>
      </c>
      <c r="F330" s="2">
        <f t="shared" si="25"/>
        <v>6.4949865901245494E-3</v>
      </c>
    </row>
    <row r="331" spans="1:6" x14ac:dyDescent="0.45">
      <c r="A331" s="1">
        <v>24.477056999999999</v>
      </c>
      <c r="B331" s="2">
        <f t="shared" si="26"/>
        <v>-6.8037663325205668E-3</v>
      </c>
      <c r="C331" s="2">
        <f t="shared" si="27"/>
        <v>4.9467964722867197E-5</v>
      </c>
      <c r="D331" s="2">
        <f t="shared" si="28"/>
        <v>3.8701666759598652E-5</v>
      </c>
      <c r="E331" s="2">
        <f t="shared" si="29"/>
        <v>7.0333466232560442E-3</v>
      </c>
      <c r="F331" s="2">
        <f t="shared" si="25"/>
        <v>6.2210663683647241E-3</v>
      </c>
    </row>
    <row r="332" spans="1:6" x14ac:dyDescent="0.45">
      <c r="A332" s="1">
        <v>24.529819</v>
      </c>
      <c r="B332" s="2">
        <f t="shared" si="26"/>
        <v>2.1532496944243512E-3</v>
      </c>
      <c r="C332" s="2">
        <f t="shared" si="27"/>
        <v>3.7005039746887083E-6</v>
      </c>
      <c r="D332" s="2">
        <f t="shared" si="28"/>
        <v>4.0032933253165765E-5</v>
      </c>
      <c r="E332" s="2">
        <f t="shared" si="29"/>
        <v>1.923669403688874E-3</v>
      </c>
      <c r="F332" s="2">
        <f t="shared" si="25"/>
        <v>6.3271583869194993E-3</v>
      </c>
    </row>
    <row r="333" spans="1:6" x14ac:dyDescent="0.45">
      <c r="A333" s="1">
        <v>24.661749</v>
      </c>
      <c r="B333" s="2">
        <f t="shared" si="26"/>
        <v>5.3639402721385185E-3</v>
      </c>
      <c r="C333" s="2">
        <f t="shared" si="27"/>
        <v>2.6361652418633038E-5</v>
      </c>
      <c r="D333" s="2">
        <f t="shared" si="28"/>
        <v>3.6807168691362299E-5</v>
      </c>
      <c r="E333" s="2">
        <f t="shared" si="29"/>
        <v>5.1343599814030411E-3</v>
      </c>
      <c r="F333" s="2">
        <f t="shared" si="25"/>
        <v>6.0668911883568757E-3</v>
      </c>
    </row>
    <row r="334" spans="1:6" x14ac:dyDescent="0.45">
      <c r="A334" s="1">
        <v>24.626571999999999</v>
      </c>
      <c r="B334" s="2">
        <f t="shared" si="26"/>
        <v>-1.4273972113049735E-3</v>
      </c>
      <c r="C334" s="2">
        <f t="shared" si="27"/>
        <v>2.7455744422682116E-6</v>
      </c>
      <c r="D334" s="2">
        <f t="shared" si="28"/>
        <v>3.6140596829000815E-5</v>
      </c>
      <c r="E334" s="2">
        <f t="shared" si="29"/>
        <v>1.6569775020404507E-3</v>
      </c>
      <c r="F334" s="2">
        <f t="shared" si="25"/>
        <v>6.0117049851935358E-3</v>
      </c>
    </row>
    <row r="335" spans="1:6" x14ac:dyDescent="0.45">
      <c r="A335" s="1">
        <v>24.802475000000001</v>
      </c>
      <c r="B335" s="2">
        <f t="shared" si="26"/>
        <v>7.1174239944317612E-3</v>
      </c>
      <c r="C335" s="2">
        <f t="shared" si="27"/>
        <v>4.7442390886548543E-5</v>
      </c>
      <c r="D335" s="2">
        <f t="shared" si="28"/>
        <v>3.3282293476131151E-5</v>
      </c>
      <c r="E335" s="2">
        <f t="shared" si="29"/>
        <v>6.8878437036962838E-3</v>
      </c>
      <c r="F335" s="2">
        <f t="shared" si="25"/>
        <v>5.7690808172646667E-3</v>
      </c>
    </row>
    <row r="336" spans="1:6" x14ac:dyDescent="0.45">
      <c r="A336" s="1">
        <v>24.626571999999999</v>
      </c>
      <c r="B336" s="2">
        <f t="shared" si="26"/>
        <v>-7.1174239944317794E-3</v>
      </c>
      <c r="C336" s="2">
        <f t="shared" si="27"/>
        <v>5.3978471966266034E-5</v>
      </c>
      <c r="D336" s="2">
        <f t="shared" si="28"/>
        <v>3.5058270973650299E-5</v>
      </c>
      <c r="E336" s="2">
        <f t="shared" si="29"/>
        <v>7.3470042851672569E-3</v>
      </c>
      <c r="F336" s="2">
        <f t="shared" si="25"/>
        <v>5.9210025311302057E-3</v>
      </c>
    </row>
    <row r="337" spans="1:6" x14ac:dyDescent="0.45">
      <c r="A337" s="1">
        <v>24.33633</v>
      </c>
      <c r="B337" s="2">
        <f t="shared" si="26"/>
        <v>-1.1855727001283877E-2</v>
      </c>
      <c r="C337" s="2">
        <f t="shared" si="27"/>
        <v>1.460546523425362E-4</v>
      </c>
      <c r="D337" s="2">
        <f t="shared" si="28"/>
        <v>3.7253056983831313E-5</v>
      </c>
      <c r="E337" s="2">
        <f t="shared" si="29"/>
        <v>1.2085307292019355E-2</v>
      </c>
      <c r="F337" s="2">
        <f t="shared" si="25"/>
        <v>6.103528240602423E-3</v>
      </c>
    </row>
    <row r="338" spans="1:6" x14ac:dyDescent="0.45">
      <c r="A338" s="1">
        <v>24.195602000000001</v>
      </c>
      <c r="B338" s="2">
        <f t="shared" si="26"/>
        <v>-5.7994144732429979E-3</v>
      </c>
      <c r="C338" s="2">
        <f t="shared" si="27"/>
        <v>3.6348777864079869E-5</v>
      </c>
      <c r="D338" s="2">
        <f t="shared" si="28"/>
        <v>4.8040814360879635E-5</v>
      </c>
      <c r="E338" s="2">
        <f t="shared" si="29"/>
        <v>6.0289947639784753E-3</v>
      </c>
      <c r="F338" s="2">
        <f t="shared" si="25"/>
        <v>6.9311481271777499E-3</v>
      </c>
    </row>
    <row r="339" spans="1:6" x14ac:dyDescent="0.45">
      <c r="A339" s="1">
        <v>24.169218000000001</v>
      </c>
      <c r="B339" s="2">
        <f t="shared" si="26"/>
        <v>-1.0910410756094411E-3</v>
      </c>
      <c r="C339" s="2">
        <f t="shared" si="27"/>
        <v>1.7440407932467189E-6</v>
      </c>
      <c r="D339" s="2">
        <f t="shared" si="28"/>
        <v>4.7008893293585357E-5</v>
      </c>
      <c r="E339" s="2">
        <f t="shared" si="29"/>
        <v>1.3206213663449183E-3</v>
      </c>
      <c r="F339" s="2">
        <f t="shared" si="25"/>
        <v>6.8563031798182144E-3</v>
      </c>
    </row>
    <row r="340" spans="1:6" x14ac:dyDescent="0.45">
      <c r="A340" s="1">
        <v>24.345127000000002</v>
      </c>
      <c r="B340" s="2">
        <f t="shared" si="26"/>
        <v>7.2518662640556402E-3</v>
      </c>
      <c r="C340" s="2">
        <f t="shared" si="27"/>
        <v>4.9312500291089106E-5</v>
      </c>
      <c r="D340" s="2">
        <f t="shared" si="28"/>
        <v>4.2771931032281131E-5</v>
      </c>
      <c r="E340" s="2">
        <f t="shared" si="29"/>
        <v>7.0222859733201628E-3</v>
      </c>
      <c r="F340" s="2">
        <f t="shared" si="25"/>
        <v>6.5400253082294052E-3</v>
      </c>
    </row>
    <row r="341" spans="1:6" x14ac:dyDescent="0.45">
      <c r="A341" s="1">
        <v>24.063675</v>
      </c>
      <c r="B341" s="2">
        <f t="shared" si="26"/>
        <v>-1.162826427336176E-2</v>
      </c>
      <c r="C341" s="2">
        <f t="shared" si="27"/>
        <v>1.406084777062904E-4</v>
      </c>
      <c r="D341" s="2">
        <f t="shared" si="28"/>
        <v>4.360799213594968E-5</v>
      </c>
      <c r="E341" s="2">
        <f t="shared" si="29"/>
        <v>1.1857844564097237E-2</v>
      </c>
      <c r="F341" s="2">
        <f t="shared" si="25"/>
        <v>6.6036347670014031E-3</v>
      </c>
    </row>
    <row r="342" spans="1:6" x14ac:dyDescent="0.45">
      <c r="A342" s="1">
        <v>24.459458999999999</v>
      </c>
      <c r="B342" s="2">
        <f t="shared" si="26"/>
        <v>1.6313570246539632E-2</v>
      </c>
      <c r="C342" s="2">
        <f t="shared" si="27"/>
        <v>2.5869473289840891E-4</v>
      </c>
      <c r="D342" s="2">
        <f t="shared" si="28"/>
        <v>5.3122337096741387E-5</v>
      </c>
      <c r="E342" s="2">
        <f t="shared" si="29"/>
        <v>1.6083989955804154E-2</v>
      </c>
      <c r="F342" s="2">
        <f t="shared" si="25"/>
        <v>7.288507192610939E-3</v>
      </c>
    </row>
    <row r="343" spans="1:6" x14ac:dyDescent="0.45">
      <c r="A343" s="1">
        <v>24.450665999999998</v>
      </c>
      <c r="B343" s="2">
        <f t="shared" si="26"/>
        <v>-3.5955745746843199E-4</v>
      </c>
      <c r="C343" s="2">
        <f t="shared" si="27"/>
        <v>3.4708328635877273E-7</v>
      </c>
      <c r="D343" s="2">
        <f t="shared" si="28"/>
        <v>7.2866536216176147E-5</v>
      </c>
      <c r="E343" s="2">
        <f t="shared" si="29"/>
        <v>5.891377482039092E-4</v>
      </c>
      <c r="F343" s="2">
        <f t="shared" si="25"/>
        <v>8.5361897949949635E-3</v>
      </c>
    </row>
    <row r="344" spans="1:6" x14ac:dyDescent="0.45">
      <c r="A344" s="1">
        <v>24.477056999999999</v>
      </c>
      <c r="B344" s="2">
        <f t="shared" si="26"/>
        <v>1.0787750151130921E-3</v>
      </c>
      <c r="C344" s="2">
        <f t="shared" si="27"/>
        <v>7.2113167991077334E-7</v>
      </c>
      <c r="D344" s="2">
        <f t="shared" si="28"/>
        <v>6.5444273982849299E-5</v>
      </c>
      <c r="E344" s="2">
        <f t="shared" si="29"/>
        <v>8.4919472437761491E-4</v>
      </c>
      <c r="F344" s="2">
        <f t="shared" si="25"/>
        <v>8.0897635307127062E-3</v>
      </c>
    </row>
    <row r="345" spans="1:6" x14ac:dyDescent="0.45">
      <c r="A345" s="1">
        <v>24.397895999999999</v>
      </c>
      <c r="B345" s="2">
        <f t="shared" si="26"/>
        <v>-3.2393307558341426E-3</v>
      </c>
      <c r="C345" s="2">
        <f t="shared" si="27"/>
        <v>1.2033343849012736E-5</v>
      </c>
      <c r="D345" s="2">
        <f t="shared" si="28"/>
        <v>5.8933740828015686E-5</v>
      </c>
      <c r="E345" s="2">
        <f t="shared" si="29"/>
        <v>3.46891104656962E-3</v>
      </c>
      <c r="F345" s="2">
        <f t="shared" si="25"/>
        <v>7.6768314315227536E-3</v>
      </c>
    </row>
    <row r="346" spans="1:6" x14ac:dyDescent="0.45">
      <c r="A346" s="1">
        <v>24.696928</v>
      </c>
      <c r="B346" s="2">
        <f t="shared" si="26"/>
        <v>1.2181964356417356E-2</v>
      </c>
      <c r="C346" s="2">
        <f t="shared" si="27"/>
        <v>1.4285948485356608E-4</v>
      </c>
      <c r="D346" s="2">
        <f t="shared" si="28"/>
        <v>5.4278923410401445E-5</v>
      </c>
      <c r="E346" s="2">
        <f t="shared" si="29"/>
        <v>1.1952384065681878E-2</v>
      </c>
      <c r="F346" s="2">
        <f t="shared" si="25"/>
        <v>7.3674231187302831E-3</v>
      </c>
    </row>
    <row r="347" spans="1:6" x14ac:dyDescent="0.45">
      <c r="A347" s="1">
        <v>24.714521000000001</v>
      </c>
      <c r="B347" s="2">
        <f t="shared" si="26"/>
        <v>7.1210219896350316E-4</v>
      </c>
      <c r="C347" s="2">
        <f t="shared" si="27"/>
        <v>2.3282739192001552E-7</v>
      </c>
      <c r="D347" s="2">
        <f t="shared" si="28"/>
        <v>6.2750586930886617E-5</v>
      </c>
      <c r="E347" s="2">
        <f t="shared" si="29"/>
        <v>4.8252190822802596E-4</v>
      </c>
      <c r="F347" s="2">
        <f t="shared" si="25"/>
        <v>7.9215268055398656E-3</v>
      </c>
    </row>
    <row r="348" spans="1:6" x14ac:dyDescent="0.45">
      <c r="A348" s="1">
        <v>24.565000999999999</v>
      </c>
      <c r="B348" s="2">
        <f t="shared" si="26"/>
        <v>-6.0682592994269376E-3</v>
      </c>
      <c r="C348" s="2">
        <f t="shared" si="27"/>
        <v>3.9662783503417094E-5</v>
      </c>
      <c r="D348" s="2">
        <f t="shared" si="28"/>
        <v>5.6510943701853132E-5</v>
      </c>
      <c r="E348" s="2">
        <f t="shared" si="29"/>
        <v>6.297839590162415E-3</v>
      </c>
      <c r="F348" s="2">
        <f t="shared" si="25"/>
        <v>7.517376118158059E-3</v>
      </c>
    </row>
    <row r="349" spans="1:6" x14ac:dyDescent="0.45">
      <c r="A349" s="1">
        <v>24.55621</v>
      </c>
      <c r="B349" s="2">
        <f t="shared" si="26"/>
        <v>-3.5793091883878821E-4</v>
      </c>
      <c r="C349" s="2">
        <f t="shared" si="27"/>
        <v>3.4516942137541647E-7</v>
      </c>
      <c r="D349" s="2">
        <f t="shared" si="28"/>
        <v>5.4798212299702747E-5</v>
      </c>
      <c r="E349" s="2">
        <f t="shared" si="29"/>
        <v>5.8751120957426547E-4</v>
      </c>
      <c r="F349" s="2">
        <f t="shared" si="25"/>
        <v>7.4025814618754954E-3</v>
      </c>
    </row>
    <row r="350" spans="1:6" x14ac:dyDescent="0.45">
      <c r="A350" s="1">
        <v>24.776087</v>
      </c>
      <c r="B350" s="2">
        <f t="shared" si="26"/>
        <v>8.9141787173455753E-3</v>
      </c>
      <c r="C350" s="2">
        <f t="shared" si="27"/>
        <v>7.5422249831478595E-5</v>
      </c>
      <c r="D350" s="2">
        <f t="shared" si="28"/>
        <v>4.9507687587071663E-5</v>
      </c>
      <c r="E350" s="2">
        <f t="shared" si="29"/>
        <v>8.6845984266100979E-3</v>
      </c>
      <c r="F350" s="2">
        <f t="shared" si="25"/>
        <v>7.0361699515483324E-3</v>
      </c>
    </row>
    <row r="351" spans="1:6" x14ac:dyDescent="0.45">
      <c r="A351" s="1">
        <v>24.776087</v>
      </c>
      <c r="B351" s="2">
        <f t="shared" si="26"/>
        <v>0</v>
      </c>
      <c r="C351" s="2">
        <f t="shared" si="27"/>
        <v>5.2707109894186254E-8</v>
      </c>
      <c r="D351" s="2">
        <f t="shared" si="28"/>
        <v>5.2059098060026974E-5</v>
      </c>
      <c r="E351" s="2">
        <f t="shared" si="29"/>
        <v>2.2958029073547723E-4</v>
      </c>
      <c r="F351" s="2">
        <f t="shared" si="25"/>
        <v>7.2151991005118474E-3</v>
      </c>
    </row>
    <row r="352" spans="1:6" x14ac:dyDescent="0.45">
      <c r="A352" s="1">
        <v>25.004760999999998</v>
      </c>
      <c r="B352" s="2">
        <f t="shared" si="26"/>
        <v>9.187292609363476E-3</v>
      </c>
      <c r="C352" s="2">
        <f t="shared" si="27"/>
        <v>8.0240609983299796E-5</v>
      </c>
      <c r="D352" s="2">
        <f t="shared" si="28"/>
        <v>4.7063651011648764E-5</v>
      </c>
      <c r="E352" s="2">
        <f t="shared" si="29"/>
        <v>8.9577123186279986E-3</v>
      </c>
      <c r="F352" s="2">
        <f t="shared" si="25"/>
        <v>6.8602952568857243E-3</v>
      </c>
    </row>
    <row r="353" spans="1:6" x14ac:dyDescent="0.45">
      <c r="A353" s="1">
        <v>24.978373000000001</v>
      </c>
      <c r="B353" s="2">
        <f t="shared" si="26"/>
        <v>-1.0558762662463785E-3</v>
      </c>
      <c r="C353" s="2">
        <f t="shared" si="27"/>
        <v>1.6523985598876469E-6</v>
      </c>
      <c r="D353" s="2">
        <f t="shared" si="28"/>
        <v>5.0366662047187687E-5</v>
      </c>
      <c r="E353" s="2">
        <f t="shared" si="29"/>
        <v>1.2854565569818557E-3</v>
      </c>
      <c r="F353" s="2">
        <f t="shared" si="25"/>
        <v>7.0969473752584417E-3</v>
      </c>
    </row>
    <row r="354" spans="1:6" x14ac:dyDescent="0.45">
      <c r="A354" s="1">
        <v>25.075126999999998</v>
      </c>
      <c r="B354" s="2">
        <f t="shared" si="26"/>
        <v>3.866028170196848E-3</v>
      </c>
      <c r="C354" s="2">
        <f t="shared" si="27"/>
        <v>1.3223753180039099E-5</v>
      </c>
      <c r="D354" s="2">
        <f t="shared" si="28"/>
        <v>4.5724699001143898E-5</v>
      </c>
      <c r="E354" s="2">
        <f t="shared" si="29"/>
        <v>3.6364478794613706E-3</v>
      </c>
      <c r="F354" s="2">
        <f t="shared" si="25"/>
        <v>6.762004066927489E-3</v>
      </c>
    </row>
    <row r="355" spans="1:6" x14ac:dyDescent="0.45">
      <c r="A355" s="1">
        <v>25.039943999999998</v>
      </c>
      <c r="B355" s="2">
        <f t="shared" si="26"/>
        <v>-1.40408883308466E-3</v>
      </c>
      <c r="C355" s="2">
        <f t="shared" si="27"/>
        <v>2.668874806123255E-6</v>
      </c>
      <c r="D355" s="2">
        <f t="shared" si="28"/>
        <v>4.2742888180604122E-5</v>
      </c>
      <c r="E355" s="2">
        <f t="shared" si="29"/>
        <v>1.6336691238201372E-3</v>
      </c>
      <c r="F355" s="2">
        <f t="shared" si="25"/>
        <v>6.5378045382684944E-3</v>
      </c>
    </row>
    <row r="356" spans="1:6" x14ac:dyDescent="0.45">
      <c r="A356" s="1">
        <v>24.995968000000001</v>
      </c>
      <c r="B356" s="2">
        <f t="shared" si="26"/>
        <v>-1.757777946488602E-3</v>
      </c>
      <c r="C356" s="2">
        <f t="shared" si="27"/>
        <v>3.9495927630623996E-6</v>
      </c>
      <c r="D356" s="2">
        <f t="shared" si="28"/>
        <v>3.9098192181610257E-5</v>
      </c>
      <c r="E356" s="2">
        <f t="shared" si="29"/>
        <v>1.9873582372240792E-3</v>
      </c>
      <c r="F356" s="2">
        <f t="shared" si="25"/>
        <v>6.2528547225735431E-3</v>
      </c>
    </row>
    <row r="357" spans="1:6" x14ac:dyDescent="0.45">
      <c r="A357" s="1">
        <v>25.013556999999999</v>
      </c>
      <c r="B357" s="2">
        <f t="shared" si="26"/>
        <v>7.0342602635237454E-4</v>
      </c>
      <c r="C357" s="2">
        <f t="shared" si="27"/>
        <v>2.2452978116231858E-7</v>
      </c>
      <c r="D357" s="2">
        <f t="shared" si="28"/>
        <v>3.6006666466246849E-5</v>
      </c>
      <c r="E357" s="2">
        <f t="shared" si="29"/>
        <v>4.7384573561689734E-4</v>
      </c>
      <c r="F357" s="2">
        <f t="shared" si="25"/>
        <v>6.0005555131376672E-3</v>
      </c>
    </row>
    <row r="358" spans="1:6" x14ac:dyDescent="0.45">
      <c r="A358" s="1">
        <v>25.15428</v>
      </c>
      <c r="B358" s="2">
        <f t="shared" si="26"/>
        <v>5.6101031058632322E-3</v>
      </c>
      <c r="C358" s="2">
        <f t="shared" si="27"/>
        <v>2.8950025764110299E-5</v>
      </c>
      <c r="D358" s="2">
        <f t="shared" si="28"/>
        <v>3.2921799874001898E-5</v>
      </c>
      <c r="E358" s="2">
        <f t="shared" si="29"/>
        <v>5.3805228151277548E-3</v>
      </c>
      <c r="F358" s="2">
        <f t="shared" si="25"/>
        <v>5.73775216212777E-3</v>
      </c>
    </row>
    <row r="359" spans="1:6" x14ac:dyDescent="0.45">
      <c r="A359" s="1">
        <v>25.321387999999999</v>
      </c>
      <c r="B359" s="2">
        <f t="shared" si="26"/>
        <v>6.6213531055416041E-3</v>
      </c>
      <c r="C359" s="2">
        <f t="shared" si="27"/>
        <v>4.0854759716094632E-5</v>
      </c>
      <c r="D359" s="2">
        <f t="shared" si="28"/>
        <v>3.2962510039747105E-5</v>
      </c>
      <c r="E359" s="2">
        <f t="shared" si="29"/>
        <v>6.3917728148061266E-3</v>
      </c>
      <c r="F359" s="2">
        <f t="shared" si="25"/>
        <v>5.7412986370460736E-3</v>
      </c>
    </row>
    <row r="360" spans="1:6" x14ac:dyDescent="0.45">
      <c r="A360" s="1">
        <v>25.409345999999999</v>
      </c>
      <c r="B360" s="2">
        <f t="shared" si="26"/>
        <v>3.4676450034416767E-3</v>
      </c>
      <c r="C360" s="2">
        <f t="shared" si="27"/>
        <v>1.0485063083673082E-5</v>
      </c>
      <c r="D360" s="2">
        <f t="shared" si="28"/>
        <v>3.4142903588191039E-5</v>
      </c>
      <c r="E360" s="2">
        <f t="shared" si="29"/>
        <v>3.2380647127061993E-3</v>
      </c>
      <c r="F360" s="2">
        <f t="shared" si="25"/>
        <v>5.8431929275175433E-3</v>
      </c>
    </row>
    <row r="361" spans="1:6" x14ac:dyDescent="0.45">
      <c r="A361" s="1">
        <v>25.550068</v>
      </c>
      <c r="B361" s="2">
        <f t="shared" si="26"/>
        <v>5.5229189919306495E-3</v>
      </c>
      <c r="C361" s="2">
        <f t="shared" si="27"/>
        <v>2.8019434605570591E-5</v>
      </c>
      <c r="D361" s="2">
        <f t="shared" si="28"/>
        <v>3.2264364647525955E-5</v>
      </c>
      <c r="E361" s="2">
        <f t="shared" si="29"/>
        <v>5.2933387011951721E-3</v>
      </c>
      <c r="F361" s="2">
        <f t="shared" si="25"/>
        <v>5.6801729416916481E-3</v>
      </c>
    </row>
    <row r="362" spans="1:6" x14ac:dyDescent="0.45">
      <c r="A362" s="1">
        <v>25.462114</v>
      </c>
      <c r="B362" s="2">
        <f t="shared" si="26"/>
        <v>-3.448356204650972E-3</v>
      </c>
      <c r="C362" s="2">
        <f t="shared" si="27"/>
        <v>1.3527216864095559E-5</v>
      </c>
      <c r="D362" s="2">
        <f t="shared" si="28"/>
        <v>3.229318269406157E-5</v>
      </c>
      <c r="E362" s="2">
        <f t="shared" si="29"/>
        <v>3.6779364953864494E-3</v>
      </c>
      <c r="F362" s="2">
        <f t="shared" si="25"/>
        <v>5.6827090981381029E-3</v>
      </c>
    </row>
    <row r="363" spans="1:6" x14ac:dyDescent="0.45">
      <c r="A363" s="1">
        <v>25.382961000000002</v>
      </c>
      <c r="B363" s="2">
        <f t="shared" si="26"/>
        <v>-3.1134997417795471E-3</v>
      </c>
      <c r="C363" s="2">
        <f t="shared" si="27"/>
        <v>1.1176184103800658E-5</v>
      </c>
      <c r="D363" s="2">
        <f t="shared" si="28"/>
        <v>3.0925360324494417E-5</v>
      </c>
      <c r="E363" s="2">
        <f t="shared" si="29"/>
        <v>3.3430800325150245E-3</v>
      </c>
      <c r="F363" s="2">
        <f t="shared" si="25"/>
        <v>5.5610574825741927E-3</v>
      </c>
    </row>
    <row r="364" spans="1:6" x14ac:dyDescent="0.45">
      <c r="A364" s="1">
        <v>24.969584000000001</v>
      </c>
      <c r="B364" s="2">
        <f t="shared" si="26"/>
        <v>-1.6419677986969739E-2</v>
      </c>
      <c r="C364" s="2">
        <f t="shared" si="27"/>
        <v>2.7719780119773567E-4</v>
      </c>
      <c r="D364" s="2">
        <f t="shared" si="28"/>
        <v>2.9492908818280003E-5</v>
      </c>
      <c r="E364" s="2">
        <f t="shared" si="29"/>
        <v>1.6649258277705217E-2</v>
      </c>
      <c r="F364" s="2">
        <f t="shared" si="25"/>
        <v>5.4307374101755278E-3</v>
      </c>
    </row>
    <row r="365" spans="1:6" x14ac:dyDescent="0.45">
      <c r="A365" s="1">
        <v>24.916813000000001</v>
      </c>
      <c r="B365" s="2">
        <f t="shared" si="26"/>
        <v>-2.1156476657726315E-3</v>
      </c>
      <c r="C365" s="2">
        <f t="shared" si="27"/>
        <v>5.5000941679872006E-6</v>
      </c>
      <c r="D365" s="2">
        <f t="shared" si="28"/>
        <v>5.3804028201308979E-5</v>
      </c>
      <c r="E365" s="2">
        <f t="shared" si="29"/>
        <v>2.3452279565081089E-3</v>
      </c>
      <c r="F365" s="2">
        <f t="shared" si="25"/>
        <v>7.3351229165780837E-3</v>
      </c>
    </row>
    <row r="366" spans="1:6" x14ac:dyDescent="0.45">
      <c r="A366" s="1">
        <v>24.741541000000002</v>
      </c>
      <c r="B366" s="2">
        <f t="shared" si="26"/>
        <v>-7.0591436775540931E-3</v>
      </c>
      <c r="C366" s="2">
        <f t="shared" si="27"/>
        <v>5.3125497085918865E-5</v>
      </c>
      <c r="D366" s="2">
        <f t="shared" si="28"/>
        <v>4.9126389101419654E-5</v>
      </c>
      <c r="E366" s="2">
        <f t="shared" si="29"/>
        <v>7.2887239682895705E-3</v>
      </c>
      <c r="F366" s="2">
        <f t="shared" si="25"/>
        <v>7.009021978951104E-3</v>
      </c>
    </row>
    <row r="367" spans="1:6" x14ac:dyDescent="0.45">
      <c r="A367" s="1">
        <v>24.803505000000001</v>
      </c>
      <c r="B367" s="2">
        <f t="shared" si="26"/>
        <v>2.5013210122775574E-3</v>
      </c>
      <c r="C367" s="2">
        <f t="shared" si="27"/>
        <v>5.1608059059125301E-6</v>
      </c>
      <c r="D367" s="2">
        <f t="shared" si="28"/>
        <v>4.9579244178210916E-5</v>
      </c>
      <c r="E367" s="2">
        <f t="shared" si="29"/>
        <v>2.2717407215420799E-3</v>
      </c>
      <c r="F367" s="2">
        <f t="shared" si="25"/>
        <v>7.0412530261460505E-3</v>
      </c>
    </row>
    <row r="368" spans="1:6" x14ac:dyDescent="0.45">
      <c r="A368" s="1">
        <v>24.723837</v>
      </c>
      <c r="B368" s="2">
        <f t="shared" si="26"/>
        <v>-3.2171348389078694E-3</v>
      </c>
      <c r="C368" s="2">
        <f t="shared" si="27"/>
        <v>1.1879845184912353E-5</v>
      </c>
      <c r="D368" s="2">
        <f t="shared" si="28"/>
        <v>4.5367478495146312E-5</v>
      </c>
      <c r="E368" s="2">
        <f t="shared" si="29"/>
        <v>3.4467151296433468E-3</v>
      </c>
      <c r="F368" s="2">
        <f t="shared" si="25"/>
        <v>6.7355384710612639E-3</v>
      </c>
    </row>
    <row r="369" spans="1:6" x14ac:dyDescent="0.45">
      <c r="A369" s="1">
        <v>24.768093</v>
      </c>
      <c r="B369" s="2">
        <f t="shared" si="26"/>
        <v>1.7884132542731518E-3</v>
      </c>
      <c r="C369" s="2">
        <f t="shared" si="27"/>
        <v>2.4299602082116491E-6</v>
      </c>
      <c r="D369" s="2">
        <f t="shared" si="28"/>
        <v>4.2298617465003729E-5</v>
      </c>
      <c r="E369" s="2">
        <f t="shared" si="29"/>
        <v>1.5588329635376746E-3</v>
      </c>
      <c r="F369" s="2">
        <f t="shared" si="25"/>
        <v>6.5037387297618076E-3</v>
      </c>
    </row>
    <row r="370" spans="1:6" x14ac:dyDescent="0.45">
      <c r="A370" s="1">
        <v>25.015953</v>
      </c>
      <c r="B370" s="2">
        <f t="shared" si="26"/>
        <v>9.9574891109772985E-3</v>
      </c>
      <c r="C370" s="2">
        <f t="shared" si="27"/>
        <v>9.4632210014938624E-5</v>
      </c>
      <c r="D370" s="2">
        <f t="shared" si="28"/>
        <v>3.8683373388724855E-5</v>
      </c>
      <c r="E370" s="2">
        <f t="shared" si="29"/>
        <v>9.727908820241821E-3</v>
      </c>
      <c r="F370" s="2">
        <f t="shared" si="25"/>
        <v>6.2195959184439672E-3</v>
      </c>
    </row>
    <row r="371" spans="1:6" x14ac:dyDescent="0.45">
      <c r="A371" s="1">
        <v>24.980543000000001</v>
      </c>
      <c r="B371" s="2">
        <f t="shared" si="26"/>
        <v>-1.4164995051157052E-3</v>
      </c>
      <c r="C371" s="2">
        <f t="shared" si="27"/>
        <v>2.7095786943094705E-6</v>
      </c>
      <c r="D371" s="2">
        <f t="shared" si="28"/>
        <v>4.4358758935884004E-5</v>
      </c>
      <c r="E371" s="2">
        <f t="shared" si="29"/>
        <v>1.6460797958511824E-3</v>
      </c>
      <c r="F371" s="2">
        <f t="shared" si="25"/>
        <v>6.6602371531263062E-3</v>
      </c>
    </row>
    <row r="372" spans="1:6" x14ac:dyDescent="0.45">
      <c r="A372" s="1">
        <v>24.953989</v>
      </c>
      <c r="B372" s="2">
        <f t="shared" si="26"/>
        <v>-1.0635526734498919E-3</v>
      </c>
      <c r="C372" s="2">
        <f t="shared" si="27"/>
        <v>1.6721928630628392E-6</v>
      </c>
      <c r="D372" s="2">
        <f t="shared" si="28"/>
        <v>4.0527315926122618E-5</v>
      </c>
      <c r="E372" s="2">
        <f t="shared" si="29"/>
        <v>1.2931329641853691E-3</v>
      </c>
      <c r="F372" s="2">
        <f t="shared" si="25"/>
        <v>6.3661068107692493E-3</v>
      </c>
    </row>
    <row r="373" spans="1:6" x14ac:dyDescent="0.45">
      <c r="A373" s="1">
        <v>25.166436999999998</v>
      </c>
      <c r="B373" s="2">
        <f t="shared" si="26"/>
        <v>8.4775525397741327E-3</v>
      </c>
      <c r="C373" s="2">
        <f t="shared" si="27"/>
        <v>6.8029046220911778E-5</v>
      </c>
      <c r="D373" s="2">
        <f t="shared" si="28"/>
        <v>3.7048222065312036E-5</v>
      </c>
      <c r="E373" s="2">
        <f t="shared" si="29"/>
        <v>8.2479722490386553E-3</v>
      </c>
      <c r="F373" s="2">
        <f t="shared" si="25"/>
        <v>6.0867250689769156E-3</v>
      </c>
    </row>
    <row r="374" spans="1:6" x14ac:dyDescent="0.45">
      <c r="A374" s="1">
        <v>24.768093</v>
      </c>
      <c r="B374" s="2">
        <f t="shared" si="26"/>
        <v>-1.5954989472185634E-2</v>
      </c>
      <c r="C374" s="2">
        <f t="shared" si="27"/>
        <v>2.6194029841086032E-4</v>
      </c>
      <c r="D374" s="2">
        <f t="shared" si="28"/>
        <v>4.0358991120598362E-5</v>
      </c>
      <c r="E374" s="2">
        <f t="shared" si="29"/>
        <v>1.6184569762921111E-2</v>
      </c>
      <c r="F374" s="2">
        <f t="shared" si="25"/>
        <v>6.3528726668018749E-3</v>
      </c>
    </row>
    <row r="375" spans="1:6" x14ac:dyDescent="0.45">
      <c r="A375" s="1">
        <v>24.378605</v>
      </c>
      <c r="B375" s="2">
        <f t="shared" si="26"/>
        <v>-1.5850348861167707E-2</v>
      </c>
      <c r="C375" s="2">
        <f t="shared" si="27"/>
        <v>2.5856412153022585E-4</v>
      </c>
      <c r="D375" s="2">
        <f t="shared" si="28"/>
        <v>6.1921184998989739E-5</v>
      </c>
      <c r="E375" s="2">
        <f t="shared" si="29"/>
        <v>1.6079929151903184E-2</v>
      </c>
      <c r="F375" s="2">
        <f t="shared" si="25"/>
        <v>7.8690015249070662E-3</v>
      </c>
    </row>
    <row r="376" spans="1:6" x14ac:dyDescent="0.45">
      <c r="A376" s="1">
        <v>24.679580999999999</v>
      </c>
      <c r="B376" s="2">
        <f t="shared" si="26"/>
        <v>1.2270318199447775E-2</v>
      </c>
      <c r="C376" s="2">
        <f t="shared" si="27"/>
        <v>1.4497936938630138E-4</v>
      </c>
      <c r="D376" s="2">
        <f t="shared" si="28"/>
        <v>8.0614631986335752E-5</v>
      </c>
      <c r="E376" s="2">
        <f t="shared" si="29"/>
        <v>1.2040737908712297E-2</v>
      </c>
      <c r="F376" s="2">
        <f t="shared" si="25"/>
        <v>8.9785651407302131E-3</v>
      </c>
    </row>
    <row r="377" spans="1:6" x14ac:dyDescent="0.45">
      <c r="A377" s="1">
        <v>25.024806999999999</v>
      </c>
      <c r="B377" s="2">
        <f t="shared" si="26"/>
        <v>1.3891391300323751E-2</v>
      </c>
      <c r="C377" s="2">
        <f t="shared" si="27"/>
        <v>1.8664508006170739E-4</v>
      </c>
      <c r="D377" s="2">
        <f t="shared" si="28"/>
        <v>8.6182686584330889E-5</v>
      </c>
      <c r="E377" s="2">
        <f t="shared" si="29"/>
        <v>1.3661811009588274E-2</v>
      </c>
      <c r="F377" s="2">
        <f t="shared" si="25"/>
        <v>9.2834630706612326E-3</v>
      </c>
    </row>
    <row r="378" spans="1:6" x14ac:dyDescent="0.45">
      <c r="A378" s="1">
        <v>25.051362999999998</v>
      </c>
      <c r="B378" s="2">
        <f t="shared" si="26"/>
        <v>1.0606243444518978E-3</v>
      </c>
      <c r="C378" s="2">
        <f t="shared" si="27"/>
        <v>6.9063421921742101E-7</v>
      </c>
      <c r="D378" s="2">
        <f t="shared" si="28"/>
        <v>9.5099375628850661E-5</v>
      </c>
      <c r="E378" s="2">
        <f t="shared" si="29"/>
        <v>8.310440537164206E-4</v>
      </c>
      <c r="F378" s="2">
        <f t="shared" si="25"/>
        <v>9.7518908745355976E-3</v>
      </c>
    </row>
    <row r="379" spans="1:6" x14ac:dyDescent="0.45">
      <c r="A379" s="1">
        <v>25.449707</v>
      </c>
      <c r="B379" s="2">
        <f t="shared" si="26"/>
        <v>1.5775992931837859E-2</v>
      </c>
      <c r="C379" s="2">
        <f t="shared" si="27"/>
        <v>2.4169094600742794E-4</v>
      </c>
      <c r="D379" s="2">
        <f t="shared" si="28"/>
        <v>8.5086839482263792E-5</v>
      </c>
      <c r="E379" s="2">
        <f t="shared" si="29"/>
        <v>1.5546412641102382E-2</v>
      </c>
      <c r="F379" s="2">
        <f t="shared" si="25"/>
        <v>9.2242527872052477E-3</v>
      </c>
    </row>
    <row r="380" spans="1:6" x14ac:dyDescent="0.45">
      <c r="A380" s="1">
        <v>25.370038999999998</v>
      </c>
      <c r="B380" s="2">
        <f t="shared" si="26"/>
        <v>-3.1353193013939347E-3</v>
      </c>
      <c r="C380" s="2">
        <f t="shared" si="27"/>
        <v>1.1322549265112684E-5</v>
      </c>
      <c r="D380" s="2">
        <f t="shared" si="28"/>
        <v>9.9424781103561662E-5</v>
      </c>
      <c r="E380" s="2">
        <f t="shared" si="29"/>
        <v>3.3648995921294121E-3</v>
      </c>
      <c r="F380" s="2">
        <f t="shared" si="25"/>
        <v>9.9711975761972368E-3</v>
      </c>
    </row>
    <row r="381" spans="1:6" x14ac:dyDescent="0.45">
      <c r="A381" s="1">
        <v>25.405449000000001</v>
      </c>
      <c r="B381" s="2">
        <f t="shared" si="26"/>
        <v>1.3947677170719432E-3</v>
      </c>
      <c r="C381" s="2">
        <f t="shared" si="27"/>
        <v>1.3576617384925974E-6</v>
      </c>
      <c r="D381" s="2">
        <f t="shared" si="28"/>
        <v>8.9924002513511509E-5</v>
      </c>
      <c r="E381" s="2">
        <f t="shared" si="29"/>
        <v>1.165187426336466E-3</v>
      </c>
      <c r="F381" s="2">
        <f t="shared" si="25"/>
        <v>9.4828267153582169E-3</v>
      </c>
    </row>
    <row r="382" spans="1:6" x14ac:dyDescent="0.45">
      <c r="A382" s="1">
        <v>25.210701</v>
      </c>
      <c r="B382" s="2">
        <f t="shared" si="26"/>
        <v>-7.6951313365413746E-3</v>
      </c>
      <c r="C382" s="2">
        <f t="shared" si="27"/>
        <v>6.2801054375496914E-5</v>
      </c>
      <c r="D382" s="2">
        <f t="shared" si="28"/>
        <v>8.0586246197330471E-5</v>
      </c>
      <c r="E382" s="2">
        <f t="shared" si="29"/>
        <v>7.9247116272768512E-3</v>
      </c>
      <c r="F382" s="2">
        <f t="shared" si="25"/>
        <v>8.9769842484728954E-3</v>
      </c>
    </row>
    <row r="383" spans="1:6" x14ac:dyDescent="0.45">
      <c r="A383" s="1">
        <v>25.493967000000001</v>
      </c>
      <c r="B383" s="2">
        <f t="shared" si="26"/>
        <v>1.1173288698416401E-2</v>
      </c>
      <c r="C383" s="2">
        <f t="shared" si="27"/>
        <v>1.1976475371234614E-4</v>
      </c>
      <c r="D383" s="2">
        <f t="shared" si="28"/>
        <v>7.8257263367566857E-5</v>
      </c>
      <c r="E383" s="2">
        <f t="shared" si="29"/>
        <v>1.0943708407680924E-2</v>
      </c>
      <c r="F383" s="2">
        <f t="shared" si="25"/>
        <v>8.8463135467587214E-3</v>
      </c>
    </row>
    <row r="384" spans="1:6" x14ac:dyDescent="0.45">
      <c r="A384" s="1">
        <v>25.644451</v>
      </c>
      <c r="B384" s="2">
        <f t="shared" si="26"/>
        <v>5.8853769925998993E-3</v>
      </c>
      <c r="C384" s="2">
        <f t="shared" si="27"/>
        <v>3.1988036332820473E-5</v>
      </c>
      <c r="D384" s="2">
        <f t="shared" si="28"/>
        <v>8.1679408510832165E-5</v>
      </c>
      <c r="E384" s="2">
        <f t="shared" si="29"/>
        <v>5.6557967018644219E-3</v>
      </c>
      <c r="F384" s="2">
        <f t="shared" si="25"/>
        <v>9.0376660986580034E-3</v>
      </c>
    </row>
    <row r="385" spans="1:6" x14ac:dyDescent="0.45">
      <c r="A385" s="1">
        <v>25.848044999999999</v>
      </c>
      <c r="B385" s="2">
        <f t="shared" si="26"/>
        <v>7.90775653748217E-3</v>
      </c>
      <c r="C385" s="2">
        <f t="shared" si="27"/>
        <v>5.8954390476105129E-5</v>
      </c>
      <c r="D385" s="2">
        <f t="shared" si="28"/>
        <v>7.6259166153679577E-5</v>
      </c>
      <c r="E385" s="2">
        <f t="shared" si="29"/>
        <v>7.6781762467466926E-3</v>
      </c>
      <c r="F385" s="2">
        <f t="shared" si="25"/>
        <v>8.7326494349469659E-3</v>
      </c>
    </row>
    <row r="386" spans="1:6" x14ac:dyDescent="0.45">
      <c r="A386" s="1">
        <v>25.874609</v>
      </c>
      <c r="B386" s="2">
        <f t="shared" si="26"/>
        <v>1.0271708924912463E-3</v>
      </c>
      <c r="C386" s="2">
        <f t="shared" si="27"/>
        <v>6.3615076800912982E-7</v>
      </c>
      <c r="D386" s="2">
        <f t="shared" si="28"/>
        <v>7.4070937873540929E-5</v>
      </c>
      <c r="E386" s="2">
        <f t="shared" si="29"/>
        <v>7.9759060175576906E-4</v>
      </c>
      <c r="F386" s="2">
        <f t="shared" si="25"/>
        <v>8.6064474595236411E-3</v>
      </c>
    </row>
    <row r="387" spans="1:6" x14ac:dyDescent="0.45">
      <c r="A387" s="1">
        <v>25.910015000000001</v>
      </c>
      <c r="B387" s="2">
        <f t="shared" si="26"/>
        <v>1.3674331406583417E-3</v>
      </c>
      <c r="C387" s="2">
        <f t="shared" si="27"/>
        <v>1.2947091080775847E-6</v>
      </c>
      <c r="D387" s="2">
        <f t="shared" si="28"/>
        <v>6.6534355739851907E-5</v>
      </c>
      <c r="E387" s="2">
        <f t="shared" si="29"/>
        <v>1.1378528499228645E-3</v>
      </c>
      <c r="F387" s="2">
        <f t="shared" ref="F387:F450" si="30">SQRT(D387)</f>
        <v>8.1568594287171527E-3</v>
      </c>
    </row>
    <row r="388" spans="1:6" x14ac:dyDescent="0.45">
      <c r="A388" s="1">
        <v>25.856898999999999</v>
      </c>
      <c r="B388" s="2">
        <f t="shared" ref="B388:B451" si="31">LN(A388/A387)</f>
        <v>-2.0521222740919904E-3</v>
      </c>
      <c r="C388" s="2">
        <f t="shared" ref="C388:C451" si="32">(B388-AVERAGE($B$3:$B$1252))^2</f>
        <v>5.2061665943402446E-6</v>
      </c>
      <c r="D388" s="2">
        <f t="shared" ref="D388:D451" si="33">$I$2+C387*$I$3+D387*$I$4</f>
        <v>5.9950343510182613E-5</v>
      </c>
      <c r="E388" s="2">
        <f t="shared" ref="E388:E451" si="34">SQRT(C388)</f>
        <v>2.2817025648274678E-3</v>
      </c>
      <c r="F388" s="2">
        <f t="shared" si="30"/>
        <v>7.7427607163196395E-3</v>
      </c>
    </row>
    <row r="389" spans="1:6" x14ac:dyDescent="0.45">
      <c r="A389" s="1">
        <v>25.945425</v>
      </c>
      <c r="B389" s="2">
        <f t="shared" si="31"/>
        <v>3.4178422642749734E-3</v>
      </c>
      <c r="C389" s="2">
        <f t="shared" si="32"/>
        <v>1.0165014411917962E-5</v>
      </c>
      <c r="D389" s="2">
        <f t="shared" si="33"/>
        <v>5.451922971745602E-5</v>
      </c>
      <c r="E389" s="2">
        <f t="shared" si="34"/>
        <v>3.1882619735394959E-3</v>
      </c>
      <c r="F389" s="2">
        <f t="shared" si="30"/>
        <v>7.3837138160586929E-3</v>
      </c>
    </row>
    <row r="390" spans="1:6" x14ac:dyDescent="0.45">
      <c r="A390" s="1">
        <v>25.927717000000001</v>
      </c>
      <c r="B390" s="2">
        <f t="shared" si="31"/>
        <v>-6.8274255250870477E-4</v>
      </c>
      <c r="C390" s="2">
        <f t="shared" si="32"/>
        <v>8.3233297030514819E-7</v>
      </c>
      <c r="D390" s="2">
        <f t="shared" si="33"/>
        <v>5.0205674416861893E-5</v>
      </c>
      <c r="E390" s="2">
        <f t="shared" si="34"/>
        <v>9.1232284324418197E-4</v>
      </c>
      <c r="F390" s="2">
        <f t="shared" si="30"/>
        <v>7.085596264031835E-3</v>
      </c>
    </row>
    <row r="391" spans="1:6" x14ac:dyDescent="0.45">
      <c r="A391" s="1">
        <v>25.927717000000001</v>
      </c>
      <c r="B391" s="2">
        <f t="shared" si="31"/>
        <v>0</v>
      </c>
      <c r="C391" s="2">
        <f t="shared" si="32"/>
        <v>5.2707109894186254E-8</v>
      </c>
      <c r="D391" s="2">
        <f t="shared" si="33"/>
        <v>4.5503867911525764E-5</v>
      </c>
      <c r="E391" s="2">
        <f t="shared" si="34"/>
        <v>2.2958029073547723E-4</v>
      </c>
      <c r="F391" s="2">
        <f t="shared" si="30"/>
        <v>6.7456554842006099E-3</v>
      </c>
    </row>
    <row r="392" spans="1:6" x14ac:dyDescent="0.45">
      <c r="A392" s="1">
        <v>26.016235000000002</v>
      </c>
      <c r="B392" s="2">
        <f t="shared" si="31"/>
        <v>3.4082152888521432E-3</v>
      </c>
      <c r="C392" s="2">
        <f t="shared" si="32"/>
        <v>1.0103720451252136E-5</v>
      </c>
      <c r="D392" s="2">
        <f t="shared" si="33"/>
        <v>4.1281886971488159E-5</v>
      </c>
      <c r="E392" s="2">
        <f t="shared" si="34"/>
        <v>3.1786349981166658E-3</v>
      </c>
      <c r="F392" s="2">
        <f t="shared" si="30"/>
        <v>6.4250982071473554E-3</v>
      </c>
    </row>
    <row r="393" spans="1:6" x14ac:dyDescent="0.45">
      <c r="A393" s="1">
        <v>26.060497000000002</v>
      </c>
      <c r="B393" s="2">
        <f t="shared" si="31"/>
        <v>1.6998766611628477E-3</v>
      </c>
      <c r="C393" s="2">
        <f t="shared" si="32"/>
        <v>2.1617714168918993E-6</v>
      </c>
      <c r="D393" s="2">
        <f t="shared" si="33"/>
        <v>3.8524342403450102E-5</v>
      </c>
      <c r="E393" s="2">
        <f t="shared" si="34"/>
        <v>1.4702963704273705E-3</v>
      </c>
      <c r="F393" s="2">
        <f t="shared" si="30"/>
        <v>6.2067980798033136E-3</v>
      </c>
    </row>
    <row r="394" spans="1:6" x14ac:dyDescent="0.45">
      <c r="A394" s="1">
        <v>25.839199000000001</v>
      </c>
      <c r="B394" s="2">
        <f t="shared" si="31"/>
        <v>-8.5279629066688997E-3</v>
      </c>
      <c r="C394" s="2">
        <f t="shared" si="32"/>
        <v>7.6694562854403677E-5</v>
      </c>
      <c r="D394" s="2">
        <f t="shared" si="33"/>
        <v>3.5328650493418175E-5</v>
      </c>
      <c r="E394" s="2">
        <f t="shared" si="34"/>
        <v>8.7575431974043771E-3</v>
      </c>
      <c r="F394" s="2">
        <f t="shared" si="30"/>
        <v>5.9437909193895922E-3</v>
      </c>
    </row>
    <row r="395" spans="1:6" x14ac:dyDescent="0.45">
      <c r="A395" s="1">
        <v>25.980830999999998</v>
      </c>
      <c r="B395" s="2">
        <f t="shared" si="31"/>
        <v>5.4663168921678402E-3</v>
      </c>
      <c r="C395" s="2">
        <f t="shared" si="32"/>
        <v>2.7423410232781374E-5</v>
      </c>
      <c r="D395" s="2">
        <f t="shared" si="33"/>
        <v>3.9675393436295616E-5</v>
      </c>
      <c r="E395" s="2">
        <f t="shared" si="34"/>
        <v>5.2367366014323628E-3</v>
      </c>
      <c r="F395" s="2">
        <f t="shared" si="30"/>
        <v>6.2988406422369199E-3</v>
      </c>
    </row>
    <row r="396" spans="1:6" x14ac:dyDescent="0.45">
      <c r="A396" s="1">
        <v>25.980830999999998</v>
      </c>
      <c r="B396" s="2">
        <f t="shared" si="31"/>
        <v>0</v>
      </c>
      <c r="C396" s="2">
        <f t="shared" si="32"/>
        <v>5.2707109894186254E-8</v>
      </c>
      <c r="D396" s="2">
        <f t="shared" si="33"/>
        <v>3.8772467731426284E-5</v>
      </c>
      <c r="E396" s="2">
        <f t="shared" si="34"/>
        <v>2.2958029073547723E-4</v>
      </c>
      <c r="F396" s="2">
        <f t="shared" si="30"/>
        <v>6.2267541890961365E-3</v>
      </c>
    </row>
    <row r="397" spans="1:6" x14ac:dyDescent="0.45">
      <c r="A397" s="1">
        <v>25.989685000000001</v>
      </c>
      <c r="B397" s="2">
        <f t="shared" si="31"/>
        <v>3.4073165968425448E-4</v>
      </c>
      <c r="C397" s="2">
        <f t="shared" si="32"/>
        <v>1.2354626819187203E-8</v>
      </c>
      <c r="D397" s="2">
        <f t="shared" si="33"/>
        <v>3.5344739591524944E-5</v>
      </c>
      <c r="E397" s="2">
        <f t="shared" si="34"/>
        <v>1.1115136894877724E-4</v>
      </c>
      <c r="F397" s="2">
        <f t="shared" si="30"/>
        <v>5.9451442027527767E-3</v>
      </c>
    </row>
    <row r="398" spans="1:6" x14ac:dyDescent="0.45">
      <c r="A398" s="1">
        <v>26.060497000000002</v>
      </c>
      <c r="B398" s="2">
        <f t="shared" si="31"/>
        <v>2.7209143548167598E-3</v>
      </c>
      <c r="C398" s="2">
        <f t="shared" si="32"/>
        <v>6.206745418851759E-6</v>
      </c>
      <c r="D398" s="2">
        <f t="shared" si="33"/>
        <v>3.2317577306922681E-5</v>
      </c>
      <c r="E398" s="2">
        <f t="shared" si="34"/>
        <v>2.4913340640812824E-3</v>
      </c>
      <c r="F398" s="2">
        <f t="shared" si="30"/>
        <v>5.6848550823149994E-3</v>
      </c>
    </row>
    <row r="399" spans="1:6" x14ac:dyDescent="0.45">
      <c r="A399" s="1">
        <v>25.856898999999999</v>
      </c>
      <c r="B399" s="2">
        <f t="shared" si="31"/>
        <v>-7.8431916617813791E-3</v>
      </c>
      <c r="C399" s="2">
        <f t="shared" si="32"/>
        <v>6.5169646997342826E-5</v>
      </c>
      <c r="D399" s="2">
        <f t="shared" si="33"/>
        <v>3.0243107503567234E-5</v>
      </c>
      <c r="E399" s="2">
        <f t="shared" si="34"/>
        <v>8.0727719525168565E-3</v>
      </c>
      <c r="F399" s="2">
        <f t="shared" si="30"/>
        <v>5.4993733737187947E-3</v>
      </c>
    </row>
    <row r="400" spans="1:6" x14ac:dyDescent="0.45">
      <c r="A400" s="1">
        <v>25.954274999999999</v>
      </c>
      <c r="B400" s="2">
        <f t="shared" si="31"/>
        <v>3.758884701351794E-3</v>
      </c>
      <c r="C400" s="2">
        <f t="shared" si="32"/>
        <v>1.2455989622795786E-5</v>
      </c>
      <c r="D400" s="2">
        <f t="shared" si="33"/>
        <v>3.4081932668788515E-5</v>
      </c>
      <c r="E400" s="2">
        <f t="shared" si="34"/>
        <v>3.5293044106163166E-3</v>
      </c>
      <c r="F400" s="2">
        <f t="shared" si="30"/>
        <v>5.8379733357380552E-3</v>
      </c>
    </row>
    <row r="401" spans="1:6" x14ac:dyDescent="0.45">
      <c r="A401" s="1">
        <v>25.963128999999999</v>
      </c>
      <c r="B401" s="2">
        <f t="shared" si="31"/>
        <v>3.4108023143198909E-4</v>
      </c>
      <c r="C401" s="2">
        <f t="shared" si="32"/>
        <v>1.243223677532566E-8</v>
      </c>
      <c r="D401" s="2">
        <f t="shared" si="33"/>
        <v>3.2400067027755547E-5</v>
      </c>
      <c r="E401" s="2">
        <f t="shared" si="34"/>
        <v>1.1149994069651185E-4</v>
      </c>
      <c r="F401" s="2">
        <f t="shared" si="30"/>
        <v>5.6921056760882039E-3</v>
      </c>
    </row>
    <row r="402" spans="1:6" x14ac:dyDescent="0.45">
      <c r="A402" s="1">
        <v>26.140167000000002</v>
      </c>
      <c r="B402" s="2">
        <f t="shared" si="31"/>
        <v>6.7956806924284012E-3</v>
      </c>
      <c r="C402" s="2">
        <f t="shared" si="32"/>
        <v>4.3113674485111973E-5</v>
      </c>
      <c r="D402" s="2">
        <f t="shared" si="33"/>
        <v>2.9720360635091099E-5</v>
      </c>
      <c r="E402" s="2">
        <f t="shared" si="34"/>
        <v>6.5661004016929238E-3</v>
      </c>
      <c r="F402" s="2">
        <f t="shared" si="30"/>
        <v>5.4516383441210675E-3</v>
      </c>
    </row>
    <row r="403" spans="1:6" x14ac:dyDescent="0.45">
      <c r="A403" s="1">
        <v>26.388034999999999</v>
      </c>
      <c r="B403" s="2">
        <f t="shared" si="31"/>
        <v>9.4375908681852069E-3</v>
      </c>
      <c r="C403" s="2">
        <f t="shared" si="32"/>
        <v>8.4787458794426102E-5</v>
      </c>
      <c r="D403" s="2">
        <f t="shared" si="33"/>
        <v>3.1500468130551149E-5</v>
      </c>
      <c r="E403" s="2">
        <f t="shared" si="34"/>
        <v>9.2080105774497295E-3</v>
      </c>
      <c r="F403" s="2">
        <f t="shared" si="30"/>
        <v>5.6125277843901275E-3</v>
      </c>
    </row>
    <row r="404" spans="1:6" x14ac:dyDescent="0.45">
      <c r="A404" s="1">
        <v>26.467693000000001</v>
      </c>
      <c r="B404" s="2">
        <f t="shared" si="31"/>
        <v>3.0141694504398596E-3</v>
      </c>
      <c r="C404" s="2">
        <f t="shared" si="32"/>
        <v>7.7539367883431564E-6</v>
      </c>
      <c r="D404" s="2">
        <f t="shared" si="33"/>
        <v>3.7076934507738847E-5</v>
      </c>
      <c r="E404" s="2">
        <f t="shared" si="34"/>
        <v>2.7845891597043822E-3</v>
      </c>
      <c r="F404" s="2">
        <f t="shared" si="30"/>
        <v>6.0890832239130091E-3</v>
      </c>
    </row>
    <row r="405" spans="1:6" x14ac:dyDescent="0.45">
      <c r="A405" s="1">
        <v>26.379173000000002</v>
      </c>
      <c r="B405" s="2">
        <f t="shared" si="31"/>
        <v>-3.3500598800914215E-3</v>
      </c>
      <c r="C405" s="2">
        <f t="shared" si="32"/>
        <v>1.2813823752597631E-5</v>
      </c>
      <c r="D405" s="2">
        <f t="shared" si="33"/>
        <v>3.4589640144502839E-5</v>
      </c>
      <c r="E405" s="2">
        <f t="shared" si="34"/>
        <v>3.5796401708268989E-3</v>
      </c>
      <c r="F405" s="2">
        <f t="shared" si="30"/>
        <v>5.8812957878772634E-3</v>
      </c>
    </row>
    <row r="406" spans="1:6" x14ac:dyDescent="0.45">
      <c r="A406" s="1">
        <v>26.458839000000001</v>
      </c>
      <c r="B406" s="2">
        <f t="shared" si="31"/>
        <v>3.0154828825811521E-3</v>
      </c>
      <c r="C406" s="2">
        <f t="shared" si="32"/>
        <v>7.7612532512524485E-6</v>
      </c>
      <c r="D406" s="2">
        <f t="shared" si="33"/>
        <v>3.2882270118672887E-5</v>
      </c>
      <c r="E406" s="2">
        <f t="shared" si="34"/>
        <v>2.7859025918456747E-3</v>
      </c>
      <c r="F406" s="2">
        <f t="shared" si="30"/>
        <v>5.7343064200191538E-3</v>
      </c>
    </row>
    <row r="407" spans="1:6" x14ac:dyDescent="0.45">
      <c r="A407" s="1">
        <v>26.370322999999999</v>
      </c>
      <c r="B407" s="2">
        <f t="shared" si="31"/>
        <v>-3.3510311154226987E-3</v>
      </c>
      <c r="C407" s="2">
        <f t="shared" si="32"/>
        <v>1.2820778041910031E-5</v>
      </c>
      <c r="D407" s="2">
        <f t="shared" si="33"/>
        <v>3.0890616870878337E-5</v>
      </c>
      <c r="E407" s="2">
        <f t="shared" si="34"/>
        <v>3.5806114061581761E-3</v>
      </c>
      <c r="F407" s="2">
        <f t="shared" si="30"/>
        <v>5.5579327875459536E-3</v>
      </c>
    </row>
    <row r="408" spans="1:6" x14ac:dyDescent="0.45">
      <c r="A408" s="1">
        <v>26.423435000000001</v>
      </c>
      <c r="B408" s="2">
        <f t="shared" si="31"/>
        <v>2.0120567252703511E-3</v>
      </c>
      <c r="C408" s="2">
        <f t="shared" si="32"/>
        <v>3.1772222396721564E-6</v>
      </c>
      <c r="D408" s="2">
        <f t="shared" si="33"/>
        <v>2.9620371350370292E-5</v>
      </c>
      <c r="E408" s="2">
        <f t="shared" si="34"/>
        <v>1.7824764345348739E-3</v>
      </c>
      <c r="F408" s="2">
        <f t="shared" si="30"/>
        <v>5.4424600458221365E-3</v>
      </c>
    </row>
    <row r="409" spans="1:6" x14ac:dyDescent="0.45">
      <c r="A409" s="1">
        <v>26.343765000000001</v>
      </c>
      <c r="B409" s="2">
        <f t="shared" si="31"/>
        <v>-3.0196811860042855E-3</v>
      </c>
      <c r="C409" s="2">
        <f t="shared" si="32"/>
        <v>1.0557700144225065E-5</v>
      </c>
      <c r="D409" s="2">
        <f t="shared" si="33"/>
        <v>2.7572901204534995E-5</v>
      </c>
      <c r="E409" s="2">
        <f t="shared" si="34"/>
        <v>3.2492614767397629E-3</v>
      </c>
      <c r="F409" s="2">
        <f t="shared" si="30"/>
        <v>5.2509904974714049E-3</v>
      </c>
    </row>
    <row r="410" spans="1:6" x14ac:dyDescent="0.45">
      <c r="A410" s="1">
        <v>26.290655000000001</v>
      </c>
      <c r="B410" s="2">
        <f t="shared" si="31"/>
        <v>-2.0180717494258813E-3</v>
      </c>
      <c r="C410" s="2">
        <f t="shared" si="32"/>
        <v>5.0519396936415179E-6</v>
      </c>
      <c r="D410" s="2">
        <f t="shared" si="33"/>
        <v>2.6476554498901197E-5</v>
      </c>
      <c r="E410" s="2">
        <f t="shared" si="34"/>
        <v>2.2476520401613588E-3</v>
      </c>
      <c r="F410" s="2">
        <f t="shared" si="30"/>
        <v>5.1455373382088285E-3</v>
      </c>
    </row>
    <row r="411" spans="1:6" x14ac:dyDescent="0.45">
      <c r="A411" s="1">
        <v>26.299503000000001</v>
      </c>
      <c r="B411" s="2">
        <f t="shared" si="31"/>
        <v>3.3648881920010502E-4</v>
      </c>
      <c r="C411" s="2">
        <f t="shared" si="32"/>
        <v>1.1429433458472129E-8</v>
      </c>
      <c r="D411" s="2">
        <f t="shared" si="33"/>
        <v>2.4980260200268502E-5</v>
      </c>
      <c r="E411" s="2">
        <f t="shared" si="34"/>
        <v>1.0690852846462778E-4</v>
      </c>
      <c r="F411" s="2">
        <f t="shared" si="30"/>
        <v>4.998025630213245E-3</v>
      </c>
    </row>
    <row r="412" spans="1:6" x14ac:dyDescent="0.45">
      <c r="A412" s="1">
        <v>26.264099000000002</v>
      </c>
      <c r="B412" s="2">
        <f t="shared" si="31"/>
        <v>-1.347092056356495E-3</v>
      </c>
      <c r="C412" s="2">
        <f t="shared" si="32"/>
        <v>2.4858956900845085E-6</v>
      </c>
      <c r="D412" s="2">
        <f t="shared" si="33"/>
        <v>2.317593682450564E-5</v>
      </c>
      <c r="E412" s="2">
        <f t="shared" si="34"/>
        <v>1.5766723470919722E-3</v>
      </c>
      <c r="F412" s="2">
        <f t="shared" si="30"/>
        <v>4.8141392610211893E-3</v>
      </c>
    </row>
    <row r="413" spans="1:6" x14ac:dyDescent="0.45">
      <c r="A413" s="1">
        <v>26.370322999999999</v>
      </c>
      <c r="B413" s="2">
        <f t="shared" si="31"/>
        <v>4.03629944731614E-3</v>
      </c>
      <c r="C413" s="2">
        <f t="shared" si="32"/>
        <v>1.4491110737078191E-5</v>
      </c>
      <c r="D413" s="2">
        <f t="shared" si="33"/>
        <v>2.1822397621241907E-5</v>
      </c>
      <c r="E413" s="2">
        <f t="shared" si="34"/>
        <v>3.8067191565806626E-3</v>
      </c>
      <c r="F413" s="2">
        <f t="shared" si="30"/>
        <v>4.671444917928703E-3</v>
      </c>
    </row>
    <row r="414" spans="1:6" x14ac:dyDescent="0.45">
      <c r="A414" s="1">
        <v>26.414584999999999</v>
      </c>
      <c r="B414" s="2">
        <f t="shared" si="31"/>
        <v>1.6770706647494746E-3</v>
      </c>
      <c r="C414" s="2">
        <f t="shared" si="32"/>
        <v>2.0952283828631817E-6</v>
      </c>
      <c r="D414" s="2">
        <f t="shared" si="33"/>
        <v>2.1782712331764289E-5</v>
      </c>
      <c r="E414" s="2">
        <f t="shared" si="34"/>
        <v>1.4474903740139974E-3</v>
      </c>
      <c r="F414" s="2">
        <f t="shared" si="30"/>
        <v>4.6671953389336822E-3</v>
      </c>
    </row>
    <row r="415" spans="1:6" x14ac:dyDescent="0.45">
      <c r="A415" s="1">
        <v>26.175574999999998</v>
      </c>
      <c r="B415" s="2">
        <f t="shared" si="31"/>
        <v>-9.0895956808846549E-3</v>
      </c>
      <c r="C415" s="2">
        <f t="shared" si="32"/>
        <v>8.6847040790022039E-5</v>
      </c>
      <c r="D415" s="2">
        <f t="shared" si="33"/>
        <v>2.0556005138101937E-5</v>
      </c>
      <c r="E415" s="2">
        <f t="shared" si="34"/>
        <v>9.3191759716201323E-3</v>
      </c>
      <c r="F415" s="2">
        <f t="shared" si="30"/>
        <v>4.5338730835900046E-3</v>
      </c>
    </row>
    <row r="416" spans="1:6" x14ac:dyDescent="0.45">
      <c r="A416" s="1">
        <v>26.157867</v>
      </c>
      <c r="B416" s="2">
        <f t="shared" si="31"/>
        <v>-6.7673747413036535E-4</v>
      </c>
      <c r="C416" s="2">
        <f t="shared" si="32"/>
        <v>8.2141189091141668E-7</v>
      </c>
      <c r="D416" s="2">
        <f t="shared" si="33"/>
        <v>2.7621835204274026E-5</v>
      </c>
      <c r="E416" s="2">
        <f t="shared" si="34"/>
        <v>9.0631776486584255E-4</v>
      </c>
      <c r="F416" s="2">
        <f t="shared" si="30"/>
        <v>5.2556479338207226E-3</v>
      </c>
    </row>
    <row r="417" spans="1:6" x14ac:dyDescent="0.45">
      <c r="A417" s="1">
        <v>26.202134999999998</v>
      </c>
      <c r="B417" s="2">
        <f t="shared" si="31"/>
        <v>1.6909094292048385E-3</v>
      </c>
      <c r="C417" s="2">
        <f t="shared" si="32"/>
        <v>2.135482850939606E-6</v>
      </c>
      <c r="D417" s="2">
        <f t="shared" si="33"/>
        <v>2.558369593209966E-5</v>
      </c>
      <c r="E417" s="2">
        <f t="shared" si="34"/>
        <v>1.4613291384693613E-3</v>
      </c>
      <c r="F417" s="2">
        <f t="shared" si="30"/>
        <v>5.0580328124775606E-3</v>
      </c>
    </row>
    <row r="418" spans="1:6" x14ac:dyDescent="0.45">
      <c r="A418" s="1">
        <v>26.272953000000001</v>
      </c>
      <c r="B418" s="2">
        <f t="shared" si="31"/>
        <v>2.6991109759971332E-3</v>
      </c>
      <c r="C418" s="2">
        <f t="shared" si="32"/>
        <v>6.0985818054489032E-6</v>
      </c>
      <c r="D418" s="2">
        <f t="shared" si="33"/>
        <v>2.3912372222672665E-5</v>
      </c>
      <c r="E418" s="2">
        <f t="shared" si="34"/>
        <v>2.4695306852616557E-3</v>
      </c>
      <c r="F418" s="2">
        <f t="shared" si="30"/>
        <v>4.8900278345498874E-3</v>
      </c>
    </row>
    <row r="419" spans="1:6" x14ac:dyDescent="0.45">
      <c r="A419" s="1">
        <v>26.272953000000001</v>
      </c>
      <c r="B419" s="2">
        <f t="shared" si="31"/>
        <v>0</v>
      </c>
      <c r="C419" s="2">
        <f t="shared" si="32"/>
        <v>5.2707109894186254E-8</v>
      </c>
      <c r="D419" s="2">
        <f t="shared" si="33"/>
        <v>2.2819252624761631E-5</v>
      </c>
      <c r="E419" s="2">
        <f t="shared" si="34"/>
        <v>2.2958029073547723E-4</v>
      </c>
      <c r="F419" s="2">
        <f t="shared" si="30"/>
        <v>4.7769501384001935E-3</v>
      </c>
    </row>
    <row r="420" spans="1:6" x14ac:dyDescent="0.45">
      <c r="A420" s="1">
        <v>26.095912999999999</v>
      </c>
      <c r="B420" s="2">
        <f t="shared" si="31"/>
        <v>-6.7612949438215107E-3</v>
      </c>
      <c r="C420" s="2">
        <f t="shared" si="32"/>
        <v>4.8872336545142221E-5</v>
      </c>
      <c r="D420" s="2">
        <f t="shared" si="33"/>
        <v>2.1273879630986415E-5</v>
      </c>
      <c r="E420" s="2">
        <f t="shared" si="34"/>
        <v>6.9908752345569881E-3</v>
      </c>
      <c r="F420" s="2">
        <f t="shared" si="30"/>
        <v>4.6123616110390151E-3</v>
      </c>
    </row>
    <row r="421" spans="1:6" x14ac:dyDescent="0.45">
      <c r="A421" s="1">
        <v>26.299503000000001</v>
      </c>
      <c r="B421" s="2">
        <f t="shared" si="31"/>
        <v>7.7713296379255514E-3</v>
      </c>
      <c r="C421" s="2">
        <f t="shared" si="32"/>
        <v>5.6877983215841905E-5</v>
      </c>
      <c r="D421" s="2">
        <f t="shared" si="33"/>
        <v>2.4604227306932137E-5</v>
      </c>
      <c r="E421" s="2">
        <f t="shared" si="34"/>
        <v>7.5417493471900739E-3</v>
      </c>
      <c r="F421" s="2">
        <f t="shared" si="30"/>
        <v>4.96026484241841E-3</v>
      </c>
    </row>
    <row r="422" spans="1:6" x14ac:dyDescent="0.45">
      <c r="A422" s="1">
        <v>26.485396999999999</v>
      </c>
      <c r="B422" s="2">
        <f t="shared" si="31"/>
        <v>7.0434828341521564E-3</v>
      </c>
      <c r="C422" s="2">
        <f t="shared" si="32"/>
        <v>4.6429267871180287E-5</v>
      </c>
      <c r="D422" s="2">
        <f t="shared" si="33"/>
        <v>2.8311259726333587E-5</v>
      </c>
      <c r="E422" s="2">
        <f t="shared" si="34"/>
        <v>6.813902543416679E-3</v>
      </c>
      <c r="F422" s="2">
        <f t="shared" si="30"/>
        <v>5.3208326158913875E-3</v>
      </c>
    </row>
    <row r="423" spans="1:6" x14ac:dyDescent="0.45">
      <c r="A423" s="1">
        <v>26.520804999999999</v>
      </c>
      <c r="B423" s="2">
        <f t="shared" si="31"/>
        <v>1.3359948055358731E-3</v>
      </c>
      <c r="C423" s="2">
        <f t="shared" si="32"/>
        <v>1.2241530785609955E-6</v>
      </c>
      <c r="D423" s="2">
        <f t="shared" si="33"/>
        <v>3.0576381762808106E-5</v>
      </c>
      <c r="E423" s="2">
        <f t="shared" si="34"/>
        <v>1.1064145148003959E-3</v>
      </c>
      <c r="F423" s="2">
        <f t="shared" si="30"/>
        <v>5.5295914643676983E-3</v>
      </c>
    </row>
    <row r="424" spans="1:6" x14ac:dyDescent="0.45">
      <c r="A424" s="1">
        <v>26.520804999999999</v>
      </c>
      <c r="B424" s="2">
        <f t="shared" si="31"/>
        <v>0</v>
      </c>
      <c r="C424" s="2">
        <f t="shared" si="32"/>
        <v>5.2707109894186254E-8</v>
      </c>
      <c r="D424" s="2">
        <f t="shared" si="33"/>
        <v>2.8228347384263192E-5</v>
      </c>
      <c r="E424" s="2">
        <f t="shared" si="34"/>
        <v>2.2958029073547723E-4</v>
      </c>
      <c r="F424" s="2">
        <f t="shared" si="30"/>
        <v>5.3130356091657428E-3</v>
      </c>
    </row>
    <row r="425" spans="1:6" x14ac:dyDescent="0.45">
      <c r="A425" s="1">
        <v>26.503098999999999</v>
      </c>
      <c r="B425" s="2">
        <f t="shared" si="31"/>
        <v>-6.6784975538981101E-4</v>
      </c>
      <c r="C425" s="2">
        <f t="shared" si="32"/>
        <v>8.0538068768843691E-7</v>
      </c>
      <c r="D425" s="2">
        <f t="shared" si="33"/>
        <v>2.6044743332462687E-5</v>
      </c>
      <c r="E425" s="2">
        <f t="shared" si="34"/>
        <v>8.9743004612528822E-4</v>
      </c>
      <c r="F425" s="2">
        <f t="shared" si="30"/>
        <v>5.1034050723475482E-3</v>
      </c>
    </row>
    <row r="426" spans="1:6" x14ac:dyDescent="0.45">
      <c r="A426" s="1">
        <v>26.060497000000002</v>
      </c>
      <c r="B426" s="2">
        <f t="shared" si="31"/>
        <v>-1.6841026662461379E-2</v>
      </c>
      <c r="C426" s="2">
        <f t="shared" si="32"/>
        <v>2.914056217505329E-4</v>
      </c>
      <c r="D426" s="2">
        <f t="shared" si="33"/>
        <v>2.4191147425733594E-5</v>
      </c>
      <c r="E426" s="2">
        <f t="shared" si="34"/>
        <v>1.7070606953196857E-2</v>
      </c>
      <c r="F426" s="2">
        <f t="shared" si="30"/>
        <v>4.918449697387744E-3</v>
      </c>
    </row>
    <row r="427" spans="1:6" x14ac:dyDescent="0.45">
      <c r="A427" s="1">
        <v>26.210985000000001</v>
      </c>
      <c r="B427" s="2">
        <f t="shared" si="31"/>
        <v>5.7579548164936505E-3</v>
      </c>
      <c r="C427" s="2">
        <f t="shared" si="32"/>
        <v>3.0562924897051907E-5</v>
      </c>
      <c r="D427" s="2">
        <f t="shared" si="33"/>
        <v>5.0493732349043116E-5</v>
      </c>
      <c r="E427" s="2">
        <f t="shared" si="34"/>
        <v>5.5283745257581731E-3</v>
      </c>
      <c r="F427" s="2">
        <f t="shared" si="30"/>
        <v>7.1058941977096106E-3</v>
      </c>
    </row>
    <row r="428" spans="1:6" x14ac:dyDescent="0.45">
      <c r="A428" s="1">
        <v>25.737921</v>
      </c>
      <c r="B428" s="2">
        <f t="shared" si="31"/>
        <v>-1.8213168029887851E-2</v>
      </c>
      <c r="C428" s="2">
        <f t="shared" si="32"/>
        <v>3.4013496561785458E-4</v>
      </c>
      <c r="D428" s="2">
        <f t="shared" si="33"/>
        <v>4.8616150806418023E-5</v>
      </c>
      <c r="E428" s="2">
        <f t="shared" si="34"/>
        <v>1.8442748320623328E-2</v>
      </c>
      <c r="F428" s="2">
        <f t="shared" si="30"/>
        <v>6.9725282936979197E-3</v>
      </c>
    </row>
    <row r="429" spans="1:6" x14ac:dyDescent="0.45">
      <c r="A429" s="1">
        <v>25.764648000000001</v>
      </c>
      <c r="B429" s="2">
        <f t="shared" si="31"/>
        <v>1.0378900671626273E-3</v>
      </c>
      <c r="C429" s="2">
        <f t="shared" si="32"/>
        <v>6.533646946677094E-7</v>
      </c>
      <c r="D429" s="2">
        <f t="shared" si="33"/>
        <v>7.6721474438171E-5</v>
      </c>
      <c r="E429" s="2">
        <f t="shared" si="34"/>
        <v>8.0830977642715011E-4</v>
      </c>
      <c r="F429" s="2">
        <f t="shared" si="30"/>
        <v>8.7590795428612814E-3</v>
      </c>
    </row>
    <row r="430" spans="1:6" x14ac:dyDescent="0.45">
      <c r="A430" s="1">
        <v>26.014097</v>
      </c>
      <c r="B430" s="2">
        <f t="shared" si="31"/>
        <v>9.6352636536692193E-3</v>
      </c>
      <c r="C430" s="2">
        <f t="shared" si="32"/>
        <v>8.8466879523768584E-5</v>
      </c>
      <c r="D430" s="2">
        <f t="shared" si="33"/>
        <v>6.8873804528416031E-5</v>
      </c>
      <c r="E430" s="2">
        <f t="shared" si="34"/>
        <v>9.4056833629337418E-3</v>
      </c>
      <c r="F430" s="2">
        <f t="shared" si="30"/>
        <v>8.2990243118342549E-3</v>
      </c>
    </row>
    <row r="431" spans="1:6" x14ac:dyDescent="0.45">
      <c r="A431" s="1">
        <v>25.871555000000001</v>
      </c>
      <c r="B431" s="2">
        <f t="shared" si="31"/>
        <v>-5.4944807710480296E-3</v>
      </c>
      <c r="C431" s="2">
        <f t="shared" si="32"/>
        <v>3.2764875039026129E-5</v>
      </c>
      <c r="D431" s="2">
        <f t="shared" si="33"/>
        <v>7.0394237178443596E-5</v>
      </c>
      <c r="E431" s="2">
        <f t="shared" si="34"/>
        <v>5.724061061783507E-3</v>
      </c>
      <c r="F431" s="2">
        <f t="shared" si="30"/>
        <v>8.3901273636604341E-3</v>
      </c>
    </row>
    <row r="432" spans="1:6" x14ac:dyDescent="0.45">
      <c r="A432" s="1">
        <v>26.014097</v>
      </c>
      <c r="B432" s="2">
        <f t="shared" si="31"/>
        <v>5.4944807710479212E-3</v>
      </c>
      <c r="C432" s="2">
        <f t="shared" si="32"/>
        <v>2.7719177067594203E-5</v>
      </c>
      <c r="D432" s="2">
        <f t="shared" si="33"/>
        <v>6.6380240192469726E-5</v>
      </c>
      <c r="E432" s="2">
        <f t="shared" si="34"/>
        <v>5.2649004803124438E-3</v>
      </c>
      <c r="F432" s="2">
        <f t="shared" si="30"/>
        <v>8.1474069612650218E-3</v>
      </c>
    </row>
    <row r="433" spans="1:6" x14ac:dyDescent="0.45">
      <c r="A433" s="1">
        <v>26.049735999999999</v>
      </c>
      <c r="B433" s="2">
        <f t="shared" si="31"/>
        <v>1.3690503949838864E-3</v>
      </c>
      <c r="C433" s="2">
        <f t="shared" si="32"/>
        <v>1.2983921184758806E-6</v>
      </c>
      <c r="D433" s="2">
        <f t="shared" si="33"/>
        <v>6.2354784708105006E-5</v>
      </c>
      <c r="E433" s="2">
        <f t="shared" si="34"/>
        <v>1.1394701042484092E-3</v>
      </c>
      <c r="F433" s="2">
        <f t="shared" si="30"/>
        <v>7.8965045879873328E-3</v>
      </c>
    </row>
    <row r="434" spans="1:6" x14ac:dyDescent="0.45">
      <c r="A434" s="1">
        <v>26.343724999999999</v>
      </c>
      <c r="B434" s="2">
        <f t="shared" si="31"/>
        <v>1.1222472418965058E-2</v>
      </c>
      <c r="C434" s="2">
        <f t="shared" si="32"/>
        <v>1.2084367734289187E-4</v>
      </c>
      <c r="D434" s="2">
        <f t="shared" si="33"/>
        <v>5.6264283385584966E-5</v>
      </c>
      <c r="E434" s="2">
        <f t="shared" si="34"/>
        <v>1.099289212822958E-2</v>
      </c>
      <c r="F434" s="2">
        <f t="shared" si="30"/>
        <v>7.5009521652644184E-3</v>
      </c>
    </row>
    <row r="435" spans="1:6" x14ac:dyDescent="0.45">
      <c r="A435" s="1">
        <v>26.557545000000001</v>
      </c>
      <c r="B435" s="2">
        <f t="shared" si="31"/>
        <v>8.0837818972134684E-3</v>
      </c>
      <c r="C435" s="2">
        <f t="shared" si="32"/>
        <v>6.168848287520145E-5</v>
      </c>
      <c r="D435" s="2">
        <f t="shared" si="33"/>
        <v>6.2385153508435841E-5</v>
      </c>
      <c r="E435" s="2">
        <f t="shared" si="34"/>
        <v>7.854201606477991E-3</v>
      </c>
      <c r="F435" s="2">
        <f t="shared" si="30"/>
        <v>7.8984272806955583E-3</v>
      </c>
    </row>
    <row r="436" spans="1:6" x14ac:dyDescent="0.45">
      <c r="A436" s="1">
        <v>26.343724999999999</v>
      </c>
      <c r="B436" s="2">
        <f t="shared" si="31"/>
        <v>-8.0837818972135274E-3</v>
      </c>
      <c r="C436" s="2">
        <f t="shared" si="32"/>
        <v>6.9111990868020266E-5</v>
      </c>
      <c r="D436" s="2">
        <f t="shared" si="33"/>
        <v>6.2096798451526423E-5</v>
      </c>
      <c r="E436" s="2">
        <f t="shared" si="34"/>
        <v>8.3133621879490048E-3</v>
      </c>
      <c r="F436" s="2">
        <f t="shared" si="30"/>
        <v>7.8801521845410089E-3</v>
      </c>
    </row>
    <row r="437" spans="1:6" x14ac:dyDescent="0.45">
      <c r="A437" s="1">
        <v>26.254639000000001</v>
      </c>
      <c r="B437" s="2">
        <f t="shared" si="31"/>
        <v>-3.3874089766386113E-3</v>
      </c>
      <c r="C437" s="2">
        <f t="shared" si="32"/>
        <v>1.3082611360299348E-5</v>
      </c>
      <c r="D437" s="2">
        <f t="shared" si="33"/>
        <v>6.2556141742384975E-5</v>
      </c>
      <c r="E437" s="2">
        <f t="shared" si="34"/>
        <v>3.6169892673740887E-3</v>
      </c>
      <c r="F437" s="2">
        <f t="shared" si="30"/>
        <v>7.9092440689603818E-3</v>
      </c>
    </row>
    <row r="438" spans="1:6" x14ac:dyDescent="0.45">
      <c r="A438" s="1">
        <v>26.121002000000001</v>
      </c>
      <c r="B438" s="2">
        <f t="shared" si="31"/>
        <v>-5.1030321520113458E-3</v>
      </c>
      <c r="C438" s="2">
        <f t="shared" si="32"/>
        <v>2.8436755464538241E-5</v>
      </c>
      <c r="D438" s="2">
        <f t="shared" si="33"/>
        <v>5.7574782785678889E-5</v>
      </c>
      <c r="E438" s="2">
        <f t="shared" si="34"/>
        <v>5.3326124427468232E-3</v>
      </c>
      <c r="F438" s="2">
        <f t="shared" si="30"/>
        <v>7.5878048726676474E-3</v>
      </c>
    </row>
    <row r="439" spans="1:6" x14ac:dyDescent="0.45">
      <c r="A439" s="1">
        <v>26.423912000000001</v>
      </c>
      <c r="B439" s="2">
        <f t="shared" si="31"/>
        <v>1.1529692695828085E-2</v>
      </c>
      <c r="C439" s="2">
        <f t="shared" si="32"/>
        <v>1.2769254036772786E-4</v>
      </c>
      <c r="D439" s="2">
        <f t="shared" si="33"/>
        <v>5.4657288624562884E-5</v>
      </c>
      <c r="E439" s="2">
        <f t="shared" si="34"/>
        <v>1.1300112405092608E-2</v>
      </c>
      <c r="F439" s="2">
        <f t="shared" si="30"/>
        <v>7.3930567848869448E-3</v>
      </c>
    </row>
    <row r="440" spans="1:6" x14ac:dyDescent="0.45">
      <c r="A440" s="1">
        <v>26.495177999999999</v>
      </c>
      <c r="B440" s="2">
        <f t="shared" si="31"/>
        <v>2.6933963937237852E-3</v>
      </c>
      <c r="C440" s="2">
        <f t="shared" si="32"/>
        <v>6.0703897893444913E-6</v>
      </c>
      <c r="D440" s="2">
        <f t="shared" si="33"/>
        <v>6.1626201597664E-5</v>
      </c>
      <c r="E440" s="2">
        <f t="shared" si="34"/>
        <v>2.4638161029883077E-3</v>
      </c>
      <c r="F440" s="2">
        <f t="shared" si="30"/>
        <v>7.8502357670113317E-3</v>
      </c>
    </row>
    <row r="441" spans="1:6" x14ac:dyDescent="0.45">
      <c r="A441" s="1">
        <v>26.521912</v>
      </c>
      <c r="B441" s="2">
        <f t="shared" si="31"/>
        <v>1.0085050788675393E-3</v>
      </c>
      <c r="C441" s="2">
        <f t="shared" si="32"/>
        <v>6.0672382556657777E-7</v>
      </c>
      <c r="D441" s="2">
        <f t="shared" si="33"/>
        <v>5.6080433532532659E-5</v>
      </c>
      <c r="E441" s="2">
        <f t="shared" si="34"/>
        <v>7.7892478813206207E-4</v>
      </c>
      <c r="F441" s="2">
        <f t="shared" si="30"/>
        <v>7.4886870366261578E-3</v>
      </c>
    </row>
    <row r="442" spans="1:6" x14ac:dyDescent="0.45">
      <c r="A442" s="1">
        <v>26.379363999999999</v>
      </c>
      <c r="B442" s="2">
        <f t="shared" si="31"/>
        <v>-5.3892214248305341E-3</v>
      </c>
      <c r="C442" s="2">
        <f t="shared" si="32"/>
        <v>3.1570932718847555E-5</v>
      </c>
      <c r="D442" s="2">
        <f t="shared" si="33"/>
        <v>5.0663761787562731E-5</v>
      </c>
      <c r="E442" s="2">
        <f t="shared" si="34"/>
        <v>5.6188017155660115E-3</v>
      </c>
      <c r="F442" s="2">
        <f t="shared" si="30"/>
        <v>7.1178481149545983E-3</v>
      </c>
    </row>
    <row r="443" spans="1:6" x14ac:dyDescent="0.45">
      <c r="A443" s="1">
        <v>26.076457999999999</v>
      </c>
      <c r="B443" s="2">
        <f t="shared" si="31"/>
        <v>-1.1549122873309538E-2</v>
      </c>
      <c r="C443" s="2">
        <f t="shared" si="32"/>
        <v>1.3873784822668404E-4</v>
      </c>
      <c r="D443" s="2">
        <f t="shared" si="33"/>
        <v>4.8863025066661301E-5</v>
      </c>
      <c r="E443" s="2">
        <f t="shared" si="34"/>
        <v>1.1778703164045015E-2</v>
      </c>
      <c r="F443" s="2">
        <f t="shared" si="30"/>
        <v>6.9902092291047558E-3</v>
      </c>
    </row>
    <row r="444" spans="1:6" x14ac:dyDescent="0.45">
      <c r="A444" s="1">
        <v>26.263548</v>
      </c>
      <c r="B444" s="2">
        <f t="shared" si="31"/>
        <v>7.1490552305659436E-3</v>
      </c>
      <c r="C444" s="2">
        <f t="shared" si="32"/>
        <v>4.7879133442941837E-5</v>
      </c>
      <c r="D444" s="2">
        <f t="shared" si="33"/>
        <v>5.7577480130192326E-5</v>
      </c>
      <c r="E444" s="2">
        <f t="shared" si="34"/>
        <v>6.9194749398304662E-3</v>
      </c>
      <c r="F444" s="2">
        <f t="shared" si="30"/>
        <v>7.5879826126706643E-3</v>
      </c>
    </row>
    <row r="445" spans="1:6" x14ac:dyDescent="0.45">
      <c r="A445" s="1">
        <v>26.254639000000001</v>
      </c>
      <c r="B445" s="2">
        <f t="shared" si="31"/>
        <v>-3.3927294883416342E-4</v>
      </c>
      <c r="C445" s="2">
        <f t="shared" si="32"/>
        <v>3.2359400816887495E-7</v>
      </c>
      <c r="D445" s="2">
        <f t="shared" si="33"/>
        <v>5.6528801975119599E-5</v>
      </c>
      <c r="E445" s="2">
        <f t="shared" si="34"/>
        <v>5.6885323956964062E-4</v>
      </c>
      <c r="F445" s="2">
        <f t="shared" si="30"/>
        <v>7.518563823970612E-3</v>
      </c>
    </row>
    <row r="446" spans="1:6" x14ac:dyDescent="0.45">
      <c r="A446" s="1">
        <v>26.156641</v>
      </c>
      <c r="B446" s="2">
        <f t="shared" si="31"/>
        <v>-3.7395810292790562E-3</v>
      </c>
      <c r="C446" s="2">
        <f t="shared" si="32"/>
        <v>1.5754241584299517E-5</v>
      </c>
      <c r="D446" s="2">
        <f t="shared" si="33"/>
        <v>5.1032006959702422E-5</v>
      </c>
      <c r="E446" s="2">
        <f t="shared" si="34"/>
        <v>3.9691613200145337E-3</v>
      </c>
      <c r="F446" s="2">
        <f t="shared" si="30"/>
        <v>7.143669012468482E-3</v>
      </c>
    </row>
    <row r="447" spans="1:6" x14ac:dyDescent="0.45">
      <c r="A447" s="1">
        <v>26.192276</v>
      </c>
      <c r="B447" s="2">
        <f t="shared" si="31"/>
        <v>1.3614419379179247E-3</v>
      </c>
      <c r="C447" s="2">
        <f t="shared" si="32"/>
        <v>1.2811107883625632E-6</v>
      </c>
      <c r="D447" s="2">
        <f t="shared" si="33"/>
        <v>4.7667249004461354E-5</v>
      </c>
      <c r="E447" s="2">
        <f t="shared" si="34"/>
        <v>1.1318616471824475E-3</v>
      </c>
      <c r="F447" s="2">
        <f t="shared" si="30"/>
        <v>6.9041472322410209E-3</v>
      </c>
    </row>
    <row r="448" spans="1:6" x14ac:dyDescent="0.45">
      <c r="A448" s="1">
        <v>26.299185000000001</v>
      </c>
      <c r="B448" s="2">
        <f t="shared" si="31"/>
        <v>4.0733919684241534E-3</v>
      </c>
      <c r="C448" s="2">
        <f t="shared" si="32"/>
        <v>1.4774888213535834E-5</v>
      </c>
      <c r="D448" s="2">
        <f t="shared" si="33"/>
        <v>4.3308101137704046E-5</v>
      </c>
      <c r="E448" s="2">
        <f t="shared" si="34"/>
        <v>3.8438116776886759E-3</v>
      </c>
      <c r="F448" s="2">
        <f t="shared" si="30"/>
        <v>6.5808890841362799E-3</v>
      </c>
    </row>
    <row r="449" spans="1:6" x14ac:dyDescent="0.45">
      <c r="A449" s="1">
        <v>26.325908999999999</v>
      </c>
      <c r="B449" s="2">
        <f t="shared" si="31"/>
        <v>1.0156372280186461E-3</v>
      </c>
      <c r="C449" s="2">
        <f t="shared" si="32"/>
        <v>6.1788550865099564E-7</v>
      </c>
      <c r="D449" s="2">
        <f t="shared" si="33"/>
        <v>4.0760551704266293E-5</v>
      </c>
      <c r="E449" s="2">
        <f t="shared" si="34"/>
        <v>7.8605693728316887E-4</v>
      </c>
      <c r="F449" s="2">
        <f t="shared" si="30"/>
        <v>6.3843990871707175E-3</v>
      </c>
    </row>
    <row r="450" spans="1:6" x14ac:dyDescent="0.45">
      <c r="A450" s="1">
        <v>26.236822</v>
      </c>
      <c r="B450" s="2">
        <f t="shared" si="31"/>
        <v>-3.3897434021630713E-3</v>
      </c>
      <c r="C450" s="2">
        <f t="shared" si="32"/>
        <v>1.3099503993976787E-5</v>
      </c>
      <c r="D450" s="2">
        <f t="shared" si="33"/>
        <v>3.7152579762779071E-5</v>
      </c>
      <c r="E450" s="2">
        <f t="shared" si="34"/>
        <v>3.6193236928985487E-3</v>
      </c>
      <c r="F450" s="2">
        <f t="shared" si="30"/>
        <v>6.0952916060496298E-3</v>
      </c>
    </row>
    <row r="451" spans="1:6" x14ac:dyDescent="0.45">
      <c r="A451" s="1">
        <v>26.227914999999999</v>
      </c>
      <c r="B451" s="2">
        <f t="shared" si="31"/>
        <v>-3.3954235148739612E-4</v>
      </c>
      <c r="C451" s="2">
        <f t="shared" si="32"/>
        <v>3.2390058189074469E-7</v>
      </c>
      <c r="D451" s="2">
        <f t="shared" si="33"/>
        <v>3.5170267297349101E-5</v>
      </c>
      <c r="E451" s="2">
        <f t="shared" si="34"/>
        <v>5.6912264222287333E-4</v>
      </c>
      <c r="F451" s="2">
        <f t="shared" ref="F451:F514" si="35">SQRT(D451)</f>
        <v>5.9304525373152679E-3</v>
      </c>
    </row>
    <row r="452" spans="1:6" x14ac:dyDescent="0.45">
      <c r="A452" s="1">
        <v>26.521912</v>
      </c>
      <c r="B452" s="2">
        <f t="shared" ref="B452:B515" si="36">LN(A452/A451)</f>
        <v>1.1146957664977072E-2</v>
      </c>
      <c r="C452" s="2">
        <f t="shared" ref="C452:C515" si="37">(B452-AVERAGE($B$3:$B$1252))^2</f>
        <v>1.1918912873160231E-4</v>
      </c>
      <c r="D452" s="2">
        <f t="shared" ref="D452:D515" si="38">$I$2+C451*$I$3+D451*$I$4</f>
        <v>3.2193642516367545E-5</v>
      </c>
      <c r="E452" s="2">
        <f t="shared" ref="E452:E515" si="39">SQRT(C452)</f>
        <v>1.0917377374241595E-2</v>
      </c>
      <c r="F452" s="2">
        <f t="shared" si="35"/>
        <v>5.6739441763527729E-3</v>
      </c>
    </row>
    <row r="453" spans="1:6" x14ac:dyDescent="0.45">
      <c r="A453" s="1">
        <v>26.691177</v>
      </c>
      <c r="B453" s="2">
        <f t="shared" si="36"/>
        <v>6.3618021078031828E-3</v>
      </c>
      <c r="C453" s="2">
        <f t="shared" si="37"/>
        <v>3.7604144413721149E-5</v>
      </c>
      <c r="D453" s="2">
        <f t="shared" si="38"/>
        <v>4.0995597268086629E-5</v>
      </c>
      <c r="E453" s="2">
        <f t="shared" si="39"/>
        <v>6.1322218170677054E-3</v>
      </c>
      <c r="F453" s="2">
        <f t="shared" si="35"/>
        <v>6.4027804326000923E-3</v>
      </c>
    </row>
    <row r="454" spans="1:6" x14ac:dyDescent="0.45">
      <c r="A454" s="1">
        <v>26.682265999999998</v>
      </c>
      <c r="B454" s="2">
        <f t="shared" si="36"/>
        <v>-3.3391138296239411E-4</v>
      </c>
      <c r="C454" s="2">
        <f t="shared" si="37"/>
        <v>3.1752286632682827E-7</v>
      </c>
      <c r="D454" s="2">
        <f t="shared" si="38"/>
        <v>4.0915644280416341E-5</v>
      </c>
      <c r="E454" s="2">
        <f t="shared" si="39"/>
        <v>5.6349167369787131E-4</v>
      </c>
      <c r="F454" s="2">
        <f t="shared" si="35"/>
        <v>6.3965337707555595E-3</v>
      </c>
    </row>
    <row r="455" spans="1:6" x14ac:dyDescent="0.45">
      <c r="A455" s="1">
        <v>26.869356</v>
      </c>
      <c r="B455" s="2">
        <f t="shared" si="36"/>
        <v>6.9873051158672022E-3</v>
      </c>
      <c r="C455" s="2">
        <f t="shared" si="37"/>
        <v>4.5666844812201599E-5</v>
      </c>
      <c r="D455" s="2">
        <f t="shared" si="38"/>
        <v>3.7260496622621498E-5</v>
      </c>
      <c r="E455" s="2">
        <f t="shared" si="39"/>
        <v>6.7577248251317248E-3</v>
      </c>
      <c r="F455" s="2">
        <f t="shared" si="35"/>
        <v>6.1041376641276278E-3</v>
      </c>
    </row>
    <row r="456" spans="1:6" x14ac:dyDescent="0.45">
      <c r="A456" s="1">
        <v>26.851535999999999</v>
      </c>
      <c r="B456" s="2">
        <f t="shared" si="36"/>
        <v>-6.6342906791668171E-4</v>
      </c>
      <c r="C456" s="2">
        <f t="shared" si="37"/>
        <v>7.974657146403402E-7</v>
      </c>
      <c r="D456" s="2">
        <f t="shared" si="38"/>
        <v>3.8396381239013065E-5</v>
      </c>
      <c r="E456" s="2">
        <f t="shared" si="39"/>
        <v>8.9300935865215892E-4</v>
      </c>
      <c r="F456" s="2">
        <f t="shared" si="35"/>
        <v>6.1964813595308315E-3</v>
      </c>
    </row>
    <row r="457" spans="1:6" x14ac:dyDescent="0.45">
      <c r="A457" s="1">
        <v>26.753537999999999</v>
      </c>
      <c r="B457" s="2">
        <f t="shared" si="36"/>
        <v>-3.6562997440898462E-3</v>
      </c>
      <c r="C457" s="2">
        <f t="shared" si="37"/>
        <v>1.5100063645054058E-5</v>
      </c>
      <c r="D457" s="2">
        <f t="shared" si="38"/>
        <v>3.5084627325575992E-5</v>
      </c>
      <c r="E457" s="2">
        <f t="shared" si="39"/>
        <v>3.8858800348253236E-3</v>
      </c>
      <c r="F457" s="2">
        <f t="shared" si="35"/>
        <v>5.9232277793088454E-3</v>
      </c>
    </row>
    <row r="458" spans="1:6" x14ac:dyDescent="0.45">
      <c r="A458" s="1">
        <v>26.619902</v>
      </c>
      <c r="B458" s="2">
        <f t="shared" si="36"/>
        <v>-5.0075947607887078E-3</v>
      </c>
      <c r="C458" s="2">
        <f t="shared" si="37"/>
        <v>2.7428002520307353E-5</v>
      </c>
      <c r="D458" s="2">
        <f t="shared" si="38"/>
        <v>3.3538645191521103E-5</v>
      </c>
      <c r="E458" s="2">
        <f t="shared" si="39"/>
        <v>5.2371750515241853E-3</v>
      </c>
      <c r="F458" s="2">
        <f t="shared" si="35"/>
        <v>5.791255925230822E-3</v>
      </c>
    </row>
    <row r="459" spans="1:6" x14ac:dyDescent="0.45">
      <c r="A459" s="1">
        <v>26.735720000000001</v>
      </c>
      <c r="B459" s="2">
        <f t="shared" si="36"/>
        <v>4.3413675097375487E-3</v>
      </c>
      <c r="C459" s="2">
        <f t="shared" si="37"/>
        <v>1.6906794134348786E-5</v>
      </c>
      <c r="D459" s="2">
        <f t="shared" si="38"/>
        <v>3.3360249478609408E-5</v>
      </c>
      <c r="E459" s="2">
        <f t="shared" si="39"/>
        <v>4.1117872190020712E-3</v>
      </c>
      <c r="F459" s="2">
        <f t="shared" si="35"/>
        <v>5.7758332280814177E-3</v>
      </c>
    </row>
    <row r="460" spans="1:6" x14ac:dyDescent="0.45">
      <c r="A460" s="1">
        <v>26.619902</v>
      </c>
      <c r="B460" s="2">
        <f t="shared" si="36"/>
        <v>-4.3413675097375738E-3</v>
      </c>
      <c r="C460" s="2">
        <f t="shared" si="37"/>
        <v>2.0893563794649426E-5</v>
      </c>
      <c r="D460" s="2">
        <f t="shared" si="38"/>
        <v>3.2191424372032697E-5</v>
      </c>
      <c r="E460" s="2">
        <f t="shared" si="39"/>
        <v>4.5709478004730512E-3</v>
      </c>
      <c r="F460" s="2">
        <f t="shared" si="35"/>
        <v>5.673748705400398E-3</v>
      </c>
    </row>
    <row r="461" spans="1:6" x14ac:dyDescent="0.45">
      <c r="A461" s="1">
        <v>26.655542000000001</v>
      </c>
      <c r="B461" s="2">
        <f t="shared" si="36"/>
        <v>1.3379524464084984E-3</v>
      </c>
      <c r="C461" s="2">
        <f t="shared" si="37"/>
        <v>1.2284888354712599E-6</v>
      </c>
      <c r="D461" s="2">
        <f t="shared" si="38"/>
        <v>3.154378808860885E-5</v>
      </c>
      <c r="E461" s="2">
        <f t="shared" si="39"/>
        <v>1.1083721556730212E-3</v>
      </c>
      <c r="F461" s="2">
        <f t="shared" si="35"/>
        <v>5.6163856784064298E-3</v>
      </c>
    </row>
    <row r="462" spans="1:6" x14ac:dyDescent="0.45">
      <c r="A462" s="1">
        <v>26.610994000000002</v>
      </c>
      <c r="B462" s="2">
        <f t="shared" si="36"/>
        <v>-1.6726452940791529E-3</v>
      </c>
      <c r="C462" s="2">
        <f t="shared" si="37"/>
        <v>3.6184621755233616E-6</v>
      </c>
      <c r="D462" s="2">
        <f t="shared" si="38"/>
        <v>2.908202412453741E-5</v>
      </c>
      <c r="E462" s="2">
        <f t="shared" si="39"/>
        <v>1.9022255848146301E-3</v>
      </c>
      <c r="F462" s="2">
        <f t="shared" si="35"/>
        <v>5.3927751783786988E-3</v>
      </c>
    </row>
    <row r="463" spans="1:6" x14ac:dyDescent="0.45">
      <c r="A463" s="1">
        <v>26.299185000000001</v>
      </c>
      <c r="B463" s="2">
        <f t="shared" si="36"/>
        <v>-1.1786488559587189E-2</v>
      </c>
      <c r="C463" s="2">
        <f t="shared" si="37"/>
        <v>1.4438591061569469E-4</v>
      </c>
      <c r="D463" s="2">
        <f t="shared" si="38"/>
        <v>2.714049429667045E-5</v>
      </c>
      <c r="E463" s="2">
        <f t="shared" si="39"/>
        <v>1.2016068850322666E-2</v>
      </c>
      <c r="F463" s="2">
        <f t="shared" si="35"/>
        <v>5.2096539517198694E-3</v>
      </c>
    </row>
    <row r="464" spans="1:6" x14ac:dyDescent="0.45">
      <c r="A464" s="1">
        <v>26.245726000000001</v>
      </c>
      <c r="B464" s="2">
        <f t="shared" si="36"/>
        <v>-2.0347933768529959E-3</v>
      </c>
      <c r="C464" s="2">
        <f t="shared" si="37"/>
        <v>5.1273881064680739E-6</v>
      </c>
      <c r="D464" s="2">
        <f t="shared" si="38"/>
        <v>3.8961027291048824E-5</v>
      </c>
      <c r="E464" s="2">
        <f t="shared" si="39"/>
        <v>2.2643736675884733E-3</v>
      </c>
      <c r="F464" s="2">
        <f t="shared" si="35"/>
        <v>6.2418769045094781E-3</v>
      </c>
    </row>
    <row r="465" spans="1:6" x14ac:dyDescent="0.45">
      <c r="A465" s="1">
        <v>26.129912999999998</v>
      </c>
      <c r="B465" s="2">
        <f t="shared" si="36"/>
        <v>-4.422406712890019E-3</v>
      </c>
      <c r="C465" s="2">
        <f t="shared" si="37"/>
        <v>2.1640983081900526E-5</v>
      </c>
      <c r="D465" s="2">
        <f t="shared" si="38"/>
        <v>3.5998915819698496E-5</v>
      </c>
      <c r="E465" s="2">
        <f t="shared" si="39"/>
        <v>4.6519870036254964E-3</v>
      </c>
      <c r="F465" s="2">
        <f t="shared" si="35"/>
        <v>5.9999096509612956E-3</v>
      </c>
    </row>
    <row r="466" spans="1:6" x14ac:dyDescent="0.45">
      <c r="A466" s="1">
        <v>26.361546000000001</v>
      </c>
      <c r="B466" s="2">
        <f t="shared" si="36"/>
        <v>8.8256073627223392E-3</v>
      </c>
      <c r="C466" s="2">
        <f t="shared" si="37"/>
        <v>7.3891681422331025E-5</v>
      </c>
      <c r="D466" s="2">
        <f t="shared" si="38"/>
        <v>3.4973879935991657E-5</v>
      </c>
      <c r="E466" s="2">
        <f t="shared" si="39"/>
        <v>8.5960270719868618E-3</v>
      </c>
      <c r="F466" s="2">
        <f t="shared" si="35"/>
        <v>5.9138718227563624E-3</v>
      </c>
    </row>
    <row r="467" spans="1:6" x14ac:dyDescent="0.45">
      <c r="A467" s="1">
        <v>26.406092000000001</v>
      </c>
      <c r="B467" s="2">
        <f t="shared" si="36"/>
        <v>1.6883837242079765E-3</v>
      </c>
      <c r="C467" s="2">
        <f t="shared" si="37"/>
        <v>2.1281074575111525E-6</v>
      </c>
      <c r="D467" s="2">
        <f t="shared" si="38"/>
        <v>3.9093022086510484E-5</v>
      </c>
      <c r="E467" s="2">
        <f t="shared" si="39"/>
        <v>1.4588034334724993E-3</v>
      </c>
      <c r="F467" s="2">
        <f t="shared" si="35"/>
        <v>6.2524412901290389E-3</v>
      </c>
    </row>
    <row r="468" spans="1:6" x14ac:dyDescent="0.45">
      <c r="A468" s="1">
        <v>26.584268999999999</v>
      </c>
      <c r="B468" s="2">
        <f t="shared" si="36"/>
        <v>6.7249087619962447E-3</v>
      </c>
      <c r="C468" s="2">
        <f t="shared" si="37"/>
        <v>4.2189291949570739E-5</v>
      </c>
      <c r="D468" s="2">
        <f t="shared" si="38"/>
        <v>3.5826994046315041E-5</v>
      </c>
      <c r="E468" s="2">
        <f t="shared" si="39"/>
        <v>6.4953284712607673E-3</v>
      </c>
      <c r="F468" s="2">
        <f t="shared" si="35"/>
        <v>5.9855654742317407E-3</v>
      </c>
    </row>
    <row r="469" spans="1:6" x14ac:dyDescent="0.45">
      <c r="A469" s="1">
        <v>26.593178000000002</v>
      </c>
      <c r="B469" s="2">
        <f t="shared" si="36"/>
        <v>3.3506685957874826E-4</v>
      </c>
      <c r="C469" s="2">
        <f t="shared" si="37"/>
        <v>1.1127416206326158E-8</v>
      </c>
      <c r="D469" s="2">
        <f t="shared" si="38"/>
        <v>3.679769887798884E-5</v>
      </c>
      <c r="E469" s="2">
        <f t="shared" si="39"/>
        <v>1.0548656884327103E-4</v>
      </c>
      <c r="F469" s="2">
        <f t="shared" si="35"/>
        <v>6.0661106879110636E-3</v>
      </c>
    </row>
    <row r="470" spans="1:6" x14ac:dyDescent="0.45">
      <c r="A470" s="1">
        <v>26.227914999999999</v>
      </c>
      <c r="B470" s="2">
        <f t="shared" si="36"/>
        <v>-1.3830415144393975E-2</v>
      </c>
      <c r="C470" s="2">
        <f t="shared" si="37"/>
        <v>1.9768347163586102E-4</v>
      </c>
      <c r="D470" s="2">
        <f t="shared" si="38"/>
        <v>3.3598980732080012E-5</v>
      </c>
      <c r="E470" s="2">
        <f t="shared" si="39"/>
        <v>1.4059995435129452E-2</v>
      </c>
      <c r="F470" s="2">
        <f t="shared" si="35"/>
        <v>5.7964627775980767E-3</v>
      </c>
    </row>
    <row r="471" spans="1:6" x14ac:dyDescent="0.45">
      <c r="A471" s="1">
        <v>26.352637999999999</v>
      </c>
      <c r="B471" s="2">
        <f t="shared" si="36"/>
        <v>4.7440822435316438E-3</v>
      </c>
      <c r="C471" s="2">
        <f t="shared" si="37"/>
        <v>2.0380727881800401E-5</v>
      </c>
      <c r="D471" s="2">
        <f t="shared" si="38"/>
        <v>4.9781336770922872E-5</v>
      </c>
      <c r="E471" s="2">
        <f t="shared" si="39"/>
        <v>4.5145019527961664E-3</v>
      </c>
      <c r="F471" s="2">
        <f t="shared" si="35"/>
        <v>7.0555890449290537E-3</v>
      </c>
    </row>
    <row r="472" spans="1:6" x14ac:dyDescent="0.45">
      <c r="A472" s="1">
        <v>26.628813000000001</v>
      </c>
      <c r="B472" s="2">
        <f t="shared" si="36"/>
        <v>1.0425441215133818E-2</v>
      </c>
      <c r="C472" s="2">
        <f t="shared" si="37"/>
        <v>1.0395557998967298E-4</v>
      </c>
      <c r="D472" s="2">
        <f t="shared" si="38"/>
        <v>4.7008925237821446E-5</v>
      </c>
      <c r="E472" s="2">
        <f t="shared" si="39"/>
        <v>1.019586092439834E-2</v>
      </c>
      <c r="F472" s="2">
        <f t="shared" si="35"/>
        <v>6.8563055093702942E-3</v>
      </c>
    </row>
    <row r="473" spans="1:6" x14ac:dyDescent="0.45">
      <c r="A473" s="1">
        <v>26.602093</v>
      </c>
      <c r="B473" s="2">
        <f t="shared" si="36"/>
        <v>-1.0039281407006196E-3</v>
      </c>
      <c r="C473" s="2">
        <f t="shared" si="37"/>
        <v>1.52154305042394E-6</v>
      </c>
      <c r="D473" s="2">
        <f t="shared" si="38"/>
        <v>5.2598282462991894E-5</v>
      </c>
      <c r="E473" s="2">
        <f t="shared" si="39"/>
        <v>1.2335084314360968E-3</v>
      </c>
      <c r="F473" s="2">
        <f t="shared" si="35"/>
        <v>7.2524673362237141E-3</v>
      </c>
    </row>
    <row r="474" spans="1:6" x14ac:dyDescent="0.45">
      <c r="A474" s="1">
        <v>26.762447000000002</v>
      </c>
      <c r="B474" s="2">
        <f t="shared" si="36"/>
        <v>6.0097766281021672E-3</v>
      </c>
      <c r="C474" s="2">
        <f t="shared" si="37"/>
        <v>3.3410669698507296E-5</v>
      </c>
      <c r="D474" s="2">
        <f t="shared" si="38"/>
        <v>4.7680425514607183E-5</v>
      </c>
      <c r="E474" s="2">
        <f t="shared" si="39"/>
        <v>5.7801963373666897E-3</v>
      </c>
      <c r="F474" s="2">
        <f t="shared" si="35"/>
        <v>6.9051014123332893E-3</v>
      </c>
    </row>
    <row r="475" spans="1:6" x14ac:dyDescent="0.45">
      <c r="A475" s="1">
        <v>26.842628000000001</v>
      </c>
      <c r="B475" s="2">
        <f t="shared" si="36"/>
        <v>2.9915473412674585E-3</v>
      </c>
      <c r="C475" s="2">
        <f t="shared" si="37"/>
        <v>7.6284619882243312E-6</v>
      </c>
      <c r="D475" s="2">
        <f t="shared" si="38"/>
        <v>4.6408566260253545E-5</v>
      </c>
      <c r="E475" s="2">
        <f t="shared" si="39"/>
        <v>2.7619670505319811E-3</v>
      </c>
      <c r="F475" s="2">
        <f t="shared" si="35"/>
        <v>6.8123833025053385E-3</v>
      </c>
    </row>
    <row r="476" spans="1:6" x14ac:dyDescent="0.45">
      <c r="A476" s="1">
        <v>27.172262</v>
      </c>
      <c r="B476" s="2">
        <f t="shared" si="36"/>
        <v>1.2205452689276343E-2</v>
      </c>
      <c r="C476" s="2">
        <f t="shared" si="37"/>
        <v>1.4342151970613294E-4</v>
      </c>
      <c r="D476" s="2">
        <f t="shared" si="38"/>
        <v>4.2808149234551021E-5</v>
      </c>
      <c r="E476" s="2">
        <f t="shared" si="39"/>
        <v>1.1975872398540865E-2</v>
      </c>
      <c r="F476" s="2">
        <f t="shared" si="35"/>
        <v>6.5427936872983414E-3</v>
      </c>
    </row>
    <row r="477" spans="1:6" x14ac:dyDescent="0.45">
      <c r="A477" s="1">
        <v>27.288076</v>
      </c>
      <c r="B477" s="2">
        <f t="shared" si="36"/>
        <v>4.2531566580875993E-3</v>
      </c>
      <c r="C477" s="2">
        <f t="shared" si="37"/>
        <v>1.6189166783914496E-5</v>
      </c>
      <c r="D477" s="2">
        <f t="shared" si="38"/>
        <v>5.2687307191980138E-5</v>
      </c>
      <c r="E477" s="2">
        <f t="shared" si="39"/>
        <v>4.0235763673521219E-3</v>
      </c>
      <c r="F477" s="2">
        <f t="shared" si="35"/>
        <v>7.2586022891449383E-3</v>
      </c>
    </row>
    <row r="478" spans="1:6" x14ac:dyDescent="0.45">
      <c r="A478" s="1">
        <v>27.261353</v>
      </c>
      <c r="B478" s="2">
        <f t="shared" si="36"/>
        <v>-9.7977202062870974E-4</v>
      </c>
      <c r="C478" s="2">
        <f t="shared" si="37"/>
        <v>1.4625330130019014E-6</v>
      </c>
      <c r="D478" s="2">
        <f t="shared" si="38"/>
        <v>4.916904915721907E-5</v>
      </c>
      <c r="E478" s="2">
        <f t="shared" si="39"/>
        <v>1.2093523113641869E-3</v>
      </c>
      <c r="F478" s="2">
        <f t="shared" si="35"/>
        <v>7.0120645431441279E-3</v>
      </c>
    </row>
    <row r="479" spans="1:6" x14ac:dyDescent="0.45">
      <c r="A479" s="1">
        <v>27.261353</v>
      </c>
      <c r="B479" s="2">
        <f t="shared" si="36"/>
        <v>0</v>
      </c>
      <c r="C479" s="2">
        <f t="shared" si="37"/>
        <v>5.2707109894186254E-8</v>
      </c>
      <c r="D479" s="2">
        <f t="shared" si="38"/>
        <v>4.4650141978398535E-5</v>
      </c>
      <c r="E479" s="2">
        <f t="shared" si="39"/>
        <v>2.2958029073547723E-4</v>
      </c>
      <c r="F479" s="2">
        <f t="shared" si="35"/>
        <v>6.6820761727473992E-3</v>
      </c>
    </row>
    <row r="480" spans="1:6" x14ac:dyDescent="0.45">
      <c r="A480" s="1">
        <v>27.288076</v>
      </c>
      <c r="B480" s="2">
        <f t="shared" si="36"/>
        <v>9.797720206287028E-4</v>
      </c>
      <c r="C480" s="2">
        <f t="shared" si="37"/>
        <v>5.6278763160019035E-7</v>
      </c>
      <c r="D480" s="2">
        <f t="shared" si="38"/>
        <v>4.0528894050036548E-5</v>
      </c>
      <c r="E480" s="2">
        <f t="shared" si="39"/>
        <v>7.501917298932256E-4</v>
      </c>
      <c r="F480" s="2">
        <f t="shared" si="35"/>
        <v>6.3662307568950523E-3</v>
      </c>
    </row>
    <row r="481" spans="1:6" x14ac:dyDescent="0.45">
      <c r="A481" s="1">
        <v>27.118807</v>
      </c>
      <c r="B481" s="2">
        <f t="shared" si="36"/>
        <v>-6.2223577903685523E-3</v>
      </c>
      <c r="C481" s="2">
        <f t="shared" si="37"/>
        <v>4.162750500240035E-5</v>
      </c>
      <c r="D481" s="2">
        <f t="shared" si="38"/>
        <v>3.6942958956352199E-5</v>
      </c>
      <c r="E481" s="2">
        <f t="shared" si="39"/>
        <v>6.4519380811040297E-3</v>
      </c>
      <c r="F481" s="2">
        <f t="shared" si="35"/>
        <v>6.078071976897954E-3</v>
      </c>
    </row>
    <row r="482" spans="1:6" x14ac:dyDescent="0.45">
      <c r="A482" s="1">
        <v>27.092078999999998</v>
      </c>
      <c r="B482" s="2">
        <f t="shared" si="36"/>
        <v>-9.8607509073865389E-4</v>
      </c>
      <c r="C482" s="2">
        <f t="shared" si="37"/>
        <v>1.4778180065070152E-6</v>
      </c>
      <c r="D482" s="2">
        <f t="shared" si="38"/>
        <v>3.7727980038764565E-5</v>
      </c>
      <c r="E482" s="2">
        <f t="shared" si="39"/>
        <v>1.2156553814741311E-3</v>
      </c>
      <c r="F482" s="2">
        <f t="shared" si="35"/>
        <v>6.1423106432974038E-3</v>
      </c>
    </row>
    <row r="483" spans="1:6" x14ac:dyDescent="0.45">
      <c r="A483" s="1">
        <v>27.305895</v>
      </c>
      <c r="B483" s="2">
        <f t="shared" si="36"/>
        <v>7.8612156080775219E-3</v>
      </c>
      <c r="C483" s="2">
        <f t="shared" si="37"/>
        <v>5.8241857616902408E-5</v>
      </c>
      <c r="D483" s="2">
        <f t="shared" si="38"/>
        <v>3.456049937331552E-5</v>
      </c>
      <c r="E483" s="2">
        <f t="shared" si="39"/>
        <v>7.6316353173420445E-3</v>
      </c>
      <c r="F483" s="2">
        <f t="shared" si="35"/>
        <v>5.8788178550891945E-3</v>
      </c>
    </row>
    <row r="484" spans="1:6" x14ac:dyDescent="0.45">
      <c r="A484" s="1">
        <v>27.198988</v>
      </c>
      <c r="B484" s="2">
        <f t="shared" si="36"/>
        <v>-3.9228462190006533E-3</v>
      </c>
      <c r="C484" s="2">
        <f t="shared" si="37"/>
        <v>1.7242645918759385E-5</v>
      </c>
      <c r="D484" s="2">
        <f t="shared" si="38"/>
        <v>3.7223888184099604E-5</v>
      </c>
      <c r="E484" s="2">
        <f t="shared" si="39"/>
        <v>4.1524265097361308E-3</v>
      </c>
      <c r="F484" s="2">
        <f t="shared" si="35"/>
        <v>6.1011382695444301E-3</v>
      </c>
    </row>
    <row r="485" spans="1:6" x14ac:dyDescent="0.45">
      <c r="A485" s="1">
        <v>27.252445000000002</v>
      </c>
      <c r="B485" s="2">
        <f t="shared" si="36"/>
        <v>1.9634751274261557E-3</v>
      </c>
      <c r="C485" s="2">
        <f t="shared" si="37"/>
        <v>3.0063913047025947E-6</v>
      </c>
      <c r="D485" s="2">
        <f t="shared" si="38"/>
        <v>3.5631471622664822E-5</v>
      </c>
      <c r="E485" s="2">
        <f t="shared" si="39"/>
        <v>1.7338948366906785E-3</v>
      </c>
      <c r="F485" s="2">
        <f t="shared" si="35"/>
        <v>5.9692103014272182E-3</v>
      </c>
    </row>
    <row r="486" spans="1:6" x14ac:dyDescent="0.45">
      <c r="A486" s="1">
        <v>27.305895</v>
      </c>
      <c r="B486" s="2">
        <f t="shared" si="36"/>
        <v>1.959371091574417E-3</v>
      </c>
      <c r="C486" s="2">
        <f t="shared" si="37"/>
        <v>2.9921762146670209E-6</v>
      </c>
      <c r="D486" s="2">
        <f t="shared" si="38"/>
        <v>3.2858315261935775E-5</v>
      </c>
      <c r="E486" s="2">
        <f t="shared" si="39"/>
        <v>1.7297908008389398E-3</v>
      </c>
      <c r="F486" s="2">
        <f t="shared" si="35"/>
        <v>5.7322173076337374E-3</v>
      </c>
    </row>
    <row r="487" spans="1:6" x14ac:dyDescent="0.45">
      <c r="A487" s="1">
        <v>27.368254</v>
      </c>
      <c r="B487" s="2">
        <f t="shared" si="36"/>
        <v>2.2811155978069704E-3</v>
      </c>
      <c r="C487" s="2">
        <f t="shared" si="37"/>
        <v>4.2087971161609248E-6</v>
      </c>
      <c r="D487" s="2">
        <f t="shared" si="38"/>
        <v>3.0411003157828088E-5</v>
      </c>
      <c r="E487" s="2">
        <f t="shared" si="39"/>
        <v>2.051535307071493E-3</v>
      </c>
      <c r="F487" s="2">
        <f t="shared" si="35"/>
        <v>5.5146172267735941E-3</v>
      </c>
    </row>
    <row r="488" spans="1:6" x14ac:dyDescent="0.45">
      <c r="A488" s="1">
        <v>27.573163999999998</v>
      </c>
      <c r="B488" s="2">
        <f t="shared" si="36"/>
        <v>7.4592523296755893E-3</v>
      </c>
      <c r="C488" s="2">
        <f t="shared" si="37"/>
        <v>5.2268157790632477E-5</v>
      </c>
      <c r="D488" s="2">
        <f t="shared" si="38"/>
        <v>2.836941725597565E-5</v>
      </c>
      <c r="E488" s="2">
        <f t="shared" si="39"/>
        <v>7.2296720389401119E-3</v>
      </c>
      <c r="F488" s="2">
        <f t="shared" si="35"/>
        <v>5.3262948900690476E-3</v>
      </c>
    </row>
    <row r="489" spans="1:6" x14ac:dyDescent="0.45">
      <c r="A489" s="1">
        <v>27.680071000000002</v>
      </c>
      <c r="B489" s="2">
        <f t="shared" si="36"/>
        <v>3.8697149011553069E-3</v>
      </c>
      <c r="C489" s="2">
        <f t="shared" si="37"/>
        <v>1.3250579981976323E-5</v>
      </c>
      <c r="D489" s="2">
        <f t="shared" si="38"/>
        <v>3.1189011231793642E-5</v>
      </c>
      <c r="E489" s="2">
        <f t="shared" si="39"/>
        <v>3.6401346104198294E-3</v>
      </c>
      <c r="F489" s="2">
        <f t="shared" si="35"/>
        <v>5.5847122783357107E-3</v>
      </c>
    </row>
    <row r="490" spans="1:6" x14ac:dyDescent="0.45">
      <c r="A490" s="1">
        <v>27.715706000000001</v>
      </c>
      <c r="B490" s="2">
        <f t="shared" si="36"/>
        <v>1.2865603425101185E-3</v>
      </c>
      <c r="C490" s="2">
        <f t="shared" si="37"/>
        <v>1.1172068298495234E-6</v>
      </c>
      <c r="D490" s="2">
        <f t="shared" si="38"/>
        <v>2.9924877422183666E-5</v>
      </c>
      <c r="E490" s="2">
        <f t="shared" si="39"/>
        <v>1.0569800517746413E-3</v>
      </c>
      <c r="F490" s="2">
        <f t="shared" si="35"/>
        <v>5.4703635548456623E-3</v>
      </c>
    </row>
    <row r="491" spans="1:6" x14ac:dyDescent="0.45">
      <c r="A491" s="1">
        <v>27.662248999999999</v>
      </c>
      <c r="B491" s="2">
        <f t="shared" si="36"/>
        <v>-1.930624437259822E-3</v>
      </c>
      <c r="C491" s="2">
        <f t="shared" si="37"/>
        <v>4.6664844668532446E-6</v>
      </c>
      <c r="D491" s="2">
        <f t="shared" si="38"/>
        <v>2.7643433977605929E-5</v>
      </c>
      <c r="E491" s="2">
        <f t="shared" si="39"/>
        <v>2.1602047279952992E-3</v>
      </c>
      <c r="F491" s="2">
        <f t="shared" si="35"/>
        <v>5.2577023477566633E-3</v>
      </c>
    </row>
    <row r="492" spans="1:6" x14ac:dyDescent="0.45">
      <c r="A492" s="1">
        <v>27.876066000000002</v>
      </c>
      <c r="B492" s="2">
        <f t="shared" si="36"/>
        <v>7.699839521205681E-3</v>
      </c>
      <c r="C492" s="2">
        <f t="shared" si="37"/>
        <v>5.580477297042528E-5</v>
      </c>
      <c r="D492" s="2">
        <f t="shared" si="38"/>
        <v>2.5972400431296267E-5</v>
      </c>
      <c r="E492" s="2">
        <f t="shared" si="39"/>
        <v>7.4702592304702036E-3</v>
      </c>
      <c r="F492" s="2">
        <f t="shared" si="35"/>
        <v>5.0963124346233195E-3</v>
      </c>
    </row>
    <row r="493" spans="1:6" x14ac:dyDescent="0.45">
      <c r="A493" s="1">
        <v>27.617702000000001</v>
      </c>
      <c r="B493" s="2">
        <f t="shared" si="36"/>
        <v>-9.3115272610412754E-3</v>
      </c>
      <c r="C493" s="2">
        <f t="shared" si="37"/>
        <v>9.1032733314571384E-5</v>
      </c>
      <c r="D493" s="2">
        <f t="shared" si="38"/>
        <v>2.941482373200193E-5</v>
      </c>
      <c r="E493" s="2">
        <f t="shared" si="39"/>
        <v>9.5411075517767528E-3</v>
      </c>
      <c r="F493" s="2">
        <f t="shared" si="35"/>
        <v>5.4235434664066193E-3</v>
      </c>
    </row>
    <row r="494" spans="1:6" x14ac:dyDescent="0.45">
      <c r="A494" s="1">
        <v>27.582073000000001</v>
      </c>
      <c r="B494" s="2">
        <f t="shared" si="36"/>
        <v>-1.2909112382373013E-3</v>
      </c>
      <c r="C494" s="2">
        <f t="shared" si="37"/>
        <v>2.3118944896779775E-6</v>
      </c>
      <c r="D494" s="2">
        <f t="shared" si="38"/>
        <v>3.5837782627198158E-5</v>
      </c>
      <c r="E494" s="2">
        <f t="shared" si="39"/>
        <v>1.5204915289727785E-3</v>
      </c>
      <c r="F494" s="2">
        <f t="shared" si="35"/>
        <v>5.9864666229085548E-3</v>
      </c>
    </row>
    <row r="495" spans="1:6" x14ac:dyDescent="0.45">
      <c r="A495" s="1">
        <v>27.644431999999998</v>
      </c>
      <c r="B495" s="2">
        <f t="shared" si="36"/>
        <v>2.2583006656736286E-3</v>
      </c>
      <c r="C495" s="2">
        <f t="shared" si="37"/>
        <v>4.1157063596891927E-6</v>
      </c>
      <c r="D495" s="2">
        <f t="shared" si="38"/>
        <v>3.2973516249270679E-5</v>
      </c>
      <c r="E495" s="2">
        <f t="shared" si="39"/>
        <v>2.0287203749381512E-3</v>
      </c>
      <c r="F495" s="2">
        <f t="shared" si="35"/>
        <v>5.742257069242954E-3</v>
      </c>
    </row>
    <row r="496" spans="1:6" x14ac:dyDescent="0.45">
      <c r="A496" s="1">
        <v>27.671164000000001</v>
      </c>
      <c r="B496" s="2">
        <f t="shared" si="36"/>
        <v>9.6652676691880276E-4</v>
      </c>
      <c r="C496" s="2">
        <f t="shared" si="37"/>
        <v>5.4309010875902087E-7</v>
      </c>
      <c r="D496" s="2">
        <f t="shared" si="38"/>
        <v>3.0620624280876493E-5</v>
      </c>
      <c r="E496" s="2">
        <f t="shared" si="39"/>
        <v>7.3694647618332556E-4</v>
      </c>
      <c r="F496" s="2">
        <f t="shared" si="35"/>
        <v>5.5335905414908041E-3</v>
      </c>
    </row>
    <row r="497" spans="1:6" x14ac:dyDescent="0.45">
      <c r="A497" s="1">
        <v>27.724619000000001</v>
      </c>
      <c r="B497" s="2">
        <f t="shared" si="36"/>
        <v>1.9299308971474818E-3</v>
      </c>
      <c r="C497" s="2">
        <f t="shared" si="37"/>
        <v>2.8911921847256717E-6</v>
      </c>
      <c r="D497" s="2">
        <f t="shared" si="38"/>
        <v>2.8201894195642197E-5</v>
      </c>
      <c r="E497" s="2">
        <f t="shared" si="39"/>
        <v>1.7003506064120046E-3</v>
      </c>
      <c r="F497" s="2">
        <f t="shared" si="35"/>
        <v>5.3105455647835462E-3</v>
      </c>
    </row>
    <row r="498" spans="1:6" x14ac:dyDescent="0.45">
      <c r="A498" s="1">
        <v>27.742432000000001</v>
      </c>
      <c r="B498" s="2">
        <f t="shared" si="36"/>
        <v>6.422912446663278E-4</v>
      </c>
      <c r="C498" s="2">
        <f t="shared" si="37"/>
        <v>1.7033033149451268E-7</v>
      </c>
      <c r="D498" s="2">
        <f t="shared" si="38"/>
        <v>2.6294295201197152E-5</v>
      </c>
      <c r="E498" s="2">
        <f t="shared" si="39"/>
        <v>4.127109539308506E-4</v>
      </c>
      <c r="F498" s="2">
        <f t="shared" si="35"/>
        <v>5.1277963299254728E-3</v>
      </c>
    </row>
    <row r="499" spans="1:6" x14ac:dyDescent="0.45">
      <c r="A499" s="1">
        <v>27.795884999999998</v>
      </c>
      <c r="B499" s="2">
        <f t="shared" si="36"/>
        <v>1.924905880917568E-3</v>
      </c>
      <c r="C499" s="2">
        <f t="shared" si="37"/>
        <v>2.8741288567262547E-6</v>
      </c>
      <c r="D499" s="2">
        <f t="shared" si="38"/>
        <v>2.4350202203523845E-5</v>
      </c>
      <c r="E499" s="2">
        <f t="shared" si="39"/>
        <v>1.6953255901820908E-3</v>
      </c>
      <c r="F499" s="2">
        <f t="shared" si="35"/>
        <v>4.9345924050040691E-3</v>
      </c>
    </row>
    <row r="500" spans="1:6" x14ac:dyDescent="0.45">
      <c r="A500" s="1">
        <v>27.786978000000001</v>
      </c>
      <c r="B500" s="2">
        <f t="shared" si="36"/>
        <v>-3.2049446881638529E-4</v>
      </c>
      <c r="C500" s="2">
        <f t="shared" si="37"/>
        <v>3.0258224109603933E-7</v>
      </c>
      <c r="D500" s="2">
        <f t="shared" si="38"/>
        <v>2.2895432449652155E-5</v>
      </c>
      <c r="E500" s="2">
        <f t="shared" si="39"/>
        <v>5.5007475955186249E-4</v>
      </c>
      <c r="F500" s="2">
        <f t="shared" si="35"/>
        <v>4.7849171831550186E-3</v>
      </c>
    </row>
    <row r="501" spans="1:6" x14ac:dyDescent="0.45">
      <c r="A501" s="1">
        <v>27.857762999999998</v>
      </c>
      <c r="B501" s="2">
        <f t="shared" si="36"/>
        <v>2.5441771103452146E-3</v>
      </c>
      <c r="C501" s="2">
        <f t="shared" si="37"/>
        <v>5.3573584373475101E-6</v>
      </c>
      <c r="D501" s="2">
        <f t="shared" si="38"/>
        <v>2.1365093105870124E-5</v>
      </c>
      <c r="E501" s="2">
        <f t="shared" si="39"/>
        <v>2.3145968196097372E-3</v>
      </c>
      <c r="F501" s="2">
        <f t="shared" si="35"/>
        <v>4.6222389710907554E-3</v>
      </c>
    </row>
    <row r="502" spans="1:6" x14ac:dyDescent="0.45">
      <c r="A502" s="1">
        <v>27.938407999999999</v>
      </c>
      <c r="B502" s="2">
        <f t="shared" si="36"/>
        <v>2.8907021650952723E-3</v>
      </c>
      <c r="C502" s="2">
        <f t="shared" si="37"/>
        <v>7.0815696301961875E-6</v>
      </c>
      <c r="D502" s="2">
        <f t="shared" si="38"/>
        <v>2.0501273525004501E-5</v>
      </c>
      <c r="E502" s="2">
        <f t="shared" si="39"/>
        <v>2.6611218743597949E-3</v>
      </c>
      <c r="F502" s="2">
        <f t="shared" si="35"/>
        <v>4.5278332041943084E-3</v>
      </c>
    </row>
    <row r="503" spans="1:6" x14ac:dyDescent="0.45">
      <c r="A503" s="1">
        <v>27.732319</v>
      </c>
      <c r="B503" s="2">
        <f t="shared" si="36"/>
        <v>-7.4038889932474851E-3</v>
      </c>
      <c r="C503" s="2">
        <f t="shared" si="37"/>
        <v>5.8269853309511362E-5</v>
      </c>
      <c r="D503" s="2">
        <f t="shared" si="38"/>
        <v>1.9905138630153882E-5</v>
      </c>
      <c r="E503" s="2">
        <f t="shared" si="39"/>
        <v>7.6334692839829625E-3</v>
      </c>
      <c r="F503" s="2">
        <f t="shared" si="35"/>
        <v>4.4615175254787334E-3</v>
      </c>
    </row>
    <row r="504" spans="1:6" x14ac:dyDescent="0.45">
      <c r="A504" s="1">
        <v>27.911528000000001</v>
      </c>
      <c r="B504" s="2">
        <f t="shared" si="36"/>
        <v>6.4413094810528704E-3</v>
      </c>
      <c r="C504" s="2">
        <f t="shared" si="37"/>
        <v>3.8585579533841175E-5</v>
      </c>
      <c r="D504" s="2">
        <f t="shared" si="38"/>
        <v>2.4300437304603839E-5</v>
      </c>
      <c r="E504" s="2">
        <f t="shared" si="39"/>
        <v>6.211729190317393E-3</v>
      </c>
      <c r="F504" s="2">
        <f t="shared" si="35"/>
        <v>4.9295473731980543E-3</v>
      </c>
    </row>
    <row r="505" spans="1:6" x14ac:dyDescent="0.45">
      <c r="A505" s="1">
        <v>28.144494999999999</v>
      </c>
      <c r="B505" s="2">
        <f t="shared" si="36"/>
        <v>8.3119825067709367E-3</v>
      </c>
      <c r="C505" s="2">
        <f t="shared" si="37"/>
        <v>6.5325225581774901E-5</v>
      </c>
      <c r="D505" s="2">
        <f t="shared" si="38"/>
        <v>2.6284735526513967E-5</v>
      </c>
      <c r="E505" s="2">
        <f t="shared" si="39"/>
        <v>8.0824022160354593E-3</v>
      </c>
      <c r="F505" s="2">
        <f t="shared" si="35"/>
        <v>5.1268641025985825E-3</v>
      </c>
    </row>
    <row r="506" spans="1:6" x14ac:dyDescent="0.45">
      <c r="A506" s="1">
        <v>28.278901999999999</v>
      </c>
      <c r="B506" s="2">
        <f t="shared" si="36"/>
        <v>4.7642382903803383E-3</v>
      </c>
      <c r="C506" s="2">
        <f t="shared" si="37"/>
        <v>2.056312317374313E-5</v>
      </c>
      <c r="D506" s="2">
        <f t="shared" si="38"/>
        <v>3.0605574636424079E-5</v>
      </c>
      <c r="E506" s="2">
        <f t="shared" si="39"/>
        <v>4.5346579996448609E-3</v>
      </c>
      <c r="F506" s="2">
        <f t="shared" si="35"/>
        <v>5.532230529942157E-3</v>
      </c>
    </row>
    <row r="507" spans="1:6" x14ac:dyDescent="0.45">
      <c r="A507" s="1">
        <v>28.135532000000001</v>
      </c>
      <c r="B507" s="2">
        <f t="shared" si="36"/>
        <v>-5.0827527102748861E-3</v>
      </c>
      <c r="C507" s="2">
        <f t="shared" si="37"/>
        <v>2.8220881913623775E-5</v>
      </c>
      <c r="D507" s="2">
        <f t="shared" si="38"/>
        <v>3.0113288661495976E-5</v>
      </c>
      <c r="E507" s="2">
        <f t="shared" si="39"/>
        <v>5.3123330010103635E-3</v>
      </c>
      <c r="F507" s="2">
        <f t="shared" si="35"/>
        <v>5.4875576226128117E-3</v>
      </c>
    </row>
    <row r="508" spans="1:6" x14ac:dyDescent="0.45">
      <c r="A508" s="1">
        <v>27.938407999999999</v>
      </c>
      <c r="B508" s="2">
        <f t="shared" si="36"/>
        <v>-7.0308885746818706E-3</v>
      </c>
      <c r="C508" s="2">
        <f t="shared" si="37"/>
        <v>5.2714408145694674E-5</v>
      </c>
      <c r="D508" s="2">
        <f t="shared" si="38"/>
        <v>3.041528348728521E-5</v>
      </c>
      <c r="E508" s="2">
        <f t="shared" si="39"/>
        <v>7.260468865417348E-3</v>
      </c>
      <c r="F508" s="2">
        <f t="shared" si="35"/>
        <v>5.5150053025618401E-3</v>
      </c>
    </row>
    <row r="509" spans="1:6" x14ac:dyDescent="0.45">
      <c r="A509" s="1">
        <v>28.010088</v>
      </c>
      <c r="B509" s="2">
        <f t="shared" si="36"/>
        <v>2.5623580379705948E-3</v>
      </c>
      <c r="C509" s="2">
        <f t="shared" si="37"/>
        <v>5.4418520179953495E-6</v>
      </c>
      <c r="D509" s="2">
        <f t="shared" si="38"/>
        <v>3.3036382405105255E-5</v>
      </c>
      <c r="E509" s="2">
        <f t="shared" si="39"/>
        <v>2.3327777472351174E-3</v>
      </c>
      <c r="F509" s="2">
        <f t="shared" si="35"/>
        <v>5.7477284561037898E-3</v>
      </c>
    </row>
    <row r="510" spans="1:6" x14ac:dyDescent="0.45">
      <c r="A510" s="1">
        <v>28.117612999999999</v>
      </c>
      <c r="B510" s="2">
        <f t="shared" si="36"/>
        <v>3.8314461352585735E-3</v>
      </c>
      <c r="C510" s="2">
        <f t="shared" si="37"/>
        <v>1.2973437561942075E-5</v>
      </c>
      <c r="D510" s="2">
        <f t="shared" si="38"/>
        <v>3.080356454738464E-5</v>
      </c>
      <c r="E510" s="2">
        <f t="shared" si="39"/>
        <v>3.6018658445230961E-3</v>
      </c>
      <c r="F510" s="2">
        <f t="shared" si="35"/>
        <v>5.5500959043411711E-3</v>
      </c>
    </row>
    <row r="511" spans="1:6" x14ac:dyDescent="0.45">
      <c r="A511" s="1">
        <v>28.001127</v>
      </c>
      <c r="B511" s="2">
        <f t="shared" si="36"/>
        <v>-4.1514177722406708E-3</v>
      </c>
      <c r="C511" s="2">
        <f t="shared" si="37"/>
        <v>1.9193144027800764E-5</v>
      </c>
      <c r="D511" s="2">
        <f t="shared" si="38"/>
        <v>2.9558266770089204E-5</v>
      </c>
      <c r="E511" s="2">
        <f t="shared" si="39"/>
        <v>4.3809980629761483E-3</v>
      </c>
      <c r="F511" s="2">
        <f t="shared" si="35"/>
        <v>5.4367514905584204E-3</v>
      </c>
    </row>
    <row r="512" spans="1:6" x14ac:dyDescent="0.45">
      <c r="A512" s="1">
        <v>28.117612999999999</v>
      </c>
      <c r="B512" s="2">
        <f t="shared" si="36"/>
        <v>4.1514177722406726E-3</v>
      </c>
      <c r="C512" s="2">
        <f t="shared" si="37"/>
        <v>1.5380809231339011E-5</v>
      </c>
      <c r="D512" s="2">
        <f t="shared" si="38"/>
        <v>2.9057849114570892E-5</v>
      </c>
      <c r="E512" s="2">
        <f t="shared" si="39"/>
        <v>3.9218374815051952E-3</v>
      </c>
      <c r="F512" s="2">
        <f t="shared" si="35"/>
        <v>5.3905332866582773E-3</v>
      </c>
    </row>
    <row r="513" spans="1:6" x14ac:dyDescent="0.45">
      <c r="A513" s="1">
        <v>28.072811000000002</v>
      </c>
      <c r="B513" s="2">
        <f t="shared" si="36"/>
        <v>-1.5946492766787791E-3</v>
      </c>
      <c r="C513" s="2">
        <f t="shared" si="37"/>
        <v>3.3278135146284047E-6</v>
      </c>
      <c r="D513" s="2">
        <f t="shared" si="38"/>
        <v>2.8249969948373257E-5</v>
      </c>
      <c r="E513" s="2">
        <f t="shared" si="39"/>
        <v>1.8242295674142563E-3</v>
      </c>
      <c r="F513" s="2">
        <f t="shared" si="35"/>
        <v>5.3150700793473324E-3</v>
      </c>
    </row>
    <row r="514" spans="1:6" x14ac:dyDescent="0.45">
      <c r="A514" s="1">
        <v>28.010088</v>
      </c>
      <c r="B514" s="2">
        <f t="shared" si="36"/>
        <v>-2.2367968585798245E-3</v>
      </c>
      <c r="C514" s="2">
        <f t="shared" si="37"/>
        <v>6.0830162426646755E-6</v>
      </c>
      <c r="D514" s="2">
        <f t="shared" si="38"/>
        <v>2.6378673907738821E-5</v>
      </c>
      <c r="E514" s="2">
        <f t="shared" si="39"/>
        <v>2.4663771493153019E-3</v>
      </c>
      <c r="F514" s="2">
        <f t="shared" si="35"/>
        <v>5.1360173196494212E-3</v>
      </c>
    </row>
    <row r="515" spans="1:6" x14ac:dyDescent="0.45">
      <c r="A515" s="1">
        <v>27.938407999999999</v>
      </c>
      <c r="B515" s="2">
        <f t="shared" si="36"/>
        <v>-2.5623580379706347E-3</v>
      </c>
      <c r="C515" s="2">
        <f t="shared" si="37"/>
        <v>7.7949196312982778E-6</v>
      </c>
      <c r="D515" s="2">
        <f t="shared" si="38"/>
        <v>2.4993053489022869E-5</v>
      </c>
      <c r="E515" s="2">
        <f t="shared" si="39"/>
        <v>2.7919383287061121E-3</v>
      </c>
      <c r="F515" s="2">
        <f t="shared" ref="F515:F578" si="40">SQRT(D515)</f>
        <v>4.9993053006415671E-3</v>
      </c>
    </row>
    <row r="516" spans="1:6" x14ac:dyDescent="0.45">
      <c r="A516" s="1">
        <v>27.96529</v>
      </c>
      <c r="B516" s="2">
        <f t="shared" ref="B516:B579" si="41">LN(A516/A515)</f>
        <v>9.6172536106520266E-4</v>
      </c>
      <c r="C516" s="2">
        <f t="shared" ref="C516:C579" si="42">(B516-AVERAGE($B$3:$B$1252))^2</f>
        <v>5.3603640400811866E-7</v>
      </c>
      <c r="D516" s="2">
        <f t="shared" ref="D516:D579" si="43">$I$2+C515*$I$3+D515*$I$4</f>
        <v>2.3935502954757693E-5</v>
      </c>
      <c r="E516" s="2">
        <f t="shared" ref="E516:E579" si="44">SQRT(C516)</f>
        <v>7.3214507032972546E-4</v>
      </c>
      <c r="F516" s="2">
        <f t="shared" si="40"/>
        <v>4.8923923549484142E-3</v>
      </c>
    </row>
    <row r="517" spans="1:6" x14ac:dyDescent="0.45">
      <c r="A517" s="1">
        <v>28.22514</v>
      </c>
      <c r="B517" s="2">
        <f t="shared" si="41"/>
        <v>9.2489718398715177E-3</v>
      </c>
      <c r="C517" s="2">
        <f t="shared" si="42"/>
        <v>8.1349423916626625E-5</v>
      </c>
      <c r="D517" s="2">
        <f t="shared" si="43"/>
        <v>2.2304887002411738E-5</v>
      </c>
      <c r="E517" s="2">
        <f t="shared" si="44"/>
        <v>9.0193915491360403E-3</v>
      </c>
      <c r="F517" s="2">
        <f t="shared" si="40"/>
        <v>4.7228049930535705E-3</v>
      </c>
    </row>
    <row r="518" spans="1:6" x14ac:dyDescent="0.45">
      <c r="A518" s="1">
        <v>28.099695000000001</v>
      </c>
      <c r="B518" s="2">
        <f t="shared" si="41"/>
        <v>-4.454347976875217E-3</v>
      </c>
      <c r="C518" s="2">
        <f t="shared" si="42"/>
        <v>2.1939184016122521E-5</v>
      </c>
      <c r="D518" s="2">
        <f t="shared" si="43"/>
        <v>2.863583756176834E-5</v>
      </c>
      <c r="E518" s="2">
        <f t="shared" si="44"/>
        <v>4.6839282676106944E-3</v>
      </c>
      <c r="F518" s="2">
        <f t="shared" si="40"/>
        <v>5.3512463559219868E-3</v>
      </c>
    </row>
    <row r="519" spans="1:6" x14ac:dyDescent="0.45">
      <c r="A519" s="1">
        <v>28.368504999999999</v>
      </c>
      <c r="B519" s="2">
        <f t="shared" si="41"/>
        <v>9.5208287335843966E-3</v>
      </c>
      <c r="C519" s="2">
        <f t="shared" si="42"/>
        <v>8.6327297626742467E-5</v>
      </c>
      <c r="D519" s="2">
        <f t="shared" si="43"/>
        <v>2.8508255751873844E-5</v>
      </c>
      <c r="E519" s="2">
        <f t="shared" si="44"/>
        <v>9.2912484428489192E-3</v>
      </c>
      <c r="F519" s="2">
        <f t="shared" si="40"/>
        <v>5.3393122920347936E-3</v>
      </c>
    </row>
    <row r="520" spans="1:6" x14ac:dyDescent="0.45">
      <c r="A520" s="1">
        <v>28.413307</v>
      </c>
      <c r="B520" s="2">
        <f t="shared" si="41"/>
        <v>1.5780408450934175E-3</v>
      </c>
      <c r="C520" s="2">
        <f t="shared" si="42"/>
        <v>1.8183458666593236E-6</v>
      </c>
      <c r="D520" s="2">
        <f t="shared" si="43"/>
        <v>3.4585815562059105E-5</v>
      </c>
      <c r="E520" s="2">
        <f t="shared" si="44"/>
        <v>1.3484605543579403E-3</v>
      </c>
      <c r="F520" s="2">
        <f t="shared" si="40"/>
        <v>5.8809706309468253E-3</v>
      </c>
    </row>
    <row r="521" spans="1:6" x14ac:dyDescent="0.45">
      <c r="A521" s="1">
        <v>28.359542999999999</v>
      </c>
      <c r="B521" s="2">
        <f t="shared" si="41"/>
        <v>-1.8940044782705132E-3</v>
      </c>
      <c r="C521" s="2">
        <f t="shared" si="42"/>
        <v>4.5096122711542254E-6</v>
      </c>
      <c r="D521" s="2">
        <f t="shared" si="43"/>
        <v>3.182182320367449E-5</v>
      </c>
      <c r="E521" s="2">
        <f t="shared" si="44"/>
        <v>2.1235847690059904E-3</v>
      </c>
      <c r="F521" s="2">
        <f t="shared" si="40"/>
        <v>5.6410835132689264E-3</v>
      </c>
    </row>
    <row r="522" spans="1:6" x14ac:dyDescent="0.45">
      <c r="A522" s="1">
        <v>28.278901999999999</v>
      </c>
      <c r="B522" s="2">
        <f t="shared" si="41"/>
        <v>-2.8475730395121001E-3</v>
      </c>
      <c r="C522" s="2">
        <f t="shared" si="42"/>
        <v>9.4688726178537569E-6</v>
      </c>
      <c r="D522" s="2">
        <f t="shared" si="43"/>
        <v>2.96426910266228E-5</v>
      </c>
      <c r="E522" s="2">
        <f t="shared" si="44"/>
        <v>3.0771533302475776E-3</v>
      </c>
      <c r="F522" s="2">
        <f t="shared" si="40"/>
        <v>5.4445101732500051E-3</v>
      </c>
    </row>
    <row r="523" spans="1:6" x14ac:dyDescent="0.45">
      <c r="A523" s="1">
        <v>28.001127</v>
      </c>
      <c r="B523" s="2">
        <f t="shared" si="41"/>
        <v>-9.8712548839682088E-3</v>
      </c>
      <c r="C523" s="2">
        <f t="shared" si="42"/>
        <v>1.0202687122653124E-4</v>
      </c>
      <c r="D523" s="2">
        <f t="shared" si="43"/>
        <v>2.8197448495386054E-5</v>
      </c>
      <c r="E523" s="2">
        <f t="shared" si="44"/>
        <v>1.0100835174703686E-2</v>
      </c>
      <c r="F523" s="2">
        <f t="shared" si="40"/>
        <v>5.3101269754485207E-3</v>
      </c>
    </row>
    <row r="524" spans="1:6" x14ac:dyDescent="0.45">
      <c r="A524" s="1">
        <v>27.956326000000001</v>
      </c>
      <c r="B524" s="2">
        <f t="shared" si="41"/>
        <v>-1.6012526364456074E-3</v>
      </c>
      <c r="C524" s="2">
        <f t="shared" si="42"/>
        <v>3.3519492072504587E-6</v>
      </c>
      <c r="D524" s="2">
        <f t="shared" si="43"/>
        <v>3.5820992970388923E-5</v>
      </c>
      <c r="E524" s="2">
        <f t="shared" si="44"/>
        <v>1.8308329271810846E-3</v>
      </c>
      <c r="F524" s="2">
        <f t="shared" si="40"/>
        <v>5.9850641575833526E-3</v>
      </c>
    </row>
    <row r="525" spans="1:6" x14ac:dyDescent="0.45">
      <c r="A525" s="1">
        <v>27.974246999999998</v>
      </c>
      <c r="B525" s="2">
        <f t="shared" si="41"/>
        <v>6.4083021689371946E-4</v>
      </c>
      <c r="C525" s="2">
        <f t="shared" si="42"/>
        <v>1.6912650176515971E-7</v>
      </c>
      <c r="D525" s="2">
        <f t="shared" si="43"/>
        <v>3.3058695508913077E-5</v>
      </c>
      <c r="E525" s="2">
        <f t="shared" si="44"/>
        <v>4.1124992615824225E-4</v>
      </c>
      <c r="F525" s="2">
        <f t="shared" si="40"/>
        <v>5.7496691651705558E-3</v>
      </c>
    </row>
    <row r="526" spans="1:6" x14ac:dyDescent="0.45">
      <c r="A526" s="1">
        <v>27.96529</v>
      </c>
      <c r="B526" s="2">
        <f t="shared" si="41"/>
        <v>-3.2023862037135735E-4</v>
      </c>
      <c r="C526" s="2">
        <f t="shared" si="42"/>
        <v>3.0230083501070529E-7</v>
      </c>
      <c r="D526" s="2">
        <f t="shared" si="43"/>
        <v>3.0316340220308854E-5</v>
      </c>
      <c r="E526" s="2">
        <f t="shared" si="44"/>
        <v>5.498189111068346E-4</v>
      </c>
      <c r="F526" s="2">
        <f t="shared" si="40"/>
        <v>5.5060276261846754E-3</v>
      </c>
    </row>
    <row r="527" spans="1:6" x14ac:dyDescent="0.45">
      <c r="A527" s="1">
        <v>28.117612999999999</v>
      </c>
      <c r="B527" s="2">
        <f t="shared" si="41"/>
        <v>5.4320788121640252E-3</v>
      </c>
      <c r="C527" s="2">
        <f t="shared" si="42"/>
        <v>2.7065990865466225E-5</v>
      </c>
      <c r="D527" s="2">
        <f t="shared" si="43"/>
        <v>2.7910364496708368E-5</v>
      </c>
      <c r="E527" s="2">
        <f t="shared" si="44"/>
        <v>5.2024985214285478E-3</v>
      </c>
      <c r="F527" s="2">
        <f t="shared" si="40"/>
        <v>5.2830260738243916E-3</v>
      </c>
    </row>
    <row r="528" spans="1:6" x14ac:dyDescent="0.45">
      <c r="A528" s="1">
        <v>28.081773999999999</v>
      </c>
      <c r="B528" s="2">
        <f t="shared" si="41"/>
        <v>-1.2754233372079139E-3</v>
      </c>
      <c r="C528" s="2">
        <f t="shared" si="42"/>
        <v>2.2650359201227691E-6</v>
      </c>
      <c r="D528" s="2">
        <f t="shared" si="43"/>
        <v>2.8361259316491218E-5</v>
      </c>
      <c r="E528" s="2">
        <f t="shared" si="44"/>
        <v>1.5050036279433911E-3</v>
      </c>
      <c r="F528" s="2">
        <f t="shared" si="40"/>
        <v>5.3255290175241009E-3</v>
      </c>
    </row>
    <row r="529" spans="1:6" x14ac:dyDescent="0.45">
      <c r="A529" s="1">
        <v>28.153458000000001</v>
      </c>
      <c r="B529" s="2">
        <f t="shared" si="41"/>
        <v>2.549435159316495E-3</v>
      </c>
      <c r="C529" s="2">
        <f t="shared" si="42"/>
        <v>5.3817266112790505E-6</v>
      </c>
      <c r="D529" s="2">
        <f t="shared" si="43"/>
        <v>2.6374659617390665E-5</v>
      </c>
      <c r="E529" s="2">
        <f t="shared" si="44"/>
        <v>2.3198548685810175E-3</v>
      </c>
      <c r="F529" s="2">
        <f t="shared" si="40"/>
        <v>5.1356265068042738E-3</v>
      </c>
    </row>
    <row r="530" spans="1:6" x14ac:dyDescent="0.45">
      <c r="A530" s="1">
        <v>28.22514</v>
      </c>
      <c r="B530" s="2">
        <f t="shared" si="41"/>
        <v>2.5428812055989635E-3</v>
      </c>
      <c r="C530" s="2">
        <f t="shared" si="42"/>
        <v>5.3513611227082419E-6</v>
      </c>
      <c r="D530" s="2">
        <f t="shared" si="43"/>
        <v>2.4922092886535519E-5</v>
      </c>
      <c r="E530" s="2">
        <f t="shared" si="44"/>
        <v>2.3133009148634861E-3</v>
      </c>
      <c r="F530" s="2">
        <f t="shared" si="40"/>
        <v>4.9922032096595906E-3</v>
      </c>
    </row>
    <row r="531" spans="1:6" x14ac:dyDescent="0.45">
      <c r="A531" s="1">
        <v>28.386427000000001</v>
      </c>
      <c r="B531" s="2">
        <f t="shared" si="41"/>
        <v>5.6980382254313653E-3</v>
      </c>
      <c r="C531" s="2">
        <f t="shared" si="42"/>
        <v>2.9904032183538417E-5</v>
      </c>
      <c r="D531" s="2">
        <f t="shared" si="43"/>
        <v>2.3637998467293407E-5</v>
      </c>
      <c r="E531" s="2">
        <f t="shared" si="44"/>
        <v>5.4684579346958879E-3</v>
      </c>
      <c r="F531" s="2">
        <f t="shared" si="40"/>
        <v>4.8618924779650777E-3</v>
      </c>
    </row>
    <row r="532" spans="1:6" x14ac:dyDescent="0.45">
      <c r="A532" s="1">
        <v>28.574594000000001</v>
      </c>
      <c r="B532" s="2">
        <f t="shared" si="41"/>
        <v>6.6068929653907253E-3</v>
      </c>
      <c r="C532" s="2">
        <f t="shared" si="42"/>
        <v>4.067011695031847E-5</v>
      </c>
      <c r="D532" s="2">
        <f t="shared" si="43"/>
        <v>2.4865840332888967E-5</v>
      </c>
      <c r="E532" s="2">
        <f t="shared" si="44"/>
        <v>6.3773126746552479E-3</v>
      </c>
      <c r="F532" s="2">
        <f t="shared" si="40"/>
        <v>4.986565986015724E-3</v>
      </c>
    </row>
    <row r="533" spans="1:6" x14ac:dyDescent="0.45">
      <c r="A533" s="1">
        <v>28.637318</v>
      </c>
      <c r="B533" s="2">
        <f t="shared" si="41"/>
        <v>2.1926911000932714E-3</v>
      </c>
      <c r="C533" s="2">
        <f t="shared" si="42"/>
        <v>3.8538040498174131E-6</v>
      </c>
      <c r="D533" s="2">
        <f t="shared" si="43"/>
        <v>2.6983826829346074E-5</v>
      </c>
      <c r="E533" s="2">
        <f t="shared" si="44"/>
        <v>1.963110809357794E-3</v>
      </c>
      <c r="F533" s="2">
        <f t="shared" si="40"/>
        <v>5.1945959255120192E-3</v>
      </c>
    </row>
    <row r="534" spans="1:6" x14ac:dyDescent="0.45">
      <c r="A534" s="1">
        <v>28.700036999999998</v>
      </c>
      <c r="B534" s="2">
        <f t="shared" si="41"/>
        <v>2.1877195072926322E-3</v>
      </c>
      <c r="C534" s="2">
        <f t="shared" si="42"/>
        <v>3.8343091914190677E-6</v>
      </c>
      <c r="D534" s="2">
        <f t="shared" si="43"/>
        <v>2.5312493033073018E-5</v>
      </c>
      <c r="E534" s="2">
        <f t="shared" si="44"/>
        <v>1.9581392165571548E-3</v>
      </c>
      <c r="F534" s="2">
        <f t="shared" si="40"/>
        <v>5.0311522569957091E-3</v>
      </c>
    </row>
    <row r="535" spans="1:6" x14ac:dyDescent="0.45">
      <c r="A535" s="1">
        <v>28.789639999999999</v>
      </c>
      <c r="B535" s="2">
        <f t="shared" si="41"/>
        <v>3.1171882407684754E-3</v>
      </c>
      <c r="C535" s="2">
        <f t="shared" si="42"/>
        <v>8.338279673093773E-6</v>
      </c>
      <c r="D535" s="2">
        <f t="shared" si="43"/>
        <v>2.383648942957643E-5</v>
      </c>
      <c r="E535" s="2">
        <f t="shared" si="44"/>
        <v>2.887607950032998E-3</v>
      </c>
      <c r="F535" s="2">
        <f t="shared" si="40"/>
        <v>4.8822627366392757E-3</v>
      </c>
    </row>
    <row r="536" spans="1:6" x14ac:dyDescent="0.45">
      <c r="A536" s="1">
        <v>28.825481</v>
      </c>
      <c r="B536" s="2">
        <f t="shared" si="41"/>
        <v>1.2441527155082018E-3</v>
      </c>
      <c r="C536" s="2">
        <f t="shared" si="42"/>
        <v>1.029357205109206E-6</v>
      </c>
      <c r="D536" s="2">
        <f t="shared" si="43"/>
        <v>2.2967641518377376E-5</v>
      </c>
      <c r="E536" s="2">
        <f t="shared" si="44"/>
        <v>1.0145724247727246E-3</v>
      </c>
      <c r="F536" s="2">
        <f t="shared" si="40"/>
        <v>4.792456730986455E-3</v>
      </c>
    </row>
    <row r="537" spans="1:6" x14ac:dyDescent="0.45">
      <c r="A537" s="1">
        <v>28.789639999999999</v>
      </c>
      <c r="B537" s="2">
        <f t="shared" si="41"/>
        <v>-1.2441527155081444E-3</v>
      </c>
      <c r="C537" s="2">
        <f t="shared" si="42"/>
        <v>2.1718889736918625E-6</v>
      </c>
      <c r="D537" s="2">
        <f t="shared" si="43"/>
        <v>2.1498652120498809E-5</v>
      </c>
      <c r="E537" s="2">
        <f t="shared" si="44"/>
        <v>1.4737330062436216E-3</v>
      </c>
      <c r="F537" s="2">
        <f t="shared" si="40"/>
        <v>4.6366638998852194E-3</v>
      </c>
    </row>
    <row r="538" spans="1:6" x14ac:dyDescent="0.45">
      <c r="A538" s="1">
        <v>28.924046000000001</v>
      </c>
      <c r="B538" s="2">
        <f t="shared" si="41"/>
        <v>4.6576904820968389E-3</v>
      </c>
      <c r="C538" s="2">
        <f t="shared" si="42"/>
        <v>1.9608159866838354E-5</v>
      </c>
      <c r="D538" s="2">
        <f t="shared" si="43"/>
        <v>2.0312831748237357E-5</v>
      </c>
      <c r="E538" s="2">
        <f t="shared" si="44"/>
        <v>4.4281101913613615E-3</v>
      </c>
      <c r="F538" s="2">
        <f t="shared" si="40"/>
        <v>4.5069758983421861E-3</v>
      </c>
    </row>
    <row r="539" spans="1:6" x14ac:dyDescent="0.45">
      <c r="A539" s="1">
        <v>28.789639999999999</v>
      </c>
      <c r="B539" s="2">
        <f t="shared" si="41"/>
        <v>-4.6576904820968832E-3</v>
      </c>
      <c r="C539" s="2">
        <f t="shared" si="42"/>
        <v>2.3885415606981419E-5</v>
      </c>
      <c r="D539" s="2">
        <f t="shared" si="43"/>
        <v>2.0943201854530533E-5</v>
      </c>
      <c r="E539" s="2">
        <f t="shared" si="44"/>
        <v>4.8872707728323606E-3</v>
      </c>
      <c r="F539" s="2">
        <f t="shared" si="40"/>
        <v>4.5763743132015032E-3</v>
      </c>
    </row>
    <row r="540" spans="1:6" x14ac:dyDescent="0.45">
      <c r="A540" s="1">
        <v>28.682117000000002</v>
      </c>
      <c r="B540" s="2">
        <f t="shared" si="41"/>
        <v>-3.7417726919745293E-3</v>
      </c>
      <c r="C540" s="2">
        <f t="shared" si="42"/>
        <v>1.5771644513279662E-5</v>
      </c>
      <c r="D540" s="2">
        <f t="shared" si="43"/>
        <v>2.1910396255997401E-5</v>
      </c>
      <c r="E540" s="2">
        <f t="shared" si="44"/>
        <v>3.9713529827100063E-3</v>
      </c>
      <c r="F540" s="2">
        <f t="shared" si="40"/>
        <v>4.6808542228953679E-3</v>
      </c>
    </row>
    <row r="541" spans="1:6" x14ac:dyDescent="0.45">
      <c r="A541" s="1">
        <v>28.243057</v>
      </c>
      <c r="B541" s="2">
        <f t="shared" si="41"/>
        <v>-1.5426170037573119E-2</v>
      </c>
      <c r="C541" s="2">
        <f t="shared" si="42"/>
        <v>2.4510251834233468E-4</v>
      </c>
      <c r="D541" s="2">
        <f t="shared" si="43"/>
        <v>2.1983434645307785E-5</v>
      </c>
      <c r="E541" s="2">
        <f t="shared" si="44"/>
        <v>1.5655750328308595E-2</v>
      </c>
      <c r="F541" s="2">
        <f t="shared" si="40"/>
        <v>4.688649554542095E-3</v>
      </c>
    </row>
    <row r="542" spans="1:6" x14ac:dyDescent="0.45">
      <c r="A542" s="1">
        <v>28.252018</v>
      </c>
      <c r="B542" s="2">
        <f t="shared" si="41"/>
        <v>3.1723119493690599E-4</v>
      </c>
      <c r="C542" s="2">
        <f t="shared" si="42"/>
        <v>7.6826810073280403E-9</v>
      </c>
      <c r="D542" s="2">
        <f t="shared" si="43"/>
        <v>4.4095065363624443E-5</v>
      </c>
      <c r="E542" s="2">
        <f t="shared" si="44"/>
        <v>8.7650904201428754E-5</v>
      </c>
      <c r="F542" s="2">
        <f t="shared" si="40"/>
        <v>6.64041153571256E-3</v>
      </c>
    </row>
    <row r="543" spans="1:6" x14ac:dyDescent="0.45">
      <c r="A543" s="1">
        <v>28.036971999999999</v>
      </c>
      <c r="B543" s="2">
        <f t="shared" si="41"/>
        <v>-7.6408209220382283E-3</v>
      </c>
      <c r="C543" s="2">
        <f t="shared" si="42"/>
        <v>6.1943215250029823E-5</v>
      </c>
      <c r="D543" s="2">
        <f t="shared" si="43"/>
        <v>4.0034983634087488E-5</v>
      </c>
      <c r="E543" s="2">
        <f t="shared" si="44"/>
        <v>7.8704012127737057E-3</v>
      </c>
      <c r="F543" s="2">
        <f t="shared" si="40"/>
        <v>6.327320415000926E-3</v>
      </c>
    </row>
    <row r="544" spans="1:6" x14ac:dyDescent="0.45">
      <c r="A544" s="1">
        <v>28.386427000000001</v>
      </c>
      <c r="B544" s="2">
        <f t="shared" si="41"/>
        <v>1.23870406431036E-2</v>
      </c>
      <c r="C544" s="2">
        <f t="shared" si="42"/>
        <v>1.4780384221940284E-4</v>
      </c>
      <c r="D544" s="2">
        <f t="shared" si="43"/>
        <v>4.2408263806786947E-5</v>
      </c>
      <c r="E544" s="2">
        <f t="shared" si="44"/>
        <v>1.2157460352368123E-2</v>
      </c>
      <c r="F544" s="2">
        <f t="shared" si="40"/>
        <v>6.512162759543633E-3</v>
      </c>
    </row>
    <row r="545" spans="1:6" x14ac:dyDescent="0.45">
      <c r="A545" s="1">
        <v>28.287859000000001</v>
      </c>
      <c r="B545" s="2">
        <f t="shared" si="41"/>
        <v>-3.4784063934646565E-3</v>
      </c>
      <c r="C545" s="2">
        <f t="shared" si="42"/>
        <v>1.3749165250205504E-5</v>
      </c>
      <c r="D545" s="2">
        <f t="shared" si="43"/>
        <v>5.2755909006471554E-5</v>
      </c>
      <c r="E545" s="2">
        <f t="shared" si="44"/>
        <v>3.707986684200134E-3</v>
      </c>
      <c r="F545" s="2">
        <f t="shared" si="40"/>
        <v>7.2633263045571318E-3</v>
      </c>
    </row>
    <row r="546" spans="1:6" x14ac:dyDescent="0.45">
      <c r="A546" s="1">
        <v>28.431228999999998</v>
      </c>
      <c r="B546" s="2">
        <f t="shared" si="41"/>
        <v>5.0554517149217441E-3</v>
      </c>
      <c r="C546" s="2">
        <f t="shared" si="42"/>
        <v>2.3289035002777586E-5</v>
      </c>
      <c r="D546" s="2">
        <f t="shared" si="43"/>
        <v>4.8994981765708917E-5</v>
      </c>
      <c r="E546" s="2">
        <f t="shared" si="44"/>
        <v>4.8258714241862666E-3</v>
      </c>
      <c r="F546" s="2">
        <f t="shared" si="40"/>
        <v>6.9996415455156639E-3</v>
      </c>
    </row>
    <row r="547" spans="1:6" x14ac:dyDescent="0.45">
      <c r="A547" s="1">
        <v>28.467068000000001</v>
      </c>
      <c r="B547" s="2">
        <f t="shared" si="41"/>
        <v>1.2597566756584694E-3</v>
      </c>
      <c r="C547" s="2">
        <f t="shared" si="42"/>
        <v>1.0612633840530051E-6</v>
      </c>
      <c r="D547" s="2">
        <f t="shared" si="43"/>
        <v>4.6594950277144898E-5</v>
      </c>
      <c r="E547" s="2">
        <f t="shared" si="44"/>
        <v>1.0301763849229922E-3</v>
      </c>
      <c r="F547" s="2">
        <f t="shared" si="40"/>
        <v>6.8260493901776669E-3</v>
      </c>
    </row>
    <row r="548" spans="1:6" x14ac:dyDescent="0.45">
      <c r="A548" s="1">
        <v>28.431228999999998</v>
      </c>
      <c r="B548" s="2">
        <f t="shared" si="41"/>
        <v>-1.2597566756583621E-3</v>
      </c>
      <c r="C548" s="2">
        <f t="shared" si="42"/>
        <v>2.2181245994672039E-6</v>
      </c>
      <c r="D548" s="2">
        <f t="shared" si="43"/>
        <v>4.2341189812810909E-5</v>
      </c>
      <c r="E548" s="2">
        <f t="shared" si="44"/>
        <v>1.4893369663938393E-3</v>
      </c>
      <c r="F548" s="2">
        <f t="shared" si="40"/>
        <v>6.5070108200932716E-3</v>
      </c>
    </row>
    <row r="549" spans="1:6" x14ac:dyDescent="0.45">
      <c r="A549" s="1">
        <v>28.243057</v>
      </c>
      <c r="B549" s="2">
        <f t="shared" si="41"/>
        <v>-6.6404962374594697E-3</v>
      </c>
      <c r="C549" s="2">
        <f t="shared" si="42"/>
        <v>4.7197951503255136E-5</v>
      </c>
      <c r="D549" s="2">
        <f t="shared" si="43"/>
        <v>3.8700557265175993E-5</v>
      </c>
      <c r="E549" s="2">
        <f t="shared" si="44"/>
        <v>6.8700765281949471E-3</v>
      </c>
      <c r="F549" s="2">
        <f t="shared" si="40"/>
        <v>6.2209771953589408E-3</v>
      </c>
    </row>
    <row r="550" spans="1:6" x14ac:dyDescent="0.45">
      <c r="A550" s="1">
        <v>28.234097999999999</v>
      </c>
      <c r="B550" s="2">
        <f t="shared" si="41"/>
        <v>-3.1726102616702585E-4</v>
      </c>
      <c r="C550" s="2">
        <f t="shared" si="42"/>
        <v>2.990354258716638E-7</v>
      </c>
      <c r="D550" s="2">
        <f t="shared" si="43"/>
        <v>3.9813722131674031E-5</v>
      </c>
      <c r="E550" s="2">
        <f t="shared" si="44"/>
        <v>5.468413169025031E-4</v>
      </c>
      <c r="F550" s="2">
        <f t="shared" si="40"/>
        <v>6.3098115765586873E-3</v>
      </c>
    </row>
    <row r="551" spans="1:6" x14ac:dyDescent="0.45">
      <c r="A551" s="1">
        <v>28.234097999999999</v>
      </c>
      <c r="B551" s="2">
        <f t="shared" si="41"/>
        <v>0</v>
      </c>
      <c r="C551" s="2">
        <f t="shared" si="42"/>
        <v>5.2707109894186254E-8</v>
      </c>
      <c r="D551" s="2">
        <f t="shared" si="43"/>
        <v>3.628681537683083E-5</v>
      </c>
      <c r="E551" s="2">
        <f t="shared" si="44"/>
        <v>2.2958029073547723E-4</v>
      </c>
      <c r="F551" s="2">
        <f t="shared" si="40"/>
        <v>6.0238538641662637E-3</v>
      </c>
    </row>
    <row r="552" spans="1:6" x14ac:dyDescent="0.45">
      <c r="A552" s="1">
        <v>28.296821999999999</v>
      </c>
      <c r="B552" s="2">
        <f t="shared" si="41"/>
        <v>2.219105075239554E-3</v>
      </c>
      <c r="C552" s="2">
        <f t="shared" si="42"/>
        <v>3.9582088681559922E-6</v>
      </c>
      <c r="D552" s="2">
        <f t="shared" si="43"/>
        <v>3.3152374857629756E-5</v>
      </c>
      <c r="E552" s="2">
        <f t="shared" si="44"/>
        <v>1.9895247845040766E-3</v>
      </c>
      <c r="F552" s="2">
        <f t="shared" si="40"/>
        <v>5.7578099011368683E-3</v>
      </c>
    </row>
    <row r="553" spans="1:6" x14ac:dyDescent="0.45">
      <c r="A553" s="1">
        <v>28.036971999999999</v>
      </c>
      <c r="B553" s="2">
        <f t="shared" si="41"/>
        <v>-9.2254337761738525E-3</v>
      </c>
      <c r="C553" s="2">
        <f t="shared" si="42"/>
        <v>8.9397291005453307E-5</v>
      </c>
      <c r="D553" s="2">
        <f t="shared" si="43"/>
        <v>3.0763237610696442E-5</v>
      </c>
      <c r="E553" s="2">
        <f t="shared" si="44"/>
        <v>9.4550140669093299E-3</v>
      </c>
      <c r="F553" s="2">
        <f t="shared" si="40"/>
        <v>5.5464617199342901E-3</v>
      </c>
    </row>
    <row r="554" spans="1:6" x14ac:dyDescent="0.45">
      <c r="A554" s="1">
        <v>28.278901999999999</v>
      </c>
      <c r="B554" s="2">
        <f t="shared" si="41"/>
        <v>8.5919465016925291E-3</v>
      </c>
      <c r="C554" s="2">
        <f t="shared" si="42"/>
        <v>6.9929168646156204E-5</v>
      </c>
      <c r="D554" s="2">
        <f t="shared" si="43"/>
        <v>3.6869867451577761E-5</v>
      </c>
      <c r="E554" s="2">
        <f t="shared" si="44"/>
        <v>8.3623662109570517E-3</v>
      </c>
      <c r="F554" s="2">
        <f t="shared" si="40"/>
        <v>6.0720562786899263E-3</v>
      </c>
    </row>
    <row r="555" spans="1:6" x14ac:dyDescent="0.45">
      <c r="A555" s="1">
        <v>28.368504999999999</v>
      </c>
      <c r="B555" s="2">
        <f t="shared" si="41"/>
        <v>3.1635366726890904E-3</v>
      </c>
      <c r="C555" s="2">
        <f t="shared" si="42"/>
        <v>8.6081000512063348E-6</v>
      </c>
      <c r="D555" s="2">
        <f t="shared" si="43"/>
        <v>4.0384353264532764E-5</v>
      </c>
      <c r="E555" s="2">
        <f t="shared" si="44"/>
        <v>2.933956381953613E-3</v>
      </c>
      <c r="F555" s="2">
        <f t="shared" si="40"/>
        <v>6.3548684694911478E-3</v>
      </c>
    </row>
    <row r="556" spans="1:6" x14ac:dyDescent="0.45">
      <c r="A556" s="1">
        <v>28.22514</v>
      </c>
      <c r="B556" s="2">
        <f t="shared" si="41"/>
        <v>-5.0664807567092135E-3</v>
      </c>
      <c r="C556" s="2">
        <f t="shared" si="42"/>
        <v>2.8048262618260956E-5</v>
      </c>
      <c r="D556" s="2">
        <f t="shared" si="43"/>
        <v>3.7588926042845732E-5</v>
      </c>
      <c r="E556" s="2">
        <f t="shared" si="44"/>
        <v>5.2960610474446909E-3</v>
      </c>
      <c r="F556" s="2">
        <f t="shared" si="40"/>
        <v>6.1309808385645549E-3</v>
      </c>
    </row>
    <row r="557" spans="1:6" x14ac:dyDescent="0.45">
      <c r="A557" s="1">
        <v>28.135532000000001</v>
      </c>
      <c r="B557" s="2">
        <f t="shared" si="41"/>
        <v>-3.17980862625476E-3</v>
      </c>
      <c r="C557" s="2">
        <f t="shared" si="42"/>
        <v>1.1623932787295864E-5</v>
      </c>
      <c r="D557" s="2">
        <f t="shared" si="43"/>
        <v>3.6992258752206619E-5</v>
      </c>
      <c r="E557" s="2">
        <f t="shared" si="44"/>
        <v>3.4093889169902374E-3</v>
      </c>
      <c r="F557" s="2">
        <f t="shared" si="40"/>
        <v>6.0821261703623529E-3</v>
      </c>
    </row>
    <row r="558" spans="1:6" x14ac:dyDescent="0.45">
      <c r="A558" s="1">
        <v>27.884644999999999</v>
      </c>
      <c r="B558" s="2">
        <f t="shared" si="41"/>
        <v>-8.9570826372935251E-3</v>
      </c>
      <c r="C558" s="2">
        <f t="shared" si="42"/>
        <v>8.4394775753222407E-5</v>
      </c>
      <c r="D558" s="2">
        <f t="shared" si="43"/>
        <v>3.4887005747792006E-5</v>
      </c>
      <c r="E558" s="2">
        <f t="shared" si="44"/>
        <v>9.1866629280290026E-3</v>
      </c>
      <c r="F558" s="2">
        <f t="shared" si="40"/>
        <v>5.9065223057051097E-3</v>
      </c>
    </row>
    <row r="559" spans="1:6" x14ac:dyDescent="0.45">
      <c r="A559" s="1">
        <v>27.956721999999999</v>
      </c>
      <c r="B559" s="2">
        <f t="shared" si="41"/>
        <v>2.581492678264199E-3</v>
      </c>
      <c r="C559" s="2">
        <f t="shared" si="42"/>
        <v>5.531491878611052E-6</v>
      </c>
      <c r="D559" s="2">
        <f t="shared" si="43"/>
        <v>4.0026135641374989E-5</v>
      </c>
      <c r="E559" s="2">
        <f t="shared" si="44"/>
        <v>2.3519123875287216E-3</v>
      </c>
      <c r="F559" s="2">
        <f t="shared" si="40"/>
        <v>6.3266211868085627E-3</v>
      </c>
    </row>
    <row r="560" spans="1:6" x14ac:dyDescent="0.45">
      <c r="A560" s="1">
        <v>28.100878000000002</v>
      </c>
      <c r="B560" s="2">
        <f t="shared" si="41"/>
        <v>5.1431498233109703E-3</v>
      </c>
      <c r="C560" s="2">
        <f t="shared" si="42"/>
        <v>2.4143165551454146E-5</v>
      </c>
      <c r="D560" s="2">
        <f t="shared" si="43"/>
        <v>3.697719905308037E-5</v>
      </c>
      <c r="E560" s="2">
        <f t="shared" si="44"/>
        <v>4.9135695325754928E-3</v>
      </c>
      <c r="F560" s="2">
        <f t="shared" si="40"/>
        <v>6.0808880151734723E-3</v>
      </c>
    </row>
    <row r="561" spans="1:6" x14ac:dyDescent="0.45">
      <c r="A561" s="1">
        <v>28.145921999999999</v>
      </c>
      <c r="B561" s="2">
        <f t="shared" si="41"/>
        <v>1.6016559032436789E-3</v>
      </c>
      <c r="C561" s="2">
        <f t="shared" si="42"/>
        <v>1.8825914864397567E-6</v>
      </c>
      <c r="D561" s="2">
        <f t="shared" si="43"/>
        <v>3.6077285988636703E-5</v>
      </c>
      <c r="E561" s="2">
        <f t="shared" si="44"/>
        <v>1.3720756125082017E-3</v>
      </c>
      <c r="F561" s="2">
        <f t="shared" si="40"/>
        <v>6.0064370460895288E-3</v>
      </c>
    </row>
    <row r="562" spans="1:6" x14ac:dyDescent="0.45">
      <c r="A562" s="1">
        <v>28.245031000000001</v>
      </c>
      <c r="B562" s="2">
        <f t="shared" si="41"/>
        <v>3.5150710095975344E-3</v>
      </c>
      <c r="C562" s="2">
        <f t="shared" si="42"/>
        <v>1.0794449263728716E-5</v>
      </c>
      <c r="D562" s="2">
        <f t="shared" si="43"/>
        <v>3.3143488123829718E-5</v>
      </c>
      <c r="E562" s="2">
        <f t="shared" si="44"/>
        <v>3.285490718862057E-3</v>
      </c>
      <c r="F562" s="2">
        <f t="shared" si="40"/>
        <v>5.7570381381253435E-3</v>
      </c>
    </row>
    <row r="563" spans="1:6" x14ac:dyDescent="0.45">
      <c r="A563" s="1">
        <v>28.434232999999999</v>
      </c>
      <c r="B563" s="2">
        <f t="shared" si="41"/>
        <v>6.6762582790582765E-3</v>
      </c>
      <c r="C563" s="2">
        <f t="shared" si="42"/>
        <v>4.155965708512569E-5</v>
      </c>
      <c r="D563" s="2">
        <f t="shared" si="43"/>
        <v>3.1412615922025964E-5</v>
      </c>
      <c r="E563" s="2">
        <f t="shared" si="44"/>
        <v>6.4466779883227991E-3</v>
      </c>
      <c r="F563" s="2">
        <f t="shared" si="40"/>
        <v>5.6046958813146999E-3</v>
      </c>
    </row>
    <row r="564" spans="1:6" x14ac:dyDescent="0.45">
      <c r="A564" s="1">
        <v>28.560364</v>
      </c>
      <c r="B564" s="2">
        <f t="shared" si="41"/>
        <v>4.4260758931357136E-3</v>
      </c>
      <c r="C564" s="2">
        <f t="shared" si="42"/>
        <v>1.7610575340964523E-5</v>
      </c>
      <c r="D564" s="2">
        <f t="shared" si="43"/>
        <v>3.2843651711137493E-5</v>
      </c>
      <c r="E564" s="2">
        <f t="shared" si="44"/>
        <v>4.1964956024002362E-3</v>
      </c>
      <c r="F564" s="2">
        <f t="shared" si="40"/>
        <v>5.7309381178946165E-3</v>
      </c>
    </row>
    <row r="565" spans="1:6" x14ac:dyDescent="0.45">
      <c r="A565" s="1">
        <v>28.407202000000002</v>
      </c>
      <c r="B565" s="2">
        <f t="shared" si="41"/>
        <v>-5.3771779206505535E-3</v>
      </c>
      <c r="C565" s="2">
        <f t="shared" si="42"/>
        <v>3.1435737640944684E-5</v>
      </c>
      <c r="D565" s="2">
        <f t="shared" si="43"/>
        <v>3.1803440618103208E-5</v>
      </c>
      <c r="E565" s="2">
        <f t="shared" si="44"/>
        <v>5.606758211386031E-3</v>
      </c>
      <c r="F565" s="2">
        <f t="shared" si="40"/>
        <v>5.6394539290700128E-3</v>
      </c>
    </row>
    <row r="566" spans="1:6" x14ac:dyDescent="0.45">
      <c r="A566" s="1">
        <v>28.380171000000001</v>
      </c>
      <c r="B566" s="2">
        <f t="shared" si="41"/>
        <v>-9.520074838312852E-4</v>
      </c>
      <c r="C566" s="2">
        <f t="shared" si="42"/>
        <v>1.3961496690056344E-6</v>
      </c>
      <c r="D566" s="2">
        <f t="shared" si="43"/>
        <v>3.221507765375003E-5</v>
      </c>
      <c r="E566" s="2">
        <f t="shared" si="44"/>
        <v>1.1815877745667625E-3</v>
      </c>
      <c r="F566" s="2">
        <f t="shared" si="40"/>
        <v>5.6758327718274106E-3</v>
      </c>
    </row>
    <row r="567" spans="1:6" x14ac:dyDescent="0.45">
      <c r="A567" s="1">
        <v>28.443237</v>
      </c>
      <c r="B567" s="2">
        <f t="shared" si="41"/>
        <v>2.2197199398764373E-3</v>
      </c>
      <c r="C567" s="2">
        <f t="shared" si="42"/>
        <v>3.9606558230829029E-6</v>
      </c>
      <c r="D567" s="2">
        <f t="shared" si="43"/>
        <v>2.9690225178770177E-5</v>
      </c>
      <c r="E567" s="2">
        <f t="shared" si="44"/>
        <v>1.9901396491409599E-3</v>
      </c>
      <c r="F567" s="2">
        <f t="shared" si="40"/>
        <v>5.4488737532420563E-3</v>
      </c>
    </row>
    <row r="568" spans="1:6" x14ac:dyDescent="0.45">
      <c r="A568" s="1">
        <v>28.587391</v>
      </c>
      <c r="B568" s="2">
        <f t="shared" si="41"/>
        <v>5.0553294627622251E-3</v>
      </c>
      <c r="C568" s="2">
        <f t="shared" si="42"/>
        <v>2.3287855071316842E-5</v>
      </c>
      <c r="D568" s="2">
        <f t="shared" si="43"/>
        <v>2.7709829875483909E-5</v>
      </c>
      <c r="E568" s="2">
        <f t="shared" si="44"/>
        <v>4.8257491720267477E-3</v>
      </c>
      <c r="F568" s="2">
        <f t="shared" si="40"/>
        <v>5.2640127161210307E-3</v>
      </c>
    </row>
    <row r="569" spans="1:6" x14ac:dyDescent="0.45">
      <c r="A569" s="1">
        <v>28.546849999999999</v>
      </c>
      <c r="B569" s="2">
        <f t="shared" si="41"/>
        <v>-1.4191492210101724E-3</v>
      </c>
      <c r="C569" s="2">
        <f t="shared" si="42"/>
        <v>2.7183090029010479E-6</v>
      </c>
      <c r="D569" s="2">
        <f t="shared" si="43"/>
        <v>2.7821167115566553E-5</v>
      </c>
      <c r="E569" s="2">
        <f t="shared" si="44"/>
        <v>1.6487295117456496E-3</v>
      </c>
      <c r="F569" s="2">
        <f t="shared" si="40"/>
        <v>5.2745774347872218E-3</v>
      </c>
    </row>
    <row r="570" spans="1:6" x14ac:dyDescent="0.45">
      <c r="A570" s="1">
        <v>28.659469999999999</v>
      </c>
      <c r="B570" s="2">
        <f t="shared" si="41"/>
        <v>3.9373322909681315E-3</v>
      </c>
      <c r="C570" s="2">
        <f t="shared" si="42"/>
        <v>1.3747424895229248E-5</v>
      </c>
      <c r="D570" s="2">
        <f t="shared" si="43"/>
        <v>2.5941870460025211E-5</v>
      </c>
      <c r="E570" s="2">
        <f t="shared" si="44"/>
        <v>3.7077520002326541E-3</v>
      </c>
      <c r="F570" s="2">
        <f t="shared" si="40"/>
        <v>5.0933162536823898E-3</v>
      </c>
    </row>
    <row r="571" spans="1:6" x14ac:dyDescent="0.45">
      <c r="A571" s="1">
        <v>28.578382000000001</v>
      </c>
      <c r="B571" s="2">
        <f t="shared" si="41"/>
        <v>-2.8333716732706076E-3</v>
      </c>
      <c r="C571" s="2">
        <f t="shared" si="42"/>
        <v>9.3816747338087327E-6</v>
      </c>
      <c r="D571" s="2">
        <f t="shared" si="43"/>
        <v>2.5344623639357969E-5</v>
      </c>
      <c r="E571" s="2">
        <f t="shared" si="44"/>
        <v>3.062951964006085E-3</v>
      </c>
      <c r="F571" s="2">
        <f t="shared" si="40"/>
        <v>5.0343444100853854E-3</v>
      </c>
    </row>
    <row r="572" spans="1:6" x14ac:dyDescent="0.45">
      <c r="A572" s="1">
        <v>28.704514</v>
      </c>
      <c r="B572" s="2">
        <f t="shared" si="41"/>
        <v>4.4038347449384804E-3</v>
      </c>
      <c r="C572" s="2">
        <f t="shared" si="42"/>
        <v>1.742440024843361E-5</v>
      </c>
      <c r="D572" s="2">
        <f t="shared" si="43"/>
        <v>2.4398136634751289E-5</v>
      </c>
      <c r="E572" s="2">
        <f t="shared" si="44"/>
        <v>4.174254454203003E-3</v>
      </c>
      <c r="F572" s="2">
        <f t="shared" si="40"/>
        <v>4.939446996856155E-3</v>
      </c>
    </row>
    <row r="573" spans="1:6" x14ac:dyDescent="0.45">
      <c r="A573" s="1">
        <v>28.659469999999999</v>
      </c>
      <c r="B573" s="2">
        <f t="shared" si="41"/>
        <v>-1.5704630716678815E-3</v>
      </c>
      <c r="C573" s="2">
        <f t="shared" si="42"/>
        <v>3.2401561065323896E-6</v>
      </c>
      <c r="D573" s="2">
        <f t="shared" si="43"/>
        <v>2.4336532213198932E-5</v>
      </c>
      <c r="E573" s="2">
        <f t="shared" si="44"/>
        <v>1.8000433624033587E-3</v>
      </c>
      <c r="F573" s="2">
        <f t="shared" si="40"/>
        <v>4.9332070920648499E-3</v>
      </c>
    </row>
    <row r="574" spans="1:6" x14ac:dyDescent="0.45">
      <c r="A574" s="1">
        <v>28.542342999999999</v>
      </c>
      <c r="B574" s="2">
        <f t="shared" si="41"/>
        <v>-4.0952255724290131E-3</v>
      </c>
      <c r="C574" s="2">
        <f t="shared" si="42"/>
        <v>1.8703945754061956E-5</v>
      </c>
      <c r="D574" s="2">
        <f t="shared" si="43"/>
        <v>2.2918564218250588E-5</v>
      </c>
      <c r="E574" s="2">
        <f t="shared" si="44"/>
        <v>4.3248058631644905E-3</v>
      </c>
      <c r="F574" s="2">
        <f t="shared" si="40"/>
        <v>4.7873337274782282E-3</v>
      </c>
    </row>
    <row r="575" spans="1:6" x14ac:dyDescent="0.45">
      <c r="A575" s="1">
        <v>28.344135000000001</v>
      </c>
      <c r="B575" s="2">
        <f t="shared" si="41"/>
        <v>-6.9685735192764635E-3</v>
      </c>
      <c r="C575" s="2">
        <f t="shared" si="42"/>
        <v>5.1813418272589423E-5</v>
      </c>
      <c r="D575" s="2">
        <f t="shared" si="43"/>
        <v>2.3154549642507458E-5</v>
      </c>
      <c r="E575" s="2">
        <f t="shared" si="44"/>
        <v>7.1981538100119409E-3</v>
      </c>
      <c r="F575" s="2">
        <f t="shared" si="40"/>
        <v>4.811917460068019E-3</v>
      </c>
    </row>
    <row r="576" spans="1:6" x14ac:dyDescent="0.45">
      <c r="A576" s="1">
        <v>28.605412999999999</v>
      </c>
      <c r="B576" s="2">
        <f t="shared" si="41"/>
        <v>9.1758351869590162E-3</v>
      </c>
      <c r="C576" s="2">
        <f t="shared" si="42"/>
        <v>8.0035476668203635E-5</v>
      </c>
      <c r="D576" s="2">
        <f t="shared" si="43"/>
        <v>2.6545740036960732E-5</v>
      </c>
      <c r="E576" s="2">
        <f t="shared" si="44"/>
        <v>8.9462548962235388E-3</v>
      </c>
      <c r="F576" s="2">
        <f t="shared" si="40"/>
        <v>5.1522558202170754E-3</v>
      </c>
    </row>
    <row r="577" spans="1:6" x14ac:dyDescent="0.45">
      <c r="A577" s="1">
        <v>28.488287</v>
      </c>
      <c r="B577" s="2">
        <f t="shared" si="41"/>
        <v>-4.1029453095446375E-3</v>
      </c>
      <c r="C577" s="2">
        <f t="shared" si="42"/>
        <v>1.877077807708257E-5</v>
      </c>
      <c r="D577" s="2">
        <f t="shared" si="43"/>
        <v>3.2249983856631048E-5</v>
      </c>
      <c r="E577" s="2">
        <f t="shared" si="44"/>
        <v>4.3325256002801149E-3</v>
      </c>
      <c r="F577" s="2">
        <f t="shared" si="40"/>
        <v>5.6789069244557134E-3</v>
      </c>
    </row>
    <row r="578" spans="1:6" x14ac:dyDescent="0.45">
      <c r="A578" s="1">
        <v>28.326117</v>
      </c>
      <c r="B578" s="2">
        <f t="shared" si="41"/>
        <v>-5.7087790775238855E-3</v>
      </c>
      <c r="C578" s="2">
        <f t="shared" si="42"/>
        <v>3.5264111986593738E-5</v>
      </c>
      <c r="D578" s="2">
        <f t="shared" si="43"/>
        <v>3.1391359499675341E-5</v>
      </c>
      <c r="E578" s="2">
        <f t="shared" si="44"/>
        <v>5.9383593682593629E-3</v>
      </c>
      <c r="F578" s="2">
        <f t="shared" si="40"/>
        <v>5.6027992557002556E-3</v>
      </c>
    </row>
    <row r="579" spans="1:6" x14ac:dyDescent="0.45">
      <c r="A579" s="1">
        <v>28.497297</v>
      </c>
      <c r="B579" s="2">
        <f t="shared" si="41"/>
        <v>6.0249994070402015E-3</v>
      </c>
      <c r="C579" s="2">
        <f t="shared" si="42"/>
        <v>3.3586882733630231E-5</v>
      </c>
      <c r="D579" s="2">
        <f t="shared" si="43"/>
        <v>3.221966779130096E-5</v>
      </c>
      <c r="E579" s="2">
        <f t="shared" si="44"/>
        <v>5.7954191163047241E-3</v>
      </c>
      <c r="F579" s="2">
        <f t="shared" ref="F579:F642" si="45">SQRT(D579)</f>
        <v>5.6762371154930585E-3</v>
      </c>
    </row>
    <row r="580" spans="1:6" x14ac:dyDescent="0.45">
      <c r="A580" s="1">
        <v>28.488287</v>
      </c>
      <c r="B580" s="2">
        <f t="shared" ref="B580:B643" si="46">LN(A580/A579)</f>
        <v>-3.162203295163255E-4</v>
      </c>
      <c r="C580" s="2">
        <f t="shared" ref="C580:C643" si="47">(B580-AVERAGE($B$3:$B$1252))^2</f>
        <v>2.9789831706725259E-7</v>
      </c>
      <c r="D580" s="2">
        <f t="shared" ref="D580:D643" si="48">$I$2+C579*$I$3+D579*$I$4</f>
        <v>3.2788998161001856E-5</v>
      </c>
      <c r="E580" s="2">
        <f t="shared" ref="E580:E643" si="49">SQRT(C580)</f>
        <v>5.4580062025180276E-4</v>
      </c>
      <c r="F580" s="2">
        <f t="shared" si="45"/>
        <v>5.7261678425454708E-3</v>
      </c>
    </row>
    <row r="581" spans="1:6" x14ac:dyDescent="0.45">
      <c r="A581" s="1">
        <v>28.704514</v>
      </c>
      <c r="B581" s="2">
        <f t="shared" si="46"/>
        <v>7.5613722859589547E-3</v>
      </c>
      <c r="C581" s="2">
        <f t="shared" si="47"/>
        <v>5.3755173861223056E-5</v>
      </c>
      <c r="D581" s="2">
        <f t="shared" si="48"/>
        <v>3.0090844810940487E-5</v>
      </c>
      <c r="E581" s="2">
        <f t="shared" si="49"/>
        <v>7.3317919952234772E-3</v>
      </c>
      <c r="F581" s="2">
        <f t="shared" si="45"/>
        <v>5.4855122651344505E-3</v>
      </c>
    </row>
    <row r="582" spans="1:6" x14ac:dyDescent="0.45">
      <c r="A582" s="1">
        <v>28.749561</v>
      </c>
      <c r="B582" s="2">
        <f t="shared" si="46"/>
        <v>1.5681049335736007E-3</v>
      </c>
      <c r="C582" s="2">
        <f t="shared" si="47"/>
        <v>1.791648219484926E-6</v>
      </c>
      <c r="D582" s="2">
        <f t="shared" si="48"/>
        <v>3.2850281186982761E-5</v>
      </c>
      <c r="E582" s="2">
        <f t="shared" si="49"/>
        <v>1.3385246428381235E-3</v>
      </c>
      <c r="F582" s="2">
        <f t="shared" si="45"/>
        <v>5.7315164823092644E-3</v>
      </c>
    </row>
    <row r="583" spans="1:6" x14ac:dyDescent="0.45">
      <c r="A583" s="1">
        <v>28.578382000000001</v>
      </c>
      <c r="B583" s="2">
        <f t="shared" si="46"/>
        <v>-5.9719396785120893E-3</v>
      </c>
      <c r="C583" s="2">
        <f t="shared" si="47"/>
        <v>3.8458849928976344E-5</v>
      </c>
      <c r="D583" s="2">
        <f t="shared" si="48"/>
        <v>3.0288501734321918E-5</v>
      </c>
      <c r="E583" s="2">
        <f t="shared" si="49"/>
        <v>6.2015199692475667E-3</v>
      </c>
      <c r="F583" s="2">
        <f t="shared" si="45"/>
        <v>5.5034990446371406E-3</v>
      </c>
    </row>
    <row r="584" spans="1:6" x14ac:dyDescent="0.45">
      <c r="A584" s="1">
        <v>28.290073</v>
      </c>
      <c r="B584" s="2">
        <f t="shared" si="46"/>
        <v>-1.0139592155793875E-2</v>
      </c>
      <c r="C584" s="2">
        <f t="shared" si="47"/>
        <v>1.0751973722586353E-4</v>
      </c>
      <c r="D584" s="2">
        <f t="shared" si="48"/>
        <v>3.1554071566340348E-5</v>
      </c>
      <c r="E584" s="2">
        <f t="shared" si="49"/>
        <v>1.0369172446529353E-2</v>
      </c>
      <c r="F584" s="2">
        <f t="shared" si="45"/>
        <v>5.6173010927259674E-3</v>
      </c>
    </row>
    <row r="585" spans="1:6" x14ac:dyDescent="0.45">
      <c r="A585" s="1">
        <v>28.470264</v>
      </c>
      <c r="B585" s="2">
        <f t="shared" si="46"/>
        <v>6.349208438559917E-3</v>
      </c>
      <c r="C585" s="2">
        <f t="shared" si="47"/>
        <v>3.7449848667645179E-5</v>
      </c>
      <c r="D585" s="2">
        <f t="shared" si="48"/>
        <v>3.9309628989811122E-5</v>
      </c>
      <c r="E585" s="2">
        <f t="shared" si="49"/>
        <v>6.1196281478244395E-3</v>
      </c>
      <c r="F585" s="2">
        <f t="shared" si="45"/>
        <v>6.2697391484663155E-3</v>
      </c>
    </row>
    <row r="586" spans="1:6" x14ac:dyDescent="0.45">
      <c r="A586" s="1">
        <v>28.425218999999998</v>
      </c>
      <c r="B586" s="2">
        <f t="shared" si="46"/>
        <v>-1.5834300734064676E-3</v>
      </c>
      <c r="C586" s="2">
        <f t="shared" si="47"/>
        <v>3.2870065804861073E-6</v>
      </c>
      <c r="D586" s="2">
        <f t="shared" si="48"/>
        <v>3.9413773580386933E-5</v>
      </c>
      <c r="E586" s="2">
        <f t="shared" si="49"/>
        <v>1.8130103641419448E-3</v>
      </c>
      <c r="F586" s="2">
        <f t="shared" si="45"/>
        <v>6.2780389916268385E-3</v>
      </c>
    </row>
    <row r="587" spans="1:6" x14ac:dyDescent="0.45">
      <c r="A587" s="1">
        <v>28.497297</v>
      </c>
      <c r="B587" s="2">
        <f t="shared" si="46"/>
        <v>2.5324965791363161E-3</v>
      </c>
      <c r="C587" s="2">
        <f t="shared" si="47"/>
        <v>5.3034234313818949E-6</v>
      </c>
      <c r="D587" s="2">
        <f t="shared" si="48"/>
        <v>3.6221312588630962E-5</v>
      </c>
      <c r="E587" s="2">
        <f t="shared" si="49"/>
        <v>2.3029162884008387E-3</v>
      </c>
      <c r="F587" s="2">
        <f t="shared" si="45"/>
        <v>6.0184144580305333E-3</v>
      </c>
    </row>
    <row r="588" spans="1:6" x14ac:dyDescent="0.45">
      <c r="A588" s="1">
        <v>28.380171000000001</v>
      </c>
      <c r="B588" s="2">
        <f t="shared" si="46"/>
        <v>-4.1185435878217875E-3</v>
      </c>
      <c r="C588" s="2">
        <f t="shared" si="47"/>
        <v>1.8906181263279873E-5</v>
      </c>
      <c r="D588" s="2">
        <f t="shared" si="48"/>
        <v>3.359938964608079E-5</v>
      </c>
      <c r="E588" s="2">
        <f t="shared" si="49"/>
        <v>4.3481238785572649E-3</v>
      </c>
      <c r="F588" s="2">
        <f t="shared" si="45"/>
        <v>5.7964980502093495E-3</v>
      </c>
    </row>
    <row r="589" spans="1:6" x14ac:dyDescent="0.45">
      <c r="A589" s="1">
        <v>28.10988</v>
      </c>
      <c r="B589" s="2">
        <f t="shared" si="46"/>
        <v>-9.5695811178309279E-3</v>
      </c>
      <c r="C589" s="2">
        <f t="shared" si="47"/>
        <v>9.6023564311137138E-5</v>
      </c>
      <c r="D589" s="2">
        <f t="shared" si="48"/>
        <v>3.2594563187221488E-5</v>
      </c>
      <c r="E589" s="2">
        <f t="shared" si="49"/>
        <v>9.7991614085664053E-3</v>
      </c>
      <c r="F589" s="2">
        <f t="shared" si="45"/>
        <v>5.7091648414826389E-3</v>
      </c>
    </row>
    <row r="590" spans="1:6" x14ac:dyDescent="0.45">
      <c r="A590" s="1">
        <v>28.425218999999998</v>
      </c>
      <c r="B590" s="2">
        <f t="shared" si="46"/>
        <v>1.1155628126516345E-2</v>
      </c>
      <c r="C590" s="2">
        <f t="shared" si="47"/>
        <v>1.1937852130977178E-4</v>
      </c>
      <c r="D590" s="2">
        <f t="shared" si="48"/>
        <v>3.9122141719536242E-5</v>
      </c>
      <c r="E590" s="2">
        <f t="shared" si="49"/>
        <v>1.0926047835780868E-2</v>
      </c>
      <c r="F590" s="2">
        <f t="shared" si="45"/>
        <v>6.2547695176989725E-3</v>
      </c>
    </row>
    <row r="591" spans="1:6" x14ac:dyDescent="0.45">
      <c r="A591" s="1">
        <v>28.578382000000001</v>
      </c>
      <c r="B591" s="2">
        <f t="shared" si="46"/>
        <v>5.3738137906406257E-3</v>
      </c>
      <c r="C591" s="2">
        <f t="shared" si="47"/>
        <v>2.646313830154637E-5</v>
      </c>
      <c r="D591" s="2">
        <f t="shared" si="48"/>
        <v>4.7124795178786794E-5</v>
      </c>
      <c r="E591" s="2">
        <f t="shared" si="49"/>
        <v>5.1442334999051483E-3</v>
      </c>
      <c r="F591" s="2">
        <f t="shared" si="45"/>
        <v>6.8647501905595076E-3</v>
      </c>
    </row>
    <row r="592" spans="1:6" x14ac:dyDescent="0.45">
      <c r="A592" s="1">
        <v>28.425218999999998</v>
      </c>
      <c r="B592" s="2">
        <f t="shared" si="46"/>
        <v>-5.373813790640513E-3</v>
      </c>
      <c r="C592" s="2">
        <f t="shared" si="47"/>
        <v>3.1398025231199481E-5</v>
      </c>
      <c r="D592" s="2">
        <f t="shared" si="48"/>
        <v>4.5250580300690098E-5</v>
      </c>
      <c r="E592" s="2">
        <f t="shared" si="49"/>
        <v>5.6033940813759904E-3</v>
      </c>
      <c r="F592" s="2">
        <f t="shared" si="45"/>
        <v>6.7268551568091684E-3</v>
      </c>
    </row>
    <row r="593" spans="1:6" x14ac:dyDescent="0.45">
      <c r="A593" s="1">
        <v>28.542342999999999</v>
      </c>
      <c r="B593" s="2">
        <f t="shared" si="46"/>
        <v>4.1119598914820914E-3</v>
      </c>
      <c r="C593" s="2">
        <f t="shared" si="47"/>
        <v>1.5072871364293438E-5</v>
      </c>
      <c r="D593" s="2">
        <f t="shared" si="48"/>
        <v>4.4071934011512174E-5</v>
      </c>
      <c r="E593" s="2">
        <f t="shared" si="49"/>
        <v>3.882379600746614E-3</v>
      </c>
      <c r="F593" s="2">
        <f t="shared" si="45"/>
        <v>6.6386695965014089E-3</v>
      </c>
    </row>
    <row r="594" spans="1:6" x14ac:dyDescent="0.45">
      <c r="A594" s="1">
        <v>28.389178999999999</v>
      </c>
      <c r="B594" s="2">
        <f t="shared" si="46"/>
        <v>-5.3806525504840504E-3</v>
      </c>
      <c r="C594" s="2">
        <f t="shared" si="47"/>
        <v>3.1474712532698138E-5</v>
      </c>
      <c r="D594" s="2">
        <f t="shared" si="48"/>
        <v>4.1462905489992852E-5</v>
      </c>
      <c r="E594" s="2">
        <f t="shared" si="49"/>
        <v>5.6102328412195278E-3</v>
      </c>
      <c r="F594" s="2">
        <f t="shared" si="45"/>
        <v>6.4391696273660044E-3</v>
      </c>
    </row>
    <row r="595" spans="1:6" x14ac:dyDescent="0.45">
      <c r="A595" s="1">
        <v>28.380171000000001</v>
      </c>
      <c r="B595" s="2">
        <f t="shared" si="46"/>
        <v>-3.1735434968341796E-4</v>
      </c>
      <c r="C595" s="2">
        <f t="shared" si="47"/>
        <v>2.9913750089014624E-7</v>
      </c>
      <c r="D595" s="2">
        <f t="shared" si="48"/>
        <v>4.0738547828261855E-5</v>
      </c>
      <c r="E595" s="2">
        <f t="shared" si="49"/>
        <v>5.4693464041889522E-4</v>
      </c>
      <c r="F595" s="2">
        <f t="shared" si="45"/>
        <v>6.3826756010517917E-3</v>
      </c>
    </row>
    <row r="596" spans="1:6" x14ac:dyDescent="0.45">
      <c r="A596" s="1">
        <v>28.560364</v>
      </c>
      <c r="B596" s="2">
        <f t="shared" si="46"/>
        <v>6.3291854044816645E-3</v>
      </c>
      <c r="C596" s="2">
        <f t="shared" si="47"/>
        <v>3.7205182543638639E-5</v>
      </c>
      <c r="D596" s="2">
        <f t="shared" si="48"/>
        <v>3.7102528656546197E-5</v>
      </c>
      <c r="E596" s="2">
        <f t="shared" si="49"/>
        <v>6.0996051137461871E-3</v>
      </c>
      <c r="F596" s="2">
        <f t="shared" si="45"/>
        <v>6.0911845035712224E-3</v>
      </c>
    </row>
    <row r="597" spans="1:6" x14ac:dyDescent="0.45">
      <c r="A597" s="1">
        <v>28.407202000000002</v>
      </c>
      <c r="B597" s="2">
        <f t="shared" si="46"/>
        <v>-5.3771779206505535E-3</v>
      </c>
      <c r="C597" s="2">
        <f t="shared" si="47"/>
        <v>3.1435737640944684E-5</v>
      </c>
      <c r="D597" s="2">
        <f t="shared" si="48"/>
        <v>3.7443572401429377E-5</v>
      </c>
      <c r="E597" s="2">
        <f t="shared" si="49"/>
        <v>5.606758211386031E-3</v>
      </c>
      <c r="F597" s="2">
        <f t="shared" si="45"/>
        <v>6.1191153283321415E-3</v>
      </c>
    </row>
    <row r="598" spans="1:6" x14ac:dyDescent="0.45">
      <c r="A598" s="1">
        <v>27.911674000000001</v>
      </c>
      <c r="B598" s="2">
        <f t="shared" si="46"/>
        <v>-1.7597680315632986E-2</v>
      </c>
      <c r="C598" s="2">
        <f t="shared" si="47"/>
        <v>3.178112207273769E-4</v>
      </c>
      <c r="D598" s="2">
        <f t="shared" si="48"/>
        <v>3.718971780945198E-5</v>
      </c>
      <c r="E598" s="2">
        <f t="shared" si="49"/>
        <v>1.7827260606368463E-2</v>
      </c>
      <c r="F598" s="2">
        <f t="shared" si="45"/>
        <v>6.0983372987603746E-3</v>
      </c>
    </row>
    <row r="599" spans="1:6" x14ac:dyDescent="0.45">
      <c r="A599" s="1">
        <v>27.911674000000001</v>
      </c>
      <c r="B599" s="2">
        <f t="shared" si="46"/>
        <v>0</v>
      </c>
      <c r="C599" s="2">
        <f t="shared" si="47"/>
        <v>5.2707109894186254E-8</v>
      </c>
      <c r="D599" s="2">
        <f t="shared" si="48"/>
        <v>6.4497130955698558E-5</v>
      </c>
      <c r="E599" s="2">
        <f t="shared" si="49"/>
        <v>2.2958029073547723E-4</v>
      </c>
      <c r="F599" s="2">
        <f t="shared" si="45"/>
        <v>8.0310105812219281E-3</v>
      </c>
    </row>
    <row r="600" spans="1:6" x14ac:dyDescent="0.45">
      <c r="A600" s="1">
        <v>28.245031000000001</v>
      </c>
      <c r="B600" s="2">
        <f t="shared" si="46"/>
        <v>1.1872524064089269E-2</v>
      </c>
      <c r="C600" s="2">
        <f t="shared" si="47"/>
        <v>1.3555813970947782E-4</v>
      </c>
      <c r="D600" s="2">
        <f t="shared" si="48"/>
        <v>5.8034092887434181E-5</v>
      </c>
      <c r="E600" s="2">
        <f t="shared" si="49"/>
        <v>1.1642943773353792E-2</v>
      </c>
      <c r="F600" s="2">
        <f t="shared" si="45"/>
        <v>7.6180110847539582E-3</v>
      </c>
    </row>
    <row r="601" spans="1:6" x14ac:dyDescent="0.45">
      <c r="A601" s="1">
        <v>28.290073</v>
      </c>
      <c r="B601" s="2">
        <f t="shared" si="46"/>
        <v>1.5934174112444083E-3</v>
      </c>
      <c r="C601" s="2">
        <f t="shared" si="47"/>
        <v>1.8600516912780925E-6</v>
      </c>
      <c r="D601" s="2">
        <f t="shared" si="48"/>
        <v>6.5360745341310085E-5</v>
      </c>
      <c r="E601" s="2">
        <f t="shared" si="49"/>
        <v>1.3638371205089311E-3</v>
      </c>
      <c r="F601" s="2">
        <f t="shared" si="45"/>
        <v>8.0845992690615209E-3</v>
      </c>
    </row>
    <row r="602" spans="1:6" x14ac:dyDescent="0.45">
      <c r="A602" s="1">
        <v>28.172951000000001</v>
      </c>
      <c r="B602" s="2">
        <f t="shared" si="46"/>
        <v>-4.1486324920768586E-3</v>
      </c>
      <c r="C602" s="2">
        <f t="shared" si="47"/>
        <v>1.916874717158134E-5</v>
      </c>
      <c r="D602" s="2">
        <f t="shared" si="48"/>
        <v>5.8969560408244926E-5</v>
      </c>
      <c r="E602" s="2">
        <f t="shared" si="49"/>
        <v>4.378212782812336E-3</v>
      </c>
      <c r="F602" s="2">
        <f t="shared" si="45"/>
        <v>7.6791640435821479E-3</v>
      </c>
    </row>
    <row r="603" spans="1:6" x14ac:dyDescent="0.45">
      <c r="A603" s="1">
        <v>28.15493</v>
      </c>
      <c r="B603" s="2">
        <f t="shared" si="46"/>
        <v>-6.3986076858994865E-4</v>
      </c>
      <c r="C603" s="2">
        <f t="shared" si="47"/>
        <v>7.5592775564091863E-7</v>
      </c>
      <c r="D603" s="2">
        <f t="shared" si="48"/>
        <v>5.499649370179118E-5</v>
      </c>
      <c r="E603" s="2">
        <f t="shared" si="49"/>
        <v>8.6944105932542585E-4</v>
      </c>
      <c r="F603" s="2">
        <f t="shared" si="45"/>
        <v>7.4159620887509379E-3</v>
      </c>
    </row>
    <row r="604" spans="1:6" x14ac:dyDescent="0.45">
      <c r="A604" s="1">
        <v>28.145921999999999</v>
      </c>
      <c r="B604" s="2">
        <f t="shared" si="46"/>
        <v>-3.1999516017510745E-4</v>
      </c>
      <c r="C604" s="2">
        <f t="shared" si="47"/>
        <v>3.0203317624357242E-7</v>
      </c>
      <c r="D604" s="2">
        <f t="shared" si="48"/>
        <v>4.9722062452103028E-5</v>
      </c>
      <c r="E604" s="2">
        <f t="shared" si="49"/>
        <v>5.4957545091058465E-4</v>
      </c>
      <c r="F604" s="2">
        <f t="shared" si="45"/>
        <v>7.0513872714596405E-3</v>
      </c>
    </row>
    <row r="605" spans="1:6" x14ac:dyDescent="0.45">
      <c r="A605" s="1">
        <v>28.16394</v>
      </c>
      <c r="B605" s="2">
        <f t="shared" si="46"/>
        <v>6.3995896899680807E-4</v>
      </c>
      <c r="C605" s="2">
        <f t="shared" si="47"/>
        <v>1.6841065957151692E-7</v>
      </c>
      <c r="D605" s="2">
        <f t="shared" si="48"/>
        <v>4.5026336896239332E-5</v>
      </c>
      <c r="E605" s="2">
        <f t="shared" si="49"/>
        <v>4.1037867826133087E-4</v>
      </c>
      <c r="F605" s="2">
        <f t="shared" si="45"/>
        <v>6.7101666817031697E-3</v>
      </c>
    </row>
    <row r="606" spans="1:6" x14ac:dyDescent="0.45">
      <c r="A606" s="1">
        <v>28.064837000000001</v>
      </c>
      <c r="B606" s="2">
        <f t="shared" si="46"/>
        <v>-3.524995843953614E-3</v>
      </c>
      <c r="C606" s="2">
        <f t="shared" si="47"/>
        <v>1.4096841951176879E-5</v>
      </c>
      <c r="D606" s="2">
        <f t="shared" si="48"/>
        <v>4.08718243035277E-5</v>
      </c>
      <c r="E606" s="2">
        <f t="shared" si="49"/>
        <v>3.7545761346890914E-3</v>
      </c>
      <c r="F606" s="2">
        <f t="shared" si="45"/>
        <v>6.393107562330521E-3</v>
      </c>
    </row>
    <row r="607" spans="1:6" x14ac:dyDescent="0.45">
      <c r="A607" s="1">
        <v>28.037808999999999</v>
      </c>
      <c r="B607" s="2">
        <f t="shared" si="46"/>
        <v>-9.6351969178070621E-4</v>
      </c>
      <c r="C607" s="2">
        <f t="shared" si="47"/>
        <v>1.4234875682801172E-6</v>
      </c>
      <c r="D607" s="2">
        <f t="shared" si="48"/>
        <v>3.8546551147369693E-5</v>
      </c>
      <c r="E607" s="2">
        <f t="shared" si="49"/>
        <v>1.1930999825161834E-3</v>
      </c>
      <c r="F607" s="2">
        <f t="shared" si="45"/>
        <v>6.2085868881227467E-3</v>
      </c>
    </row>
    <row r="608" spans="1:6" x14ac:dyDescent="0.45">
      <c r="A608" s="1">
        <v>28.272053</v>
      </c>
      <c r="B608" s="2">
        <f t="shared" si="46"/>
        <v>8.3198694822008545E-3</v>
      </c>
      <c r="C608" s="2">
        <f t="shared" si="47"/>
        <v>6.5452779201541502E-5</v>
      </c>
      <c r="D608" s="2">
        <f t="shared" si="48"/>
        <v>3.5277262293778163E-5</v>
      </c>
      <c r="E608" s="2">
        <f t="shared" si="49"/>
        <v>8.090289191465377E-3</v>
      </c>
      <c r="F608" s="2">
        <f t="shared" si="45"/>
        <v>5.9394664990871163E-3</v>
      </c>
    </row>
    <row r="609" spans="1:6" x14ac:dyDescent="0.45">
      <c r="A609" s="1">
        <v>28.208994000000001</v>
      </c>
      <c r="B609" s="2">
        <f t="shared" si="46"/>
        <v>-2.232926956924734E-3</v>
      </c>
      <c r="C609" s="2">
        <f t="shared" si="47"/>
        <v>6.0639419447790698E-6</v>
      </c>
      <c r="D609" s="2">
        <f t="shared" si="48"/>
        <v>3.8549315912860521E-5</v>
      </c>
      <c r="E609" s="2">
        <f t="shared" si="49"/>
        <v>2.4625072476602114E-3</v>
      </c>
      <c r="F609" s="2">
        <f t="shared" si="45"/>
        <v>6.2088095407139459E-3</v>
      </c>
    </row>
    <row r="610" spans="1:6" x14ac:dyDescent="0.45">
      <c r="A610" s="1">
        <v>28.172951000000001</v>
      </c>
      <c r="B610" s="2">
        <f t="shared" si="46"/>
        <v>-1.2785300297736637E-3</v>
      </c>
      <c r="C610" s="2">
        <f t="shared" si="47"/>
        <v>2.2743967388261837E-6</v>
      </c>
      <c r="D610" s="2">
        <f t="shared" si="48"/>
        <v>3.57258207689126E-5</v>
      </c>
      <c r="E610" s="2">
        <f t="shared" si="49"/>
        <v>1.5081103205091409E-3</v>
      </c>
      <c r="F610" s="2">
        <f t="shared" si="45"/>
        <v>5.9771080606688546E-3</v>
      </c>
    </row>
    <row r="611" spans="1:6" x14ac:dyDescent="0.45">
      <c r="A611" s="1">
        <v>28.254035999999999</v>
      </c>
      <c r="B611" s="2">
        <f t="shared" si="46"/>
        <v>2.8739814093543875E-3</v>
      </c>
      <c r="C611" s="2">
        <f t="shared" si="47"/>
        <v>6.9928572761529428E-6</v>
      </c>
      <c r="D611" s="2">
        <f t="shared" si="48"/>
        <v>3.287116009249043E-5</v>
      </c>
      <c r="E611" s="2">
        <f t="shared" si="49"/>
        <v>2.6444011186189101E-3</v>
      </c>
      <c r="F611" s="2">
        <f t="shared" si="45"/>
        <v>5.7333376049636597E-3</v>
      </c>
    </row>
    <row r="612" spans="1:6" x14ac:dyDescent="0.45">
      <c r="A612" s="1">
        <v>28.10988</v>
      </c>
      <c r="B612" s="2">
        <f t="shared" si="46"/>
        <v>-5.1151986786404594E-3</v>
      </c>
      <c r="C612" s="2">
        <f t="shared" si="47"/>
        <v>2.8566662231483301E-5</v>
      </c>
      <c r="D612" s="2">
        <f t="shared" si="48"/>
        <v>3.0806946363346496E-5</v>
      </c>
      <c r="E612" s="2">
        <f t="shared" si="49"/>
        <v>5.3447789693759368E-3</v>
      </c>
      <c r="F612" s="2">
        <f t="shared" si="45"/>
        <v>5.550400558819741E-3</v>
      </c>
    </row>
    <row r="613" spans="1:6" x14ac:dyDescent="0.45">
      <c r="A613" s="1">
        <v>28.16394</v>
      </c>
      <c r="B613" s="2">
        <f t="shared" si="46"/>
        <v>1.9213203095179343E-3</v>
      </c>
      <c r="C613" s="2">
        <f t="shared" si="47"/>
        <v>2.8619842911500681E-6</v>
      </c>
      <c r="D613" s="2">
        <f t="shared" si="48"/>
        <v>3.106033730695713E-5</v>
      </c>
      <c r="E613" s="2">
        <f t="shared" si="49"/>
        <v>1.6917400187824571E-3</v>
      </c>
      <c r="F613" s="2">
        <f t="shared" si="45"/>
        <v>5.573180178942462E-3</v>
      </c>
    </row>
    <row r="614" spans="1:6" x14ac:dyDescent="0.45">
      <c r="A614" s="1">
        <v>28.299084000000001</v>
      </c>
      <c r="B614" s="2">
        <f t="shared" si="46"/>
        <v>4.7870003587772401E-3</v>
      </c>
      <c r="C614" s="2">
        <f t="shared" si="47"/>
        <v>2.0770077676589786E-5</v>
      </c>
      <c r="D614" s="2">
        <f t="shared" si="48"/>
        <v>2.8812656322805499E-5</v>
      </c>
      <c r="E614" s="2">
        <f t="shared" si="49"/>
        <v>4.5574200680417627E-3</v>
      </c>
      <c r="F614" s="2">
        <f t="shared" si="45"/>
        <v>5.3677421997340279E-3</v>
      </c>
    </row>
    <row r="615" spans="1:6" x14ac:dyDescent="0.45">
      <c r="A615" s="1">
        <v>28.127904999999998</v>
      </c>
      <c r="B615" s="2">
        <f t="shared" si="46"/>
        <v>-6.0672925546442638E-3</v>
      </c>
      <c r="C615" s="2">
        <f t="shared" si="47"/>
        <v>3.965060763088076E-5</v>
      </c>
      <c r="D615" s="2">
        <f t="shared" si="48"/>
        <v>2.8551816756817254E-5</v>
      </c>
      <c r="E615" s="2">
        <f t="shared" si="49"/>
        <v>6.2968728453797413E-3</v>
      </c>
      <c r="F615" s="2">
        <f t="shared" si="45"/>
        <v>5.3433900060558233E-3</v>
      </c>
    </row>
    <row r="616" spans="1:6" x14ac:dyDescent="0.45">
      <c r="A616" s="1">
        <v>28.10988</v>
      </c>
      <c r="B616" s="2">
        <f t="shared" si="46"/>
        <v>-6.4102811365093001E-4</v>
      </c>
      <c r="C616" s="2">
        <f t="shared" si="47"/>
        <v>7.5795899378824599E-7</v>
      </c>
      <c r="D616" s="2">
        <f t="shared" si="48"/>
        <v>3.0136874047733568E-5</v>
      </c>
      <c r="E616" s="2">
        <f t="shared" si="49"/>
        <v>8.7060840438640721E-4</v>
      </c>
      <c r="F616" s="2">
        <f t="shared" si="45"/>
        <v>5.4897061895636604E-3</v>
      </c>
    </row>
    <row r="617" spans="1:6" x14ac:dyDescent="0.45">
      <c r="A617" s="1">
        <v>27.749496000000001</v>
      </c>
      <c r="B617" s="2">
        <f t="shared" si="46"/>
        <v>-1.2903438100544722E-2</v>
      </c>
      <c r="C617" s="2">
        <f t="shared" si="47"/>
        <v>1.7247617206570394E-4</v>
      </c>
      <c r="D617" s="2">
        <f t="shared" si="48"/>
        <v>2.7795879599083593E-5</v>
      </c>
      <c r="E617" s="2">
        <f t="shared" si="49"/>
        <v>1.3133018391280199E-2</v>
      </c>
      <c r="F617" s="2">
        <f t="shared" si="45"/>
        <v>5.2721797768175158E-3</v>
      </c>
    </row>
    <row r="618" spans="1:6" x14ac:dyDescent="0.45">
      <c r="A618" s="1">
        <v>27.740490000000001</v>
      </c>
      <c r="B618" s="2">
        <f t="shared" si="46"/>
        <v>-3.2459911159733631E-4</v>
      </c>
      <c r="C618" s="2">
        <f t="shared" si="47"/>
        <v>3.0711480996995445E-7</v>
      </c>
      <c r="D618" s="2">
        <f t="shared" si="48"/>
        <v>4.223959913522765E-5</v>
      </c>
      <c r="E618" s="2">
        <f t="shared" si="49"/>
        <v>5.5417940233281357E-4</v>
      </c>
      <c r="F618" s="2">
        <f t="shared" si="45"/>
        <v>6.4991998842340313E-3</v>
      </c>
    </row>
    <row r="619" spans="1:6" x14ac:dyDescent="0.45">
      <c r="A619" s="1">
        <v>27.776529</v>
      </c>
      <c r="B619" s="2">
        <f t="shared" si="46"/>
        <v>1.2983047617258559E-3</v>
      </c>
      <c r="C619" s="2">
        <f t="shared" si="47"/>
        <v>1.1421719948936648E-6</v>
      </c>
      <c r="D619" s="2">
        <f t="shared" si="48"/>
        <v>3.8427234514341652E-5</v>
      </c>
      <c r="E619" s="2">
        <f t="shared" si="49"/>
        <v>1.0687244709903787E-3</v>
      </c>
      <c r="F619" s="2">
        <f t="shared" si="45"/>
        <v>6.1989704398667409E-3</v>
      </c>
    </row>
    <row r="620" spans="1:6" x14ac:dyDescent="0.45">
      <c r="A620" s="1">
        <v>27.920683</v>
      </c>
      <c r="B620" s="2">
        <f t="shared" si="46"/>
        <v>5.176356830203962E-3</v>
      </c>
      <c r="C620" s="2">
        <f t="shared" si="47"/>
        <v>2.4470598131435797E-5</v>
      </c>
      <c r="D620" s="2">
        <f t="shared" si="48"/>
        <v>3.5144979224548128E-5</v>
      </c>
      <c r="E620" s="2">
        <f t="shared" si="49"/>
        <v>4.9467765394684846E-3</v>
      </c>
      <c r="F620" s="2">
        <f t="shared" si="45"/>
        <v>5.9283201013902859E-3</v>
      </c>
    </row>
    <row r="621" spans="1:6" x14ac:dyDescent="0.45">
      <c r="A621" s="1">
        <v>27.695440000000001</v>
      </c>
      <c r="B621" s="2">
        <f t="shared" si="46"/>
        <v>-8.0999616425291056E-3</v>
      </c>
      <c r="C621" s="2">
        <f t="shared" si="47"/>
        <v>6.9381268818013089E-5</v>
      </c>
      <c r="D621" s="2">
        <f t="shared" si="48"/>
        <v>3.449273225739111E-5</v>
      </c>
      <c r="E621" s="2">
        <f t="shared" si="49"/>
        <v>8.329541933264583E-3</v>
      </c>
      <c r="F621" s="2">
        <f t="shared" si="45"/>
        <v>5.8730513583137604E-3</v>
      </c>
    </row>
    <row r="622" spans="1:6" x14ac:dyDescent="0.45">
      <c r="A622" s="1">
        <v>27.679123000000001</v>
      </c>
      <c r="B622" s="2">
        <f t="shared" si="46"/>
        <v>-5.8933198162696245E-4</v>
      </c>
      <c r="C622" s="2">
        <f t="shared" si="47"/>
        <v>6.7061730982581455E-7</v>
      </c>
      <c r="D622" s="2">
        <f t="shared" si="48"/>
        <v>3.8235027998353252E-5</v>
      </c>
      <c r="E622" s="2">
        <f t="shared" si="49"/>
        <v>8.1891227236243966E-4</v>
      </c>
      <c r="F622" s="2">
        <f t="shared" si="45"/>
        <v>6.1834479053642271E-3</v>
      </c>
    </row>
    <row r="623" spans="1:6" x14ac:dyDescent="0.45">
      <c r="A623" s="1">
        <v>27.833254</v>
      </c>
      <c r="B623" s="2">
        <f t="shared" si="46"/>
        <v>5.5530461637131349E-3</v>
      </c>
      <c r="C623" s="2">
        <f t="shared" si="47"/>
        <v>2.8339288900757772E-5</v>
      </c>
      <c r="D623" s="2">
        <f t="shared" si="48"/>
        <v>3.4930117670146189E-5</v>
      </c>
      <c r="E623" s="2">
        <f t="shared" si="49"/>
        <v>5.3234658729776575E-3</v>
      </c>
      <c r="F623" s="2">
        <f t="shared" si="45"/>
        <v>5.9101706972088542E-3</v>
      </c>
    </row>
    <row r="624" spans="1:6" x14ac:dyDescent="0.45">
      <c r="A624" s="1">
        <v>28.014572000000001</v>
      </c>
      <c r="B624" s="2">
        <f t="shared" si="46"/>
        <v>6.4933104854136524E-3</v>
      </c>
      <c r="C624" s="2">
        <f t="shared" si="47"/>
        <v>3.9234315951723088E-5</v>
      </c>
      <c r="D624" s="2">
        <f t="shared" si="48"/>
        <v>3.467514749122798E-5</v>
      </c>
      <c r="E624" s="2">
        <f t="shared" si="49"/>
        <v>6.263730194678175E-3</v>
      </c>
      <c r="F624" s="2">
        <f t="shared" si="45"/>
        <v>5.8885607317262154E-3</v>
      </c>
    </row>
    <row r="625" spans="1:6" x14ac:dyDescent="0.45">
      <c r="A625" s="1">
        <v>28.023636</v>
      </c>
      <c r="B625" s="2">
        <f t="shared" si="46"/>
        <v>3.2349357349339904E-4</v>
      </c>
      <c r="C625" s="2">
        <f t="shared" si="47"/>
        <v>8.8197046783693733E-9</v>
      </c>
      <c r="D625" s="2">
        <f t="shared" si="48"/>
        <v>3.5497678357109806E-5</v>
      </c>
      <c r="E625" s="2">
        <f t="shared" si="49"/>
        <v>9.3913282757921807E-5</v>
      </c>
      <c r="F625" s="2">
        <f t="shared" si="45"/>
        <v>5.9579928127776226E-3</v>
      </c>
    </row>
    <row r="626" spans="1:6" x14ac:dyDescent="0.45">
      <c r="A626" s="1">
        <v>27.996441000000001</v>
      </c>
      <c r="B626" s="2">
        <f t="shared" si="46"/>
        <v>-9.7090199059461364E-4</v>
      </c>
      <c r="C626" s="2">
        <f t="shared" si="47"/>
        <v>1.4411577077874993E-6</v>
      </c>
      <c r="D626" s="2">
        <f t="shared" si="48"/>
        <v>3.245213065194424E-5</v>
      </c>
      <c r="E626" s="2">
        <f t="shared" si="49"/>
        <v>1.2004822813300908E-3</v>
      </c>
      <c r="F626" s="2">
        <f t="shared" si="45"/>
        <v>5.6966771588307721E-3</v>
      </c>
    </row>
    <row r="627" spans="1:6" x14ac:dyDescent="0.45">
      <c r="A627" s="1">
        <v>28.132436999999999</v>
      </c>
      <c r="B627" s="2">
        <f t="shared" si="46"/>
        <v>4.8458572831323356E-3</v>
      </c>
      <c r="C627" s="2">
        <f t="shared" si="47"/>
        <v>2.1310013270532582E-5</v>
      </c>
      <c r="D627" s="2">
        <f t="shared" si="48"/>
        <v>2.9903634712573442E-5</v>
      </c>
      <c r="E627" s="2">
        <f t="shared" si="49"/>
        <v>4.6162769923968582E-3</v>
      </c>
      <c r="F627" s="2">
        <f t="shared" si="45"/>
        <v>5.4684215924317176E-3</v>
      </c>
    </row>
    <row r="628" spans="1:6" x14ac:dyDescent="0.45">
      <c r="A628" s="1">
        <v>27.878582000000002</v>
      </c>
      <c r="B628" s="2">
        <f t="shared" si="46"/>
        <v>-9.0645284699521836E-3</v>
      </c>
      <c r="C628" s="2">
        <f t="shared" si="47"/>
        <v>8.6380457655491123E-5</v>
      </c>
      <c r="D628" s="2">
        <f t="shared" si="48"/>
        <v>2.9565976046930818E-5</v>
      </c>
      <c r="E628" s="2">
        <f t="shared" si="49"/>
        <v>9.294108760687661E-3</v>
      </c>
      <c r="F628" s="2">
        <f t="shared" si="45"/>
        <v>5.4374604409531862E-3</v>
      </c>
    </row>
    <row r="629" spans="1:6" x14ac:dyDescent="0.45">
      <c r="A629" s="1">
        <v>27.787915999999999</v>
      </c>
      <c r="B629" s="2">
        <f t="shared" si="46"/>
        <v>-3.2574738282412949E-3</v>
      </c>
      <c r="C629" s="2">
        <f t="shared" si="47"/>
        <v>1.2159546428672873E-5</v>
      </c>
      <c r="D629" s="2">
        <f t="shared" si="48"/>
        <v>3.552384375154028E-5</v>
      </c>
      <c r="E629" s="2">
        <f t="shared" si="49"/>
        <v>3.4870541189767723E-3</v>
      </c>
      <c r="F629" s="2">
        <f t="shared" si="45"/>
        <v>5.9601882312172224E-3</v>
      </c>
    </row>
    <row r="630" spans="1:6" x14ac:dyDescent="0.45">
      <c r="A630" s="1">
        <v>27.733521</v>
      </c>
      <c r="B630" s="2">
        <f t="shared" si="46"/>
        <v>-1.9594239754067511E-3</v>
      </c>
      <c r="C630" s="2">
        <f t="shared" si="47"/>
        <v>4.7917396771888765E-6</v>
      </c>
      <c r="D630" s="2">
        <f t="shared" si="48"/>
        <v>3.3643344636055658E-5</v>
      </c>
      <c r="E630" s="2">
        <f t="shared" si="49"/>
        <v>2.1890042661422285E-3</v>
      </c>
      <c r="F630" s="2">
        <f t="shared" si="45"/>
        <v>5.8002883235280349E-3</v>
      </c>
    </row>
    <row r="631" spans="1:6" x14ac:dyDescent="0.45">
      <c r="A631" s="1">
        <v>27.778851</v>
      </c>
      <c r="B631" s="2">
        <f t="shared" si="46"/>
        <v>1.6331498165945136E-3</v>
      </c>
      <c r="C631" s="2">
        <f t="shared" si="47"/>
        <v>1.9700074139201601E-6</v>
      </c>
      <c r="D631" s="2">
        <f t="shared" si="48"/>
        <v>3.1276410032141958E-5</v>
      </c>
      <c r="E631" s="2">
        <f t="shared" si="49"/>
        <v>1.4035695258590363E-3</v>
      </c>
      <c r="F631" s="2">
        <f t="shared" si="45"/>
        <v>5.5925316299634785E-3</v>
      </c>
    </row>
    <row r="632" spans="1:6" x14ac:dyDescent="0.45">
      <c r="A632" s="1">
        <v>27.606598000000002</v>
      </c>
      <c r="B632" s="2">
        <f t="shared" si="46"/>
        <v>-6.2201736553607525E-3</v>
      </c>
      <c r="C632" s="2">
        <f t="shared" si="47"/>
        <v>4.1599325965183887E-5</v>
      </c>
      <c r="D632" s="2">
        <f t="shared" si="48"/>
        <v>2.8917482058860743E-5</v>
      </c>
      <c r="E632" s="2">
        <f t="shared" si="49"/>
        <v>6.4497539460962299E-3</v>
      </c>
      <c r="F632" s="2">
        <f t="shared" si="45"/>
        <v>5.3774977507071763E-3</v>
      </c>
    </row>
    <row r="633" spans="1:6" x14ac:dyDescent="0.45">
      <c r="A633" s="1">
        <v>27.506868000000001</v>
      </c>
      <c r="B633" s="2">
        <f t="shared" si="46"/>
        <v>-3.6190831784487379E-3</v>
      </c>
      <c r="C633" s="2">
        <f t="shared" si="47"/>
        <v>1.481221049903308E-5</v>
      </c>
      <c r="D633" s="2">
        <f t="shared" si="48"/>
        <v>3.0646737864824156E-5</v>
      </c>
      <c r="E633" s="2">
        <f t="shared" si="49"/>
        <v>3.8486634691842153E-3</v>
      </c>
      <c r="F633" s="2">
        <f t="shared" si="45"/>
        <v>5.535949590162844E-3</v>
      </c>
    </row>
    <row r="634" spans="1:6" x14ac:dyDescent="0.45">
      <c r="A634" s="1">
        <v>27.697251999999999</v>
      </c>
      <c r="B634" s="2">
        <f t="shared" si="46"/>
        <v>6.8974835500344358E-3</v>
      </c>
      <c r="C634" s="2">
        <f t="shared" si="47"/>
        <v>4.4460933875369672E-5</v>
      </c>
      <c r="D634" s="2">
        <f t="shared" si="48"/>
        <v>2.9596718753716222E-5</v>
      </c>
      <c r="E634" s="2">
        <f t="shared" si="49"/>
        <v>6.6679032592989584E-3</v>
      </c>
      <c r="F634" s="2">
        <f t="shared" si="45"/>
        <v>5.4402866426059042E-3</v>
      </c>
    </row>
    <row r="635" spans="1:6" x14ac:dyDescent="0.45">
      <c r="A635" s="1">
        <v>27.74259</v>
      </c>
      <c r="B635" s="2">
        <f t="shared" si="46"/>
        <v>1.635575011451053E-3</v>
      </c>
      <c r="C635" s="2">
        <f t="shared" si="47"/>
        <v>1.9768211546800702E-6</v>
      </c>
      <c r="D635" s="2">
        <f t="shared" si="48"/>
        <v>3.1520936669233085E-5</v>
      </c>
      <c r="E635" s="2">
        <f t="shared" si="49"/>
        <v>1.4059947207155758E-3</v>
      </c>
      <c r="F635" s="2">
        <f t="shared" si="45"/>
        <v>5.6143509570771482E-3</v>
      </c>
    </row>
    <row r="636" spans="1:6" x14ac:dyDescent="0.45">
      <c r="A636" s="1">
        <v>27.778851</v>
      </c>
      <c r="B636" s="2">
        <f t="shared" si="46"/>
        <v>1.3061982723239305E-3</v>
      </c>
      <c r="C636" s="2">
        <f t="shared" si="47"/>
        <v>1.1591062782795952E-6</v>
      </c>
      <c r="D636" s="2">
        <f t="shared" si="48"/>
        <v>2.9133811510468047E-5</v>
      </c>
      <c r="E636" s="2">
        <f t="shared" si="49"/>
        <v>1.0766179815884533E-3</v>
      </c>
      <c r="F636" s="2">
        <f t="shared" si="45"/>
        <v>5.397574595174026E-3</v>
      </c>
    </row>
    <row r="637" spans="1:6" x14ac:dyDescent="0.45">
      <c r="A637" s="1">
        <v>27.74259</v>
      </c>
      <c r="B637" s="2">
        <f t="shared" si="46"/>
        <v>-1.3061982723240762E-3</v>
      </c>
      <c r="C637" s="2">
        <f t="shared" si="47"/>
        <v>2.3586157947532669E-6</v>
      </c>
      <c r="D637" s="2">
        <f t="shared" si="48"/>
        <v>2.6949735775410128E-5</v>
      </c>
      <c r="E637" s="2">
        <f t="shared" si="49"/>
        <v>1.5357785630595534E-3</v>
      </c>
      <c r="F637" s="2">
        <f t="shared" si="45"/>
        <v>5.1913134923071372E-3</v>
      </c>
    </row>
    <row r="638" spans="1:6" x14ac:dyDescent="0.45">
      <c r="A638" s="1">
        <v>27.842312</v>
      </c>
      <c r="B638" s="2">
        <f t="shared" si="46"/>
        <v>3.5881004877522456E-3</v>
      </c>
      <c r="C638" s="2">
        <f t="shared" si="47"/>
        <v>1.127965791376955E-5</v>
      </c>
      <c r="D638" s="2">
        <f t="shared" si="48"/>
        <v>2.5138681361709643E-5</v>
      </c>
      <c r="E638" s="2">
        <f t="shared" si="49"/>
        <v>3.3585201970167682E-3</v>
      </c>
      <c r="F638" s="2">
        <f t="shared" si="45"/>
        <v>5.0138489568104906E-3</v>
      </c>
    </row>
    <row r="639" spans="1:6" x14ac:dyDescent="0.45">
      <c r="A639" s="1">
        <v>27.796980000000001</v>
      </c>
      <c r="B639" s="2">
        <f t="shared" si="46"/>
        <v>-1.6294962930397906E-3</v>
      </c>
      <c r="C639" s="2">
        <f t="shared" si="47"/>
        <v>3.4561657443415202E-6</v>
      </c>
      <c r="D639" s="2">
        <f t="shared" si="48"/>
        <v>2.439896058338749E-5</v>
      </c>
      <c r="E639" s="2">
        <f t="shared" si="49"/>
        <v>1.8590765837752678E-3</v>
      </c>
      <c r="F639" s="2">
        <f t="shared" si="45"/>
        <v>4.9395304010996319E-3</v>
      </c>
    </row>
    <row r="640" spans="1:6" x14ac:dyDescent="0.45">
      <c r="A640" s="1">
        <v>27.787915999999999</v>
      </c>
      <c r="B640" s="2">
        <f t="shared" si="46"/>
        <v>-3.2613176357625221E-4</v>
      </c>
      <c r="C640" s="2">
        <f t="shared" si="47"/>
        <v>3.0881588730736257E-7</v>
      </c>
      <c r="D640" s="2">
        <f t="shared" si="48"/>
        <v>2.2994393071913177E-5</v>
      </c>
      <c r="E640" s="2">
        <f t="shared" si="49"/>
        <v>5.5571205431172947E-4</v>
      </c>
      <c r="F640" s="2">
        <f t="shared" si="45"/>
        <v>4.7952469250199387E-3</v>
      </c>
    </row>
    <row r="641" spans="1:6" x14ac:dyDescent="0.45">
      <c r="A641" s="1">
        <v>27.969242000000001</v>
      </c>
      <c r="B641" s="2">
        <f t="shared" si="46"/>
        <v>6.5041564433722344E-3</v>
      </c>
      <c r="C641" s="2">
        <f t="shared" si="47"/>
        <v>3.9370305895237889E-5</v>
      </c>
      <c r="D641" s="2">
        <f t="shared" si="48"/>
        <v>2.1452976430174028E-5</v>
      </c>
      <c r="E641" s="2">
        <f t="shared" si="49"/>
        <v>6.274576152636757E-3</v>
      </c>
      <c r="F641" s="2">
        <f t="shared" si="45"/>
        <v>4.6317357901950783E-3</v>
      </c>
    </row>
    <row r="642" spans="1:6" x14ac:dyDescent="0.45">
      <c r="A642" s="1">
        <v>27.987375</v>
      </c>
      <c r="B642" s="2">
        <f t="shared" si="46"/>
        <v>6.4810925344987709E-4</v>
      </c>
      <c r="C642" s="2">
        <f t="shared" si="47"/>
        <v>1.7516649263079153E-7</v>
      </c>
      <c r="D642" s="2">
        <f t="shared" si="48"/>
        <v>2.3848694194788458E-5</v>
      </c>
      <c r="E642" s="2">
        <f t="shared" si="49"/>
        <v>4.1852896271439989E-4</v>
      </c>
      <c r="F642" s="2">
        <f t="shared" si="45"/>
        <v>4.8835124853724354E-3</v>
      </c>
    </row>
    <row r="643" spans="1:6" x14ac:dyDescent="0.45">
      <c r="A643" s="1">
        <v>27.842312</v>
      </c>
      <c r="B643" s="2">
        <f t="shared" si="46"/>
        <v>-5.1966376402060978E-3</v>
      </c>
      <c r="C643" s="2">
        <f t="shared" si="47"/>
        <v>2.944384103407187E-5</v>
      </c>
      <c r="D643" s="2">
        <f t="shared" si="48"/>
        <v>2.2193628005246424E-5</v>
      </c>
      <c r="E643" s="2">
        <f t="shared" si="49"/>
        <v>5.4262179309415752E-3</v>
      </c>
      <c r="F643" s="2">
        <f t="shared" ref="F643:F706" si="50">SQRT(D643)</f>
        <v>4.7110113569430526E-3</v>
      </c>
    </row>
    <row r="644" spans="1:6" x14ac:dyDescent="0.45">
      <c r="A644" s="1">
        <v>27.760721</v>
      </c>
      <c r="B644" s="2">
        <f t="shared" ref="B644:B707" si="51">LN(A644/A643)</f>
        <v>-2.9347700713047192E-3</v>
      </c>
      <c r="C644" s="2">
        <f t="shared" ref="C644:C707" si="52">(B644-AVERAGE($B$3:$B$1252))^2</f>
        <v>1.0013113213743924E-5</v>
      </c>
      <c r="D644" s="2">
        <f t="shared" ref="D644:D707" si="53">$I$2+C643*$I$3+D643*$I$4</f>
        <v>2.3547652884387155E-5</v>
      </c>
      <c r="E644" s="2">
        <f t="shared" ref="E644:E707" si="54">SQRT(C644)</f>
        <v>3.1643503620401967E-3</v>
      </c>
      <c r="F644" s="2">
        <f t="shared" si="50"/>
        <v>4.8525923880321075E-3</v>
      </c>
    </row>
    <row r="645" spans="1:6" x14ac:dyDescent="0.45">
      <c r="A645" s="1">
        <v>27.905781000000001</v>
      </c>
      <c r="B645" s="2">
        <f t="shared" si="51"/>
        <v>5.211763740749489E-3</v>
      </c>
      <c r="C645" s="2">
        <f t="shared" si="52"/>
        <v>2.482215192959352E-5</v>
      </c>
      <c r="D645" s="2">
        <f t="shared" si="53"/>
        <v>2.2873899113308602E-5</v>
      </c>
      <c r="E645" s="2">
        <f t="shared" si="54"/>
        <v>4.9821834500140116E-3</v>
      </c>
      <c r="F645" s="2">
        <f t="shared" si="50"/>
        <v>4.7826665275041494E-3</v>
      </c>
    </row>
    <row r="646" spans="1:6" x14ac:dyDescent="0.45">
      <c r="A646" s="1">
        <v>27.851382999999998</v>
      </c>
      <c r="B646" s="2">
        <f t="shared" si="51"/>
        <v>-1.9512476373235552E-3</v>
      </c>
      <c r="C646" s="2">
        <f t="shared" si="52"/>
        <v>4.7560104518022535E-6</v>
      </c>
      <c r="D646" s="2">
        <f t="shared" si="53"/>
        <v>2.3703341408155822E-5</v>
      </c>
      <c r="E646" s="2">
        <f t="shared" si="54"/>
        <v>2.1808279280590326E-3</v>
      </c>
      <c r="F646" s="2">
        <f t="shared" si="50"/>
        <v>4.8686077484385434E-3</v>
      </c>
    </row>
    <row r="647" spans="1:6" x14ac:dyDescent="0.45">
      <c r="A647" s="1">
        <v>27.869510999999999</v>
      </c>
      <c r="B647" s="2">
        <f t="shared" si="51"/>
        <v>6.5067156458680636E-4</v>
      </c>
      <c r="C647" s="2">
        <f t="shared" si="52"/>
        <v>1.7731786091373509E-7</v>
      </c>
      <c r="D647" s="2">
        <f t="shared" si="53"/>
        <v>2.2505814871947485E-5</v>
      </c>
      <c r="E647" s="2">
        <f t="shared" si="54"/>
        <v>4.2109127385132916E-4</v>
      </c>
      <c r="F647" s="2">
        <f t="shared" si="50"/>
        <v>4.7440293919776139E-3</v>
      </c>
    </row>
    <row r="648" spans="1:6" x14ac:dyDescent="0.45">
      <c r="A648" s="1">
        <v>27.760721</v>
      </c>
      <c r="B648" s="2">
        <f t="shared" si="51"/>
        <v>-3.9111876680126677E-3</v>
      </c>
      <c r="C648" s="2">
        <f t="shared" si="52"/>
        <v>1.7145959288195282E-5</v>
      </c>
      <c r="D648" s="2">
        <f t="shared" si="53"/>
        <v>2.1009404811116785E-5</v>
      </c>
      <c r="E648" s="2">
        <f t="shared" si="54"/>
        <v>4.1407679587481452E-3</v>
      </c>
      <c r="F648" s="2">
        <f t="shared" si="50"/>
        <v>4.5836017291118114E-3</v>
      </c>
    </row>
    <row r="649" spans="1:6" x14ac:dyDescent="0.45">
      <c r="A649" s="1">
        <v>27.787915999999999</v>
      </c>
      <c r="B649" s="2">
        <f t="shared" si="51"/>
        <v>9.7914201468871477E-4</v>
      </c>
      <c r="C649" s="2">
        <f t="shared" si="52"/>
        <v>5.6184277801574954E-7</v>
      </c>
      <c r="D649" s="2">
        <f t="shared" si="53"/>
        <v>2.1320875842155839E-5</v>
      </c>
      <c r="E649" s="2">
        <f t="shared" si="54"/>
        <v>7.4956172395323757E-4</v>
      </c>
      <c r="F649" s="2">
        <f t="shared" si="50"/>
        <v>4.6174533936094945E-3</v>
      </c>
    </row>
    <row r="650" spans="1:6" x14ac:dyDescent="0.45">
      <c r="A650" s="1">
        <v>27.887647999999999</v>
      </c>
      <c r="B650" s="2">
        <f t="shared" si="51"/>
        <v>3.5826168432833982E-3</v>
      </c>
      <c r="C650" s="2">
        <f t="shared" si="52"/>
        <v>1.1242854122722446E-5</v>
      </c>
      <c r="D650" s="2">
        <f t="shared" si="53"/>
        <v>2.0001246478094513E-5</v>
      </c>
      <c r="E650" s="2">
        <f t="shared" si="54"/>
        <v>3.3530365525479208E-3</v>
      </c>
      <c r="F650" s="2">
        <f t="shared" si="50"/>
        <v>4.4722753133158641E-3</v>
      </c>
    </row>
    <row r="651" spans="1:6" x14ac:dyDescent="0.45">
      <c r="A651" s="1">
        <v>27.978311999999999</v>
      </c>
      <c r="B651" s="2">
        <f t="shared" si="51"/>
        <v>3.2457718294176107E-3</v>
      </c>
      <c r="C651" s="2">
        <f t="shared" si="52"/>
        <v>9.0974113980176941E-6</v>
      </c>
      <c r="D651" s="2">
        <f t="shared" si="53"/>
        <v>1.9864164797442797E-5</v>
      </c>
      <c r="E651" s="2">
        <f t="shared" si="54"/>
        <v>3.0161915386821333E-3</v>
      </c>
      <c r="F651" s="2">
        <f t="shared" si="50"/>
        <v>4.4569232433869441E-3</v>
      </c>
    </row>
    <row r="652" spans="1:6" x14ac:dyDescent="0.45">
      <c r="A652" s="1">
        <v>27.869510999999999</v>
      </c>
      <c r="B652" s="2">
        <f t="shared" si="51"/>
        <v>-3.8963430193771202E-3</v>
      </c>
      <c r="C652" s="2">
        <f t="shared" si="52"/>
        <v>1.7023243160930491E-5</v>
      </c>
      <c r="D652" s="2">
        <f t="shared" si="53"/>
        <v>1.9537000997724668E-5</v>
      </c>
      <c r="E652" s="2">
        <f t="shared" si="54"/>
        <v>4.1259233101125972E-3</v>
      </c>
      <c r="F652" s="2">
        <f t="shared" si="50"/>
        <v>4.4200679856450931E-3</v>
      </c>
    </row>
    <row r="653" spans="1:6" x14ac:dyDescent="0.45">
      <c r="A653" s="1">
        <v>27.987375</v>
      </c>
      <c r="B653" s="2">
        <f t="shared" si="51"/>
        <v>4.2202200434981792E-3</v>
      </c>
      <c r="C653" s="2">
        <f t="shared" si="52"/>
        <v>1.5925205636329959E-5</v>
      </c>
      <c r="D653" s="2">
        <f t="shared" si="53"/>
        <v>2.0010406636976891E-5</v>
      </c>
      <c r="E653" s="2">
        <f t="shared" si="54"/>
        <v>3.9906397527627018E-3</v>
      </c>
      <c r="F653" s="2">
        <f t="shared" si="50"/>
        <v>4.4732993010726313E-3</v>
      </c>
    </row>
    <row r="654" spans="1:6" x14ac:dyDescent="0.45">
      <c r="A654" s="1">
        <v>27.969242000000001</v>
      </c>
      <c r="B654" s="2">
        <f t="shared" si="51"/>
        <v>-6.481092534498115E-4</v>
      </c>
      <c r="C654" s="2">
        <f t="shared" si="52"/>
        <v>7.703389359721799E-7</v>
      </c>
      <c r="D654" s="2">
        <f t="shared" si="53"/>
        <v>2.0322391929551946E-5</v>
      </c>
      <c r="E654" s="2">
        <f t="shared" si="54"/>
        <v>8.776895441852887E-4</v>
      </c>
      <c r="F654" s="2">
        <f t="shared" si="50"/>
        <v>4.5080363718088996E-3</v>
      </c>
    </row>
    <row r="655" spans="1:6" x14ac:dyDescent="0.45">
      <c r="A655" s="1">
        <v>27.896711</v>
      </c>
      <c r="B655" s="2">
        <f t="shared" si="51"/>
        <v>-2.5966098082187373E-3</v>
      </c>
      <c r="C655" s="2">
        <f t="shared" si="52"/>
        <v>7.9873504754268343E-6</v>
      </c>
      <c r="D655" s="2">
        <f t="shared" si="53"/>
        <v>1.9140620112094374E-5</v>
      </c>
      <c r="E655" s="2">
        <f t="shared" si="54"/>
        <v>2.8261900989542147E-3</v>
      </c>
      <c r="F655" s="2">
        <f t="shared" si="50"/>
        <v>4.3749994413821783E-3</v>
      </c>
    </row>
    <row r="656" spans="1:6" x14ac:dyDescent="0.45">
      <c r="A656" s="1">
        <v>27.633789</v>
      </c>
      <c r="B656" s="2">
        <f t="shared" si="51"/>
        <v>-9.4695334897737706E-3</v>
      </c>
      <c r="C656" s="2">
        <f t="shared" si="52"/>
        <v>9.4072808127264397E-5</v>
      </c>
      <c r="D656" s="2">
        <f t="shared" si="53"/>
        <v>1.8792110887807046E-5</v>
      </c>
      <c r="E656" s="2">
        <f t="shared" si="54"/>
        <v>9.699113780509248E-3</v>
      </c>
      <c r="F656" s="2">
        <f t="shared" si="50"/>
        <v>4.3349868382507283E-3</v>
      </c>
    </row>
    <row r="657" spans="1:6" x14ac:dyDescent="0.45">
      <c r="A657" s="1">
        <v>27.588456999999998</v>
      </c>
      <c r="B657" s="2">
        <f t="shared" si="51"/>
        <v>-1.6418024787604216E-3</v>
      </c>
      <c r="C657" s="2">
        <f t="shared" si="52"/>
        <v>3.5020734699661403E-6</v>
      </c>
      <c r="D657" s="2">
        <f t="shared" si="53"/>
        <v>2.6760731218120363E-5</v>
      </c>
      <c r="E657" s="2">
        <f t="shared" si="54"/>
        <v>1.8713827694958989E-3</v>
      </c>
      <c r="F657" s="2">
        <f t="shared" si="50"/>
        <v>5.1730775383827723E-3</v>
      </c>
    </row>
    <row r="658" spans="1:6" x14ac:dyDescent="0.45">
      <c r="A658" s="1">
        <v>27.733521</v>
      </c>
      <c r="B658" s="2">
        <f t="shared" si="51"/>
        <v>5.2443653579737921E-3</v>
      </c>
      <c r="C658" s="2">
        <f t="shared" si="52"/>
        <v>2.5148069270596387E-5</v>
      </c>
      <c r="D658" s="2">
        <f t="shared" si="53"/>
        <v>2.5081906600792512E-5</v>
      </c>
      <c r="E658" s="2">
        <f t="shared" si="54"/>
        <v>5.0147850672383146E-3</v>
      </c>
      <c r="F658" s="2">
        <f t="shared" si="50"/>
        <v>5.0081839623552678E-3</v>
      </c>
    </row>
    <row r="659" spans="1:6" x14ac:dyDescent="0.45">
      <c r="A659" s="1">
        <v>27.715388999999998</v>
      </c>
      <c r="B659" s="2">
        <f t="shared" si="51"/>
        <v>-6.5400746908438338E-4</v>
      </c>
      <c r="C659" s="2">
        <f t="shared" si="52"/>
        <v>7.8072732930347965E-7</v>
      </c>
      <c r="D659" s="2">
        <f t="shared" si="53"/>
        <v>2.5682153962393523E-5</v>
      </c>
      <c r="E659" s="2">
        <f t="shared" si="54"/>
        <v>8.8358775981986059E-4</v>
      </c>
      <c r="F659" s="2">
        <f t="shared" si="50"/>
        <v>5.067756304558608E-3</v>
      </c>
    </row>
    <row r="660" spans="1:6" x14ac:dyDescent="0.45">
      <c r="A660" s="1">
        <v>27.665521999999999</v>
      </c>
      <c r="B660" s="2">
        <f t="shared" si="51"/>
        <v>-1.8008737153913166E-3</v>
      </c>
      <c r="C660" s="2">
        <f t="shared" si="52"/>
        <v>4.1227434709963469E-6</v>
      </c>
      <c r="D660" s="2">
        <f t="shared" si="53"/>
        <v>2.3868970674716819E-5</v>
      </c>
      <c r="E660" s="2">
        <f t="shared" si="54"/>
        <v>2.0304540061267941E-3</v>
      </c>
      <c r="F660" s="2">
        <f t="shared" si="50"/>
        <v>4.8855880582297177E-3</v>
      </c>
    </row>
    <row r="661" spans="1:6" x14ac:dyDescent="0.45">
      <c r="A661" s="1">
        <v>27.579397</v>
      </c>
      <c r="B661" s="2">
        <f t="shared" si="51"/>
        <v>-3.1179363217890364E-3</v>
      </c>
      <c r="C661" s="2">
        <f t="shared" si="52"/>
        <v>1.1205867471127596E-5</v>
      </c>
      <c r="D661" s="2">
        <f t="shared" si="53"/>
        <v>2.2591020709647262E-5</v>
      </c>
      <c r="E661" s="2">
        <f t="shared" si="54"/>
        <v>3.3475166125245138E-3</v>
      </c>
      <c r="F661" s="2">
        <f t="shared" si="50"/>
        <v>4.7530012318162994E-3</v>
      </c>
    </row>
    <row r="662" spans="1:6" x14ac:dyDescent="0.45">
      <c r="A662" s="1">
        <v>27.425267999999999</v>
      </c>
      <c r="B662" s="2">
        <f t="shared" si="51"/>
        <v>-5.6042302375265193E-3</v>
      </c>
      <c r="C662" s="2">
        <f t="shared" si="52"/>
        <v>3.4033345279660519E-5</v>
      </c>
      <c r="D662" s="2">
        <f t="shared" si="53"/>
        <v>2.2144810047416653E-5</v>
      </c>
      <c r="E662" s="2">
        <f t="shared" si="54"/>
        <v>5.8338105282619967E-3</v>
      </c>
      <c r="F662" s="2">
        <f t="shared" si="50"/>
        <v>4.7058272436859231E-3</v>
      </c>
    </row>
    <row r="663" spans="1:6" x14ac:dyDescent="0.45">
      <c r="A663" s="1">
        <v>27.434338</v>
      </c>
      <c r="B663" s="2">
        <f t="shared" si="51"/>
        <v>3.3066223926725273E-4</v>
      </c>
      <c r="C663" s="2">
        <f t="shared" si="52"/>
        <v>1.0217560318980509E-8</v>
      </c>
      <c r="D663" s="2">
        <f t="shared" si="53"/>
        <v>2.3945816796877559E-5</v>
      </c>
      <c r="E663" s="2">
        <f t="shared" si="54"/>
        <v>1.0108194853177549E-4</v>
      </c>
      <c r="F663" s="2">
        <f t="shared" si="50"/>
        <v>4.8934463108199688E-3</v>
      </c>
    </row>
    <row r="664" spans="1:6" x14ac:dyDescent="0.45">
      <c r="A664" s="1">
        <v>27.506868000000001</v>
      </c>
      <c r="B664" s="2">
        <f t="shared" si="51"/>
        <v>2.6402784873090983E-3</v>
      </c>
      <c r="C664" s="2">
        <f t="shared" si="52"/>
        <v>5.8114657949633081E-6</v>
      </c>
      <c r="D664" s="2">
        <f t="shared" si="53"/>
        <v>2.2263433180938741E-5</v>
      </c>
      <c r="E664" s="2">
        <f t="shared" si="54"/>
        <v>2.4106981965736208E-3</v>
      </c>
      <c r="F664" s="2">
        <f t="shared" si="50"/>
        <v>4.7184142655068706E-3</v>
      </c>
    </row>
    <row r="665" spans="1:6" x14ac:dyDescent="0.45">
      <c r="A665" s="1">
        <v>27.651928000000002</v>
      </c>
      <c r="B665" s="2">
        <f t="shared" si="51"/>
        <v>5.2597353438012216E-3</v>
      </c>
      <c r="C665" s="2">
        <f t="shared" si="52"/>
        <v>2.5302459857882841E-5</v>
      </c>
      <c r="D665" s="2">
        <f t="shared" si="53"/>
        <v>2.1337273041710575E-5</v>
      </c>
      <c r="E665" s="2">
        <f t="shared" si="54"/>
        <v>5.0301550530657442E-3</v>
      </c>
      <c r="F665" s="2">
        <f t="shared" si="50"/>
        <v>4.6192286197708999E-3</v>
      </c>
    </row>
    <row r="666" spans="1:6" x14ac:dyDescent="0.45">
      <c r="A666" s="1">
        <v>27.660990000000002</v>
      </c>
      <c r="B666" s="2">
        <f t="shared" si="51"/>
        <v>3.2766306348472004E-4</v>
      </c>
      <c r="C666" s="2">
        <f t="shared" si="52"/>
        <v>9.6202303101796073E-9</v>
      </c>
      <c r="D666" s="2">
        <f t="shared" si="53"/>
        <v>2.2394200668551399E-5</v>
      </c>
      <c r="E666" s="2">
        <f t="shared" si="54"/>
        <v>9.8082772749242809E-5</v>
      </c>
      <c r="F666" s="2">
        <f t="shared" si="50"/>
        <v>4.7322511206138876E-3</v>
      </c>
    </row>
    <row r="667" spans="1:6" x14ac:dyDescent="0.45">
      <c r="A667" s="1">
        <v>27.633789</v>
      </c>
      <c r="B667" s="2">
        <f t="shared" si="51"/>
        <v>-9.838542692844638E-4</v>
      </c>
      <c r="C667" s="2">
        <f t="shared" si="52"/>
        <v>1.4724234314507878E-6</v>
      </c>
      <c r="D667" s="2">
        <f t="shared" si="53"/>
        <v>2.0894838246878712E-5</v>
      </c>
      <c r="E667" s="2">
        <f t="shared" si="54"/>
        <v>1.213434560019941E-3</v>
      </c>
      <c r="F667" s="2">
        <f t="shared" si="50"/>
        <v>4.5710872062211536E-3</v>
      </c>
    </row>
    <row r="668" spans="1:6" x14ac:dyDescent="0.45">
      <c r="A668" s="1">
        <v>27.597526999999999</v>
      </c>
      <c r="B668" s="2">
        <f t="shared" si="51"/>
        <v>-1.3130958244887509E-3</v>
      </c>
      <c r="C668" s="2">
        <f t="shared" si="52"/>
        <v>2.3798495964833161E-6</v>
      </c>
      <c r="D668" s="2">
        <f t="shared" si="53"/>
        <v>1.9713018605016297E-5</v>
      </c>
      <c r="E668" s="2">
        <f t="shared" si="54"/>
        <v>1.5426761152242281E-3</v>
      </c>
      <c r="F668" s="2">
        <f t="shared" si="50"/>
        <v>4.4399345271091892E-3</v>
      </c>
    </row>
    <row r="669" spans="1:6" x14ac:dyDescent="0.45">
      <c r="A669" s="1">
        <v>27.670055000000001</v>
      </c>
      <c r="B669" s="2">
        <f t="shared" si="51"/>
        <v>2.6246142498035745E-3</v>
      </c>
      <c r="C669" s="2">
        <f t="shared" si="52"/>
        <v>5.7361876650894033E-6</v>
      </c>
      <c r="D669" s="2">
        <f t="shared" si="53"/>
        <v>1.8757881817721677E-5</v>
      </c>
      <c r="E669" s="2">
        <f t="shared" si="54"/>
        <v>2.395033959068097E-3</v>
      </c>
      <c r="F669" s="2">
        <f t="shared" si="50"/>
        <v>4.3310370372142606E-3</v>
      </c>
    </row>
    <row r="670" spans="1:6" x14ac:dyDescent="0.45">
      <c r="A670" s="1">
        <v>27.778851</v>
      </c>
      <c r="B670" s="2">
        <f t="shared" si="51"/>
        <v>3.9241942704930401E-3</v>
      </c>
      <c r="C670" s="2">
        <f t="shared" si="52"/>
        <v>1.3650172459420015E-5</v>
      </c>
      <c r="D670" s="2">
        <f t="shared" si="53"/>
        <v>1.8238112416909973E-5</v>
      </c>
      <c r="E670" s="2">
        <f t="shared" si="54"/>
        <v>3.6946139797575626E-3</v>
      </c>
      <c r="F670" s="2">
        <f t="shared" si="50"/>
        <v>4.2706103096524705E-3</v>
      </c>
    </row>
    <row r="671" spans="1:6" x14ac:dyDescent="0.45">
      <c r="A671" s="1">
        <v>27.942045</v>
      </c>
      <c r="B671" s="2">
        <f t="shared" si="51"/>
        <v>5.8575679261713386E-3</v>
      </c>
      <c r="C671" s="2">
        <f t="shared" si="52"/>
        <v>3.1674244824618934E-5</v>
      </c>
      <c r="D671" s="2">
        <f t="shared" si="53"/>
        <v>1.8540499482603121E-5</v>
      </c>
      <c r="E671" s="2">
        <f t="shared" si="54"/>
        <v>5.6279876354358611E-3</v>
      </c>
      <c r="F671" s="2">
        <f t="shared" si="50"/>
        <v>4.3058680289348302E-3</v>
      </c>
    </row>
    <row r="672" spans="1:6" x14ac:dyDescent="0.45">
      <c r="A672" s="1">
        <v>27.905781000000001</v>
      </c>
      <c r="B672" s="2">
        <f t="shared" si="51"/>
        <v>-1.2986720412984125E-3</v>
      </c>
      <c r="C672" s="2">
        <f t="shared" si="52"/>
        <v>2.3355551903670219E-6</v>
      </c>
      <c r="D672" s="2">
        <f t="shared" si="53"/>
        <v>2.0539989680734745E-5</v>
      </c>
      <c r="E672" s="2">
        <f t="shared" si="54"/>
        <v>1.5282523320338897E-3</v>
      </c>
      <c r="F672" s="2">
        <f t="shared" si="50"/>
        <v>4.5321065389876646E-3</v>
      </c>
    </row>
    <row r="673" spans="1:6" x14ac:dyDescent="0.45">
      <c r="A673" s="1">
        <v>27.679123000000001</v>
      </c>
      <c r="B673" s="2">
        <f t="shared" si="51"/>
        <v>-8.1554249430251715E-3</v>
      </c>
      <c r="C673" s="2">
        <f t="shared" si="52"/>
        <v>7.0308312770193471E-5</v>
      </c>
      <c r="D673" s="2">
        <f t="shared" si="53"/>
        <v>1.948301840984098E-5</v>
      </c>
      <c r="E673" s="2">
        <f t="shared" si="54"/>
        <v>8.3850052337606489E-3</v>
      </c>
      <c r="F673" s="2">
        <f t="shared" si="50"/>
        <v>4.4139572279124975E-3</v>
      </c>
    </row>
    <row r="674" spans="1:6" x14ac:dyDescent="0.45">
      <c r="A674" s="1">
        <v>27.651928000000002</v>
      </c>
      <c r="B674" s="2">
        <f t="shared" si="51"/>
        <v>-9.8299243185596594E-4</v>
      </c>
      <c r="C674" s="2">
        <f t="shared" si="52"/>
        <v>1.470332607572825E-6</v>
      </c>
      <c r="D674" s="2">
        <f t="shared" si="53"/>
        <v>2.5085466833829034E-5</v>
      </c>
      <c r="E674" s="2">
        <f t="shared" si="54"/>
        <v>1.2125727225914431E-3</v>
      </c>
      <c r="F674" s="2">
        <f t="shared" si="50"/>
        <v>5.0085393912625903E-3</v>
      </c>
    </row>
    <row r="675" spans="1:6" x14ac:dyDescent="0.45">
      <c r="A675" s="1">
        <v>27.597526999999999</v>
      </c>
      <c r="B675" s="2">
        <f t="shared" si="51"/>
        <v>-1.9692870302885786E-3</v>
      </c>
      <c r="C675" s="2">
        <f t="shared" si="52"/>
        <v>4.8350174954675087E-6</v>
      </c>
      <c r="D675" s="2">
        <f t="shared" si="53"/>
        <v>2.3408984647645032E-5</v>
      </c>
      <c r="E675" s="2">
        <f t="shared" si="54"/>
        <v>2.198867321024056E-3</v>
      </c>
      <c r="F675" s="2">
        <f t="shared" si="50"/>
        <v>4.8382832335080415E-3</v>
      </c>
    </row>
    <row r="676" spans="1:6" x14ac:dyDescent="0.45">
      <c r="A676" s="1">
        <v>27.506868000000001</v>
      </c>
      <c r="B676" s="2">
        <f t="shared" si="51"/>
        <v>-3.2904483135126972E-3</v>
      </c>
      <c r="C676" s="2">
        <f t="shared" si="52"/>
        <v>1.2390601374725352E-5</v>
      </c>
      <c r="D676" s="2">
        <f t="shared" si="53"/>
        <v>2.2253785426687232E-5</v>
      </c>
      <c r="E676" s="2">
        <f t="shared" si="54"/>
        <v>3.5200286042481746E-3</v>
      </c>
      <c r="F676" s="2">
        <f t="shared" si="50"/>
        <v>4.7173918033895845E-3</v>
      </c>
    </row>
    <row r="677" spans="1:6" x14ac:dyDescent="0.45">
      <c r="A677" s="1">
        <v>27.624725000000002</v>
      </c>
      <c r="B677" s="2">
        <f t="shared" si="51"/>
        <v>4.2754860913702666E-3</v>
      </c>
      <c r="C677" s="2">
        <f t="shared" si="52"/>
        <v>1.6369353747610233E-5</v>
      </c>
      <c r="D677" s="2">
        <f t="shared" si="53"/>
        <v>2.1961262809925103E-5</v>
      </c>
      <c r="E677" s="2">
        <f t="shared" si="54"/>
        <v>4.0459058006347892E-3</v>
      </c>
      <c r="F677" s="2">
        <f t="shared" si="50"/>
        <v>4.6862845421426456E-3</v>
      </c>
    </row>
    <row r="678" spans="1:6" x14ac:dyDescent="0.45">
      <c r="A678" s="1">
        <v>27.824183999999999</v>
      </c>
      <c r="B678" s="2">
        <f t="shared" si="51"/>
        <v>7.1943655487993431E-3</v>
      </c>
      <c r="C678" s="2">
        <f t="shared" si="52"/>
        <v>4.850823369094375E-5</v>
      </c>
      <c r="D678" s="2">
        <f t="shared" si="53"/>
        <v>2.2085761387825471E-5</v>
      </c>
      <c r="E678" s="2">
        <f t="shared" si="54"/>
        <v>6.9647852580638657E-3</v>
      </c>
      <c r="F678" s="2">
        <f t="shared" si="50"/>
        <v>4.699549062178782E-3</v>
      </c>
    </row>
    <row r="679" spans="1:6" x14ac:dyDescent="0.45">
      <c r="A679" s="1">
        <v>27.806047</v>
      </c>
      <c r="B679" s="2">
        <f t="shared" si="51"/>
        <v>-6.5205555744029197E-4</v>
      </c>
      <c r="C679" s="2">
        <f t="shared" si="52"/>
        <v>7.7728176878860789E-7</v>
      </c>
      <c r="D679" s="2">
        <f t="shared" si="53"/>
        <v>2.5285309538369321E-5</v>
      </c>
      <c r="E679" s="2">
        <f t="shared" si="54"/>
        <v>8.8163584817576917E-4</v>
      </c>
      <c r="F679" s="2">
        <f t="shared" si="50"/>
        <v>5.0284500135100597E-3</v>
      </c>
    </row>
    <row r="680" spans="1:6" x14ac:dyDescent="0.45">
      <c r="A680" s="1">
        <v>27.905781000000001</v>
      </c>
      <c r="B680" s="2">
        <f t="shared" si="51"/>
        <v>3.5803566359532048E-3</v>
      </c>
      <c r="C680" s="2">
        <f t="shared" si="52"/>
        <v>1.1227702115670672E-5</v>
      </c>
      <c r="D680" s="2">
        <f t="shared" si="53"/>
        <v>2.3518619556008684E-5</v>
      </c>
      <c r="E680" s="2">
        <f t="shared" si="54"/>
        <v>3.3507763452177274E-3</v>
      </c>
      <c r="F680" s="2">
        <f t="shared" si="50"/>
        <v>4.849599937727718E-3</v>
      </c>
    </row>
    <row r="681" spans="1:6" x14ac:dyDescent="0.45">
      <c r="A681" s="1">
        <v>27.905781000000001</v>
      </c>
      <c r="B681" s="2">
        <f t="shared" si="51"/>
        <v>0</v>
      </c>
      <c r="C681" s="2">
        <f t="shared" si="52"/>
        <v>5.2707109894186254E-8</v>
      </c>
      <c r="D681" s="2">
        <f t="shared" si="53"/>
        <v>2.2965058573525083E-5</v>
      </c>
      <c r="E681" s="2">
        <f t="shared" si="54"/>
        <v>2.2958029073547723E-4</v>
      </c>
      <c r="F681" s="2">
        <f t="shared" si="50"/>
        <v>4.7921872431620494E-3</v>
      </c>
    </row>
    <row r="682" spans="1:6" x14ac:dyDescent="0.45">
      <c r="A682" s="1">
        <v>28.032705</v>
      </c>
      <c r="B682" s="2">
        <f t="shared" si="51"/>
        <v>4.5379926019475754E-3</v>
      </c>
      <c r="C682" s="2">
        <f t="shared" si="52"/>
        <v>1.8562416643403971E-5</v>
      </c>
      <c r="D682" s="2">
        <f t="shared" si="53"/>
        <v>2.1402481613266896E-5</v>
      </c>
      <c r="E682" s="2">
        <f t="shared" si="54"/>
        <v>4.3084123112120979E-3</v>
      </c>
      <c r="F682" s="2">
        <f t="shared" si="50"/>
        <v>4.6262816184563273E-3</v>
      </c>
    </row>
    <row r="683" spans="1:6" x14ac:dyDescent="0.45">
      <c r="A683" s="1">
        <v>28.123365</v>
      </c>
      <c r="B683" s="2">
        <f t="shared" si="51"/>
        <v>3.2288612349466888E-3</v>
      </c>
      <c r="C683" s="2">
        <f t="shared" si="52"/>
        <v>8.9956861823084964E-6</v>
      </c>
      <c r="D683" s="2">
        <f t="shared" si="53"/>
        <v>2.1803746776906563E-5</v>
      </c>
      <c r="E683" s="2">
        <f t="shared" si="54"/>
        <v>2.9992809442112114E-3</v>
      </c>
      <c r="F683" s="2">
        <f t="shared" si="50"/>
        <v>4.6694482304557748E-3</v>
      </c>
    </row>
    <row r="684" spans="1:6" x14ac:dyDescent="0.45">
      <c r="A684" s="1">
        <v>28.295769</v>
      </c>
      <c r="B684" s="2">
        <f t="shared" si="51"/>
        <v>6.1115626703640491E-3</v>
      </c>
      <c r="C684" s="2">
        <f t="shared" si="52"/>
        <v>3.4597716714260993E-5</v>
      </c>
      <c r="D684" s="2">
        <f t="shared" si="53"/>
        <v>2.1237947838688328E-5</v>
      </c>
      <c r="E684" s="2">
        <f t="shared" si="54"/>
        <v>5.8819823796285716E-3</v>
      </c>
      <c r="F684" s="2">
        <f t="shared" si="50"/>
        <v>4.6084648028045447E-3</v>
      </c>
    </row>
    <row r="685" spans="1:6" x14ac:dyDescent="0.45">
      <c r="A685" s="1">
        <v>28.441718999999999</v>
      </c>
      <c r="B685" s="2">
        <f t="shared" si="51"/>
        <v>5.1447579746009241E-3</v>
      </c>
      <c r="C685" s="2">
        <f t="shared" si="52"/>
        <v>2.4158971663968898E-5</v>
      </c>
      <c r="D685" s="2">
        <f t="shared" si="53"/>
        <v>2.3200214312238405E-5</v>
      </c>
      <c r="E685" s="2">
        <f t="shared" si="54"/>
        <v>4.9151776838654467E-3</v>
      </c>
      <c r="F685" s="2">
        <f t="shared" si="50"/>
        <v>4.8166600785438871E-3</v>
      </c>
    </row>
    <row r="686" spans="1:6" x14ac:dyDescent="0.45">
      <c r="A686" s="1">
        <v>28.432594000000002</v>
      </c>
      <c r="B686" s="2">
        <f t="shared" si="51"/>
        <v>-3.2088299961682148E-4</v>
      </c>
      <c r="C686" s="2">
        <f t="shared" si="52"/>
        <v>3.0300983402547911E-7</v>
      </c>
      <c r="D686" s="2">
        <f t="shared" si="53"/>
        <v>2.3927397712430256E-5</v>
      </c>
      <c r="E686" s="2">
        <f t="shared" si="54"/>
        <v>5.5046329035229869E-4</v>
      </c>
      <c r="F686" s="2">
        <f t="shared" si="50"/>
        <v>4.8915639331843811E-3</v>
      </c>
    </row>
    <row r="687" spans="1:6" x14ac:dyDescent="0.45">
      <c r="A687" s="1">
        <v>28.578544999999998</v>
      </c>
      <c r="B687" s="2">
        <f t="shared" si="51"/>
        <v>5.1200983319041769E-3</v>
      </c>
      <c r="C687" s="2">
        <f t="shared" si="52"/>
        <v>2.3917166710996534E-5</v>
      </c>
      <c r="D687" s="2">
        <f t="shared" si="53"/>
        <v>2.2275335611675291E-5</v>
      </c>
      <c r="E687" s="2">
        <f t="shared" si="54"/>
        <v>4.8905180411686995E-3</v>
      </c>
      <c r="F687" s="2">
        <f t="shared" si="50"/>
        <v>4.7196753714291934E-3</v>
      </c>
    </row>
    <row r="688" spans="1:6" x14ac:dyDescent="0.45">
      <c r="A688" s="1">
        <v>28.487328000000002</v>
      </c>
      <c r="B688" s="2">
        <f t="shared" si="51"/>
        <v>-3.1969046609688027E-3</v>
      </c>
      <c r="C688" s="2">
        <f t="shared" si="52"/>
        <v>1.1740799124255883E-5</v>
      </c>
      <c r="D688" s="2">
        <f t="shared" si="53"/>
        <v>2.3088401063630735E-5</v>
      </c>
      <c r="E688" s="2">
        <f t="shared" si="54"/>
        <v>3.4264849517042801E-3</v>
      </c>
      <c r="F688" s="2">
        <f t="shared" si="50"/>
        <v>4.8050391323724651E-3</v>
      </c>
    </row>
    <row r="689" spans="1:6" x14ac:dyDescent="0.45">
      <c r="A689" s="1">
        <v>28.742735</v>
      </c>
      <c r="B689" s="2">
        <f t="shared" si="51"/>
        <v>8.9256828405331647E-3</v>
      </c>
      <c r="C689" s="2">
        <f t="shared" si="52"/>
        <v>7.5622199556597838E-5</v>
      </c>
      <c r="D689" s="2">
        <f t="shared" si="53"/>
        <v>2.2634930182823301E-5</v>
      </c>
      <c r="E689" s="2">
        <f t="shared" si="54"/>
        <v>8.6961025497976872E-3</v>
      </c>
      <c r="F689" s="2">
        <f t="shared" si="50"/>
        <v>4.7576181207431203E-3</v>
      </c>
    </row>
    <row r="690" spans="1:6" x14ac:dyDescent="0.45">
      <c r="A690" s="1">
        <v>28.815709999999999</v>
      </c>
      <c r="B690" s="2">
        <f t="shared" si="51"/>
        <v>2.5356848712850006E-3</v>
      </c>
      <c r="C690" s="2">
        <f t="shared" si="52"/>
        <v>5.3181183364314925E-6</v>
      </c>
      <c r="D690" s="2">
        <f t="shared" si="53"/>
        <v>2.8376339347738034E-5</v>
      </c>
      <c r="E690" s="2">
        <f t="shared" si="54"/>
        <v>2.3061045805495232E-3</v>
      </c>
      <c r="F690" s="2">
        <f t="shared" si="50"/>
        <v>5.3269446540900002E-3</v>
      </c>
    </row>
    <row r="691" spans="1:6" x14ac:dyDescent="0.45">
      <c r="A691" s="1">
        <v>28.861317</v>
      </c>
      <c r="B691" s="2">
        <f t="shared" si="51"/>
        <v>1.5814618706106412E-3</v>
      </c>
      <c r="C691" s="2">
        <f t="shared" si="52"/>
        <v>1.8275838060057696E-6</v>
      </c>
      <c r="D691" s="2">
        <f t="shared" si="53"/>
        <v>2.668147488037745E-5</v>
      </c>
      <c r="E691" s="2">
        <f t="shared" si="54"/>
        <v>1.351881579875164E-3</v>
      </c>
      <c r="F691" s="2">
        <f t="shared" si="50"/>
        <v>5.1654113950756579E-3</v>
      </c>
    </row>
    <row r="692" spans="1:6" x14ac:dyDescent="0.45">
      <c r="A692" s="1">
        <v>28.961663999999999</v>
      </c>
      <c r="B692" s="2">
        <f t="shared" si="51"/>
        <v>3.4708380302161603E-3</v>
      </c>
      <c r="C692" s="2">
        <f t="shared" si="52"/>
        <v>1.0505751733743427E-5</v>
      </c>
      <c r="D692" s="2">
        <f t="shared" si="53"/>
        <v>2.4851021275888779E-5</v>
      </c>
      <c r="E692" s="2">
        <f t="shared" si="54"/>
        <v>3.2412577394806828E-3</v>
      </c>
      <c r="F692" s="2">
        <f t="shared" si="50"/>
        <v>4.9850798665506636E-3</v>
      </c>
    </row>
    <row r="693" spans="1:6" x14ac:dyDescent="0.45">
      <c r="A693" s="1">
        <v>29.016390000000001</v>
      </c>
      <c r="B693" s="2">
        <f t="shared" si="51"/>
        <v>1.8878183201173464E-3</v>
      </c>
      <c r="C693" s="2">
        <f t="shared" si="52"/>
        <v>2.7497533620882646E-6</v>
      </c>
      <c r="D693" s="2">
        <f t="shared" si="53"/>
        <v>2.4070841034361611E-5</v>
      </c>
      <c r="E693" s="2">
        <f t="shared" si="54"/>
        <v>1.6582380293818691E-3</v>
      </c>
      <c r="F693" s="2">
        <f t="shared" si="50"/>
        <v>4.9062043408689788E-3</v>
      </c>
    </row>
    <row r="694" spans="1:6" x14ac:dyDescent="0.45">
      <c r="A694" s="1">
        <v>29.016390000000001</v>
      </c>
      <c r="B694" s="2">
        <f t="shared" si="51"/>
        <v>0</v>
      </c>
      <c r="C694" s="2">
        <f t="shared" si="52"/>
        <v>5.2707109894186254E-8</v>
      </c>
      <c r="D694" s="2">
        <f t="shared" si="53"/>
        <v>2.2637076620758925E-5</v>
      </c>
      <c r="E694" s="2">
        <f t="shared" si="54"/>
        <v>2.2958029073547723E-4</v>
      </c>
      <c r="F694" s="2">
        <f t="shared" si="50"/>
        <v>4.7578436944438309E-3</v>
      </c>
    </row>
    <row r="695" spans="1:6" x14ac:dyDescent="0.45">
      <c r="A695" s="1">
        <v>29.134979000000001</v>
      </c>
      <c r="B695" s="2">
        <f t="shared" si="51"/>
        <v>4.0786370617250448E-3</v>
      </c>
      <c r="C695" s="2">
        <f t="shared" si="52"/>
        <v>1.4815238026300635E-5</v>
      </c>
      <c r="D695" s="2">
        <f t="shared" si="53"/>
        <v>2.1113198976751291E-5</v>
      </c>
      <c r="E695" s="2">
        <f t="shared" si="54"/>
        <v>3.8490567709895673E-3</v>
      </c>
      <c r="F695" s="2">
        <f t="shared" si="50"/>
        <v>4.5949101162864213E-3</v>
      </c>
    </row>
    <row r="696" spans="1:6" x14ac:dyDescent="0.45">
      <c r="A696" s="1">
        <v>29.034634</v>
      </c>
      <c r="B696" s="2">
        <f t="shared" si="51"/>
        <v>-3.4500865437997771E-3</v>
      </c>
      <c r="C696" s="2">
        <f t="shared" si="52"/>
        <v>1.35399480131787E-5</v>
      </c>
      <c r="D696" s="2">
        <f t="shared" si="53"/>
        <v>2.1188354269284709E-5</v>
      </c>
      <c r="E696" s="2">
        <f t="shared" si="54"/>
        <v>3.6796668345352545E-3</v>
      </c>
      <c r="F696" s="2">
        <f t="shared" si="50"/>
        <v>4.6030809540225023E-3</v>
      </c>
    </row>
    <row r="697" spans="1:6" x14ac:dyDescent="0.45">
      <c r="A697" s="1">
        <v>29.116727999999998</v>
      </c>
      <c r="B697" s="2">
        <f t="shared" si="51"/>
        <v>2.8234611095544941E-3</v>
      </c>
      <c r="C697" s="2">
        <f t="shared" si="52"/>
        <v>6.7282177022372127E-6</v>
      </c>
      <c r="D697" s="2">
        <f t="shared" si="53"/>
        <v>2.113203911047248E-5</v>
      </c>
      <c r="E697" s="2">
        <f t="shared" si="54"/>
        <v>2.5938808188190167E-3</v>
      </c>
      <c r="F697" s="2">
        <f t="shared" si="50"/>
        <v>4.5969597682025106E-3</v>
      </c>
    </row>
    <row r="698" spans="1:6" x14ac:dyDescent="0.45">
      <c r="A698" s="1">
        <v>29.171458999999999</v>
      </c>
      <c r="B698" s="2">
        <f t="shared" si="51"/>
        <v>1.8779453917443149E-3</v>
      </c>
      <c r="C698" s="2">
        <f t="shared" si="52"/>
        <v>2.717107506223876E-6</v>
      </c>
      <c r="D698" s="2">
        <f t="shared" si="53"/>
        <v>2.0427508551102467E-5</v>
      </c>
      <c r="E698" s="2">
        <f t="shared" si="54"/>
        <v>1.6483651010088377E-3</v>
      </c>
      <c r="F698" s="2">
        <f t="shared" si="50"/>
        <v>4.5196801381405813E-3</v>
      </c>
    </row>
    <row r="699" spans="1:6" x14ac:dyDescent="0.45">
      <c r="A699" s="1">
        <v>29.071117000000001</v>
      </c>
      <c r="B699" s="2">
        <f t="shared" si="51"/>
        <v>-3.4456614445259291E-3</v>
      </c>
      <c r="C699" s="2">
        <f t="shared" si="52"/>
        <v>1.3507401812607275E-5</v>
      </c>
      <c r="D699" s="2">
        <f t="shared" si="53"/>
        <v>1.9420490519249002E-5</v>
      </c>
      <c r="E699" s="2">
        <f t="shared" si="54"/>
        <v>3.6752417352614065E-3</v>
      </c>
      <c r="F699" s="2">
        <f t="shared" si="50"/>
        <v>4.4068685616034664E-3</v>
      </c>
    </row>
    <row r="700" spans="1:6" x14ac:dyDescent="0.45">
      <c r="A700" s="1">
        <v>29.180584</v>
      </c>
      <c r="B700" s="2">
        <f t="shared" si="51"/>
        <v>3.7584182772003663E-3</v>
      </c>
      <c r="C700" s="2">
        <f t="shared" si="52"/>
        <v>1.2452697534717572E-5</v>
      </c>
      <c r="D700" s="2">
        <f t="shared" si="53"/>
        <v>1.956964061754526E-5</v>
      </c>
      <c r="E700" s="2">
        <f t="shared" si="54"/>
        <v>3.5288379864648889E-3</v>
      </c>
      <c r="F700" s="2">
        <f t="shared" si="50"/>
        <v>4.4237586527234125E-3</v>
      </c>
    </row>
    <row r="701" spans="1:6" x14ac:dyDescent="0.45">
      <c r="A701" s="1">
        <v>29.180584</v>
      </c>
      <c r="B701" s="2">
        <f t="shared" si="51"/>
        <v>0</v>
      </c>
      <c r="C701" s="2">
        <f t="shared" si="52"/>
        <v>5.2707109894186254E-8</v>
      </c>
      <c r="D701" s="2">
        <f t="shared" si="53"/>
        <v>1.9599795931484464E-5</v>
      </c>
      <c r="E701" s="2">
        <f t="shared" si="54"/>
        <v>2.2958029073547723E-4</v>
      </c>
      <c r="F701" s="2">
        <f t="shared" si="50"/>
        <v>4.4271656769861757E-3</v>
      </c>
    </row>
    <row r="702" spans="1:6" x14ac:dyDescent="0.45">
      <c r="A702" s="1">
        <v>29.207947000000001</v>
      </c>
      <c r="B702" s="2">
        <f t="shared" si="51"/>
        <v>9.3727317795195371E-4</v>
      </c>
      <c r="C702" s="2">
        <f t="shared" si="52"/>
        <v>5.0082922261679251E-7</v>
      </c>
      <c r="D702" s="2">
        <f t="shared" si="53"/>
        <v>1.8434293755835981E-5</v>
      </c>
      <c r="E702" s="2">
        <f t="shared" si="54"/>
        <v>7.076928872164765E-4</v>
      </c>
      <c r="F702" s="2">
        <f t="shared" si="50"/>
        <v>4.293517643592021E-3</v>
      </c>
    </row>
    <row r="703" spans="1:6" x14ac:dyDescent="0.45">
      <c r="A703" s="1">
        <v>29.162334000000001</v>
      </c>
      <c r="B703" s="2">
        <f t="shared" si="51"/>
        <v>-1.5628846907403669E-3</v>
      </c>
      <c r="C703" s="2">
        <f t="shared" si="52"/>
        <v>3.212930709817198E-6</v>
      </c>
      <c r="D703" s="2">
        <f t="shared" si="53"/>
        <v>1.7449392930913889E-5</v>
      </c>
      <c r="E703" s="2">
        <f t="shared" si="54"/>
        <v>1.7924649814758441E-3</v>
      </c>
      <c r="F703" s="2">
        <f t="shared" si="50"/>
        <v>4.1772470516973125E-3</v>
      </c>
    </row>
    <row r="704" spans="1:6" x14ac:dyDescent="0.45">
      <c r="A704" s="1">
        <v>29.198823999999998</v>
      </c>
      <c r="B704" s="2">
        <f t="shared" si="51"/>
        <v>1.2504894010163347E-3</v>
      </c>
      <c r="C704" s="2">
        <f t="shared" si="52"/>
        <v>1.0422554114544521E-6</v>
      </c>
      <c r="D704" s="2">
        <f t="shared" si="53"/>
        <v>1.6841436366036939E-5</v>
      </c>
      <c r="E704" s="2">
        <f t="shared" si="54"/>
        <v>1.0209091102808575E-3</v>
      </c>
      <c r="F704" s="2">
        <f t="shared" si="50"/>
        <v>4.1038319124979935E-3</v>
      </c>
    </row>
    <row r="705" spans="1:6" x14ac:dyDescent="0.45">
      <c r="A705" s="1">
        <v>29.280919999999998</v>
      </c>
      <c r="B705" s="2">
        <f t="shared" si="51"/>
        <v>2.8076748739010618E-3</v>
      </c>
      <c r="C705" s="2">
        <f t="shared" si="52"/>
        <v>6.646571679747728E-6</v>
      </c>
      <c r="D705" s="2">
        <f t="shared" si="53"/>
        <v>1.6096531464447917E-5</v>
      </c>
      <c r="E705" s="2">
        <f t="shared" si="54"/>
        <v>2.5780945831655844E-3</v>
      </c>
      <c r="F705" s="2">
        <f t="shared" si="50"/>
        <v>4.0120482879008219E-3</v>
      </c>
    </row>
    <row r="706" spans="1:6" x14ac:dyDescent="0.45">
      <c r="A706" s="1">
        <v>29.262682000000002</v>
      </c>
      <c r="B706" s="2">
        <f t="shared" si="51"/>
        <v>-6.2305700253956491E-4</v>
      </c>
      <c r="C706" s="2">
        <f t="shared" si="52"/>
        <v>7.2699035388339018E-7</v>
      </c>
      <c r="D706" s="2">
        <f t="shared" si="53"/>
        <v>1.5978302379382708E-5</v>
      </c>
      <c r="E706" s="2">
        <f t="shared" si="54"/>
        <v>8.5263729327504211E-4</v>
      </c>
      <c r="F706" s="2">
        <f t="shared" si="50"/>
        <v>3.9972868772934862E-3</v>
      </c>
    </row>
    <row r="707" spans="1:6" x14ac:dyDescent="0.45">
      <c r="A707" s="1">
        <v>29.353895000000001</v>
      </c>
      <c r="B707" s="2">
        <f t="shared" si="51"/>
        <v>3.1121937953553537E-3</v>
      </c>
      <c r="C707" s="2">
        <f t="shared" si="52"/>
        <v>8.309460617016886E-6</v>
      </c>
      <c r="D707" s="2">
        <f t="shared" si="53"/>
        <v>1.5304931891087874E-5</v>
      </c>
      <c r="E707" s="2">
        <f t="shared" si="54"/>
        <v>2.8826135046198763E-3</v>
      </c>
      <c r="F707" s="2">
        <f t="shared" ref="F707:F770" si="55">SQRT(D707)</f>
        <v>3.9121518236244195E-3</v>
      </c>
    </row>
    <row r="708" spans="1:6" x14ac:dyDescent="0.45">
      <c r="A708" s="1">
        <v>29.271801</v>
      </c>
      <c r="B708" s="2">
        <f t="shared" ref="B708:B771" si="56">LN(A708/A707)</f>
        <v>-2.8006167690826519E-3</v>
      </c>
      <c r="C708" s="2">
        <f t="shared" ref="C708:C771" si="57">(B708-AVERAGE($B$3:$B$1252))^2</f>
        <v>9.1820942213304359E-6</v>
      </c>
      <c r="D708" s="2">
        <f t="shared" ref="D708:D771" si="58">$I$2+C707*$I$3+D707*$I$4</f>
        <v>1.5439970748377698E-5</v>
      </c>
      <c r="E708" s="2">
        <f t="shared" ref="E708:E771" si="59">SQRT(C708)</f>
        <v>3.0301970598181293E-3</v>
      </c>
      <c r="F708" s="2">
        <f t="shared" si="55"/>
        <v>3.9293728187050026E-3</v>
      </c>
    </row>
    <row r="709" spans="1:6" x14ac:dyDescent="0.45">
      <c r="A709" s="1">
        <v>29.353895000000001</v>
      </c>
      <c r="B709" s="2">
        <f t="shared" si="56"/>
        <v>2.8006167690828049E-3</v>
      </c>
      <c r="C709" s="2">
        <f t="shared" si="57"/>
        <v>6.6102285729926283E-6</v>
      </c>
      <c r="D709" s="2">
        <f t="shared" si="58"/>
        <v>1.5642968555767893E-5</v>
      </c>
      <c r="E709" s="2">
        <f t="shared" si="59"/>
        <v>2.5710364783473275E-3</v>
      </c>
      <c r="F709" s="2">
        <f t="shared" si="55"/>
        <v>3.9551192846446351E-3</v>
      </c>
    </row>
    <row r="710" spans="1:6" x14ac:dyDescent="0.45">
      <c r="A710" s="1">
        <v>29.463357999999999</v>
      </c>
      <c r="B710" s="2">
        <f t="shared" si="56"/>
        <v>3.7221434458427926E-3</v>
      </c>
      <c r="C710" s="2">
        <f t="shared" si="57"/>
        <v>1.2197997392413164E-5</v>
      </c>
      <c r="D710" s="2">
        <f t="shared" si="58"/>
        <v>1.557476244008015E-5</v>
      </c>
      <c r="E710" s="2">
        <f t="shared" si="59"/>
        <v>3.4925631551073152E-3</v>
      </c>
      <c r="F710" s="2">
        <f t="shared" si="55"/>
        <v>3.946487354607911E-3</v>
      </c>
    </row>
    <row r="711" spans="1:6" x14ac:dyDescent="0.45">
      <c r="A711" s="1">
        <v>29.572817000000001</v>
      </c>
      <c r="B711" s="2">
        <f t="shared" si="56"/>
        <v>3.7082051955064001E-3</v>
      </c>
      <c r="C711" s="2">
        <f t="shared" si="57"/>
        <v>1.2100831228092511E-5</v>
      </c>
      <c r="D711" s="2">
        <f t="shared" si="58"/>
        <v>1.6051796129887613E-5</v>
      </c>
      <c r="E711" s="2">
        <f t="shared" si="59"/>
        <v>3.4786249047709227E-3</v>
      </c>
      <c r="F711" s="2">
        <f t="shared" si="55"/>
        <v>4.0064692847802553E-3</v>
      </c>
    </row>
    <row r="712" spans="1:6" x14ac:dyDescent="0.45">
      <c r="A712" s="1">
        <v>29.645796000000001</v>
      </c>
      <c r="B712" s="2">
        <f t="shared" si="56"/>
        <v>2.4647330711734874E-3</v>
      </c>
      <c r="C712" s="2">
        <f t="shared" si="57"/>
        <v>4.9959079518997671E-6</v>
      </c>
      <c r="D712" s="2">
        <f t="shared" si="58"/>
        <v>1.6463202283787907E-5</v>
      </c>
      <c r="E712" s="2">
        <f t="shared" si="59"/>
        <v>2.23515278043801E-3</v>
      </c>
      <c r="F712" s="2">
        <f t="shared" si="55"/>
        <v>4.0574871883701505E-3</v>
      </c>
    </row>
    <row r="713" spans="1:6" x14ac:dyDescent="0.45">
      <c r="A713" s="1">
        <v>29.645796000000001</v>
      </c>
      <c r="B713" s="2">
        <f t="shared" si="56"/>
        <v>0</v>
      </c>
      <c r="C713" s="2">
        <f t="shared" si="57"/>
        <v>5.2707109894186254E-8</v>
      </c>
      <c r="D713" s="2">
        <f t="shared" si="58"/>
        <v>1.614301883664275E-5</v>
      </c>
      <c r="E713" s="2">
        <f t="shared" si="59"/>
        <v>2.2958029073547723E-4</v>
      </c>
      <c r="F713" s="2">
        <f t="shared" si="55"/>
        <v>4.0178375821631656E-3</v>
      </c>
    </row>
    <row r="714" spans="1:6" x14ac:dyDescent="0.45">
      <c r="A714" s="1">
        <v>29.627545999999999</v>
      </c>
      <c r="B714" s="2">
        <f t="shared" si="56"/>
        <v>-6.15791178999101E-4</v>
      </c>
      <c r="C714" s="2">
        <f t="shared" si="57"/>
        <v>7.1465292184120083E-7</v>
      </c>
      <c r="D714" s="2">
        <f t="shared" si="58"/>
        <v>1.5385389438361126E-5</v>
      </c>
      <c r="E714" s="2">
        <f t="shared" si="59"/>
        <v>8.453714697345782E-4</v>
      </c>
      <c r="F714" s="2">
        <f t="shared" si="55"/>
        <v>3.9224213744014202E-3</v>
      </c>
    </row>
    <row r="715" spans="1:6" x14ac:dyDescent="0.45">
      <c r="A715" s="1">
        <v>29.609304000000002</v>
      </c>
      <c r="B715" s="2">
        <f t="shared" si="56"/>
        <v>-6.1590042605737618E-4</v>
      </c>
      <c r="C715" s="2">
        <f t="shared" si="57"/>
        <v>7.1483764246855712E-7</v>
      </c>
      <c r="D715" s="2">
        <f t="shared" si="58"/>
        <v>1.4780791974553174E-5</v>
      </c>
      <c r="E715" s="2">
        <f t="shared" si="59"/>
        <v>8.4548071679285339E-4</v>
      </c>
      <c r="F715" s="2">
        <f t="shared" si="55"/>
        <v>3.8445795575788484E-3</v>
      </c>
    </row>
    <row r="716" spans="1:6" x14ac:dyDescent="0.45">
      <c r="A716" s="1">
        <v>29.764374</v>
      </c>
      <c r="B716" s="2">
        <f t="shared" si="56"/>
        <v>5.2235387066592448E-3</v>
      </c>
      <c r="C716" s="2">
        <f t="shared" si="57"/>
        <v>2.4939620659975823E-5</v>
      </c>
      <c r="D716" s="2">
        <f t="shared" si="58"/>
        <v>1.4247550061651146E-5</v>
      </c>
      <c r="E716" s="2">
        <f t="shared" si="59"/>
        <v>4.9939584159237674E-3</v>
      </c>
      <c r="F716" s="2">
        <f t="shared" si="55"/>
        <v>3.7745927014250355E-3</v>
      </c>
    </row>
    <row r="717" spans="1:6" x14ac:dyDescent="0.45">
      <c r="A717" s="1">
        <v>29.809985999999999</v>
      </c>
      <c r="B717" s="2">
        <f t="shared" si="56"/>
        <v>1.5312630773527099E-3</v>
      </c>
      <c r="C717" s="2">
        <f t="shared" si="57"/>
        <v>1.6943780769756042E-6</v>
      </c>
      <c r="D717" s="2">
        <f t="shared" si="58"/>
        <v>1.6106127472181734E-5</v>
      </c>
      <c r="E717" s="2">
        <f t="shared" si="59"/>
        <v>1.3016827866172327E-3</v>
      </c>
      <c r="F717" s="2">
        <f t="shared" si="55"/>
        <v>4.0132440085524001E-3</v>
      </c>
    </row>
    <row r="718" spans="1:6" x14ac:dyDescent="0.45">
      <c r="A718" s="1">
        <v>29.782623000000001</v>
      </c>
      <c r="B718" s="2">
        <f t="shared" si="56"/>
        <v>-9.1833542387854961E-4</v>
      </c>
      <c r="C718" s="2">
        <f t="shared" si="57"/>
        <v>1.3177104878578319E-6</v>
      </c>
      <c r="D718" s="2">
        <f t="shared" si="58"/>
        <v>1.5510676490335699E-5</v>
      </c>
      <c r="E718" s="2">
        <f t="shared" si="59"/>
        <v>1.1479157146140268E-3</v>
      </c>
      <c r="F718" s="2">
        <f t="shared" si="55"/>
        <v>3.9383596192241891E-3</v>
      </c>
    </row>
    <row r="719" spans="1:6" x14ac:dyDescent="0.45">
      <c r="A719" s="1">
        <v>29.755251000000001</v>
      </c>
      <c r="B719" s="2">
        <f t="shared" si="56"/>
        <v>-9.1948200664554122E-4</v>
      </c>
      <c r="C719" s="2">
        <f t="shared" si="57"/>
        <v>1.3203441632625441E-6</v>
      </c>
      <c r="D719" s="2">
        <f t="shared" si="58"/>
        <v>1.4949272349119553E-5</v>
      </c>
      <c r="E719" s="2">
        <f t="shared" si="59"/>
        <v>1.1490622973810184E-3</v>
      </c>
      <c r="F719" s="2">
        <f t="shared" si="55"/>
        <v>3.8664288884084695E-3</v>
      </c>
    </row>
    <row r="720" spans="1:6" x14ac:dyDescent="0.45">
      <c r="A720" s="1">
        <v>29.654909</v>
      </c>
      <c r="B720" s="2">
        <f t="shared" si="56"/>
        <v>-3.3779439547958136E-3</v>
      </c>
      <c r="C720" s="2">
        <f t="shared" si="57"/>
        <v>1.301423118209611E-5</v>
      </c>
      <c r="D720" s="2">
        <f t="shared" si="58"/>
        <v>1.445436271857887E-5</v>
      </c>
      <c r="E720" s="2">
        <f t="shared" si="59"/>
        <v>3.607524245531291E-3</v>
      </c>
      <c r="F720" s="2">
        <f t="shared" si="55"/>
        <v>3.8018893616962174E-3</v>
      </c>
    </row>
    <row r="721" spans="1:6" x14ac:dyDescent="0.45">
      <c r="A721" s="1">
        <v>29.636672999999998</v>
      </c>
      <c r="B721" s="2">
        <f t="shared" si="56"/>
        <v>-6.1512949932820016E-4</v>
      </c>
      <c r="C721" s="2">
        <f t="shared" si="57"/>
        <v>7.1353462942942185E-7</v>
      </c>
      <c r="D721" s="2">
        <f t="shared" si="58"/>
        <v>1.5142065218110194E-5</v>
      </c>
      <c r="E721" s="2">
        <f t="shared" si="59"/>
        <v>8.4470979006367737E-4</v>
      </c>
      <c r="F721" s="2">
        <f t="shared" si="55"/>
        <v>3.8912806655534622E-3</v>
      </c>
    </row>
    <row r="722" spans="1:6" x14ac:dyDescent="0.45">
      <c r="A722" s="1">
        <v>29.417746000000001</v>
      </c>
      <c r="B722" s="2">
        <f t="shared" si="56"/>
        <v>-7.4144494738409032E-3</v>
      </c>
      <c r="C722" s="2">
        <f t="shared" si="57"/>
        <v>5.843119104172964E-5</v>
      </c>
      <c r="D722" s="2">
        <f t="shared" si="58"/>
        <v>1.4566070607977838E-5</v>
      </c>
      <c r="E722" s="2">
        <f t="shared" si="59"/>
        <v>7.6440297645763806E-3</v>
      </c>
      <c r="F722" s="2">
        <f t="shared" si="55"/>
        <v>3.8165521885568181E-3</v>
      </c>
    </row>
    <row r="723" spans="1:6" x14ac:dyDescent="0.45">
      <c r="A723" s="1">
        <v>29.372136999999999</v>
      </c>
      <c r="B723" s="2">
        <f t="shared" si="56"/>
        <v>-1.5515938056924257E-3</v>
      </c>
      <c r="C723" s="2">
        <f t="shared" si="57"/>
        <v>3.1725811617857565E-6</v>
      </c>
      <c r="D723" s="2">
        <f t="shared" si="58"/>
        <v>1.9606848276097336E-5</v>
      </c>
      <c r="E723" s="2">
        <f t="shared" si="59"/>
        <v>1.7811740964279029E-3</v>
      </c>
      <c r="F723" s="2">
        <f t="shared" si="55"/>
        <v>4.4279620906346228E-3</v>
      </c>
    </row>
    <row r="724" spans="1:6" x14ac:dyDescent="0.45">
      <c r="A724" s="1">
        <v>29.463357999999999</v>
      </c>
      <c r="B724" s="2">
        <f t="shared" si="56"/>
        <v>3.1008857185464288E-3</v>
      </c>
      <c r="C724" s="2">
        <f t="shared" si="57"/>
        <v>8.2443948597766313E-6</v>
      </c>
      <c r="D724" s="2">
        <f t="shared" si="58"/>
        <v>1.8740449692341744E-5</v>
      </c>
      <c r="E724" s="2">
        <f t="shared" si="59"/>
        <v>2.8713054278109514E-3</v>
      </c>
      <c r="F724" s="2">
        <f t="shared" si="55"/>
        <v>4.3290241039224703E-3</v>
      </c>
    </row>
    <row r="725" spans="1:6" x14ac:dyDescent="0.45">
      <c r="A725" s="1">
        <v>29.572817000000001</v>
      </c>
      <c r="B725" s="2">
        <f t="shared" si="56"/>
        <v>3.7082051955064001E-3</v>
      </c>
      <c r="C725" s="2">
        <f t="shared" si="57"/>
        <v>1.2100831228092511E-5</v>
      </c>
      <c r="D725" s="2">
        <f t="shared" si="58"/>
        <v>1.8463868968681631E-5</v>
      </c>
      <c r="E725" s="2">
        <f t="shared" si="59"/>
        <v>3.4786249047709227E-3</v>
      </c>
      <c r="F725" s="2">
        <f t="shared" si="55"/>
        <v>4.2969604336881703E-3</v>
      </c>
    </row>
    <row r="726" spans="1:6" x14ac:dyDescent="0.45">
      <c r="A726" s="1">
        <v>29.600185</v>
      </c>
      <c r="B726" s="2">
        <f t="shared" si="56"/>
        <v>9.2501651180255701E-4</v>
      </c>
      <c r="C726" s="2">
        <f t="shared" si="57"/>
        <v>4.8363153757206028E-7</v>
      </c>
      <c r="D726" s="2">
        <f t="shared" si="58"/>
        <v>1.8590669311742067E-5</v>
      </c>
      <c r="E726" s="2">
        <f t="shared" si="59"/>
        <v>6.954362210670798E-4</v>
      </c>
      <c r="F726" s="2">
        <f t="shared" si="55"/>
        <v>4.311689844103129E-3</v>
      </c>
    </row>
    <row r="727" spans="1:6" x14ac:dyDescent="0.45">
      <c r="A727" s="1">
        <v>29.746134000000001</v>
      </c>
      <c r="B727" s="2">
        <f t="shared" si="56"/>
        <v>4.9185626571450697E-3</v>
      </c>
      <c r="C727" s="2">
        <f t="shared" si="57"/>
        <v>2.1986555632500099E-5</v>
      </c>
      <c r="D727" s="2">
        <f t="shared" si="58"/>
        <v>1.7585664053053168E-5</v>
      </c>
      <c r="E727" s="2">
        <f t="shared" si="59"/>
        <v>4.6889823664095923E-3</v>
      </c>
      <c r="F727" s="2">
        <f t="shared" si="55"/>
        <v>4.1935264459704042E-3</v>
      </c>
    </row>
    <row r="728" spans="1:6" x14ac:dyDescent="0.45">
      <c r="A728" s="1">
        <v>29.737006999999998</v>
      </c>
      <c r="B728" s="2">
        <f t="shared" si="56"/>
        <v>-3.0687687025911356E-4</v>
      </c>
      <c r="C728" s="2">
        <f t="shared" si="57"/>
        <v>2.8778628558237627E-7</v>
      </c>
      <c r="D728" s="2">
        <f t="shared" si="58"/>
        <v>1.87664708342909E-5</v>
      </c>
      <c r="E728" s="2">
        <f t="shared" si="59"/>
        <v>5.3645716099459076E-4</v>
      </c>
      <c r="F728" s="2">
        <f t="shared" si="55"/>
        <v>4.3320284895520828E-3</v>
      </c>
    </row>
    <row r="729" spans="1:6" x14ac:dyDescent="0.45">
      <c r="A729" s="1">
        <v>29.737006999999998</v>
      </c>
      <c r="B729" s="2">
        <f t="shared" si="56"/>
        <v>0</v>
      </c>
      <c r="C729" s="2">
        <f t="shared" si="57"/>
        <v>5.2707109894186254E-8</v>
      </c>
      <c r="D729" s="2">
        <f t="shared" si="58"/>
        <v>1.7721894366040048E-5</v>
      </c>
      <c r="E729" s="2">
        <f t="shared" si="59"/>
        <v>2.2958029073547723E-4</v>
      </c>
      <c r="F729" s="2">
        <f t="shared" si="55"/>
        <v>4.2097380400732834E-3</v>
      </c>
    </row>
    <row r="730" spans="1:6" x14ac:dyDescent="0.45">
      <c r="A730" s="1">
        <v>29.782623000000001</v>
      </c>
      <c r="B730" s="2">
        <f t="shared" si="56"/>
        <v>1.5328055275614927E-3</v>
      </c>
      <c r="C730" s="2">
        <f t="shared" si="57"/>
        <v>1.698396017900224E-6</v>
      </c>
      <c r="D730" s="2">
        <f t="shared" si="58"/>
        <v>1.6777969950861669E-5</v>
      </c>
      <c r="E730" s="2">
        <f t="shared" si="59"/>
        <v>1.3032252368260155E-3</v>
      </c>
      <c r="F730" s="2">
        <f t="shared" si="55"/>
        <v>4.0960920339833274E-3</v>
      </c>
    </row>
    <row r="731" spans="1:6" x14ac:dyDescent="0.45">
      <c r="A731" s="1">
        <v>29.654909</v>
      </c>
      <c r="B731" s="2">
        <f t="shared" si="56"/>
        <v>-4.2974259614413767E-3</v>
      </c>
      <c r="C731" s="2">
        <f t="shared" si="57"/>
        <v>2.0493785607248327E-5</v>
      </c>
      <c r="D731" s="2">
        <f t="shared" si="58"/>
        <v>1.610363306181681E-5</v>
      </c>
      <c r="E731" s="2">
        <f t="shared" si="59"/>
        <v>4.5270062521768541E-3</v>
      </c>
      <c r="F731" s="2">
        <f t="shared" si="55"/>
        <v>4.0129332241911038E-3</v>
      </c>
    </row>
    <row r="732" spans="1:6" x14ac:dyDescent="0.45">
      <c r="A732" s="1">
        <v>29.641231999999999</v>
      </c>
      <c r="B732" s="2">
        <f t="shared" si="56"/>
        <v>-4.6131164733127431E-4</v>
      </c>
      <c r="C732" s="2">
        <f t="shared" si="57"/>
        <v>4.7733167008563204E-7</v>
      </c>
      <c r="D732" s="2">
        <f t="shared" si="58"/>
        <v>1.7315797343979392E-5</v>
      </c>
      <c r="E732" s="2">
        <f t="shared" si="59"/>
        <v>6.9089193806675156E-4</v>
      </c>
      <c r="F732" s="2">
        <f t="shared" si="55"/>
        <v>4.16122546180562E-3</v>
      </c>
    </row>
    <row r="733" spans="1:6" x14ac:dyDescent="0.45">
      <c r="A733" s="1">
        <v>29.527208000000002</v>
      </c>
      <c r="B733" s="2">
        <f t="shared" si="56"/>
        <v>-3.8542216476352867E-3</v>
      </c>
      <c r="C733" s="2">
        <f t="shared" si="57"/>
        <v>1.6677438271840806E-5</v>
      </c>
      <c r="D733" s="2">
        <f t="shared" si="58"/>
        <v>1.6460611398225577E-5</v>
      </c>
      <c r="E733" s="2">
        <f t="shared" si="59"/>
        <v>4.0838019383707637E-3</v>
      </c>
      <c r="F733" s="2">
        <f t="shared" si="55"/>
        <v>4.0571679036275508E-3</v>
      </c>
    </row>
    <row r="734" spans="1:6" x14ac:dyDescent="0.45">
      <c r="A734" s="1">
        <v>29.773496999999999</v>
      </c>
      <c r="B734" s="2">
        <f t="shared" si="56"/>
        <v>8.3064920093330798E-3</v>
      </c>
      <c r="C734" s="2">
        <f t="shared" si="57"/>
        <v>6.5236502910019276E-5</v>
      </c>
      <c r="D734" s="2">
        <f t="shared" si="58"/>
        <v>1.7263762365727788E-5</v>
      </c>
      <c r="E734" s="2">
        <f t="shared" si="59"/>
        <v>8.0769117185976024E-3</v>
      </c>
      <c r="F734" s="2">
        <f t="shared" si="55"/>
        <v>4.1549683952742398E-3</v>
      </c>
    </row>
    <row r="735" spans="1:6" x14ac:dyDescent="0.45">
      <c r="A735" s="1">
        <v>29.700529</v>
      </c>
      <c r="B735" s="2">
        <f t="shared" si="56"/>
        <v>-2.4537782800127961E-3</v>
      </c>
      <c r="C735" s="2">
        <f t="shared" si="57"/>
        <v>7.2004132192082171E-6</v>
      </c>
      <c r="D735" s="2">
        <f t="shared" si="58"/>
        <v>2.2640476514975834E-5</v>
      </c>
      <c r="E735" s="2">
        <f t="shared" si="59"/>
        <v>2.6833585707482736E-3</v>
      </c>
      <c r="F735" s="2">
        <f t="shared" si="55"/>
        <v>4.7582009746306251E-3</v>
      </c>
    </row>
    <row r="736" spans="1:6" x14ac:dyDescent="0.45">
      <c r="A736" s="1">
        <v>29.572817000000001</v>
      </c>
      <c r="B736" s="2">
        <f t="shared" si="56"/>
        <v>-4.3092622991624504E-3</v>
      </c>
      <c r="C736" s="2">
        <f t="shared" si="57"/>
        <v>2.060109205587133E-5</v>
      </c>
      <c r="D736" s="2">
        <f t="shared" si="58"/>
        <v>2.1803357607123575E-5</v>
      </c>
      <c r="E736" s="2">
        <f t="shared" si="59"/>
        <v>4.5388425898979278E-3</v>
      </c>
      <c r="F736" s="2">
        <f t="shared" si="55"/>
        <v>4.6694065583458861E-3</v>
      </c>
    </row>
    <row r="737" spans="1:6" x14ac:dyDescent="0.45">
      <c r="A737" s="1">
        <v>29.472483</v>
      </c>
      <c r="B737" s="2">
        <f t="shared" si="56"/>
        <v>-3.3985464235914138E-3</v>
      </c>
      <c r="C737" s="2">
        <f t="shared" si="57"/>
        <v>1.3163303455212443E-5</v>
      </c>
      <c r="D737" s="2">
        <f t="shared" si="58"/>
        <v>2.2353314913016709E-5</v>
      </c>
      <c r="E737" s="2">
        <f t="shared" si="59"/>
        <v>3.6281267143268912E-3</v>
      </c>
      <c r="F737" s="2">
        <f t="shared" si="55"/>
        <v>4.7279292415408156E-3</v>
      </c>
    </row>
    <row r="738" spans="1:6" x14ac:dyDescent="0.45">
      <c r="A738" s="1">
        <v>29.472483</v>
      </c>
      <c r="B738" s="2">
        <f t="shared" si="56"/>
        <v>0</v>
      </c>
      <c r="C738" s="2">
        <f t="shared" si="57"/>
        <v>5.2707109894186254E-8</v>
      </c>
      <c r="D738" s="2">
        <f t="shared" si="58"/>
        <v>2.2123333946458348E-5</v>
      </c>
      <c r="E738" s="2">
        <f t="shared" si="59"/>
        <v>2.2958029073547723E-4</v>
      </c>
      <c r="F738" s="2">
        <f t="shared" si="55"/>
        <v>4.703544827729225E-3</v>
      </c>
    </row>
    <row r="739" spans="1:6" x14ac:dyDescent="0.45">
      <c r="A739" s="1">
        <v>29.654909</v>
      </c>
      <c r="B739" s="2">
        <f t="shared" si="56"/>
        <v>6.1706282884001129E-3</v>
      </c>
      <c r="C739" s="2">
        <f t="shared" si="57"/>
        <v>3.5296051310554976E-5</v>
      </c>
      <c r="D739" s="2">
        <f t="shared" si="58"/>
        <v>2.0660073937221416E-5</v>
      </c>
      <c r="E739" s="2">
        <f t="shared" si="59"/>
        <v>5.9410479976646354E-3</v>
      </c>
      <c r="F739" s="2">
        <f t="shared" si="55"/>
        <v>4.5453354042602201E-3</v>
      </c>
    </row>
    <row r="740" spans="1:6" x14ac:dyDescent="0.45">
      <c r="A740" s="1">
        <v>29.809985999999999</v>
      </c>
      <c r="B740" s="2">
        <f t="shared" si="56"/>
        <v>5.2157613853200521E-3</v>
      </c>
      <c r="C740" s="2">
        <f t="shared" si="57"/>
        <v>2.4862001907992627E-5</v>
      </c>
      <c r="D740" s="2">
        <f t="shared" si="58"/>
        <v>2.2757660909491135E-5</v>
      </c>
      <c r="E740" s="2">
        <f t="shared" si="59"/>
        <v>4.9861810945845747E-3</v>
      </c>
      <c r="F740" s="2">
        <f t="shared" si="55"/>
        <v>4.7704990210135391E-3</v>
      </c>
    </row>
    <row r="741" spans="1:6" x14ac:dyDescent="0.45">
      <c r="A741" s="1">
        <v>29.819106999999999</v>
      </c>
      <c r="B741" s="2">
        <f t="shared" si="56"/>
        <v>3.0592449464671845E-4</v>
      </c>
      <c r="C741" s="2">
        <f t="shared" si="57"/>
        <v>5.8284374708411785E-9</v>
      </c>
      <c r="D741" s="2">
        <f t="shared" si="58"/>
        <v>2.3604649469429459E-5</v>
      </c>
      <c r="E741" s="2">
        <f t="shared" si="59"/>
        <v>7.6344203911241217E-5</v>
      </c>
      <c r="F741" s="2">
        <f t="shared" si="55"/>
        <v>4.8584616360973212E-3</v>
      </c>
    </row>
    <row r="742" spans="1:6" x14ac:dyDescent="0.45">
      <c r="A742" s="1">
        <v>29.855591</v>
      </c>
      <c r="B742" s="2">
        <f t="shared" si="56"/>
        <v>1.2227629386830272E-3</v>
      </c>
      <c r="C742" s="2">
        <f t="shared" si="57"/>
        <v>9.8641177218410698E-7</v>
      </c>
      <c r="D742" s="2">
        <f t="shared" si="58"/>
        <v>2.1962098983631364E-5</v>
      </c>
      <c r="E742" s="2">
        <f t="shared" si="59"/>
        <v>9.9318264794755E-4</v>
      </c>
      <c r="F742" s="2">
        <f t="shared" si="55"/>
        <v>4.6863737562886894E-3</v>
      </c>
    </row>
    <row r="743" spans="1:6" x14ac:dyDescent="0.45">
      <c r="A743" s="1">
        <v>29.864716999999999</v>
      </c>
      <c r="B743" s="2">
        <f t="shared" si="56"/>
        <v>3.0562468201044752E-4</v>
      </c>
      <c r="C743" s="2">
        <f t="shared" si="57"/>
        <v>5.7827494443807776E-9</v>
      </c>
      <c r="D743" s="2">
        <f t="shared" si="58"/>
        <v>2.0607627123797903E-5</v>
      </c>
      <c r="E743" s="2">
        <f t="shared" si="59"/>
        <v>7.6044391274970288E-5</v>
      </c>
      <c r="F743" s="2">
        <f t="shared" si="55"/>
        <v>4.5395624374820424E-3</v>
      </c>
    </row>
    <row r="744" spans="1:6" x14ac:dyDescent="0.45">
      <c r="A744" s="1">
        <v>29.654909</v>
      </c>
      <c r="B744" s="2">
        <f t="shared" si="56"/>
        <v>-7.0500735006603678E-3</v>
      </c>
      <c r="C744" s="2">
        <f t="shared" si="57"/>
        <v>5.2993359322583907E-5</v>
      </c>
      <c r="D744" s="2">
        <f t="shared" si="58"/>
        <v>1.9318697543007571E-5</v>
      </c>
      <c r="E744" s="2">
        <f t="shared" si="59"/>
        <v>7.2796537913958452E-3</v>
      </c>
      <c r="F744" s="2">
        <f t="shared" si="55"/>
        <v>4.3953040330570502E-3</v>
      </c>
    </row>
    <row r="745" spans="1:6" x14ac:dyDescent="0.45">
      <c r="A745" s="1">
        <v>29.714205</v>
      </c>
      <c r="B745" s="2">
        <f t="shared" si="56"/>
        <v>1.997537632671873E-3</v>
      </c>
      <c r="C745" s="2">
        <f t="shared" si="57"/>
        <v>3.1256731629068058E-6</v>
      </c>
      <c r="D745" s="2">
        <f t="shared" si="58"/>
        <v>2.3275924750474075E-5</v>
      </c>
      <c r="E745" s="2">
        <f t="shared" si="59"/>
        <v>1.7679573419363958E-3</v>
      </c>
      <c r="F745" s="2">
        <f t="shared" si="55"/>
        <v>4.8245129029233693E-3</v>
      </c>
    </row>
    <row r="746" spans="1:6" x14ac:dyDescent="0.45">
      <c r="A746" s="1">
        <v>29.882956</v>
      </c>
      <c r="B746" s="2">
        <f t="shared" si="56"/>
        <v>5.6630701248308272E-3</v>
      </c>
      <c r="C746" s="2">
        <f t="shared" si="57"/>
        <v>2.9522811777217512E-5</v>
      </c>
      <c r="D746" s="2">
        <f t="shared" si="58"/>
        <v>2.1972094115828197E-5</v>
      </c>
      <c r="E746" s="2">
        <f t="shared" si="59"/>
        <v>5.4334898340953498E-3</v>
      </c>
      <c r="F746" s="2">
        <f t="shared" si="55"/>
        <v>4.6874400386381692E-3</v>
      </c>
    </row>
    <row r="747" spans="1:6" x14ac:dyDescent="0.45">
      <c r="A747" s="1">
        <v>29.882956</v>
      </c>
      <c r="B747" s="2">
        <f t="shared" si="56"/>
        <v>0</v>
      </c>
      <c r="C747" s="2">
        <f t="shared" si="57"/>
        <v>5.2707109894186254E-8</v>
      </c>
      <c r="D747" s="2">
        <f t="shared" si="58"/>
        <v>2.3359850288714795E-5</v>
      </c>
      <c r="E747" s="2">
        <f t="shared" si="59"/>
        <v>2.2958029073547723E-4</v>
      </c>
      <c r="F747" s="2">
        <f t="shared" si="55"/>
        <v>4.8332029016703608E-3</v>
      </c>
    </row>
    <row r="748" spans="1:6" x14ac:dyDescent="0.45">
      <c r="A748" s="1">
        <v>29.955931</v>
      </c>
      <c r="B748" s="2">
        <f t="shared" si="56"/>
        <v>2.439050585187398E-3</v>
      </c>
      <c r="C748" s="2">
        <f t="shared" si="57"/>
        <v>4.8817589820654562E-6</v>
      </c>
      <c r="D748" s="2">
        <f t="shared" si="58"/>
        <v>2.1750690980524443E-5</v>
      </c>
      <c r="E748" s="2">
        <f t="shared" si="59"/>
        <v>2.2094702944519206E-3</v>
      </c>
      <c r="F748" s="2">
        <f t="shared" si="55"/>
        <v>4.6637636068442021E-3</v>
      </c>
    </row>
    <row r="749" spans="1:6" x14ac:dyDescent="0.45">
      <c r="A749" s="1">
        <v>29.992422000000001</v>
      </c>
      <c r="B749" s="2">
        <f t="shared" si="56"/>
        <v>1.2174147472221407E-3</v>
      </c>
      <c r="C749" s="2">
        <f t="shared" si="57"/>
        <v>9.7581691342230192E-7</v>
      </c>
      <c r="D749" s="2">
        <f t="shared" si="58"/>
        <v>2.0795651090260811E-5</v>
      </c>
      <c r="E749" s="2">
        <f t="shared" si="59"/>
        <v>9.8783445648666351E-4</v>
      </c>
      <c r="F749" s="2">
        <f t="shared" si="55"/>
        <v>4.5602248947021031E-3</v>
      </c>
    </row>
    <row r="750" spans="1:6" x14ac:dyDescent="0.45">
      <c r="A750" s="1">
        <v>29.955931</v>
      </c>
      <c r="B750" s="2">
        <f t="shared" si="56"/>
        <v>-1.2174147472221873E-3</v>
      </c>
      <c r="C750" s="2">
        <f t="shared" si="57"/>
        <v>2.0937946398741032E-6</v>
      </c>
      <c r="D750" s="2">
        <f t="shared" si="58"/>
        <v>1.9577792438840064E-5</v>
      </c>
      <c r="E750" s="2">
        <f t="shared" si="59"/>
        <v>1.4469950379576645E-3</v>
      </c>
      <c r="F750" s="2">
        <f t="shared" si="55"/>
        <v>4.4246799250160533E-3</v>
      </c>
    </row>
    <row r="751" spans="1:6" x14ac:dyDescent="0.45">
      <c r="A751" s="1">
        <v>30.001541</v>
      </c>
      <c r="B751" s="2">
        <f t="shared" si="56"/>
        <v>1.5214120034202478E-3</v>
      </c>
      <c r="C751" s="2">
        <f t="shared" si="57"/>
        <v>1.6688291738980676E-6</v>
      </c>
      <c r="D751" s="2">
        <f t="shared" si="58"/>
        <v>1.8611110785693609E-5</v>
      </c>
      <c r="E751" s="2">
        <f t="shared" si="59"/>
        <v>1.2918317126847706E-3</v>
      </c>
      <c r="F751" s="2">
        <f t="shared" si="55"/>
        <v>4.3140596641323362E-3</v>
      </c>
    </row>
    <row r="752" spans="1:6" x14ac:dyDescent="0.45">
      <c r="A752" s="1">
        <v>30.068541</v>
      </c>
      <c r="B752" s="2">
        <f t="shared" si="56"/>
        <v>2.2307286939779723E-3</v>
      </c>
      <c r="C752" s="2">
        <f t="shared" si="57"/>
        <v>4.0045949317999871E-6</v>
      </c>
      <c r="D752" s="2">
        <f t="shared" si="58"/>
        <v>1.7717635082513318E-5</v>
      </c>
      <c r="E752" s="2">
        <f t="shared" si="59"/>
        <v>2.0011484032424949E-3</v>
      </c>
      <c r="F752" s="2">
        <f t="shared" si="55"/>
        <v>4.2092321250452938E-3</v>
      </c>
    </row>
    <row r="753" spans="1:6" x14ac:dyDescent="0.45">
      <c r="A753" s="1">
        <v>30.077724</v>
      </c>
      <c r="B753" s="2">
        <f t="shared" si="56"/>
        <v>3.0535562171154948E-4</v>
      </c>
      <c r="C753" s="2">
        <f t="shared" si="57"/>
        <v>5.7419007845332942E-9</v>
      </c>
      <c r="D753" s="2">
        <f t="shared" si="58"/>
        <v>1.7154136352914764E-5</v>
      </c>
      <c r="E753" s="2">
        <f t="shared" si="59"/>
        <v>7.5775330976072245E-5</v>
      </c>
      <c r="F753" s="2">
        <f t="shared" si="55"/>
        <v>4.1417552260985639E-3</v>
      </c>
    </row>
    <row r="754" spans="1:6" x14ac:dyDescent="0.45">
      <c r="A754" s="1">
        <v>30.206223999999999</v>
      </c>
      <c r="B754" s="2">
        <f t="shared" si="56"/>
        <v>4.2631645365798993E-3</v>
      </c>
      <c r="C754" s="2">
        <f t="shared" si="57"/>
        <v>1.6269801868324314E-5</v>
      </c>
      <c r="D754" s="2">
        <f t="shared" si="58"/>
        <v>1.6272687861783977E-5</v>
      </c>
      <c r="E754" s="2">
        <f t="shared" si="59"/>
        <v>4.0335842458444219E-3</v>
      </c>
      <c r="F754" s="2">
        <f t="shared" si="55"/>
        <v>4.0339419755103046E-3</v>
      </c>
    </row>
    <row r="755" spans="1:6" x14ac:dyDescent="0.45">
      <c r="A755" s="1">
        <v>30.398966000000001</v>
      </c>
      <c r="B755" s="2">
        <f t="shared" si="56"/>
        <v>6.3605988139512513E-3</v>
      </c>
      <c r="C755" s="2">
        <f t="shared" si="57"/>
        <v>3.7589388132014927E-5</v>
      </c>
      <c r="D755" s="2">
        <f t="shared" si="58"/>
        <v>1.7058823352297906E-5</v>
      </c>
      <c r="E755" s="2">
        <f t="shared" si="59"/>
        <v>6.1310185232157739E-3</v>
      </c>
      <c r="F755" s="2">
        <f t="shared" si="55"/>
        <v>4.1302328448040194E-3</v>
      </c>
    </row>
    <row r="756" spans="1:6" x14ac:dyDescent="0.45">
      <c r="A756" s="1">
        <v>30.490753000000002</v>
      </c>
      <c r="B756" s="2">
        <f t="shared" si="56"/>
        <v>3.0148626412294724E-3</v>
      </c>
      <c r="C756" s="2">
        <f t="shared" si="57"/>
        <v>7.7577977719733537E-6</v>
      </c>
      <c r="D756" s="2">
        <f t="shared" si="58"/>
        <v>1.9801804651406248E-5</v>
      </c>
      <c r="E756" s="2">
        <f t="shared" si="59"/>
        <v>2.785282350493995E-3</v>
      </c>
      <c r="F756" s="2">
        <f t="shared" si="55"/>
        <v>4.4499218702586506E-3</v>
      </c>
    </row>
    <row r="757" spans="1:6" x14ac:dyDescent="0.45">
      <c r="A757" s="1">
        <v>30.371433</v>
      </c>
      <c r="B757" s="2">
        <f t="shared" si="56"/>
        <v>-3.9209946507918541E-3</v>
      </c>
      <c r="C757" s="2">
        <f t="shared" si="57"/>
        <v>1.7227272345234611E-5</v>
      </c>
      <c r="D757" s="2">
        <f t="shared" si="58"/>
        <v>1.9353212264135867E-5</v>
      </c>
      <c r="E757" s="2">
        <f t="shared" si="59"/>
        <v>4.1505749415273316E-3</v>
      </c>
      <c r="F757" s="2">
        <f t="shared" si="55"/>
        <v>4.3992285987586354E-3</v>
      </c>
    </row>
    <row r="758" spans="1:6" x14ac:dyDescent="0.45">
      <c r="A758" s="1">
        <v>30.298006000000001</v>
      </c>
      <c r="B758" s="2">
        <f t="shared" si="56"/>
        <v>-2.4205608972725523E-3</v>
      </c>
      <c r="C758" s="2">
        <f t="shared" si="57"/>
        <v>7.0232483163766106E-6</v>
      </c>
      <c r="D758" s="2">
        <f t="shared" si="58"/>
        <v>1.9867918321354684E-5</v>
      </c>
      <c r="E758" s="2">
        <f t="shared" si="59"/>
        <v>2.6501411880080297E-3</v>
      </c>
      <c r="F758" s="2">
        <f t="shared" si="55"/>
        <v>4.4573443126322068E-3</v>
      </c>
    </row>
    <row r="759" spans="1:6" x14ac:dyDescent="0.45">
      <c r="A759" s="1">
        <v>30.307182000000001</v>
      </c>
      <c r="B759" s="2">
        <f t="shared" si="56"/>
        <v>3.028123622062651E-4</v>
      </c>
      <c r="C759" s="2">
        <f t="shared" si="57"/>
        <v>5.3629362919025827E-9</v>
      </c>
      <c r="D759" s="2">
        <f t="shared" si="58"/>
        <v>1.9340907564963524E-5</v>
      </c>
      <c r="E759" s="2">
        <f t="shared" si="59"/>
        <v>7.3232071470787872E-5</v>
      </c>
      <c r="F759" s="2">
        <f t="shared" si="55"/>
        <v>4.3978298699430748E-3</v>
      </c>
    </row>
    <row r="760" spans="1:6" x14ac:dyDescent="0.45">
      <c r="A760" s="1">
        <v>30.160329999999998</v>
      </c>
      <c r="B760" s="2">
        <f t="shared" si="56"/>
        <v>-4.857229406733765E-3</v>
      </c>
      <c r="C760" s="2">
        <f t="shared" si="57"/>
        <v>2.5875632898267125E-5</v>
      </c>
      <c r="D760" s="2">
        <f t="shared" si="58"/>
        <v>1.8201400667845318E-5</v>
      </c>
      <c r="E760" s="2">
        <f t="shared" si="59"/>
        <v>5.0868096974692424E-3</v>
      </c>
      <c r="F760" s="2">
        <f t="shared" si="55"/>
        <v>4.2663099591854926E-3</v>
      </c>
    </row>
    <row r="761" spans="1:6" x14ac:dyDescent="0.45">
      <c r="A761" s="1">
        <v>30.27047</v>
      </c>
      <c r="B761" s="2">
        <f t="shared" si="56"/>
        <v>3.6451651129751493E-3</v>
      </c>
      <c r="C761" s="2">
        <f t="shared" si="57"/>
        <v>1.1666219677914011E-5</v>
      </c>
      <c r="D761" s="2">
        <f t="shared" si="58"/>
        <v>1.9683440020786021E-5</v>
      </c>
      <c r="E761" s="2">
        <f t="shared" si="59"/>
        <v>3.4155848222396719E-3</v>
      </c>
      <c r="F761" s="2">
        <f t="shared" si="55"/>
        <v>4.4366023059077562E-3</v>
      </c>
    </row>
    <row r="762" spans="1:6" x14ac:dyDescent="0.45">
      <c r="A762" s="1">
        <v>30.316358999999999</v>
      </c>
      <c r="B762" s="2">
        <f t="shared" si="56"/>
        <v>1.5148179738874075E-3</v>
      </c>
      <c r="C762" s="2">
        <f t="shared" si="57"/>
        <v>1.6518359021937414E-6</v>
      </c>
      <c r="D762" s="2">
        <f t="shared" si="58"/>
        <v>1.9624558173367505E-5</v>
      </c>
      <c r="E762" s="2">
        <f t="shared" si="59"/>
        <v>1.2852376831519303E-3</v>
      </c>
      <c r="F762" s="2">
        <f t="shared" si="55"/>
        <v>4.4299614189479697E-3</v>
      </c>
    </row>
    <row r="763" spans="1:6" x14ac:dyDescent="0.45">
      <c r="A763" s="1">
        <v>30.426504000000001</v>
      </c>
      <c r="B763" s="2">
        <f t="shared" si="56"/>
        <v>3.6266028725441325E-3</v>
      </c>
      <c r="C763" s="2">
        <f t="shared" si="57"/>
        <v>1.1539762421317941E-5</v>
      </c>
      <c r="D763" s="2">
        <f t="shared" si="58"/>
        <v>1.860986988647188E-5</v>
      </c>
      <c r="E763" s="2">
        <f t="shared" si="59"/>
        <v>3.397022581808655E-3</v>
      </c>
      <c r="F763" s="2">
        <f t="shared" si="55"/>
        <v>4.3139158413756616E-3</v>
      </c>
    </row>
    <row r="764" spans="1:6" x14ac:dyDescent="0.45">
      <c r="A764" s="1">
        <v>30.288822</v>
      </c>
      <c r="B764" s="2">
        <f t="shared" si="56"/>
        <v>-4.5353371239936387E-3</v>
      </c>
      <c r="C764" s="2">
        <f t="shared" si="57"/>
        <v>2.2704437969188803E-5</v>
      </c>
      <c r="D764" s="2">
        <f t="shared" si="58"/>
        <v>1.8665503717664075E-5</v>
      </c>
      <c r="E764" s="2">
        <f t="shared" si="59"/>
        <v>4.7649174147291161E-3</v>
      </c>
      <c r="F764" s="2">
        <f t="shared" si="55"/>
        <v>4.3203592116471141E-3</v>
      </c>
    </row>
    <row r="765" spans="1:6" x14ac:dyDescent="0.45">
      <c r="A765" s="1">
        <v>30.343903000000001</v>
      </c>
      <c r="B765" s="2">
        <f t="shared" si="56"/>
        <v>1.8168741435260235E-3</v>
      </c>
      <c r="C765" s="2">
        <f t="shared" si="57"/>
        <v>2.5195017751066567E-6</v>
      </c>
      <c r="D765" s="2">
        <f t="shared" si="58"/>
        <v>1.9787912969862754E-5</v>
      </c>
      <c r="E765" s="2">
        <f t="shared" si="59"/>
        <v>1.5872938527905463E-3</v>
      </c>
      <c r="F765" s="2">
        <f t="shared" si="55"/>
        <v>4.448360705907599E-3</v>
      </c>
    </row>
    <row r="766" spans="1:6" x14ac:dyDescent="0.45">
      <c r="A766" s="1">
        <v>30.261292999999998</v>
      </c>
      <c r="B766" s="2">
        <f t="shared" si="56"/>
        <v>-2.7261705799339381E-3</v>
      </c>
      <c r="C766" s="2">
        <f t="shared" si="57"/>
        <v>8.7364632094630085E-6</v>
      </c>
      <c r="D766" s="2">
        <f t="shared" si="58"/>
        <v>1.8837364989351276E-5</v>
      </c>
      <c r="E766" s="2">
        <f t="shared" si="59"/>
        <v>2.9557508706694155E-3</v>
      </c>
      <c r="F766" s="2">
        <f t="shared" si="55"/>
        <v>4.3402033350237491E-3</v>
      </c>
    </row>
    <row r="767" spans="1:6" x14ac:dyDescent="0.45">
      <c r="A767" s="1">
        <v>30.398966000000001</v>
      </c>
      <c r="B767" s="2">
        <f t="shared" si="56"/>
        <v>4.5391575523574873E-3</v>
      </c>
      <c r="C767" s="2">
        <f t="shared" si="57"/>
        <v>1.8572456173889462E-5</v>
      </c>
      <c r="D767" s="2">
        <f t="shared" si="58"/>
        <v>1.8596655050545629E-5</v>
      </c>
      <c r="E767" s="2">
        <f t="shared" si="59"/>
        <v>4.3095772616220098E-3</v>
      </c>
      <c r="F767" s="2">
        <f t="shared" si="55"/>
        <v>4.3123839173415009E-3</v>
      </c>
    </row>
    <row r="768" spans="1:6" x14ac:dyDescent="0.45">
      <c r="A768" s="1">
        <v>30.380610000000001</v>
      </c>
      <c r="B768" s="2">
        <f t="shared" si="56"/>
        <v>-6.0401871043269965E-4</v>
      </c>
      <c r="C768" s="2">
        <f t="shared" si="57"/>
        <v>6.9488729474858207E-7</v>
      </c>
      <c r="D768" s="2">
        <f t="shared" si="58"/>
        <v>1.9329951069643E-5</v>
      </c>
      <c r="E768" s="2">
        <f t="shared" si="59"/>
        <v>8.3359900116817686E-4</v>
      </c>
      <c r="F768" s="2">
        <f t="shared" si="55"/>
        <v>4.3965840228116877E-3</v>
      </c>
    </row>
    <row r="769" spans="1:6" x14ac:dyDescent="0.45">
      <c r="A769" s="1">
        <v>30.426504000000001</v>
      </c>
      <c r="B769" s="2">
        <f t="shared" si="56"/>
        <v>1.5094947184766871E-3</v>
      </c>
      <c r="C769" s="2">
        <f t="shared" si="57"/>
        <v>1.6381809423401089E-6</v>
      </c>
      <c r="D769" s="2">
        <f t="shared" si="58"/>
        <v>1.8258025841303364E-5</v>
      </c>
      <c r="E769" s="2">
        <f t="shared" si="59"/>
        <v>1.2799144277412099E-3</v>
      </c>
      <c r="F769" s="2">
        <f t="shared" si="55"/>
        <v>4.2729411230794379E-3</v>
      </c>
    </row>
    <row r="770" spans="1:6" x14ac:dyDescent="0.45">
      <c r="A770" s="1">
        <v>30.27965</v>
      </c>
      <c r="B770" s="2">
        <f t="shared" si="56"/>
        <v>-4.8382009660964398E-3</v>
      </c>
      <c r="C770" s="2">
        <f t="shared" si="57"/>
        <v>2.5682406867096887E-5</v>
      </c>
      <c r="D770" s="2">
        <f t="shared" si="58"/>
        <v>1.7403264979105463E-5</v>
      </c>
      <c r="E770" s="2">
        <f t="shared" si="59"/>
        <v>5.0677812568319172E-3</v>
      </c>
      <c r="F770" s="2">
        <f t="shared" si="55"/>
        <v>4.1717220639809482E-3</v>
      </c>
    </row>
    <row r="771" spans="1:6" x14ac:dyDescent="0.45">
      <c r="A771" s="1">
        <v>30.132792999999999</v>
      </c>
      <c r="B771" s="2">
        <f t="shared" si="56"/>
        <v>-4.861822564446317E-3</v>
      </c>
      <c r="C771" s="2">
        <f t="shared" si="57"/>
        <v>2.5922383033753329E-5</v>
      </c>
      <c r="D771" s="2">
        <f t="shared" si="58"/>
        <v>1.8960901933184088E-5</v>
      </c>
      <c r="E771" s="2">
        <f t="shared" si="59"/>
        <v>5.0914028551817944E-3</v>
      </c>
      <c r="F771" s="2">
        <f t="shared" ref="F771:F834" si="60">SQRT(D771)</f>
        <v>4.354411778091742E-3</v>
      </c>
    </row>
    <row r="772" spans="1:6" x14ac:dyDescent="0.45">
      <c r="A772" s="1">
        <v>30.178685999999999</v>
      </c>
      <c r="B772" s="2">
        <f t="shared" ref="B772:B835" si="61">LN(A772/A771)</f>
        <v>1.5218664711453399E-3</v>
      </c>
      <c r="C772" s="2">
        <f t="shared" ref="C772:C835" si="62">(B772-AVERAGE($B$3:$B$1252))^2</f>
        <v>1.6700035720783124E-6</v>
      </c>
      <c r="D772" s="2">
        <f t="shared" ref="D772:D835" si="63">$I$2+C771*$I$3+D771*$I$4</f>
        <v>2.035782047496691E-5</v>
      </c>
      <c r="E772" s="2">
        <f t="shared" ref="E772:E835" si="64">SQRT(C772)</f>
        <v>1.2922861804098627E-3</v>
      </c>
      <c r="F772" s="2">
        <f t="shared" si="60"/>
        <v>4.5119641482359888E-3</v>
      </c>
    </row>
    <row r="773" spans="1:6" x14ac:dyDescent="0.45">
      <c r="A773" s="1">
        <v>29.930868</v>
      </c>
      <c r="B773" s="2">
        <f t="shared" si="61"/>
        <v>-8.2455911780420707E-3</v>
      </c>
      <c r="C773" s="2">
        <f t="shared" si="62"/>
        <v>7.1828531425180978E-5</v>
      </c>
      <c r="D773" s="2">
        <f t="shared" si="63"/>
        <v>1.9258359534303026E-5</v>
      </c>
      <c r="E773" s="2">
        <f t="shared" si="64"/>
        <v>8.4751714687775481E-3</v>
      </c>
      <c r="F773" s="2">
        <f t="shared" si="60"/>
        <v>4.3884347476410117E-3</v>
      </c>
    </row>
    <row r="774" spans="1:6" x14ac:dyDescent="0.45">
      <c r="A774" s="1">
        <v>29.673871999999999</v>
      </c>
      <c r="B774" s="2">
        <f t="shared" si="61"/>
        <v>-8.6233944676000762E-3</v>
      </c>
      <c r="C774" s="2">
        <f t="shared" si="62"/>
        <v>7.8375162071726449E-5</v>
      </c>
      <c r="D774" s="2">
        <f t="shared" si="63"/>
        <v>2.5033465402989871E-5</v>
      </c>
      <c r="E774" s="2">
        <f t="shared" si="64"/>
        <v>8.8529747583355536E-3</v>
      </c>
      <c r="F774" s="2">
        <f t="shared" si="60"/>
        <v>5.003345421114744E-3</v>
      </c>
    </row>
    <row r="775" spans="1:6" x14ac:dyDescent="0.45">
      <c r="A775" s="1">
        <v>29.701409999999999</v>
      </c>
      <c r="B775" s="2">
        <f t="shared" si="61"/>
        <v>9.2759145041313633E-4</v>
      </c>
      <c r="C775" s="2">
        <f t="shared" si="62"/>
        <v>4.8721957903455053E-7</v>
      </c>
      <c r="D775" s="2">
        <f t="shared" si="63"/>
        <v>3.0756527984950467E-5</v>
      </c>
      <c r="E775" s="2">
        <f t="shared" si="64"/>
        <v>6.9801115967765912E-4</v>
      </c>
      <c r="F775" s="2">
        <f t="shared" si="60"/>
        <v>5.5458568305493125E-3</v>
      </c>
    </row>
    <row r="776" spans="1:6" x14ac:dyDescent="0.45">
      <c r="A776" s="1">
        <v>29.508661</v>
      </c>
      <c r="B776" s="2">
        <f t="shared" si="61"/>
        <v>-6.5107059531811645E-3</v>
      </c>
      <c r="C776" s="2">
        <f t="shared" si="62"/>
        <v>4.5431458649931916E-5</v>
      </c>
      <c r="D776" s="2">
        <f t="shared" si="63"/>
        <v>2.8316391089036991E-5</v>
      </c>
      <c r="E776" s="2">
        <f t="shared" si="64"/>
        <v>6.7402862439166419E-3</v>
      </c>
      <c r="F776" s="2">
        <f t="shared" si="60"/>
        <v>5.3213147895080394E-3</v>
      </c>
    </row>
    <row r="777" spans="1:6" x14ac:dyDescent="0.45">
      <c r="A777" s="1">
        <v>29.031382000000001</v>
      </c>
      <c r="B777" s="2">
        <f t="shared" si="61"/>
        <v>-1.630643064773965E-2</v>
      </c>
      <c r="C777" s="2">
        <f t="shared" si="62"/>
        <v>2.7343965775736907E-4</v>
      </c>
      <c r="D777" s="2">
        <f t="shared" si="63"/>
        <v>3.0484981157426272E-5</v>
      </c>
      <c r="E777" s="2">
        <f t="shared" si="64"/>
        <v>1.6536010938475128E-2</v>
      </c>
      <c r="F777" s="2">
        <f t="shared" si="60"/>
        <v>5.5213205990438802E-3</v>
      </c>
    </row>
    <row r="778" spans="1:6" x14ac:dyDescent="0.45">
      <c r="A778" s="1">
        <v>28.526571000000001</v>
      </c>
      <c r="B778" s="2">
        <f t="shared" si="61"/>
        <v>-1.7541414100666713E-2</v>
      </c>
      <c r="C778" s="2">
        <f t="shared" si="62"/>
        <v>3.1580824165924811E-4</v>
      </c>
      <c r="D778" s="2">
        <f t="shared" si="63"/>
        <v>5.4317746634280561E-5</v>
      </c>
      <c r="E778" s="2">
        <f t="shared" si="64"/>
        <v>1.777099439140219E-2</v>
      </c>
      <c r="F778" s="2">
        <f t="shared" si="60"/>
        <v>7.3700574376513893E-3</v>
      </c>
    </row>
    <row r="779" spans="1:6" x14ac:dyDescent="0.45">
      <c r="A779" s="1">
        <v>28.563282000000001</v>
      </c>
      <c r="B779" s="2">
        <f t="shared" si="61"/>
        <v>1.286078107785184E-3</v>
      </c>
      <c r="C779" s="2">
        <f t="shared" si="62"/>
        <v>1.1161876374307956E-6</v>
      </c>
      <c r="D779" s="2">
        <f t="shared" si="63"/>
        <v>7.9411625120716871E-5</v>
      </c>
      <c r="E779" s="2">
        <f t="shared" si="64"/>
        <v>1.0564978170497067E-3</v>
      </c>
      <c r="F779" s="2">
        <f t="shared" si="60"/>
        <v>8.911320054891805E-3</v>
      </c>
    </row>
    <row r="780" spans="1:6" x14ac:dyDescent="0.45">
      <c r="A780" s="1">
        <v>28.48068</v>
      </c>
      <c r="B780" s="2">
        <f t="shared" si="61"/>
        <v>-2.8960841722038338E-3</v>
      </c>
      <c r="C780" s="2">
        <f t="shared" si="62"/>
        <v>9.7697783348816931E-6</v>
      </c>
      <c r="D780" s="2">
        <f t="shared" si="63"/>
        <v>7.1291032846007929E-5</v>
      </c>
      <c r="E780" s="2">
        <f t="shared" si="64"/>
        <v>3.1256644629393112E-3</v>
      </c>
      <c r="F780" s="2">
        <f t="shared" si="60"/>
        <v>8.4434017342542647E-3</v>
      </c>
    </row>
    <row r="781" spans="1:6" x14ac:dyDescent="0.45">
      <c r="A781" s="1">
        <v>27.985043000000001</v>
      </c>
      <c r="B781" s="2">
        <f t="shared" si="61"/>
        <v>-1.7555773783659332E-2</v>
      </c>
      <c r="C781" s="2">
        <f t="shared" si="62"/>
        <v>3.1631881955159207E-4</v>
      </c>
      <c r="D781" s="2">
        <f t="shared" si="63"/>
        <v>6.496053852838046E-5</v>
      </c>
      <c r="E781" s="2">
        <f t="shared" si="64"/>
        <v>1.778535407439481E-2</v>
      </c>
      <c r="F781" s="2">
        <f t="shared" si="60"/>
        <v>8.0598100801681713E-3</v>
      </c>
    </row>
    <row r="782" spans="1:6" x14ac:dyDescent="0.45">
      <c r="A782" s="1">
        <v>27.902432999999998</v>
      </c>
      <c r="B782" s="2">
        <f t="shared" si="61"/>
        <v>-2.9562995532520652E-3</v>
      </c>
      <c r="C782" s="2">
        <f t="shared" si="62"/>
        <v>1.0149830380326089E-5</v>
      </c>
      <c r="D782" s="2">
        <f t="shared" si="63"/>
        <v>8.8847735941924126E-5</v>
      </c>
      <c r="E782" s="2">
        <f t="shared" si="64"/>
        <v>3.1858798439875426E-3</v>
      </c>
      <c r="F782" s="2">
        <f t="shared" si="60"/>
        <v>9.425907698568034E-3</v>
      </c>
    </row>
    <row r="783" spans="1:6" x14ac:dyDescent="0.45">
      <c r="A783" s="1">
        <v>28.306286</v>
      </c>
      <c r="B783" s="2">
        <f t="shared" si="61"/>
        <v>1.4370010799187248E-2</v>
      </c>
      <c r="C783" s="2">
        <f t="shared" si="62"/>
        <v>1.9995177496435362E-4</v>
      </c>
      <c r="D783" s="2">
        <f t="shared" si="63"/>
        <v>8.0482224492697563E-5</v>
      </c>
      <c r="E783" s="2">
        <f t="shared" si="64"/>
        <v>1.4140430508451771E-2</v>
      </c>
      <c r="F783" s="2">
        <f t="shared" si="60"/>
        <v>8.971188577479439E-3</v>
      </c>
    </row>
    <row r="784" spans="1:6" x14ac:dyDescent="0.45">
      <c r="A784" s="1">
        <v>28.260393000000001</v>
      </c>
      <c r="B784" s="2">
        <f t="shared" si="61"/>
        <v>-1.6226163840817169E-3</v>
      </c>
      <c r="C784" s="2">
        <f t="shared" si="62"/>
        <v>3.4306325222038705E-6</v>
      </c>
      <c r="D784" s="2">
        <f t="shared" si="63"/>
        <v>9.1350791028151345E-5</v>
      </c>
      <c r="E784" s="2">
        <f t="shared" si="64"/>
        <v>1.8521966748171941E-3</v>
      </c>
      <c r="F784" s="2">
        <f t="shared" si="60"/>
        <v>9.5577607747919357E-3</v>
      </c>
    </row>
    <row r="785" spans="1:6" x14ac:dyDescent="0.45">
      <c r="A785" s="1">
        <v>28.526571000000001</v>
      </c>
      <c r="B785" s="2">
        <f t="shared" si="61"/>
        <v>9.3746849862242059E-3</v>
      </c>
      <c r="C785" s="2">
        <f t="shared" si="62"/>
        <v>8.363293989144999E-5</v>
      </c>
      <c r="D785" s="2">
        <f t="shared" si="63"/>
        <v>8.204397422441986E-5</v>
      </c>
      <c r="E785" s="2">
        <f t="shared" si="64"/>
        <v>9.1451046954887285E-3</v>
      </c>
      <c r="F785" s="2">
        <f t="shared" si="60"/>
        <v>9.0578128830540467E-3</v>
      </c>
    </row>
    <row r="786" spans="1:6" x14ac:dyDescent="0.45">
      <c r="A786" s="1">
        <v>28.627533</v>
      </c>
      <c r="B786" s="2">
        <f t="shared" si="61"/>
        <v>3.5329783147940337E-3</v>
      </c>
      <c r="C786" s="2">
        <f t="shared" si="62"/>
        <v>1.0912438505353974E-5</v>
      </c>
      <c r="D786" s="2">
        <f t="shared" si="63"/>
        <v>8.1545708367509553E-5</v>
      </c>
      <c r="E786" s="2">
        <f t="shared" si="64"/>
        <v>3.3033980240585563E-3</v>
      </c>
      <c r="F786" s="2">
        <f t="shared" si="60"/>
        <v>9.0302662401232428E-3</v>
      </c>
    </row>
    <row r="787" spans="1:6" x14ac:dyDescent="0.45">
      <c r="A787" s="1">
        <v>28.728493</v>
      </c>
      <c r="B787" s="2">
        <f t="shared" si="61"/>
        <v>3.520470692039401E-3</v>
      </c>
      <c r="C787" s="2">
        <f t="shared" si="62"/>
        <v>1.08299596333943E-5</v>
      </c>
      <c r="D787" s="2">
        <f t="shared" si="63"/>
        <v>7.4115094257827256E-5</v>
      </c>
      <c r="E787" s="2">
        <f t="shared" si="64"/>
        <v>3.2908904013039236E-3</v>
      </c>
      <c r="F787" s="2">
        <f t="shared" si="60"/>
        <v>8.6090123857401474E-3</v>
      </c>
    </row>
    <row r="788" spans="1:6" x14ac:dyDescent="0.45">
      <c r="A788" s="1">
        <v>28.682601999999999</v>
      </c>
      <c r="B788" s="2">
        <f t="shared" si="61"/>
        <v>-1.5986808742785622E-3</v>
      </c>
      <c r="C788" s="2">
        <f t="shared" si="62"/>
        <v>3.3425388874984928E-6</v>
      </c>
      <c r="D788" s="2">
        <f t="shared" si="63"/>
        <v>6.7553305465398576E-5</v>
      </c>
      <c r="E788" s="2">
        <f t="shared" si="64"/>
        <v>1.8282611650140394E-3</v>
      </c>
      <c r="F788" s="2">
        <f t="shared" si="60"/>
        <v>8.2190817896769085E-3</v>
      </c>
    </row>
    <row r="789" spans="1:6" x14ac:dyDescent="0.45">
      <c r="A789" s="1">
        <v>28.884526999999999</v>
      </c>
      <c r="B789" s="2">
        <f t="shared" si="61"/>
        <v>7.015316957658461E-3</v>
      </c>
      <c r="C789" s="2">
        <f t="shared" si="62"/>
        <v>4.604622211282304E-5</v>
      </c>
      <c r="D789" s="2">
        <f t="shared" si="63"/>
        <v>6.1045937565419828E-5</v>
      </c>
      <c r="E789" s="2">
        <f t="shared" si="64"/>
        <v>6.7857366669229835E-3</v>
      </c>
      <c r="F789" s="2">
        <f t="shared" si="60"/>
        <v>7.8131899737187895E-3</v>
      </c>
    </row>
    <row r="790" spans="1:6" x14ac:dyDescent="0.45">
      <c r="A790" s="1">
        <v>28.866171000000001</v>
      </c>
      <c r="B790" s="2">
        <f t="shared" si="61"/>
        <v>-6.3569796569915688E-4</v>
      </c>
      <c r="C790" s="2">
        <f t="shared" si="62"/>
        <v>7.4870646105856043E-7</v>
      </c>
      <c r="D790" s="2">
        <f t="shared" si="63"/>
        <v>5.9411797622861982E-5</v>
      </c>
      <c r="E790" s="2">
        <f t="shared" si="64"/>
        <v>8.6527825643463408E-4</v>
      </c>
      <c r="F790" s="2">
        <f t="shared" si="60"/>
        <v>7.7079048789448603E-3</v>
      </c>
    </row>
    <row r="791" spans="1:6" x14ac:dyDescent="0.45">
      <c r="A791" s="1">
        <v>29.123163000000002</v>
      </c>
      <c r="B791" s="2">
        <f t="shared" si="61"/>
        <v>8.8634810831429781E-3</v>
      </c>
      <c r="C791" s="2">
        <f t="shared" si="62"/>
        <v>7.4544242893134869E-5</v>
      </c>
      <c r="D791" s="2">
        <f t="shared" si="63"/>
        <v>5.3615700660406282E-5</v>
      </c>
      <c r="E791" s="2">
        <f t="shared" si="64"/>
        <v>8.6339007924075006E-3</v>
      </c>
      <c r="F791" s="2">
        <f t="shared" si="60"/>
        <v>7.3222742819704784E-3</v>
      </c>
    </row>
    <row r="792" spans="1:6" x14ac:dyDescent="0.45">
      <c r="A792" s="1">
        <v>29.233308999999998</v>
      </c>
      <c r="B792" s="2">
        <f t="shared" si="61"/>
        <v>3.7749413912484208E-3</v>
      </c>
      <c r="C792" s="2">
        <f t="shared" si="62"/>
        <v>1.2569585333030349E-5</v>
      </c>
      <c r="D792" s="2">
        <f t="shared" si="63"/>
        <v>5.5597988521555183E-5</v>
      </c>
      <c r="E792" s="2">
        <f t="shared" si="64"/>
        <v>3.5453611005129434E-3</v>
      </c>
      <c r="F792" s="2">
        <f t="shared" si="60"/>
        <v>7.4564058715680965E-3</v>
      </c>
    </row>
    <row r="793" spans="1:6" x14ac:dyDescent="0.45">
      <c r="A793" s="1">
        <v>29.187414</v>
      </c>
      <c r="B793" s="2">
        <f t="shared" si="61"/>
        <v>-1.5711893685910357E-3</v>
      </c>
      <c r="C793" s="2">
        <f t="shared" si="62"/>
        <v>3.2427713659509252E-6</v>
      </c>
      <c r="D793" s="2">
        <f t="shared" si="63"/>
        <v>5.1388316611956802E-5</v>
      </c>
      <c r="E793" s="2">
        <f t="shared" si="64"/>
        <v>1.8007696593265129E-3</v>
      </c>
      <c r="F793" s="2">
        <f t="shared" si="60"/>
        <v>7.1685644735858239E-3</v>
      </c>
    </row>
    <row r="794" spans="1:6" x14ac:dyDescent="0.45">
      <c r="A794" s="1">
        <v>28.815687</v>
      </c>
      <c r="B794" s="2">
        <f t="shared" si="61"/>
        <v>-1.2817662604457072E-2</v>
      </c>
      <c r="C794" s="2">
        <f t="shared" si="62"/>
        <v>1.7023054716615245E-4</v>
      </c>
      <c r="D794" s="2">
        <f t="shared" si="63"/>
        <v>4.6778700148593479E-5</v>
      </c>
      <c r="E794" s="2">
        <f t="shared" si="64"/>
        <v>1.3047242895192549E-2</v>
      </c>
      <c r="F794" s="2">
        <f t="shared" si="60"/>
        <v>6.8394956062997423E-3</v>
      </c>
    </row>
    <row r="795" spans="1:6" x14ac:dyDescent="0.45">
      <c r="A795" s="1">
        <v>28.609171</v>
      </c>
      <c r="B795" s="2">
        <f t="shared" si="61"/>
        <v>-7.1925955938573587E-3</v>
      </c>
      <c r="C795" s="2">
        <f t="shared" si="62"/>
        <v>5.508869486183145E-5</v>
      </c>
      <c r="D795" s="2">
        <f t="shared" si="63"/>
        <v>5.8766706773699922E-5</v>
      </c>
      <c r="E795" s="2">
        <f t="shared" si="64"/>
        <v>7.4221758845928361E-3</v>
      </c>
      <c r="F795" s="2">
        <f t="shared" si="60"/>
        <v>7.6659446106595317E-3</v>
      </c>
    </row>
    <row r="796" spans="1:6" x14ac:dyDescent="0.45">
      <c r="A796" s="1">
        <v>28.627533</v>
      </c>
      <c r="B796" s="2">
        <f t="shared" si="61"/>
        <v>6.4161628279384478E-4</v>
      </c>
      <c r="C796" s="2">
        <f t="shared" si="62"/>
        <v>1.6977365875152315E-7</v>
      </c>
      <c r="D796" s="2">
        <f t="shared" si="63"/>
        <v>5.8270815624519871E-5</v>
      </c>
      <c r="E796" s="2">
        <f t="shared" si="64"/>
        <v>4.1203599205836758E-4</v>
      </c>
      <c r="F796" s="2">
        <f t="shared" si="60"/>
        <v>7.6335323163342845E-3</v>
      </c>
    </row>
    <row r="797" spans="1:6" x14ac:dyDescent="0.45">
      <c r="A797" s="1">
        <v>28.921237999999999</v>
      </c>
      <c r="B797" s="2">
        <f t="shared" si="61"/>
        <v>1.0207257077398099E-2</v>
      </c>
      <c r="C797" s="2">
        <f t="shared" si="62"/>
        <v>9.9554034059106138E-5</v>
      </c>
      <c r="D797" s="2">
        <f t="shared" si="63"/>
        <v>5.2553688718730466E-5</v>
      </c>
      <c r="E797" s="2">
        <f t="shared" si="64"/>
        <v>9.9776767866626218E-3</v>
      </c>
      <c r="F797" s="2">
        <f t="shared" si="60"/>
        <v>7.2493922999607675E-3</v>
      </c>
    </row>
    <row r="798" spans="1:6" x14ac:dyDescent="0.45">
      <c r="A798" s="1">
        <v>28.912061999999999</v>
      </c>
      <c r="B798" s="2">
        <f t="shared" si="61"/>
        <v>-3.1732583397453323E-4</v>
      </c>
      <c r="C798" s="2">
        <f t="shared" si="62"/>
        <v>2.9910630924532148E-7</v>
      </c>
      <c r="D798" s="2">
        <f t="shared" si="63"/>
        <v>5.7065655073347559E-5</v>
      </c>
      <c r="E798" s="2">
        <f t="shared" si="64"/>
        <v>5.4690612471001044E-4</v>
      </c>
      <c r="F798" s="2">
        <f t="shared" si="60"/>
        <v>7.5541812973576134E-3</v>
      </c>
    </row>
    <row r="799" spans="1:6" x14ac:dyDescent="0.45">
      <c r="A799" s="1">
        <v>28.792742000000001</v>
      </c>
      <c r="B799" s="2">
        <f t="shared" si="61"/>
        <v>-4.1355367936938116E-3</v>
      </c>
      <c r="C799" s="2">
        <f t="shared" si="62"/>
        <v>1.9054247160776455E-5</v>
      </c>
      <c r="D799" s="2">
        <f t="shared" si="63"/>
        <v>5.1503161396200832E-5</v>
      </c>
      <c r="E799" s="2">
        <f t="shared" si="64"/>
        <v>4.365117084429289E-3</v>
      </c>
      <c r="F799" s="2">
        <f t="shared" si="60"/>
        <v>7.1765703087338893E-3</v>
      </c>
    </row>
    <row r="800" spans="1:6" x14ac:dyDescent="0.45">
      <c r="A800" s="1">
        <v>28.893702000000001</v>
      </c>
      <c r="B800" s="2">
        <f t="shared" si="61"/>
        <v>3.5003060019207985E-3</v>
      </c>
      <c r="C800" s="2">
        <f t="shared" si="62"/>
        <v>1.0697646677808724E-5</v>
      </c>
      <c r="D800" s="2">
        <f t="shared" si="63"/>
        <v>4.8400063926657734E-5</v>
      </c>
      <c r="E800" s="2">
        <f t="shared" si="64"/>
        <v>3.2707257111853211E-3</v>
      </c>
      <c r="F800" s="2">
        <f t="shared" si="60"/>
        <v>6.9570154467744096E-3</v>
      </c>
    </row>
    <row r="801" spans="1:6" x14ac:dyDescent="0.45">
      <c r="A801" s="1">
        <v>28.939598</v>
      </c>
      <c r="B801" s="2">
        <f t="shared" si="61"/>
        <v>1.5871828041943612E-3</v>
      </c>
      <c r="C801" s="2">
        <f t="shared" si="62"/>
        <v>1.8430845845498794E-6</v>
      </c>
      <c r="D801" s="2">
        <f t="shared" si="63"/>
        <v>4.485972826941477E-5</v>
      </c>
      <c r="E801" s="2">
        <f t="shared" si="64"/>
        <v>1.357602513458884E-3</v>
      </c>
      <c r="F801" s="2">
        <f t="shared" si="60"/>
        <v>6.69774053464411E-3</v>
      </c>
    </row>
    <row r="802" spans="1:6" x14ac:dyDescent="0.45">
      <c r="A802" s="1">
        <v>29.040558000000001</v>
      </c>
      <c r="B802" s="2">
        <f t="shared" si="61"/>
        <v>3.4825743497349502E-3</v>
      </c>
      <c r="C802" s="2">
        <f t="shared" si="62"/>
        <v>1.0581970347885865E-5</v>
      </c>
      <c r="D802" s="2">
        <f t="shared" si="63"/>
        <v>4.0885872529321247E-5</v>
      </c>
      <c r="E802" s="2">
        <f t="shared" si="64"/>
        <v>3.2529940589994728E-3</v>
      </c>
      <c r="F802" s="2">
        <f t="shared" si="60"/>
        <v>6.3942061688157387E-3</v>
      </c>
    </row>
    <row r="803" spans="1:6" x14ac:dyDescent="0.45">
      <c r="A803" s="1">
        <v>29.113987000000002</v>
      </c>
      <c r="B803" s="2">
        <f t="shared" si="61"/>
        <v>2.5253069737701315E-3</v>
      </c>
      <c r="C803" s="2">
        <f t="shared" si="62"/>
        <v>5.2703610031972956E-6</v>
      </c>
      <c r="D803" s="2">
        <f t="shared" si="63"/>
        <v>3.822103215033281E-5</v>
      </c>
      <c r="E803" s="2">
        <f t="shared" si="64"/>
        <v>2.2957266830346541E-3</v>
      </c>
      <c r="F803" s="2">
        <f t="shared" si="60"/>
        <v>6.1823160830171741E-3</v>
      </c>
    </row>
    <row r="804" spans="1:6" x14ac:dyDescent="0.45">
      <c r="A804" s="1">
        <v>29.141527</v>
      </c>
      <c r="B804" s="2">
        <f t="shared" si="61"/>
        <v>9.4548996861033223E-4</v>
      </c>
      <c r="C804" s="2">
        <f t="shared" si="62"/>
        <v>5.1252666687487865E-7</v>
      </c>
      <c r="D804" s="2">
        <f t="shared" si="63"/>
        <v>3.5359979345712272E-5</v>
      </c>
      <c r="E804" s="2">
        <f t="shared" si="64"/>
        <v>7.1590967787485502E-4</v>
      </c>
      <c r="F804" s="2">
        <f t="shared" si="60"/>
        <v>5.9464257622299692E-3</v>
      </c>
    </row>
    <row r="805" spans="1:6" x14ac:dyDescent="0.45">
      <c r="A805" s="1">
        <v>29.178238</v>
      </c>
      <c r="B805" s="2">
        <f t="shared" si="61"/>
        <v>1.2589558565203895E-3</v>
      </c>
      <c r="C805" s="2">
        <f t="shared" si="62"/>
        <v>1.0596140554350084E-6</v>
      </c>
      <c r="D805" s="2">
        <f t="shared" si="63"/>
        <v>3.2379103989438137E-5</v>
      </c>
      <c r="E805" s="2">
        <f t="shared" si="64"/>
        <v>1.0293755657849123E-3</v>
      </c>
      <c r="F805" s="2">
        <f t="shared" si="60"/>
        <v>5.6902639648295878E-3</v>
      </c>
    </row>
    <row r="806" spans="1:6" x14ac:dyDescent="0.45">
      <c r="A806" s="1">
        <v>29.288378000000002</v>
      </c>
      <c r="B806" s="2">
        <f t="shared" si="61"/>
        <v>3.7676245974751525E-3</v>
      </c>
      <c r="C806" s="2">
        <f t="shared" si="62"/>
        <v>1.2517757516453028E-5</v>
      </c>
      <c r="D806" s="2">
        <f t="shared" si="63"/>
        <v>2.980254411873254E-5</v>
      </c>
      <c r="E806" s="2">
        <f t="shared" si="64"/>
        <v>3.5380443067396751E-3</v>
      </c>
      <c r="F806" s="2">
        <f t="shared" si="60"/>
        <v>5.4591706438553963E-3</v>
      </c>
    </row>
    <row r="807" spans="1:6" x14ac:dyDescent="0.45">
      <c r="A807" s="1">
        <v>29.040558000000001</v>
      </c>
      <c r="B807" s="2">
        <f t="shared" si="61"/>
        <v>-8.4973773963758562E-3</v>
      </c>
      <c r="C807" s="2">
        <f t="shared" si="62"/>
        <v>7.6159790472631592E-5</v>
      </c>
      <c r="D807" s="2">
        <f t="shared" si="63"/>
        <v>2.8631551188207527E-5</v>
      </c>
      <c r="E807" s="2">
        <f t="shared" si="64"/>
        <v>8.7269576871113336E-3</v>
      </c>
      <c r="F807" s="2">
        <f t="shared" si="60"/>
        <v>5.3508458385761338E-3</v>
      </c>
    </row>
    <row r="808" spans="1:6" x14ac:dyDescent="0.45">
      <c r="A808" s="1">
        <v>29.095632999999999</v>
      </c>
      <c r="B808" s="2">
        <f t="shared" si="61"/>
        <v>1.8946895394611574E-3</v>
      </c>
      <c r="C808" s="2">
        <f t="shared" si="62"/>
        <v>2.772588810191799E-6</v>
      </c>
      <c r="D808" s="2">
        <f t="shared" si="63"/>
        <v>3.3717088217175151E-5</v>
      </c>
      <c r="E808" s="2">
        <f t="shared" si="64"/>
        <v>1.6651092487256801E-3</v>
      </c>
      <c r="F808" s="2">
        <f t="shared" si="60"/>
        <v>5.8066417331513707E-3</v>
      </c>
    </row>
    <row r="809" spans="1:6" x14ac:dyDescent="0.45">
      <c r="A809" s="1">
        <v>29.224129000000001</v>
      </c>
      <c r="B809" s="2">
        <f t="shared" si="61"/>
        <v>4.4066094758787701E-3</v>
      </c>
      <c r="C809" s="2">
        <f t="shared" si="62"/>
        <v>1.7447572813538841E-5</v>
      </c>
      <c r="D809" s="2">
        <f t="shared" si="63"/>
        <v>3.1147337090902377E-5</v>
      </c>
      <c r="E809" s="2">
        <f t="shared" si="64"/>
        <v>4.1770291851432927E-3</v>
      </c>
      <c r="F809" s="2">
        <f t="shared" si="60"/>
        <v>5.5809799400197077E-3</v>
      </c>
    </row>
    <row r="810" spans="1:6" x14ac:dyDescent="0.45">
      <c r="A810" s="1">
        <v>28.673421999999999</v>
      </c>
      <c r="B810" s="2">
        <f t="shared" si="61"/>
        <v>-1.9024072676550222E-2</v>
      </c>
      <c r="C810" s="2">
        <f t="shared" si="62"/>
        <v>3.7070315258466941E-4</v>
      </c>
      <c r="D810" s="2">
        <f t="shared" si="63"/>
        <v>3.0291607318988324E-5</v>
      </c>
      <c r="E810" s="2">
        <f t="shared" si="64"/>
        <v>1.9253652967285699E-2</v>
      </c>
      <c r="F810" s="2">
        <f t="shared" si="60"/>
        <v>5.5037811837852276E-3</v>
      </c>
    </row>
    <row r="811" spans="1:6" x14ac:dyDescent="0.45">
      <c r="A811" s="1">
        <v>28.361355</v>
      </c>
      <c r="B811" s="2">
        <f t="shared" si="61"/>
        <v>-1.0943151902892974E-2</v>
      </c>
      <c r="C811" s="2">
        <f t="shared" si="62"/>
        <v>1.2482994467054163E-4</v>
      </c>
      <c r="D811" s="2">
        <f t="shared" si="63"/>
        <v>6.3497821911300947E-5</v>
      </c>
      <c r="E811" s="2">
        <f t="shared" si="64"/>
        <v>1.1172732193628451E-2</v>
      </c>
      <c r="F811" s="2">
        <f t="shared" si="60"/>
        <v>7.9685520586428339E-3</v>
      </c>
    </row>
    <row r="812" spans="1:6" x14ac:dyDescent="0.45">
      <c r="A812" s="1">
        <v>28.519333</v>
      </c>
      <c r="B812" s="2">
        <f t="shared" si="61"/>
        <v>5.554729091916919E-3</v>
      </c>
      <c r="C812" s="2">
        <f t="shared" si="62"/>
        <v>2.8357209754724145E-5</v>
      </c>
      <c r="D812" s="2">
        <f t="shared" si="63"/>
        <v>6.9148419089705508E-5</v>
      </c>
      <c r="E812" s="2">
        <f t="shared" si="64"/>
        <v>5.3251488011814415E-3</v>
      </c>
      <c r="F812" s="2">
        <f t="shared" si="60"/>
        <v>8.3155528432994463E-3</v>
      </c>
    </row>
    <row r="813" spans="1:6" x14ac:dyDescent="0.45">
      <c r="A813" s="1">
        <v>28.389994000000002</v>
      </c>
      <c r="B813" s="2">
        <f t="shared" si="61"/>
        <v>-4.5454490330028565E-3</v>
      </c>
      <c r="C813" s="2">
        <f t="shared" si="62"/>
        <v>2.280090504256097E-5</v>
      </c>
      <c r="D813" s="2">
        <f t="shared" si="63"/>
        <v>6.4857678679344012E-5</v>
      </c>
      <c r="E813" s="2">
        <f t="shared" si="64"/>
        <v>4.775029323738334E-3</v>
      </c>
      <c r="F813" s="2">
        <f t="shared" si="60"/>
        <v>8.053426517908014E-3</v>
      </c>
    </row>
    <row r="814" spans="1:6" x14ac:dyDescent="0.45">
      <c r="A814" s="1">
        <v>28.325329</v>
      </c>
      <c r="B814" s="2">
        <f t="shared" si="61"/>
        <v>-2.2803371152857756E-3</v>
      </c>
      <c r="C814" s="2">
        <f t="shared" si="62"/>
        <v>6.2996853850484552E-6</v>
      </c>
      <c r="D814" s="2">
        <f t="shared" si="63"/>
        <v>6.0539045076778089E-5</v>
      </c>
      <c r="E814" s="2">
        <f t="shared" si="64"/>
        <v>2.509917406021253E-3</v>
      </c>
      <c r="F814" s="2">
        <f t="shared" si="60"/>
        <v>7.7806841008216041E-3</v>
      </c>
    </row>
    <row r="815" spans="1:6" x14ac:dyDescent="0.45">
      <c r="A815" s="1">
        <v>28.722580000000001</v>
      </c>
      <c r="B815" s="2">
        <f t="shared" si="61"/>
        <v>1.3927150986823827E-2</v>
      </c>
      <c r="C815" s="2">
        <f t="shared" si="62"/>
        <v>1.8762344297433827E-4</v>
      </c>
      <c r="D815" s="2">
        <f t="shared" si="63"/>
        <v>5.5143596833578257E-5</v>
      </c>
      <c r="E815" s="2">
        <f t="shared" si="64"/>
        <v>1.3697570696088349E-2</v>
      </c>
      <c r="F815" s="2">
        <f t="shared" si="60"/>
        <v>7.4258734727692642E-3</v>
      </c>
    </row>
    <row r="816" spans="1:6" x14ac:dyDescent="0.45">
      <c r="A816" s="1">
        <v>28.436188000000001</v>
      </c>
      <c r="B816" s="2">
        <f t="shared" si="61"/>
        <v>-1.0021013631250842E-2</v>
      </c>
      <c r="C816" s="2">
        <f t="shared" si="62"/>
        <v>1.0507467575346287E-4</v>
      </c>
      <c r="D816" s="2">
        <f t="shared" si="63"/>
        <v>6.7816713745318398E-5</v>
      </c>
      <c r="E816" s="2">
        <f t="shared" si="64"/>
        <v>1.0250593921986319E-2</v>
      </c>
      <c r="F816" s="2">
        <f t="shared" si="60"/>
        <v>8.2350903908407942E-3</v>
      </c>
    </row>
    <row r="817" spans="1:6" x14ac:dyDescent="0.45">
      <c r="A817" s="1">
        <v>28.380756000000002</v>
      </c>
      <c r="B817" s="2">
        <f t="shared" si="61"/>
        <v>-1.9512495282228469E-3</v>
      </c>
      <c r="C817" s="2">
        <f t="shared" si="62"/>
        <v>4.7560186992577979E-6</v>
      </c>
      <c r="D817" s="2">
        <f t="shared" si="63"/>
        <v>7.1058500614731821E-5</v>
      </c>
      <c r="E817" s="2">
        <f t="shared" si="64"/>
        <v>2.1808298189583243E-3</v>
      </c>
      <c r="F817" s="2">
        <f t="shared" si="60"/>
        <v>8.4296204312372114E-3</v>
      </c>
    </row>
    <row r="818" spans="1:6" x14ac:dyDescent="0.45">
      <c r="A818" s="1">
        <v>28.334565999999999</v>
      </c>
      <c r="B818" s="2">
        <f t="shared" si="61"/>
        <v>-1.6288370966937467E-3</v>
      </c>
      <c r="C818" s="2">
        <f t="shared" si="62"/>
        <v>3.4537151858992623E-6</v>
      </c>
      <c r="D818" s="2">
        <f t="shared" si="63"/>
        <v>6.4273434865704237E-5</v>
      </c>
      <c r="E818" s="2">
        <f t="shared" si="64"/>
        <v>1.8584173874292239E-3</v>
      </c>
      <c r="F818" s="2">
        <f t="shared" si="60"/>
        <v>8.0170714644254137E-3</v>
      </c>
    </row>
    <row r="819" spans="1:6" x14ac:dyDescent="0.45">
      <c r="A819" s="1">
        <v>28.722580000000001</v>
      </c>
      <c r="B819" s="2">
        <f t="shared" si="61"/>
        <v>1.3601100256167507E-2</v>
      </c>
      <c r="C819" s="2">
        <f t="shared" si="62"/>
        <v>1.787975461859474E-4</v>
      </c>
      <c r="D819" s="2">
        <f t="shared" si="63"/>
        <v>5.8163754323741808E-5</v>
      </c>
      <c r="E819" s="2">
        <f t="shared" si="64"/>
        <v>1.337151996543203E-2</v>
      </c>
      <c r="F819" s="2">
        <f t="shared" si="60"/>
        <v>7.6265165261567361E-3</v>
      </c>
    </row>
    <row r="820" spans="1:6" x14ac:dyDescent="0.45">
      <c r="A820" s="1">
        <v>28.426950000000001</v>
      </c>
      <c r="B820" s="2">
        <f t="shared" si="61"/>
        <v>-1.0345934147641414E-2</v>
      </c>
      <c r="C820" s="2">
        <f t="shared" si="62"/>
        <v>1.118415056363181E-4</v>
      </c>
      <c r="D820" s="2">
        <f t="shared" si="63"/>
        <v>6.9632019851328914E-5</v>
      </c>
      <c r="E820" s="2">
        <f t="shared" si="64"/>
        <v>1.0575514438376891E-2</v>
      </c>
      <c r="F820" s="2">
        <f t="shared" si="60"/>
        <v>8.3445802681338579E-3</v>
      </c>
    </row>
    <row r="821" spans="1:6" x14ac:dyDescent="0.45">
      <c r="A821" s="1">
        <v>28.519333</v>
      </c>
      <c r="B821" s="2">
        <f t="shared" si="61"/>
        <v>3.2445693091063769E-3</v>
      </c>
      <c r="C821" s="2">
        <f t="shared" si="62"/>
        <v>9.0901587808971195E-6</v>
      </c>
      <c r="D821" s="2">
        <f t="shared" si="63"/>
        <v>7.3310158289809389E-5</v>
      </c>
      <c r="E821" s="2">
        <f t="shared" si="64"/>
        <v>3.0149890183708995E-3</v>
      </c>
      <c r="F821" s="2">
        <f t="shared" si="60"/>
        <v>8.5621351478360457E-3</v>
      </c>
    </row>
    <row r="822" spans="1:6" x14ac:dyDescent="0.45">
      <c r="A822" s="1">
        <v>28.565529000000002</v>
      </c>
      <c r="B822" s="2">
        <f t="shared" si="61"/>
        <v>1.6185029959223235E-3</v>
      </c>
      <c r="C822" s="2">
        <f t="shared" si="62"/>
        <v>1.9291062809835473E-6</v>
      </c>
      <c r="D822" s="2">
        <f t="shared" si="63"/>
        <v>6.6676086225598693E-5</v>
      </c>
      <c r="E822" s="2">
        <f t="shared" si="64"/>
        <v>1.3889227051868463E-3</v>
      </c>
      <c r="F822" s="2">
        <f t="shared" si="60"/>
        <v>8.1655426167278489E-3</v>
      </c>
    </row>
    <row r="823" spans="1:6" x14ac:dyDescent="0.45">
      <c r="A823" s="1">
        <v>28.574767999999999</v>
      </c>
      <c r="B823" s="2">
        <f t="shared" si="61"/>
        <v>3.23379491027628E-4</v>
      </c>
      <c r="C823" s="2">
        <f t="shared" si="62"/>
        <v>8.7982899754470181E-9</v>
      </c>
      <c r="D823" s="2">
        <f t="shared" si="63"/>
        <v>6.0136340021014005E-5</v>
      </c>
      <c r="E823" s="2">
        <f t="shared" si="64"/>
        <v>9.3799200292150772E-5</v>
      </c>
      <c r="F823" s="2">
        <f t="shared" si="60"/>
        <v>7.7547624090628341E-3</v>
      </c>
    </row>
    <row r="824" spans="1:6" x14ac:dyDescent="0.45">
      <c r="A824" s="1">
        <v>28.602478000000001</v>
      </c>
      <c r="B824" s="2">
        <f t="shared" si="61"/>
        <v>9.692667663432691E-4</v>
      </c>
      <c r="C824" s="2">
        <f t="shared" si="62"/>
        <v>5.4713608219707655E-7</v>
      </c>
      <c r="D824" s="2">
        <f t="shared" si="63"/>
        <v>5.4183620055569463E-5</v>
      </c>
      <c r="E824" s="2">
        <f t="shared" si="64"/>
        <v>7.396864756077919E-4</v>
      </c>
      <c r="F824" s="2">
        <f t="shared" si="60"/>
        <v>7.3609523878075357E-3</v>
      </c>
    </row>
    <row r="825" spans="1:6" x14ac:dyDescent="0.45">
      <c r="A825" s="1">
        <v>28.620956</v>
      </c>
      <c r="B825" s="2">
        <f t="shared" si="61"/>
        <v>6.4581935583359821E-4</v>
      </c>
      <c r="C825" s="2">
        <f t="shared" si="62"/>
        <v>1.7325495931375782E-7</v>
      </c>
      <c r="D825" s="2">
        <f t="shared" si="63"/>
        <v>4.8985028935172834E-5</v>
      </c>
      <c r="E825" s="2">
        <f t="shared" si="64"/>
        <v>4.1623906509812101E-4</v>
      </c>
      <c r="F825" s="2">
        <f t="shared" si="60"/>
        <v>6.9989305565331074E-3</v>
      </c>
    </row>
    <row r="826" spans="1:6" x14ac:dyDescent="0.45">
      <c r="A826" s="1">
        <v>28.657913000000001</v>
      </c>
      <c r="B826" s="2">
        <f t="shared" si="61"/>
        <v>1.2904237033164994E-3</v>
      </c>
      <c r="C826" s="2">
        <f t="shared" si="62"/>
        <v>1.1253887460165488E-6</v>
      </c>
      <c r="D826" s="2">
        <f t="shared" si="63"/>
        <v>4.4363887227416557E-5</v>
      </c>
      <c r="E826" s="2">
        <f t="shared" si="64"/>
        <v>1.0608434125810222E-3</v>
      </c>
      <c r="F826" s="2">
        <f t="shared" si="60"/>
        <v>6.660622135162492E-3</v>
      </c>
    </row>
    <row r="827" spans="1:6" x14ac:dyDescent="0.45">
      <c r="A827" s="1">
        <v>28.759533000000001</v>
      </c>
      <c r="B827" s="2">
        <f t="shared" si="61"/>
        <v>3.5396944024093744E-3</v>
      </c>
      <c r="C827" s="2">
        <f t="shared" si="62"/>
        <v>1.0956855432302672E-5</v>
      </c>
      <c r="D827" s="2">
        <f t="shared" si="63"/>
        <v>4.0379539656208264E-5</v>
      </c>
      <c r="E827" s="2">
        <f t="shared" si="64"/>
        <v>3.310114111673897E-3</v>
      </c>
      <c r="F827" s="2">
        <f t="shared" si="60"/>
        <v>6.354489724297952E-3</v>
      </c>
    </row>
    <row r="828" spans="1:6" x14ac:dyDescent="0.45">
      <c r="A828" s="1">
        <v>29.092120999999999</v>
      </c>
      <c r="B828" s="2">
        <f t="shared" si="61"/>
        <v>1.1498086611982853E-2</v>
      </c>
      <c r="C828" s="2">
        <f t="shared" si="62"/>
        <v>1.2697923471199205E-4</v>
      </c>
      <c r="D828" s="2">
        <f t="shared" si="63"/>
        <v>3.7810482986405602E-5</v>
      </c>
      <c r="E828" s="2">
        <f t="shared" si="64"/>
        <v>1.1268506321247375E-2</v>
      </c>
      <c r="F828" s="2">
        <f t="shared" si="60"/>
        <v>6.1490229294096478E-3</v>
      </c>
    </row>
    <row r="829" spans="1:6" x14ac:dyDescent="0.45">
      <c r="A829" s="1">
        <v>28.925829</v>
      </c>
      <c r="B829" s="2">
        <f t="shared" si="61"/>
        <v>-5.732448505197411E-3</v>
      </c>
      <c r="C829" s="2">
        <f t="shared" si="62"/>
        <v>3.5545787363532967E-5</v>
      </c>
      <c r="D829" s="2">
        <f t="shared" si="63"/>
        <v>4.6698612676325383E-5</v>
      </c>
      <c r="E829" s="2">
        <f t="shared" si="64"/>
        <v>5.9620287959328885E-3</v>
      </c>
      <c r="F829" s="2">
        <f t="shared" si="60"/>
        <v>6.8336383191039156E-3</v>
      </c>
    </row>
    <row r="830" spans="1:6" x14ac:dyDescent="0.45">
      <c r="A830" s="1">
        <v>28.990499</v>
      </c>
      <c r="B830" s="2">
        <f t="shared" si="61"/>
        <v>2.2332226199595845E-3</v>
      </c>
      <c r="C830" s="2">
        <f t="shared" si="62"/>
        <v>4.0145825834586053E-6</v>
      </c>
      <c r="D830" s="2">
        <f t="shared" si="63"/>
        <v>4.5747863759299025E-5</v>
      </c>
      <c r="E830" s="2">
        <f t="shared" si="64"/>
        <v>2.0036423292241071E-3</v>
      </c>
      <c r="F830" s="2">
        <f t="shared" si="60"/>
        <v>6.7637167119342766E-3</v>
      </c>
    </row>
    <row r="831" spans="1:6" x14ac:dyDescent="0.45">
      <c r="A831" s="1">
        <v>29.129076000000001</v>
      </c>
      <c r="B831" s="2">
        <f t="shared" si="61"/>
        <v>4.768694974405306E-3</v>
      </c>
      <c r="C831" s="2">
        <f t="shared" si="62"/>
        <v>2.0603562111507049E-5</v>
      </c>
      <c r="D831" s="2">
        <f t="shared" si="63"/>
        <v>4.1877976516737202E-5</v>
      </c>
      <c r="E831" s="2">
        <f t="shared" si="64"/>
        <v>4.5391146836698286E-3</v>
      </c>
      <c r="F831" s="2">
        <f t="shared" si="60"/>
        <v>6.4713195344332369E-3</v>
      </c>
    </row>
    <row r="832" spans="1:6" x14ac:dyDescent="0.45">
      <c r="A832" s="1">
        <v>29.018212999999999</v>
      </c>
      <c r="B832" s="2">
        <f t="shared" si="61"/>
        <v>-3.8131832537319924E-3</v>
      </c>
      <c r="C832" s="2">
        <f t="shared" si="62"/>
        <v>1.6343937076475178E-5</v>
      </c>
      <c r="D832" s="2">
        <f t="shared" si="63"/>
        <v>4.0059522587435426E-5</v>
      </c>
      <c r="E832" s="2">
        <f t="shared" si="64"/>
        <v>4.0427635444674698E-3</v>
      </c>
      <c r="F832" s="2">
        <f t="shared" si="60"/>
        <v>6.3292592447643844E-3</v>
      </c>
    </row>
    <row r="833" spans="1:6" x14ac:dyDescent="0.45">
      <c r="A833" s="1">
        <v>29.082884</v>
      </c>
      <c r="B833" s="2">
        <f t="shared" si="61"/>
        <v>2.2261551002336834E-3</v>
      </c>
      <c r="C833" s="2">
        <f t="shared" si="62"/>
        <v>3.9863109699227972E-6</v>
      </c>
      <c r="D833" s="2">
        <f t="shared" si="63"/>
        <v>3.8046123967068295E-5</v>
      </c>
      <c r="E833" s="2">
        <f t="shared" si="64"/>
        <v>1.996574809498206E-3</v>
      </c>
      <c r="F833" s="2">
        <f t="shared" si="60"/>
        <v>6.1681540161598021E-3</v>
      </c>
    </row>
    <row r="834" spans="1:6" x14ac:dyDescent="0.45">
      <c r="A834" s="1">
        <v>29.341566</v>
      </c>
      <c r="B834" s="2">
        <f t="shared" si="61"/>
        <v>8.8553230852676905E-3</v>
      </c>
      <c r="C834" s="2">
        <f t="shared" si="62"/>
        <v>7.4403438757424394E-5</v>
      </c>
      <c r="D834" s="2">
        <f t="shared" si="63"/>
        <v>3.5082264090734707E-5</v>
      </c>
      <c r="E834" s="2">
        <f t="shared" si="64"/>
        <v>8.6257427945322131E-3</v>
      </c>
      <c r="F834" s="2">
        <f t="shared" si="60"/>
        <v>5.9230282871800223E-3</v>
      </c>
    </row>
    <row r="835" spans="1:6" x14ac:dyDescent="0.45">
      <c r="A835" s="1">
        <v>29.369281999999998</v>
      </c>
      <c r="B835" s="2">
        <f t="shared" si="61"/>
        <v>9.4415267375775821E-4</v>
      </c>
      <c r="C835" s="2">
        <f t="shared" si="62"/>
        <v>5.1061369057814153E-7</v>
      </c>
      <c r="D835" s="2">
        <f t="shared" si="63"/>
        <v>3.9237816632609988E-5</v>
      </c>
      <c r="E835" s="2">
        <f t="shared" si="64"/>
        <v>7.1457238302228101E-4</v>
      </c>
      <c r="F835" s="2">
        <f t="shared" ref="F835:F898" si="65">SQRT(D835)</f>
        <v>6.2640096290323488E-3</v>
      </c>
    </row>
    <row r="836" spans="1:6" x14ac:dyDescent="0.45">
      <c r="A836" s="1">
        <v>29.286133</v>
      </c>
      <c r="B836" s="2">
        <f t="shared" ref="B836:B899" si="66">LN(A836/A835)</f>
        <v>-2.8351706555072359E-3</v>
      </c>
      <c r="C836" s="2">
        <f t="shared" ref="C836:C899" si="67">(B836-AVERAGE($B$3:$B$1252))^2</f>
        <v>9.3926983624956071E-6</v>
      </c>
      <c r="D836" s="2">
        <f t="shared" ref="D836:D899" si="68">$I$2+C835*$I$3+D835*$I$4</f>
        <v>3.5799202767297277E-5</v>
      </c>
      <c r="E836" s="2">
        <f t="shared" ref="E836:E899" si="69">SQRT(C836)</f>
        <v>3.0647509462427133E-3</v>
      </c>
      <c r="F836" s="2">
        <f t="shared" si="65"/>
        <v>5.9832434989140525E-3</v>
      </c>
    </row>
    <row r="837" spans="1:6" x14ac:dyDescent="0.45">
      <c r="A837" s="1">
        <v>29.313846999999999</v>
      </c>
      <c r="B837" s="2">
        <f t="shared" si="66"/>
        <v>9.4587070051033281E-4</v>
      </c>
      <c r="C837" s="2">
        <f t="shared" si="67"/>
        <v>5.1307195113543052E-7</v>
      </c>
      <c r="D837" s="2">
        <f t="shared" si="68"/>
        <v>3.3620216621091941E-5</v>
      </c>
      <c r="E837" s="2">
        <f t="shared" si="69"/>
        <v>7.1629040977485561E-4</v>
      </c>
      <c r="F837" s="2">
        <f t="shared" si="65"/>
        <v>5.7982942854853392E-3</v>
      </c>
    </row>
    <row r="838" spans="1:6" x14ac:dyDescent="0.45">
      <c r="A838" s="1">
        <v>29.332325000000001</v>
      </c>
      <c r="B838" s="2">
        <f t="shared" si="66"/>
        <v>6.3015197689144373E-4</v>
      </c>
      <c r="C838" s="2">
        <f t="shared" si="67"/>
        <v>1.6045767574983415E-7</v>
      </c>
      <c r="D838" s="2">
        <f t="shared" si="68"/>
        <v>3.0844672139893512E-5</v>
      </c>
      <c r="E838" s="2">
        <f t="shared" si="69"/>
        <v>4.0057168615596653E-4</v>
      </c>
      <c r="F838" s="2">
        <f t="shared" si="65"/>
        <v>5.5537979923556378E-3</v>
      </c>
    </row>
    <row r="839" spans="1:6" x14ac:dyDescent="0.45">
      <c r="A839" s="1">
        <v>29.304608999999999</v>
      </c>
      <c r="B839" s="2">
        <f t="shared" si="66"/>
        <v>-9.4534281291341947E-4</v>
      </c>
      <c r="C839" s="2">
        <f t="shared" si="67"/>
        <v>1.3804442994879562E-6</v>
      </c>
      <c r="D839" s="2">
        <f t="shared" si="68"/>
        <v>2.8362720971028108E-5</v>
      </c>
      <c r="E839" s="2">
        <f t="shared" si="69"/>
        <v>1.1749231036488968E-3</v>
      </c>
      <c r="F839" s="2">
        <f t="shared" si="65"/>
        <v>5.3256662466801379E-3</v>
      </c>
    </row>
    <row r="840" spans="1:6" x14ac:dyDescent="0.45">
      <c r="A840" s="1">
        <v>29.53557</v>
      </c>
      <c r="B840" s="2">
        <f t="shared" si="66"/>
        <v>7.850492303240527E-3</v>
      </c>
      <c r="C840" s="2">
        <f t="shared" si="67"/>
        <v>5.8078299902343765E-5</v>
      </c>
      <c r="D840" s="2">
        <f t="shared" si="68"/>
        <v>2.6290906715157309E-5</v>
      </c>
      <c r="E840" s="2">
        <f t="shared" si="69"/>
        <v>7.6209120125050496E-3</v>
      </c>
      <c r="F840" s="2">
        <f t="shared" si="65"/>
        <v>5.1274659155529558E-3</v>
      </c>
    </row>
    <row r="841" spans="1:6" x14ac:dyDescent="0.45">
      <c r="A841" s="1">
        <v>29.664909000000002</v>
      </c>
      <c r="B841" s="2">
        <f t="shared" si="66"/>
        <v>4.3695324082446306E-3</v>
      </c>
      <c r="C841" s="2">
        <f t="shared" si="67"/>
        <v>1.713920353526852E-5</v>
      </c>
      <c r="D841" s="2">
        <f t="shared" si="68"/>
        <v>2.9914319091711806E-5</v>
      </c>
      <c r="E841" s="2">
        <f t="shared" si="69"/>
        <v>4.1399521175091531E-3</v>
      </c>
      <c r="F841" s="2">
        <f t="shared" si="65"/>
        <v>5.4693984213724824E-3</v>
      </c>
    </row>
    <row r="842" spans="1:6" x14ac:dyDescent="0.45">
      <c r="A842" s="1">
        <v>29.729582000000001</v>
      </c>
      <c r="B842" s="2">
        <f t="shared" si="66"/>
        <v>2.1777449211476309E-3</v>
      </c>
      <c r="C842" s="2">
        <f t="shared" si="67"/>
        <v>3.7953454271889235E-6</v>
      </c>
      <c r="D842" s="2">
        <f t="shared" si="68"/>
        <v>2.9174430106459748E-5</v>
      </c>
      <c r="E842" s="2">
        <f t="shared" si="69"/>
        <v>1.9481646304121537E-3</v>
      </c>
      <c r="F842" s="2">
        <f t="shared" si="65"/>
        <v>5.4013359557113045E-3</v>
      </c>
    </row>
    <row r="843" spans="1:6" x14ac:dyDescent="0.45">
      <c r="A843" s="1">
        <v>29.821966</v>
      </c>
      <c r="B843" s="2">
        <f t="shared" si="66"/>
        <v>3.1026590311690229E-3</v>
      </c>
      <c r="C843" s="2">
        <f t="shared" si="67"/>
        <v>8.2545814487312081E-6</v>
      </c>
      <c r="D843" s="2">
        <f t="shared" si="68"/>
        <v>2.7239002139160158E-5</v>
      </c>
      <c r="E843" s="2">
        <f t="shared" si="69"/>
        <v>2.8730787404335455E-3</v>
      </c>
      <c r="F843" s="2">
        <f t="shared" si="65"/>
        <v>5.2190997441283072E-3</v>
      </c>
    </row>
    <row r="844" spans="1:6" x14ac:dyDescent="0.45">
      <c r="A844" s="1">
        <v>29.988256</v>
      </c>
      <c r="B844" s="2">
        <f t="shared" si="66"/>
        <v>5.5606022822587819E-3</v>
      </c>
      <c r="C844" s="2">
        <f t="shared" si="67"/>
        <v>2.8419795474105098E-5</v>
      </c>
      <c r="D844" s="2">
        <f t="shared" si="68"/>
        <v>2.5960637719026863E-5</v>
      </c>
      <c r="E844" s="2">
        <f t="shared" si="69"/>
        <v>5.3310219915233045E-3</v>
      </c>
      <c r="F844" s="2">
        <f t="shared" si="65"/>
        <v>5.095158262412156E-3</v>
      </c>
    </row>
    <row r="845" spans="1:6" x14ac:dyDescent="0.45">
      <c r="A845" s="1">
        <v>30.052927</v>
      </c>
      <c r="B845" s="2">
        <f t="shared" si="66"/>
        <v>2.1542222114359836E-3</v>
      </c>
      <c r="C845" s="2">
        <f t="shared" si="67"/>
        <v>3.7042465229177344E-6</v>
      </c>
      <c r="D845" s="2">
        <f t="shared" si="68"/>
        <v>2.6771735994364007E-5</v>
      </c>
      <c r="E845" s="2">
        <f t="shared" si="69"/>
        <v>1.9246419207005064E-3</v>
      </c>
      <c r="F845" s="2">
        <f t="shared" si="65"/>
        <v>5.174141087597439E-3</v>
      </c>
    </row>
    <row r="846" spans="1:6" x14ac:dyDescent="0.45">
      <c r="A846" s="1">
        <v>30.256181999999999</v>
      </c>
      <c r="B846" s="2">
        <f t="shared" si="66"/>
        <v>6.7404666699644707E-3</v>
      </c>
      <c r="C846" s="2">
        <f t="shared" si="67"/>
        <v>4.2391641443229629E-5</v>
      </c>
      <c r="D846" s="2">
        <f t="shared" si="68"/>
        <v>2.5111049234679665E-5</v>
      </c>
      <c r="E846" s="2">
        <f t="shared" si="69"/>
        <v>6.5108863792289933E-3</v>
      </c>
      <c r="F846" s="2">
        <f t="shared" si="65"/>
        <v>5.0110926188486745E-3</v>
      </c>
    </row>
    <row r="847" spans="1:6" x14ac:dyDescent="0.45">
      <c r="A847" s="1">
        <v>30.293134999999999</v>
      </c>
      <c r="B847" s="2">
        <f t="shared" si="66"/>
        <v>1.2205919544179158E-3</v>
      </c>
      <c r="C847" s="2">
        <f t="shared" si="67"/>
        <v>9.8210411755463494E-7</v>
      </c>
      <c r="D847" s="2">
        <f t="shared" si="68"/>
        <v>2.7365605401212309E-5</v>
      </c>
      <c r="E847" s="2">
        <f t="shared" si="69"/>
        <v>9.9101166368243863E-4</v>
      </c>
      <c r="F847" s="2">
        <f t="shared" si="65"/>
        <v>5.2312145244878183E-3</v>
      </c>
    </row>
    <row r="848" spans="1:6" x14ac:dyDescent="0.45">
      <c r="A848" s="1">
        <v>30.311613000000001</v>
      </c>
      <c r="B848" s="2">
        <f t="shared" si="66"/>
        <v>6.0978722566662003E-4</v>
      </c>
      <c r="C848" s="2">
        <f t="shared" si="67"/>
        <v>1.4455731336973426E-7</v>
      </c>
      <c r="D848" s="2">
        <f t="shared" si="68"/>
        <v>2.5373147738660277E-5</v>
      </c>
      <c r="E848" s="2">
        <f t="shared" si="69"/>
        <v>3.8020693493114282E-4</v>
      </c>
      <c r="F848" s="2">
        <f t="shared" si="65"/>
        <v>5.0371765641736522E-3</v>
      </c>
    </row>
    <row r="849" spans="1:6" x14ac:dyDescent="0.45">
      <c r="A849" s="1">
        <v>30.376277999999999</v>
      </c>
      <c r="B849" s="2">
        <f t="shared" si="66"/>
        <v>2.1310684358021607E-3</v>
      </c>
      <c r="C849" s="2">
        <f t="shared" si="67"/>
        <v>3.6156571658291367E-6</v>
      </c>
      <c r="D849" s="2">
        <f t="shared" si="68"/>
        <v>2.3535265224286012E-5</v>
      </c>
      <c r="E849" s="2">
        <f t="shared" si="69"/>
        <v>1.9014881450666835E-3</v>
      </c>
      <c r="F849" s="2">
        <f t="shared" si="65"/>
        <v>4.8513158240096072E-3</v>
      </c>
    </row>
    <row r="850" spans="1:6" x14ac:dyDescent="0.45">
      <c r="A850" s="1">
        <v>30.376277999999999</v>
      </c>
      <c r="B850" s="2">
        <f t="shared" si="66"/>
        <v>0</v>
      </c>
      <c r="C850" s="2">
        <f t="shared" si="67"/>
        <v>5.2707109894186254E-8</v>
      </c>
      <c r="D850" s="2">
        <f t="shared" si="68"/>
        <v>2.2247940085426099E-5</v>
      </c>
      <c r="E850" s="2">
        <f t="shared" si="69"/>
        <v>2.2958029073547723E-4</v>
      </c>
      <c r="F850" s="2">
        <f t="shared" si="65"/>
        <v>4.7167722104661889E-3</v>
      </c>
    </row>
    <row r="851" spans="1:6" x14ac:dyDescent="0.45">
      <c r="A851" s="1">
        <v>30.385517</v>
      </c>
      <c r="B851" s="2">
        <f t="shared" si="66"/>
        <v>3.0410556736190463E-4</v>
      </c>
      <c r="C851" s="2">
        <f t="shared" si="67"/>
        <v>5.5540168562455255E-9</v>
      </c>
      <c r="D851" s="2">
        <f t="shared" si="68"/>
        <v>2.0769977522167511E-5</v>
      </c>
      <c r="E851" s="2">
        <f t="shared" si="69"/>
        <v>7.4525276626427394E-5</v>
      </c>
      <c r="F851" s="2">
        <f t="shared" si="65"/>
        <v>4.5574090799672031E-3</v>
      </c>
    </row>
    <row r="852" spans="1:6" x14ac:dyDescent="0.45">
      <c r="A852" s="1">
        <v>30.348559999999999</v>
      </c>
      <c r="B852" s="2">
        <f t="shared" si="66"/>
        <v>-1.2170104951611876E-3</v>
      </c>
      <c r="C852" s="2">
        <f t="shared" si="67"/>
        <v>2.0926249018411301E-6</v>
      </c>
      <c r="D852" s="2">
        <f t="shared" si="68"/>
        <v>1.9461869868988583E-5</v>
      </c>
      <c r="E852" s="2">
        <f t="shared" si="69"/>
        <v>1.4465907858966648E-3</v>
      </c>
      <c r="F852" s="2">
        <f t="shared" si="65"/>
        <v>4.4115609333872496E-3</v>
      </c>
    </row>
    <row r="853" spans="1:6" x14ac:dyDescent="0.45">
      <c r="A853" s="1">
        <v>30.311613000000001</v>
      </c>
      <c r="B853" s="2">
        <f t="shared" si="66"/>
        <v>-1.2181635080029316E-3</v>
      </c>
      <c r="C853" s="2">
        <f t="shared" si="67"/>
        <v>2.0959621067855183E-6</v>
      </c>
      <c r="D853" s="2">
        <f t="shared" si="68"/>
        <v>1.8508753721083328E-5</v>
      </c>
      <c r="E853" s="2">
        <f t="shared" si="69"/>
        <v>1.4477437987384088E-3</v>
      </c>
      <c r="F853" s="2">
        <f t="shared" si="65"/>
        <v>4.3021801125805188E-3</v>
      </c>
    </row>
    <row r="854" spans="1:6" x14ac:dyDescent="0.45">
      <c r="A854" s="1">
        <v>30.237701000000001</v>
      </c>
      <c r="B854" s="2">
        <f t="shared" si="66"/>
        <v>-2.4413831248951373E-3</v>
      </c>
      <c r="C854" s="2">
        <f t="shared" si="67"/>
        <v>7.1340455676371598E-6</v>
      </c>
      <c r="D854" s="2">
        <f t="shared" si="68"/>
        <v>1.766841868547149E-5</v>
      </c>
      <c r="E854" s="2">
        <f t="shared" si="69"/>
        <v>2.6709634156306147E-3</v>
      </c>
      <c r="F854" s="2">
        <f t="shared" si="65"/>
        <v>4.2033818153329218E-3</v>
      </c>
    </row>
    <row r="855" spans="1:6" x14ac:dyDescent="0.45">
      <c r="A855" s="1">
        <v>30.094503</v>
      </c>
      <c r="B855" s="2">
        <f t="shared" si="66"/>
        <v>-4.7469927967878902E-3</v>
      </c>
      <c r="C855" s="2">
        <f t="shared" si="67"/>
        <v>2.4766279695461866E-5</v>
      </c>
      <c r="D855" s="2">
        <f t="shared" si="68"/>
        <v>1.7411583486308508E-5</v>
      </c>
      <c r="E855" s="2">
        <f t="shared" si="69"/>
        <v>4.9765730875233677E-3</v>
      </c>
      <c r="F855" s="2">
        <f t="shared" si="65"/>
        <v>4.1727189560655182E-3</v>
      </c>
    </row>
    <row r="856" spans="1:6" x14ac:dyDescent="0.45">
      <c r="A856" s="1">
        <v>29.942063999999998</v>
      </c>
      <c r="B856" s="2">
        <f t="shared" si="66"/>
        <v>-5.0782160010847616E-3</v>
      </c>
      <c r="C856" s="2">
        <f t="shared" si="67"/>
        <v>2.8172701475460679E-5</v>
      </c>
      <c r="D856" s="2">
        <f t="shared" si="68"/>
        <v>1.888016509127353E-5</v>
      </c>
      <c r="E856" s="2">
        <f t="shared" si="69"/>
        <v>5.307796291820239E-3</v>
      </c>
      <c r="F856" s="2">
        <f t="shared" si="65"/>
        <v>4.3451311937930627E-3</v>
      </c>
    </row>
    <row r="857" spans="1:6" x14ac:dyDescent="0.45">
      <c r="A857" s="1">
        <v>30.177651999999998</v>
      </c>
      <c r="B857" s="2">
        <f t="shared" si="66"/>
        <v>7.8373359545465537E-3</v>
      </c>
      <c r="C857" s="2">
        <f t="shared" si="67"/>
        <v>5.7877946240249507E-5</v>
      </c>
      <c r="D857" s="2">
        <f t="shared" si="68"/>
        <v>2.0502949091156002E-5</v>
      </c>
      <c r="E857" s="2">
        <f t="shared" si="69"/>
        <v>7.6077556638110763E-3</v>
      </c>
      <c r="F857" s="2">
        <f t="shared" si="65"/>
        <v>4.5280182299937801E-3</v>
      </c>
    </row>
    <row r="858" spans="1:6" x14ac:dyDescent="0.45">
      <c r="A858" s="1">
        <v>30.200748000000001</v>
      </c>
      <c r="B858" s="2">
        <f t="shared" si="66"/>
        <v>7.650418403432345E-4</v>
      </c>
      <c r="C858" s="2">
        <f t="shared" si="67"/>
        <v>2.8671907110834074E-7</v>
      </c>
      <c r="D858" s="2">
        <f t="shared" si="68"/>
        <v>2.4790033968794809E-5</v>
      </c>
      <c r="E858" s="2">
        <f t="shared" si="69"/>
        <v>5.354615496077573E-4</v>
      </c>
      <c r="F858" s="2">
        <f t="shared" si="65"/>
        <v>4.9789591250375626E-3</v>
      </c>
    </row>
    <row r="859" spans="1:6" x14ac:dyDescent="0.45">
      <c r="A859" s="1">
        <v>30.182265999999998</v>
      </c>
      <c r="B859" s="2">
        <f t="shared" si="66"/>
        <v>-6.1215892857430481E-4</v>
      </c>
      <c r="C859" s="2">
        <f t="shared" si="67"/>
        <v>7.0852491332424128E-7</v>
      </c>
      <c r="D859" s="2">
        <f t="shared" si="68"/>
        <v>2.3034621360543052E-5</v>
      </c>
      <c r="E859" s="2">
        <f t="shared" si="69"/>
        <v>8.4173921930978202E-4</v>
      </c>
      <c r="F859" s="2">
        <f t="shared" si="65"/>
        <v>4.7994396923539996E-3</v>
      </c>
    </row>
    <row r="860" spans="1:6" x14ac:dyDescent="0.45">
      <c r="A860" s="1">
        <v>30.173029</v>
      </c>
      <c r="B860" s="2">
        <f t="shared" si="66"/>
        <v>-3.0608747988442937E-4</v>
      </c>
      <c r="C860" s="2">
        <f t="shared" si="67"/>
        <v>2.8693996048090091E-7</v>
      </c>
      <c r="D860" s="2">
        <f t="shared" si="68"/>
        <v>2.1526884969588754E-5</v>
      </c>
      <c r="E860" s="2">
        <f t="shared" si="69"/>
        <v>5.3566777061990662E-4</v>
      </c>
      <c r="F860" s="2">
        <f t="shared" si="65"/>
        <v>4.6397074228434658E-3</v>
      </c>
    </row>
    <row r="861" spans="1:6" x14ac:dyDescent="0.45">
      <c r="A861" s="1">
        <v>30.274654000000002</v>
      </c>
      <c r="B861" s="2">
        <f t="shared" si="66"/>
        <v>3.3624149248620804E-3</v>
      </c>
      <c r="C861" s="2">
        <f t="shared" si="67"/>
        <v>9.8146528447831665E-6</v>
      </c>
      <c r="D861" s="2">
        <f t="shared" si="68"/>
        <v>2.0156519766975972E-5</v>
      </c>
      <c r="E861" s="2">
        <f t="shared" si="69"/>
        <v>3.1328346341266029E-3</v>
      </c>
      <c r="F861" s="2">
        <f t="shared" si="65"/>
        <v>4.4896012926512723E-3</v>
      </c>
    </row>
    <row r="862" spans="1:6" x14ac:dyDescent="0.45">
      <c r="A862" s="1">
        <v>30.394753000000001</v>
      </c>
      <c r="B862" s="2">
        <f t="shared" si="66"/>
        <v>3.9591340286777776E-3</v>
      </c>
      <c r="C862" s="2">
        <f t="shared" si="67"/>
        <v>1.3909571084199383E-5</v>
      </c>
      <c r="D862" s="2">
        <f t="shared" si="68"/>
        <v>1.986381388634852E-5</v>
      </c>
      <c r="E862" s="2">
        <f t="shared" si="69"/>
        <v>3.7295537379423002E-3</v>
      </c>
      <c r="F862" s="2">
        <f t="shared" si="65"/>
        <v>4.45688387624678E-3</v>
      </c>
    </row>
    <row r="863" spans="1:6" x14ac:dyDescent="0.45">
      <c r="A863" s="1">
        <v>30.450184</v>
      </c>
      <c r="B863" s="2">
        <f t="shared" si="66"/>
        <v>1.822041999489722E-3</v>
      </c>
      <c r="C863" s="2">
        <f t="shared" si="67"/>
        <v>2.5359342938484893E-6</v>
      </c>
      <c r="D863" s="2">
        <f t="shared" si="68"/>
        <v>1.9999318676223318E-5</v>
      </c>
      <c r="E863" s="2">
        <f t="shared" si="69"/>
        <v>1.5924617087542448E-3</v>
      </c>
      <c r="F863" s="2">
        <f t="shared" si="65"/>
        <v>4.4720597800368585E-3</v>
      </c>
    </row>
    <row r="864" spans="1:6" x14ac:dyDescent="0.45">
      <c r="A864" s="1">
        <v>30.459425</v>
      </c>
      <c r="B864" s="2">
        <f t="shared" si="66"/>
        <v>3.0343324222944807E-4</v>
      </c>
      <c r="C864" s="2">
        <f t="shared" si="67"/>
        <v>5.4542584443708094E-9</v>
      </c>
      <c r="D864" s="2">
        <f t="shared" si="68"/>
        <v>1.9025406243759625E-5</v>
      </c>
      <c r="E864" s="2">
        <f t="shared" si="69"/>
        <v>7.3852951493970836E-5</v>
      </c>
      <c r="F864" s="2">
        <f t="shared" si="65"/>
        <v>4.3618122659921559E-3</v>
      </c>
    </row>
    <row r="865" spans="1:6" x14ac:dyDescent="0.45">
      <c r="A865" s="1">
        <v>30.598001</v>
      </c>
      <c r="B865" s="2">
        <f t="shared" si="66"/>
        <v>4.539209954243382E-3</v>
      </c>
      <c r="C865" s="2">
        <f t="shared" si="67"/>
        <v>1.8572907836587254E-5</v>
      </c>
      <c r="D865" s="2">
        <f t="shared" si="68"/>
        <v>1.7923134825010115E-5</v>
      </c>
      <c r="E865" s="2">
        <f t="shared" si="69"/>
        <v>4.3096296635079046E-3</v>
      </c>
      <c r="F865" s="2">
        <f t="shared" si="65"/>
        <v>4.233572347912589E-3</v>
      </c>
    </row>
    <row r="866" spans="1:6" x14ac:dyDescent="0.45">
      <c r="A866" s="1">
        <v>30.616478000000001</v>
      </c>
      <c r="B866" s="2">
        <f t="shared" si="66"/>
        <v>6.0368072596461513E-4</v>
      </c>
      <c r="C866" s="2">
        <f t="shared" si="67"/>
        <v>1.3995113563863041E-7</v>
      </c>
      <c r="D866" s="2">
        <f t="shared" si="68"/>
        <v>1.873594440720031E-5</v>
      </c>
      <c r="E866" s="2">
        <f t="shared" si="69"/>
        <v>3.7410043522913793E-4</v>
      </c>
      <c r="F866" s="2">
        <f t="shared" si="65"/>
        <v>4.3285037145877918E-3</v>
      </c>
    </row>
    <row r="867" spans="1:6" x14ac:dyDescent="0.45">
      <c r="A867" s="1">
        <v>30.588764000000001</v>
      </c>
      <c r="B867" s="2">
        <f t="shared" si="66"/>
        <v>-9.0560876776148548E-4</v>
      </c>
      <c r="C867" s="2">
        <f t="shared" si="67"/>
        <v>1.2886541985312207E-6</v>
      </c>
      <c r="D867" s="2">
        <f t="shared" si="68"/>
        <v>1.7680757373713129E-5</v>
      </c>
      <c r="E867" s="2">
        <f t="shared" si="69"/>
        <v>1.1351890584969627E-3</v>
      </c>
      <c r="F867" s="2">
        <f t="shared" si="65"/>
        <v>4.2048492688458085E-3</v>
      </c>
    </row>
    <row r="868" spans="1:6" x14ac:dyDescent="0.45">
      <c r="A868" s="1">
        <v>30.718102999999999</v>
      </c>
      <c r="B868" s="2">
        <f t="shared" si="66"/>
        <v>4.2194030854334893E-3</v>
      </c>
      <c r="C868" s="2">
        <f t="shared" si="67"/>
        <v>1.5918685933091853E-5</v>
      </c>
      <c r="D868" s="2">
        <f t="shared" si="68"/>
        <v>1.6860507199827999E-5</v>
      </c>
      <c r="E868" s="2">
        <f t="shared" si="69"/>
        <v>3.9898227946980119E-3</v>
      </c>
      <c r="F868" s="2">
        <f t="shared" si="65"/>
        <v>4.1061547949179898E-3</v>
      </c>
    </row>
    <row r="869" spans="1:6" x14ac:dyDescent="0.45">
      <c r="A869" s="1">
        <v>30.671913</v>
      </c>
      <c r="B869" s="2">
        <f t="shared" si="66"/>
        <v>-1.5048052346558112E-3</v>
      </c>
      <c r="C869" s="2">
        <f t="shared" si="67"/>
        <v>3.0080931506868154E-6</v>
      </c>
      <c r="D869" s="2">
        <f t="shared" si="68"/>
        <v>1.7543529310478973E-5</v>
      </c>
      <c r="E869" s="2">
        <f t="shared" si="69"/>
        <v>1.7343855253912884E-3</v>
      </c>
      <c r="F869" s="2">
        <f t="shared" si="65"/>
        <v>4.1884996490961978E-3</v>
      </c>
    </row>
    <row r="870" spans="1:6" x14ac:dyDescent="0.45">
      <c r="A870" s="1">
        <v>30.792010999999999</v>
      </c>
      <c r="B870" s="2">
        <f t="shared" si="66"/>
        <v>3.9079233809846351E-3</v>
      </c>
      <c r="C870" s="2">
        <f t="shared" si="67"/>
        <v>1.3530207889583722E-5</v>
      </c>
      <c r="D870" s="2">
        <f t="shared" si="68"/>
        <v>1.6904772892408415E-5</v>
      </c>
      <c r="E870" s="2">
        <f t="shared" si="69"/>
        <v>3.6783430902491577E-3</v>
      </c>
      <c r="F870" s="2">
        <f t="shared" si="65"/>
        <v>4.1115414253547799E-3</v>
      </c>
    </row>
    <row r="871" spans="1:6" x14ac:dyDescent="0.45">
      <c r="A871" s="1">
        <v>30.662668</v>
      </c>
      <c r="B871" s="2">
        <f t="shared" si="66"/>
        <v>-4.2093846421291754E-3</v>
      </c>
      <c r="C871" s="2">
        <f t="shared" si="67"/>
        <v>1.970440967520209E-5</v>
      </c>
      <c r="D871" s="2">
        <f t="shared" si="68"/>
        <v>1.7352950590009078E-5</v>
      </c>
      <c r="E871" s="2">
        <f t="shared" si="69"/>
        <v>4.4389649328646528E-3</v>
      </c>
      <c r="F871" s="2">
        <f t="shared" si="65"/>
        <v>4.1656872890327564E-3</v>
      </c>
    </row>
    <row r="872" spans="1:6" x14ac:dyDescent="0.45">
      <c r="A872" s="1">
        <v>30.865919000000002</v>
      </c>
      <c r="B872" s="2">
        <f t="shared" si="66"/>
        <v>6.6067416535548614E-3</v>
      </c>
      <c r="C872" s="2">
        <f t="shared" si="67"/>
        <v>4.0668187047436382E-5</v>
      </c>
      <c r="D872" s="2">
        <f t="shared" si="68"/>
        <v>1.8341816802359476E-5</v>
      </c>
      <c r="E872" s="2">
        <f t="shared" si="69"/>
        <v>6.377161362819384E-3</v>
      </c>
      <c r="F872" s="2">
        <f t="shared" si="65"/>
        <v>4.2827347340641444E-3</v>
      </c>
    </row>
    <row r="873" spans="1:6" x14ac:dyDescent="0.45">
      <c r="A873" s="1">
        <v>30.699625000000001</v>
      </c>
      <c r="B873" s="2">
        <f t="shared" si="66"/>
        <v>-5.4021906936178874E-3</v>
      </c>
      <c r="C873" s="2">
        <f t="shared" si="67"/>
        <v>3.1716844420204468E-5</v>
      </c>
      <c r="D873" s="2">
        <f t="shared" si="68"/>
        <v>2.122940173395E-5</v>
      </c>
      <c r="E873" s="2">
        <f t="shared" si="69"/>
        <v>5.6317709843533648E-3</v>
      </c>
      <c r="F873" s="2">
        <f t="shared" si="65"/>
        <v>4.6075374913233207E-3</v>
      </c>
    </row>
    <row r="874" spans="1:6" x14ac:dyDescent="0.45">
      <c r="A874" s="1">
        <v>30.944958</v>
      </c>
      <c r="B874" s="2">
        <f t="shared" si="66"/>
        <v>7.9596384088411708E-3</v>
      </c>
      <c r="C874" s="2">
        <f t="shared" si="67"/>
        <v>5.9753798509291731E-5</v>
      </c>
      <c r="D874" s="2">
        <f t="shared" si="68"/>
        <v>2.2915717808918926E-5</v>
      </c>
      <c r="E874" s="2">
        <f t="shared" si="69"/>
        <v>7.7300581181056933E-3</v>
      </c>
      <c r="F874" s="2">
        <f t="shared" si="65"/>
        <v>4.7870364327962794E-3</v>
      </c>
    </row>
    <row r="875" spans="1:6" x14ac:dyDescent="0.45">
      <c r="A875" s="1">
        <v>30.471025000000001</v>
      </c>
      <c r="B875" s="2">
        <f t="shared" si="66"/>
        <v>-1.5433845866305173E-2</v>
      </c>
      <c r="C875" s="2">
        <f t="shared" si="67"/>
        <v>2.4534291897706519E-4</v>
      </c>
      <c r="D875" s="2">
        <f t="shared" si="68"/>
        <v>2.7098453806634476E-5</v>
      </c>
      <c r="E875" s="2">
        <f t="shared" si="69"/>
        <v>1.5663426157040649E-2</v>
      </c>
      <c r="F875" s="2">
        <f t="shared" si="65"/>
        <v>5.2056175240440469E-3</v>
      </c>
    </row>
    <row r="876" spans="1:6" x14ac:dyDescent="0.45">
      <c r="A876" s="1">
        <v>30.684754999999999</v>
      </c>
      <c r="B876" s="2">
        <f t="shared" si="66"/>
        <v>6.9897193746368807E-3</v>
      </c>
      <c r="C876" s="2">
        <f t="shared" si="67"/>
        <v>4.5699480433691301E-5</v>
      </c>
      <c r="D876" s="2">
        <f t="shared" si="68"/>
        <v>4.8629663522631063E-5</v>
      </c>
      <c r="E876" s="2">
        <f t="shared" si="69"/>
        <v>6.7601390839014033E-3</v>
      </c>
      <c r="F876" s="2">
        <f t="shared" si="65"/>
        <v>6.9734972232468164E-3</v>
      </c>
    </row>
    <row r="877" spans="1:6" x14ac:dyDescent="0.45">
      <c r="A877" s="1">
        <v>30.573246000000001</v>
      </c>
      <c r="B877" s="2">
        <f t="shared" si="66"/>
        <v>-3.6406386543361455E-3</v>
      </c>
      <c r="C877" s="2">
        <f t="shared" si="67"/>
        <v>1.4978594682791305E-5</v>
      </c>
      <c r="D877" s="2">
        <f t="shared" si="68"/>
        <v>4.8427212477515348E-5</v>
      </c>
      <c r="E877" s="2">
        <f t="shared" si="69"/>
        <v>3.8702189450716229E-3</v>
      </c>
      <c r="F877" s="2">
        <f t="shared" si="65"/>
        <v>6.9589663368574608E-3</v>
      </c>
    </row>
    <row r="878" spans="1:6" x14ac:dyDescent="0.45">
      <c r="A878" s="1">
        <v>30.480318</v>
      </c>
      <c r="B878" s="2">
        <f t="shared" si="66"/>
        <v>-3.0441489627836293E-3</v>
      </c>
      <c r="C878" s="2">
        <f t="shared" si="67"/>
        <v>1.0717303225346768E-5</v>
      </c>
      <c r="D878" s="2">
        <f t="shared" si="68"/>
        <v>4.5295231525086306E-5</v>
      </c>
      <c r="E878" s="2">
        <f t="shared" si="69"/>
        <v>3.2737292535191067E-3</v>
      </c>
      <c r="F878" s="2">
        <f t="shared" si="65"/>
        <v>6.7301732165737241E-3</v>
      </c>
    </row>
    <row r="879" spans="1:6" x14ac:dyDescent="0.45">
      <c r="A879" s="1">
        <v>30.73122</v>
      </c>
      <c r="B879" s="2">
        <f t="shared" si="66"/>
        <v>8.1979121377454469E-3</v>
      </c>
      <c r="C879" s="2">
        <f t="shared" si="67"/>
        <v>6.3494312424073305E-5</v>
      </c>
      <c r="D879" s="2">
        <f t="shared" si="68"/>
        <v>4.212313163610807E-5</v>
      </c>
      <c r="E879" s="2">
        <f t="shared" si="69"/>
        <v>7.9683318470099695E-3</v>
      </c>
      <c r="F879" s="2">
        <f t="shared" si="65"/>
        <v>6.4902335579012926E-3</v>
      </c>
    </row>
    <row r="880" spans="1:6" x14ac:dyDescent="0.45">
      <c r="A880" s="1">
        <v>30.647583000000001</v>
      </c>
      <c r="B880" s="2">
        <f t="shared" si="66"/>
        <v>-2.7252747749147961E-3</v>
      </c>
      <c r="C880" s="2">
        <f t="shared" si="67"/>
        <v>8.7311684589990831E-6</v>
      </c>
      <c r="D880" s="2">
        <f t="shared" si="68"/>
        <v>4.4399144625020001E-5</v>
      </c>
      <c r="E880" s="2">
        <f t="shared" si="69"/>
        <v>2.9548550656502736E-3</v>
      </c>
      <c r="F880" s="2">
        <f t="shared" si="65"/>
        <v>6.6632683140497957E-3</v>
      </c>
    </row>
    <row r="881" spans="1:6" x14ac:dyDescent="0.45">
      <c r="A881" s="1">
        <v>30.768398000000001</v>
      </c>
      <c r="B881" s="2">
        <f t="shared" si="66"/>
        <v>3.9343230824632784E-3</v>
      </c>
      <c r="C881" s="2">
        <f t="shared" si="67"/>
        <v>1.37251191528591E-5</v>
      </c>
      <c r="D881" s="2">
        <f t="shared" si="68"/>
        <v>4.1141834730768954E-5</v>
      </c>
      <c r="E881" s="2">
        <f t="shared" si="69"/>
        <v>3.704742791727801E-3</v>
      </c>
      <c r="F881" s="2">
        <f t="shared" si="65"/>
        <v>6.4141901071584212E-3</v>
      </c>
    </row>
    <row r="882" spans="1:6" x14ac:dyDescent="0.45">
      <c r="A882" s="1">
        <v>30.666170000000001</v>
      </c>
      <c r="B882" s="2">
        <f t="shared" si="66"/>
        <v>-3.3280316825758404E-3</v>
      </c>
      <c r="C882" s="2">
        <f t="shared" si="67"/>
        <v>1.2656602952648049E-5</v>
      </c>
      <c r="D882" s="2">
        <f t="shared" si="68"/>
        <v>3.8748966086750978E-5</v>
      </c>
      <c r="E882" s="2">
        <f t="shared" si="69"/>
        <v>3.5576119733113178E-3</v>
      </c>
      <c r="F882" s="2">
        <f t="shared" si="65"/>
        <v>6.2248667525298066E-3</v>
      </c>
    </row>
    <row r="883" spans="1:6" x14ac:dyDescent="0.45">
      <c r="A883" s="1">
        <v>30.852034</v>
      </c>
      <c r="B883" s="2">
        <f t="shared" si="66"/>
        <v>6.0425875090642173E-3</v>
      </c>
      <c r="C883" s="2">
        <f t="shared" si="67"/>
        <v>3.3791052920342034E-5</v>
      </c>
      <c r="D883" s="2">
        <f t="shared" si="68"/>
        <v>3.6535713235404021E-5</v>
      </c>
      <c r="E883" s="2">
        <f t="shared" si="69"/>
        <v>5.8130072183287399E-3</v>
      </c>
      <c r="F883" s="2">
        <f t="shared" si="65"/>
        <v>6.0444779125582073E-3</v>
      </c>
    </row>
    <row r="884" spans="1:6" x14ac:dyDescent="0.45">
      <c r="A884" s="1">
        <v>31.047173999999998</v>
      </c>
      <c r="B884" s="2">
        <f t="shared" si="66"/>
        <v>6.3051096379939742E-3</v>
      </c>
      <c r="C884" s="2">
        <f t="shared" si="67"/>
        <v>3.6912056849399254E-5</v>
      </c>
      <c r="D884" s="2">
        <f t="shared" si="68"/>
        <v>3.6615412188353247E-5</v>
      </c>
      <c r="E884" s="2">
        <f t="shared" si="69"/>
        <v>6.0755293472584968E-3</v>
      </c>
      <c r="F884" s="2">
        <f t="shared" si="65"/>
        <v>6.0510670289093023E-3</v>
      </c>
    </row>
    <row r="885" spans="1:6" x14ac:dyDescent="0.45">
      <c r="A885" s="1">
        <v>31.233032000000001</v>
      </c>
      <c r="B885" s="2">
        <f t="shared" si="66"/>
        <v>5.9684629728960145E-3</v>
      </c>
      <c r="C885" s="2">
        <f t="shared" si="67"/>
        <v>3.2934774439602121E-5</v>
      </c>
      <c r="D885" s="2">
        <f t="shared" si="68"/>
        <v>3.698575162229015E-5</v>
      </c>
      <c r="E885" s="2">
        <f t="shared" si="69"/>
        <v>5.7388826821605371E-3</v>
      </c>
      <c r="F885" s="2">
        <f t="shared" si="65"/>
        <v>6.081591208087744E-3</v>
      </c>
    </row>
    <row r="886" spans="1:6" x14ac:dyDescent="0.45">
      <c r="A886" s="1">
        <v>30.991419</v>
      </c>
      <c r="B886" s="2">
        <f t="shared" si="66"/>
        <v>-7.7658930020036536E-3</v>
      </c>
      <c r="C886" s="2">
        <f t="shared" si="67"/>
        <v>6.3927593174904716E-5</v>
      </c>
      <c r="D886" s="2">
        <f t="shared" si="68"/>
        <v>3.69300294011616E-5</v>
      </c>
      <c r="E886" s="2">
        <f t="shared" si="69"/>
        <v>7.995473292739131E-3</v>
      </c>
      <c r="F886" s="2">
        <f t="shared" si="65"/>
        <v>6.0770082607448875E-3</v>
      </c>
    </row>
    <row r="887" spans="1:6" x14ac:dyDescent="0.45">
      <c r="A887" s="1">
        <v>31.223734</v>
      </c>
      <c r="B887" s="2">
        <f t="shared" si="66"/>
        <v>7.4681510385888649E-3</v>
      </c>
      <c r="C887" s="2">
        <f t="shared" si="67"/>
        <v>5.239690647167875E-5</v>
      </c>
      <c r="D887" s="2">
        <f t="shared" si="68"/>
        <v>3.9860442376835346E-5</v>
      </c>
      <c r="E887" s="2">
        <f t="shared" si="69"/>
        <v>7.2385707478533875E-3</v>
      </c>
      <c r="F887" s="2">
        <f t="shared" si="65"/>
        <v>6.3135126812920352E-3</v>
      </c>
    </row>
    <row r="888" spans="1:6" x14ac:dyDescent="0.45">
      <c r="A888" s="1">
        <v>31.214445000000001</v>
      </c>
      <c r="B888" s="2">
        <f t="shared" si="66"/>
        <v>-2.9754231200531289E-4</v>
      </c>
      <c r="C888" s="2">
        <f t="shared" si="67"/>
        <v>2.7785823832022482E-7</v>
      </c>
      <c r="D888" s="2">
        <f t="shared" si="68"/>
        <v>4.1336562403034698E-5</v>
      </c>
      <c r="E888" s="2">
        <f t="shared" si="69"/>
        <v>5.271226027407901E-4</v>
      </c>
      <c r="F888" s="2">
        <f t="shared" si="65"/>
        <v>6.4293516316215509E-3</v>
      </c>
    </row>
    <row r="889" spans="1:6" x14ac:dyDescent="0.45">
      <c r="A889" s="1">
        <v>31.102936</v>
      </c>
      <c r="B889" s="2">
        <f t="shared" si="66"/>
        <v>-3.5787485681420643E-3</v>
      </c>
      <c r="C889" s="2">
        <f t="shared" si="67"/>
        <v>1.4503368697359518E-5</v>
      </c>
      <c r="D889" s="2">
        <f t="shared" si="68"/>
        <v>3.7627936441493716E-5</v>
      </c>
      <c r="E889" s="2">
        <f t="shared" si="69"/>
        <v>3.8083288588775417E-3</v>
      </c>
      <c r="F889" s="2">
        <f t="shared" si="65"/>
        <v>6.1341614293637329E-3</v>
      </c>
    </row>
    <row r="890" spans="1:6" x14ac:dyDescent="0.45">
      <c r="A890" s="1">
        <v>31.121517000000001</v>
      </c>
      <c r="B890" s="2">
        <f t="shared" si="66"/>
        <v>5.9722503473956111E-4</v>
      </c>
      <c r="C890" s="2">
        <f t="shared" si="67"/>
        <v>1.3516265779382838E-7</v>
      </c>
      <c r="D890" s="2">
        <f t="shared" si="68"/>
        <v>3.5724499102678307E-5</v>
      </c>
      <c r="E890" s="2">
        <f t="shared" si="69"/>
        <v>3.6764474400408391E-4</v>
      </c>
      <c r="F890" s="2">
        <f t="shared" si="65"/>
        <v>5.9769974989687174E-3</v>
      </c>
    </row>
    <row r="891" spans="1:6" x14ac:dyDescent="0.45">
      <c r="A891" s="1">
        <v>31.065763</v>
      </c>
      <c r="B891" s="2">
        <f t="shared" si="66"/>
        <v>-1.7931002911975929E-3</v>
      </c>
      <c r="C891" s="2">
        <f t="shared" si="67"/>
        <v>4.0912367365291027E-6</v>
      </c>
      <c r="D891" s="2">
        <f t="shared" si="68"/>
        <v>3.2664334563863109E-5</v>
      </c>
      <c r="E891" s="2">
        <f t="shared" si="69"/>
        <v>2.0226805819330701E-3</v>
      </c>
      <c r="F891" s="2">
        <f t="shared" si="65"/>
        <v>5.7152720463564208E-3</v>
      </c>
    </row>
    <row r="892" spans="1:6" x14ac:dyDescent="0.45">
      <c r="A892" s="1">
        <v>31.177273</v>
      </c>
      <c r="B892" s="2">
        <f t="shared" si="66"/>
        <v>3.5830552770510847E-3</v>
      </c>
      <c r="C892" s="2">
        <f t="shared" si="67"/>
        <v>1.1245794483844463E-5</v>
      </c>
      <c r="D892" s="2">
        <f t="shared" si="68"/>
        <v>3.0345571187422062E-5</v>
      </c>
      <c r="E892" s="2">
        <f t="shared" si="69"/>
        <v>3.3534749863156073E-3</v>
      </c>
      <c r="F892" s="2">
        <f t="shared" si="65"/>
        <v>5.5086814381866429E-3</v>
      </c>
    </row>
    <row r="893" spans="1:6" x14ac:dyDescent="0.45">
      <c r="A893" s="1">
        <v>30.972836999999998</v>
      </c>
      <c r="B893" s="2">
        <f t="shared" si="66"/>
        <v>-6.5788053261225752E-3</v>
      </c>
      <c r="C893" s="2">
        <f t="shared" si="67"/>
        <v>4.6354114707839605E-5</v>
      </c>
      <c r="D893" s="2">
        <f t="shared" si="68"/>
        <v>2.8988222425872711E-5</v>
      </c>
      <c r="E893" s="2">
        <f t="shared" si="69"/>
        <v>6.8083856168580526E-3</v>
      </c>
      <c r="F893" s="2">
        <f t="shared" si="65"/>
        <v>5.3840711757807127E-3</v>
      </c>
    </row>
    <row r="894" spans="1:6" x14ac:dyDescent="0.45">
      <c r="A894" s="1">
        <v>30.935661</v>
      </c>
      <c r="B894" s="2">
        <f t="shared" si="66"/>
        <v>-1.2009984305723603E-3</v>
      </c>
      <c r="C894" s="2">
        <f t="shared" si="67"/>
        <v>2.0465554778587675E-6</v>
      </c>
      <c r="D894" s="2">
        <f t="shared" si="68"/>
        <v>3.1166243126818746E-5</v>
      </c>
      <c r="E894" s="2">
        <f t="shared" si="69"/>
        <v>1.4305787213078375E-3</v>
      </c>
      <c r="F894" s="2">
        <f t="shared" si="65"/>
        <v>5.5826734748522363E-3</v>
      </c>
    </row>
    <row r="895" spans="1:6" x14ac:dyDescent="0.45">
      <c r="A895" s="1">
        <v>30.917082000000001</v>
      </c>
      <c r="B895" s="2">
        <f t="shared" si="66"/>
        <v>-6.0074944643157045E-4</v>
      </c>
      <c r="C895" s="2">
        <f t="shared" si="67"/>
        <v>6.8944747242389844E-7</v>
      </c>
      <c r="D895" s="2">
        <f t="shared" si="68"/>
        <v>2.8827673101028653E-5</v>
      </c>
      <c r="E895" s="2">
        <f t="shared" si="69"/>
        <v>8.3032973716704766E-4</v>
      </c>
      <c r="F895" s="2">
        <f t="shared" si="65"/>
        <v>5.3691408159060846E-3</v>
      </c>
    </row>
    <row r="896" spans="1:6" x14ac:dyDescent="0.45">
      <c r="A896" s="1">
        <v>30.982123999999999</v>
      </c>
      <c r="B896" s="2">
        <f t="shared" si="66"/>
        <v>2.1015463086278951E-3</v>
      </c>
      <c r="C896" s="2">
        <f t="shared" si="67"/>
        <v>3.504256772143996E-6</v>
      </c>
      <c r="D896" s="2">
        <f t="shared" si="68"/>
        <v>2.6634567668105989E-5</v>
      </c>
      <c r="E896" s="2">
        <f t="shared" si="69"/>
        <v>1.8719660178924179E-3</v>
      </c>
      <c r="F896" s="2">
        <f t="shared" si="65"/>
        <v>5.1608688869323148E-3</v>
      </c>
    </row>
    <row r="897" spans="1:6" x14ac:dyDescent="0.45">
      <c r="A897" s="1">
        <v>31.047173999999998</v>
      </c>
      <c r="B897" s="2">
        <f t="shared" si="66"/>
        <v>2.0973967445719259E-3</v>
      </c>
      <c r="C897" s="2">
        <f t="shared" si="67"/>
        <v>3.4887383052221662E-6</v>
      </c>
      <c r="D897" s="2">
        <f t="shared" si="68"/>
        <v>2.497083926356361E-5</v>
      </c>
      <c r="E897" s="2">
        <f t="shared" si="69"/>
        <v>1.8678164538364487E-3</v>
      </c>
      <c r="F897" s="2">
        <f t="shared" si="65"/>
        <v>4.997083075511514E-3</v>
      </c>
    </row>
    <row r="898" spans="1:6" x14ac:dyDescent="0.45">
      <c r="A898" s="1">
        <v>30.954249999999998</v>
      </c>
      <c r="B898" s="2">
        <f t="shared" si="66"/>
        <v>-2.9974817860969828E-3</v>
      </c>
      <c r="C898" s="2">
        <f t="shared" si="67"/>
        <v>1.0413929647730231E-5</v>
      </c>
      <c r="D898" s="2">
        <f t="shared" si="68"/>
        <v>2.3501925953634986E-5</v>
      </c>
      <c r="E898" s="2">
        <f t="shared" si="69"/>
        <v>3.2270620768324603E-3</v>
      </c>
      <c r="F898" s="2">
        <f t="shared" si="65"/>
        <v>4.8478785002962878E-3</v>
      </c>
    </row>
    <row r="899" spans="1:6" x14ac:dyDescent="0.45">
      <c r="A899" s="1">
        <v>30.889195999999998</v>
      </c>
      <c r="B899" s="2">
        <f t="shared" si="66"/>
        <v>-2.1038292075318422E-3</v>
      </c>
      <c r="C899" s="2">
        <f t="shared" si="67"/>
        <v>5.4447998866041443E-6</v>
      </c>
      <c r="D899" s="2">
        <f t="shared" si="68"/>
        <v>2.2872100942863315E-5</v>
      </c>
      <c r="E899" s="2">
        <f t="shared" si="69"/>
        <v>2.3334094982673196E-3</v>
      </c>
      <c r="F899" s="2">
        <f t="shared" ref="F899:F962" si="70">SQRT(D899)</f>
        <v>4.7824785355360788E-3</v>
      </c>
    </row>
    <row r="900" spans="1:6" x14ac:dyDescent="0.45">
      <c r="A900" s="1">
        <v>31.065763</v>
      </c>
      <c r="B900" s="2">
        <f t="shared" ref="B900:B963" si="71">LN(A900/A899)</f>
        <v>5.699865866504672E-3</v>
      </c>
      <c r="C900" s="2">
        <f t="shared" ref="C900:C963" si="72">(B900-AVERAGE($B$3:$B$1252))^2</f>
        <v>2.9924024280468508E-5</v>
      </c>
      <c r="D900" s="2">
        <f t="shared" ref="D900:D963" si="73">$I$2+C899*$I$3+D899*$I$4</f>
        <v>2.1838872542442446E-5</v>
      </c>
      <c r="E900" s="2">
        <f t="shared" ref="E900:E963" si="74">SQRT(C900)</f>
        <v>5.4702855757691946E-3</v>
      </c>
      <c r="F900" s="2">
        <f t="shared" si="70"/>
        <v>4.6732079498394297E-3</v>
      </c>
    </row>
    <row r="901" spans="1:6" x14ac:dyDescent="0.45">
      <c r="A901" s="1">
        <v>30.963543000000001</v>
      </c>
      <c r="B901" s="2">
        <f t="shared" si="71"/>
        <v>-3.2958644590437435E-3</v>
      </c>
      <c r="C901" s="2">
        <f t="shared" si="72"/>
        <v>1.2428760683745874E-5</v>
      </c>
      <c r="D901" s="2">
        <f t="shared" si="73"/>
        <v>2.3280919239057165E-5</v>
      </c>
      <c r="E901" s="2">
        <f t="shared" si="74"/>
        <v>3.5254447497792209E-3</v>
      </c>
      <c r="F901" s="2">
        <f t="shared" si="70"/>
        <v>4.8250304909976645E-3</v>
      </c>
    </row>
    <row r="902" spans="1:6" x14ac:dyDescent="0.45">
      <c r="A902" s="1">
        <v>31.037883999999998</v>
      </c>
      <c r="B902" s="2">
        <f t="shared" si="71"/>
        <v>2.3980427297421764E-3</v>
      </c>
      <c r="C902" s="2">
        <f t="shared" si="72"/>
        <v>4.7022293493828819E-6</v>
      </c>
      <c r="D902" s="2">
        <f t="shared" si="73"/>
        <v>2.2870871357453767E-5</v>
      </c>
      <c r="E902" s="2">
        <f t="shared" si="74"/>
        <v>2.168462439006699E-3</v>
      </c>
      <c r="F902" s="2">
        <f t="shared" si="70"/>
        <v>4.7823499827442332E-3</v>
      </c>
    </row>
    <row r="903" spans="1:6" x14ac:dyDescent="0.45">
      <c r="A903" s="1">
        <v>31.065763</v>
      </c>
      <c r="B903" s="2">
        <f t="shared" si="71"/>
        <v>8.9782172930159279E-4</v>
      </c>
      <c r="C903" s="2">
        <f t="shared" si="72"/>
        <v>4.4654662021691164E-7</v>
      </c>
      <c r="D903" s="2">
        <f t="shared" si="73"/>
        <v>2.1766399443899382E-5</v>
      </c>
      <c r="E903" s="2">
        <f t="shared" si="74"/>
        <v>6.6824143856611558E-4</v>
      </c>
      <c r="F903" s="2">
        <f t="shared" si="70"/>
        <v>4.6654474001856863E-3</v>
      </c>
    </row>
    <row r="904" spans="1:6" x14ac:dyDescent="0.45">
      <c r="A904" s="1">
        <v>30.805562999999999</v>
      </c>
      <c r="B904" s="2">
        <f t="shared" si="71"/>
        <v>-8.4110540641594827E-3</v>
      </c>
      <c r="C904" s="2">
        <f t="shared" si="72"/>
        <v>7.4660562054991043E-5</v>
      </c>
      <c r="D904" s="2">
        <f t="shared" si="73"/>
        <v>2.0383117523533705E-5</v>
      </c>
      <c r="E904" s="2">
        <f t="shared" si="74"/>
        <v>8.6406343548949601E-3</v>
      </c>
      <c r="F904" s="2">
        <f t="shared" si="70"/>
        <v>4.5147666078695255E-3</v>
      </c>
    </row>
    <row r="905" spans="1:6" x14ac:dyDescent="0.45">
      <c r="A905" s="1">
        <v>30.861319999999999</v>
      </c>
      <c r="B905" s="2">
        <f t="shared" si="71"/>
        <v>1.8083292841001024E-3</v>
      </c>
      <c r="C905" s="2">
        <f t="shared" si="72"/>
        <v>2.4924483840498172E-6</v>
      </c>
      <c r="D905" s="2">
        <f t="shared" si="73"/>
        <v>2.6297773983932994E-5</v>
      </c>
      <c r="E905" s="2">
        <f t="shared" si="74"/>
        <v>1.5787489933646252E-3</v>
      </c>
      <c r="F905" s="2">
        <f t="shared" si="70"/>
        <v>5.1281355270637102E-3</v>
      </c>
    </row>
    <row r="906" spans="1:6" x14ac:dyDescent="0.45">
      <c r="A906" s="1">
        <v>31.028590999999999</v>
      </c>
      <c r="B906" s="2">
        <f t="shared" si="71"/>
        <v>5.4054499218522444E-3</v>
      </c>
      <c r="C906" s="2">
        <f t="shared" si="72"/>
        <v>2.6789626438316819E-5</v>
      </c>
      <c r="D906" s="2">
        <f t="shared" si="73"/>
        <v>2.4576512264461681E-5</v>
      </c>
      <c r="E906" s="2">
        <f t="shared" si="74"/>
        <v>5.175869631116767E-3</v>
      </c>
      <c r="F906" s="2">
        <f t="shared" si="70"/>
        <v>4.9574703493275359E-3</v>
      </c>
    </row>
    <row r="907" spans="1:6" x14ac:dyDescent="0.45">
      <c r="A907" s="1">
        <v>30.889195999999998</v>
      </c>
      <c r="B907" s="2">
        <f t="shared" si="71"/>
        <v>-4.5025910082975894E-3</v>
      </c>
      <c r="C907" s="2">
        <f t="shared" si="72"/>
        <v>2.2393445203392304E-5</v>
      </c>
      <c r="D907" s="2">
        <f t="shared" si="73"/>
        <v>2.5394206804345503E-5</v>
      </c>
      <c r="E907" s="2">
        <f t="shared" si="74"/>
        <v>4.7321712990330668E-3</v>
      </c>
      <c r="F907" s="2">
        <f t="shared" si="70"/>
        <v>5.0392664946741512E-3</v>
      </c>
    </row>
    <row r="908" spans="1:6" x14ac:dyDescent="0.45">
      <c r="A908" s="1">
        <v>30.721931000000001</v>
      </c>
      <c r="B908" s="2">
        <f t="shared" si="71"/>
        <v>-5.4297143741327721E-3</v>
      </c>
      <c r="C908" s="2">
        <f t="shared" si="72"/>
        <v>3.2027616103806234E-5</v>
      </c>
      <c r="D908" s="2">
        <f t="shared" si="73"/>
        <v>2.5692783542832871E-5</v>
      </c>
      <c r="E908" s="2">
        <f t="shared" si="74"/>
        <v>5.6592946648682495E-3</v>
      </c>
      <c r="F908" s="2">
        <f t="shared" si="70"/>
        <v>5.0688049422751387E-3</v>
      </c>
    </row>
    <row r="909" spans="1:6" x14ac:dyDescent="0.45">
      <c r="A909" s="1">
        <v>30.917082000000001</v>
      </c>
      <c r="B909" s="2">
        <f t="shared" si="71"/>
        <v>6.3320823145619114E-3</v>
      </c>
      <c r="C909" s="2">
        <f t="shared" si="72"/>
        <v>3.7240530950805724E-5</v>
      </c>
      <c r="D909" s="2">
        <f t="shared" si="73"/>
        <v>2.6882332018551234E-5</v>
      </c>
      <c r="E909" s="2">
        <f t="shared" si="74"/>
        <v>6.102502023826434E-3</v>
      </c>
      <c r="F909" s="2">
        <f t="shared" si="70"/>
        <v>5.1848174527702739E-3</v>
      </c>
    </row>
    <row r="910" spans="1:6" x14ac:dyDescent="0.45">
      <c r="A910" s="1">
        <v>30.536073999999999</v>
      </c>
      <c r="B910" s="2">
        <f t="shared" si="71"/>
        <v>-1.2400107882333785E-2</v>
      </c>
      <c r="C910" s="2">
        <f t="shared" si="72"/>
        <v>1.5950902334896559E-4</v>
      </c>
      <c r="D910" s="2">
        <f t="shared" si="73"/>
        <v>2.8432677670572383E-5</v>
      </c>
      <c r="E910" s="2">
        <f t="shared" si="74"/>
        <v>1.2629688173069262E-2</v>
      </c>
      <c r="F910" s="2">
        <f t="shared" si="70"/>
        <v>5.3322300841741992E-3</v>
      </c>
    </row>
    <row r="911" spans="1:6" x14ac:dyDescent="0.45">
      <c r="A911" s="1">
        <v>30.684754999999999</v>
      </c>
      <c r="B911" s="2">
        <f t="shared" si="71"/>
        <v>4.8572126428770004E-3</v>
      </c>
      <c r="C911" s="2">
        <f t="shared" si="72"/>
        <v>2.1414981186586883E-5</v>
      </c>
      <c r="D911" s="2">
        <f t="shared" si="73"/>
        <v>4.1554635629861905E-5</v>
      </c>
      <c r="E911" s="2">
        <f t="shared" si="74"/>
        <v>4.627632352141523E-3</v>
      </c>
      <c r="F911" s="2">
        <f t="shared" si="70"/>
        <v>6.446288515871897E-3</v>
      </c>
    </row>
    <row r="912" spans="1:6" x14ac:dyDescent="0.45">
      <c r="A912" s="1">
        <v>30.898491</v>
      </c>
      <c r="B912" s="2">
        <f t="shared" si="71"/>
        <v>6.9413963077711305E-3</v>
      </c>
      <c r="C912" s="2">
        <f t="shared" si="72"/>
        <v>4.5048474246536335E-5</v>
      </c>
      <c r="D912" s="2">
        <f t="shared" si="73"/>
        <v>3.9852340902126478E-5</v>
      </c>
      <c r="E912" s="2">
        <f t="shared" si="74"/>
        <v>6.7118160170356531E-3</v>
      </c>
      <c r="F912" s="2">
        <f t="shared" si="70"/>
        <v>6.3128710506493383E-3</v>
      </c>
    </row>
    <row r="913" spans="1:6" x14ac:dyDescent="0.45">
      <c r="A913" s="1">
        <v>30.898491</v>
      </c>
      <c r="B913" s="2">
        <f t="shared" si="71"/>
        <v>0</v>
      </c>
      <c r="C913" s="2">
        <f t="shared" si="72"/>
        <v>5.2707109894186254E-8</v>
      </c>
      <c r="D913" s="2">
        <f t="shared" si="73"/>
        <v>4.0622959710886037E-5</v>
      </c>
      <c r="E913" s="2">
        <f t="shared" si="74"/>
        <v>2.2958029073547723E-4</v>
      </c>
      <c r="F913" s="2">
        <f t="shared" si="70"/>
        <v>6.3736143365351215E-3</v>
      </c>
    </row>
    <row r="914" spans="1:6" x14ac:dyDescent="0.45">
      <c r="A914" s="1">
        <v>30.852034</v>
      </c>
      <c r="B914" s="2">
        <f t="shared" si="71"/>
        <v>-1.5046676531084463E-3</v>
      </c>
      <c r="C914" s="2">
        <f t="shared" si="72"/>
        <v>3.0076159307268764E-6</v>
      </c>
      <c r="D914" s="2">
        <f t="shared" si="73"/>
        <v>3.6976887928207258E-5</v>
      </c>
      <c r="E914" s="2">
        <f t="shared" si="74"/>
        <v>1.7342479438439235E-3</v>
      </c>
      <c r="F914" s="2">
        <f t="shared" si="70"/>
        <v>6.0808624329290054E-3</v>
      </c>
    </row>
    <row r="915" spans="1:6" x14ac:dyDescent="0.45">
      <c r="A915" s="1">
        <v>30.954249999999998</v>
      </c>
      <c r="B915" s="2">
        <f t="shared" si="71"/>
        <v>3.307627851896876E-3</v>
      </c>
      <c r="C915" s="2">
        <f t="shared" si="72"/>
        <v>9.4743767887716338E-6</v>
      </c>
      <c r="D915" s="2">
        <f t="shared" si="73"/>
        <v>3.4045100652942954E-5</v>
      </c>
      <c r="E915" s="2">
        <f t="shared" si="74"/>
        <v>3.0780475611613986E-3</v>
      </c>
      <c r="F915" s="2">
        <f t="shared" si="70"/>
        <v>5.8348179622797966E-3</v>
      </c>
    </row>
    <row r="916" spans="1:6" x14ac:dyDescent="0.45">
      <c r="A916" s="1">
        <v>30.944958</v>
      </c>
      <c r="B916" s="2">
        <f t="shared" si="71"/>
        <v>-3.0023001489110876E-4</v>
      </c>
      <c r="C916" s="2">
        <f t="shared" si="72"/>
        <v>2.806989599481365E-7</v>
      </c>
      <c r="D916" s="2">
        <f t="shared" si="73"/>
        <v>3.2080937224938823E-5</v>
      </c>
      <c r="E916" s="2">
        <f t="shared" si="74"/>
        <v>5.2981030562658602E-4</v>
      </c>
      <c r="F916" s="2">
        <f t="shared" si="70"/>
        <v>5.6640036392060005E-3</v>
      </c>
    </row>
    <row r="917" spans="1:6" x14ac:dyDescent="0.45">
      <c r="A917" s="1">
        <v>31.000710999999999</v>
      </c>
      <c r="B917" s="2">
        <f t="shared" si="71"/>
        <v>1.8000617623272156E-3</v>
      </c>
      <c r="C917" s="2">
        <f t="shared" si="72"/>
        <v>2.4664120526129523E-6</v>
      </c>
      <c r="D917" s="2">
        <f t="shared" si="73"/>
        <v>2.9464676054572182E-5</v>
      </c>
      <c r="E917" s="2">
        <f t="shared" si="74"/>
        <v>1.5704814715917384E-3</v>
      </c>
      <c r="F917" s="2">
        <f t="shared" si="70"/>
        <v>5.4281374388064439E-3</v>
      </c>
    </row>
    <row r="918" spans="1:6" x14ac:dyDescent="0.45">
      <c r="A918" s="1">
        <v>31.140104000000001</v>
      </c>
      <c r="B918" s="2">
        <f t="shared" si="71"/>
        <v>4.4863664502132247E-3</v>
      </c>
      <c r="C918" s="2">
        <f t="shared" si="72"/>
        <v>1.812022840752131E-5</v>
      </c>
      <c r="D918" s="2">
        <f t="shared" si="73"/>
        <v>2.7367241495191158E-5</v>
      </c>
      <c r="E918" s="2">
        <f t="shared" si="74"/>
        <v>4.2567861594777472E-3</v>
      </c>
      <c r="F918" s="2">
        <f t="shared" si="70"/>
        <v>5.2313709001743664E-3</v>
      </c>
    </row>
    <row r="919" spans="1:6" x14ac:dyDescent="0.45">
      <c r="A919" s="1">
        <v>30.935661</v>
      </c>
      <c r="B919" s="2">
        <f t="shared" si="71"/>
        <v>-6.5869100183205591E-3</v>
      </c>
      <c r="C919" s="2">
        <f t="shared" si="72"/>
        <v>4.6464540133454864E-5</v>
      </c>
      <c r="D919" s="2">
        <f t="shared" si="73"/>
        <v>2.7022200739067384E-5</v>
      </c>
      <c r="E919" s="2">
        <f t="shared" si="74"/>
        <v>6.8164903090560365E-3</v>
      </c>
      <c r="F919" s="2">
        <f t="shared" si="70"/>
        <v>5.1982882508636802E-3</v>
      </c>
    </row>
    <row r="920" spans="1:6" x14ac:dyDescent="0.45">
      <c r="A920" s="1">
        <v>31.019299</v>
      </c>
      <c r="B920" s="2">
        <f t="shared" si="71"/>
        <v>2.6999630314889626E-3</v>
      </c>
      <c r="C920" s="2">
        <f t="shared" si="72"/>
        <v>6.1027908858127011E-6</v>
      </c>
      <c r="D920" s="2">
        <f t="shared" si="73"/>
        <v>2.9442812671224034E-5</v>
      </c>
      <c r="E920" s="2">
        <f t="shared" si="74"/>
        <v>2.4703827407534852E-3</v>
      </c>
      <c r="F920" s="2">
        <f t="shared" si="70"/>
        <v>5.4261231714018464E-3</v>
      </c>
    </row>
    <row r="921" spans="1:6" x14ac:dyDescent="0.45">
      <c r="A921" s="1">
        <v>31.000710999999999</v>
      </c>
      <c r="B921" s="2">
        <f t="shared" si="71"/>
        <v>-5.9941946338169566E-4</v>
      </c>
      <c r="C921" s="2">
        <f t="shared" si="72"/>
        <v>6.8724059232633303E-7</v>
      </c>
      <c r="D921" s="2">
        <f t="shared" si="73"/>
        <v>2.769754881783963E-5</v>
      </c>
      <c r="E921" s="2">
        <f t="shared" si="74"/>
        <v>8.2899975411717286E-4</v>
      </c>
      <c r="F921" s="2">
        <f t="shared" si="70"/>
        <v>5.2628460758262375E-3</v>
      </c>
    </row>
    <row r="922" spans="1:6" x14ac:dyDescent="0.45">
      <c r="A922" s="1">
        <v>30.777681000000001</v>
      </c>
      <c r="B922" s="2">
        <f t="shared" si="71"/>
        <v>-7.2203552641596424E-3</v>
      </c>
      <c r="C922" s="2">
        <f t="shared" si="72"/>
        <v>5.5501539772090458E-5</v>
      </c>
      <c r="D922" s="2">
        <f t="shared" si="73"/>
        <v>2.5637577086331821E-5</v>
      </c>
      <c r="E922" s="2">
        <f t="shared" si="74"/>
        <v>7.4499355548951198E-3</v>
      </c>
      <c r="F922" s="2">
        <f t="shared" si="70"/>
        <v>5.0633563064761524E-3</v>
      </c>
    </row>
    <row r="923" spans="1:6" x14ac:dyDescent="0.45">
      <c r="A923" s="1">
        <v>30.601120000000002</v>
      </c>
      <c r="B923" s="2">
        <f t="shared" si="71"/>
        <v>-5.753174846130216E-3</v>
      </c>
      <c r="C923" s="2">
        <f t="shared" si="72"/>
        <v>3.5793359027692844E-5</v>
      </c>
      <c r="D923" s="2">
        <f t="shared" si="73"/>
        <v>2.9090354967182053E-5</v>
      </c>
      <c r="E923" s="2">
        <f t="shared" si="74"/>
        <v>5.9827551368656934E-3</v>
      </c>
      <c r="F923" s="2">
        <f t="shared" si="70"/>
        <v>5.3935475308169905E-3</v>
      </c>
    </row>
    <row r="924" spans="1:6" x14ac:dyDescent="0.45">
      <c r="A924" s="1">
        <v>30.554659000000001</v>
      </c>
      <c r="B924" s="2">
        <f t="shared" si="71"/>
        <v>-1.5194315140226115E-3</v>
      </c>
      <c r="C924" s="2">
        <f t="shared" si="72"/>
        <v>3.0590422931831466E-6</v>
      </c>
      <c r="D924" s="2">
        <f t="shared" si="73"/>
        <v>3.0241044162030367E-5</v>
      </c>
      <c r="E924" s="2">
        <f t="shared" si="74"/>
        <v>1.7490118047580887E-3</v>
      </c>
      <c r="F924" s="2">
        <f t="shared" si="70"/>
        <v>5.4991857726421978E-3</v>
      </c>
    </row>
    <row r="925" spans="1:6" x14ac:dyDescent="0.45">
      <c r="A925" s="1">
        <v>30.489614</v>
      </c>
      <c r="B925" s="2">
        <f t="shared" si="71"/>
        <v>-2.1310770501522499E-3</v>
      </c>
      <c r="C925" s="2">
        <f t="shared" si="72"/>
        <v>5.5727030810871153E-6</v>
      </c>
      <c r="D925" s="2">
        <f t="shared" si="73"/>
        <v>2.810897797795748E-5</v>
      </c>
      <c r="E925" s="2">
        <f t="shared" si="74"/>
        <v>2.3606573408877273E-3</v>
      </c>
      <c r="F925" s="2">
        <f t="shared" si="70"/>
        <v>5.301790072980774E-3</v>
      </c>
    </row>
    <row r="926" spans="1:6" x14ac:dyDescent="0.45">
      <c r="A926" s="1">
        <v>30.471025000000001</v>
      </c>
      <c r="B926" s="2">
        <f t="shared" si="71"/>
        <v>-6.098689541678353E-4</v>
      </c>
      <c r="C926" s="2">
        <f t="shared" si="72"/>
        <v>7.0467503476874155E-7</v>
      </c>
      <c r="D926" s="2">
        <f t="shared" si="73"/>
        <v>2.6470135114902152E-5</v>
      </c>
      <c r="E926" s="2">
        <f t="shared" si="74"/>
        <v>8.3944924490331251E-4</v>
      </c>
      <c r="F926" s="2">
        <f t="shared" si="70"/>
        <v>5.1449135187000136E-3</v>
      </c>
    </row>
    <row r="927" spans="1:6" x14ac:dyDescent="0.45">
      <c r="A927" s="1">
        <v>30.415268000000001</v>
      </c>
      <c r="B927" s="2">
        <f t="shared" si="71"/>
        <v>-1.831512901799473E-3</v>
      </c>
      <c r="C927" s="2">
        <f t="shared" si="72"/>
        <v>4.2481051483139134E-6</v>
      </c>
      <c r="D927" s="2">
        <f t="shared" si="73"/>
        <v>2.4556664738922652E-5</v>
      </c>
      <c r="E927" s="2">
        <f t="shared" si="74"/>
        <v>2.0610931925349502E-3</v>
      </c>
      <c r="F927" s="2">
        <f t="shared" si="70"/>
        <v>4.9554681654635467E-3</v>
      </c>
    </row>
    <row r="928" spans="1:6" x14ac:dyDescent="0.45">
      <c r="A928" s="1">
        <v>30.471025000000001</v>
      </c>
      <c r="B928" s="2">
        <f t="shared" si="71"/>
        <v>1.8315129017994049E-3</v>
      </c>
      <c r="C928" s="2">
        <f t="shared" si="72"/>
        <v>2.5661880903900929E-6</v>
      </c>
      <c r="D928" s="2">
        <f t="shared" si="73"/>
        <v>2.3209624140646769E-5</v>
      </c>
      <c r="E928" s="2">
        <f t="shared" si="74"/>
        <v>1.6019326110639277E-3</v>
      </c>
      <c r="F928" s="2">
        <f t="shared" si="70"/>
        <v>4.8176367796510739E-3</v>
      </c>
    </row>
    <row r="929" spans="1:6" x14ac:dyDescent="0.45">
      <c r="A929" s="1">
        <v>30.378094000000001</v>
      </c>
      <c r="B929" s="2">
        <f t="shared" si="71"/>
        <v>-3.0544755217393328E-3</v>
      </c>
      <c r="C929" s="2">
        <f t="shared" si="72"/>
        <v>1.0785022579449586E-5</v>
      </c>
      <c r="D929" s="2">
        <f t="shared" si="73"/>
        <v>2.1859829176736975E-5</v>
      </c>
      <c r="E929" s="2">
        <f t="shared" si="74"/>
        <v>3.2840558124748102E-3</v>
      </c>
      <c r="F929" s="2">
        <f t="shared" si="70"/>
        <v>4.675449622949324E-3</v>
      </c>
    </row>
    <row r="930" spans="1:6" x14ac:dyDescent="0.45">
      <c r="A930" s="1">
        <v>30.285167999999999</v>
      </c>
      <c r="B930" s="2">
        <f t="shared" si="71"/>
        <v>-3.0636688374630614E-3</v>
      </c>
      <c r="C930" s="2">
        <f t="shared" si="72"/>
        <v>1.0845489820380437E-5</v>
      </c>
      <c r="D930" s="2">
        <f t="shared" si="73"/>
        <v>2.1459434604331444E-5</v>
      </c>
      <c r="E930" s="2">
        <f t="shared" si="74"/>
        <v>3.2932491281985389E-3</v>
      </c>
      <c r="F930" s="2">
        <f t="shared" si="70"/>
        <v>4.6324329033814882E-3</v>
      </c>
    </row>
    <row r="931" spans="1:6" x14ac:dyDescent="0.45">
      <c r="A931" s="1">
        <v>30.331634999999999</v>
      </c>
      <c r="B931" s="2">
        <f t="shared" si="71"/>
        <v>1.5331395521399462E-3</v>
      </c>
      <c r="C931" s="2">
        <f t="shared" si="72"/>
        <v>1.6992667479933646E-6</v>
      </c>
      <c r="D931" s="2">
        <f t="shared" si="73"/>
        <v>2.11120966199203E-5</v>
      </c>
      <c r="E931" s="2">
        <f t="shared" si="74"/>
        <v>1.303559261404469E-3</v>
      </c>
      <c r="F931" s="2">
        <f t="shared" si="70"/>
        <v>4.5947901605971411E-3</v>
      </c>
    </row>
    <row r="932" spans="1:6" x14ac:dyDescent="0.45">
      <c r="A932" s="1">
        <v>30.424561000000001</v>
      </c>
      <c r="B932" s="2">
        <f t="shared" si="71"/>
        <v>3.0589825756022235E-3</v>
      </c>
      <c r="C932" s="2">
        <f t="shared" si="72"/>
        <v>8.0055172896091634E-6</v>
      </c>
      <c r="D932" s="2">
        <f t="shared" si="73"/>
        <v>1.9926450245640218E-5</v>
      </c>
      <c r="E932" s="2">
        <f t="shared" si="74"/>
        <v>2.829402284866746E-3</v>
      </c>
      <c r="F932" s="2">
        <f t="shared" si="70"/>
        <v>4.4639052684437895E-3</v>
      </c>
    </row>
    <row r="933" spans="1:6" x14ac:dyDescent="0.45">
      <c r="A933" s="1">
        <v>30.666170000000001</v>
      </c>
      <c r="B933" s="2">
        <f t="shared" si="71"/>
        <v>7.9098827516953397E-3</v>
      </c>
      <c r="C933" s="2">
        <f t="shared" si="72"/>
        <v>5.8987045891826116E-5</v>
      </c>
      <c r="D933" s="2">
        <f t="shared" si="73"/>
        <v>1.9486965690524822E-5</v>
      </c>
      <c r="E933" s="2">
        <f t="shared" si="74"/>
        <v>7.6803024609598623E-3</v>
      </c>
      <c r="F933" s="2">
        <f t="shared" si="70"/>
        <v>4.4144043415306694E-3</v>
      </c>
    </row>
    <row r="934" spans="1:6" x14ac:dyDescent="0.45">
      <c r="A934" s="1">
        <v>30.591829000000001</v>
      </c>
      <c r="B934" s="2">
        <f t="shared" si="71"/>
        <v>-2.4271454408900839E-3</v>
      </c>
      <c r="C934" s="2">
        <f t="shared" si="72"/>
        <v>7.058191613081374E-6</v>
      </c>
      <c r="D934" s="2">
        <f t="shared" si="73"/>
        <v>2.4000554346387303E-5</v>
      </c>
      <c r="E934" s="2">
        <f t="shared" si="74"/>
        <v>2.6567257316255613E-3</v>
      </c>
      <c r="F934" s="2">
        <f t="shared" si="70"/>
        <v>4.8990360629808903E-3</v>
      </c>
    </row>
    <row r="935" spans="1:6" x14ac:dyDescent="0.45">
      <c r="A935" s="1">
        <v>30.712633</v>
      </c>
      <c r="B935" s="2">
        <f t="shared" si="71"/>
        <v>3.9411211655357263E-3</v>
      </c>
      <c r="C935" s="2">
        <f t="shared" si="72"/>
        <v>1.3775535665312997E-5</v>
      </c>
      <c r="D935" s="2">
        <f t="shared" si="73"/>
        <v>2.2989284070144757E-5</v>
      </c>
      <c r="E935" s="2">
        <f t="shared" si="74"/>
        <v>3.7115408748002489E-3</v>
      </c>
      <c r="F935" s="2">
        <f t="shared" si="70"/>
        <v>4.7947141802348091E-3</v>
      </c>
    </row>
    <row r="936" spans="1:6" x14ac:dyDescent="0.45">
      <c r="A936" s="1">
        <v>30.73122</v>
      </c>
      <c r="B936" s="2">
        <f t="shared" si="71"/>
        <v>6.0500765038142663E-4</v>
      </c>
      <c r="C936" s="2">
        <f t="shared" si="72"/>
        <v>1.4094570237072906E-7</v>
      </c>
      <c r="D936" s="2">
        <f t="shared" si="73"/>
        <v>2.2743121938613905E-5</v>
      </c>
      <c r="E936" s="2">
        <f t="shared" si="74"/>
        <v>3.7542735964594942E-4</v>
      </c>
      <c r="F936" s="2">
        <f t="shared" si="70"/>
        <v>4.7689749358341051E-3</v>
      </c>
    </row>
    <row r="937" spans="1:6" x14ac:dyDescent="0.45">
      <c r="A937" s="1">
        <v>30.712633</v>
      </c>
      <c r="B937" s="2">
        <f t="shared" si="71"/>
        <v>-6.0500765038149407E-4</v>
      </c>
      <c r="C937" s="2">
        <f t="shared" si="72"/>
        <v>6.9653703145786513E-7</v>
      </c>
      <c r="D937" s="2">
        <f t="shared" si="73"/>
        <v>2.1215214777298979E-5</v>
      </c>
      <c r="E937" s="2">
        <f t="shared" si="74"/>
        <v>8.3458794111697127E-4</v>
      </c>
      <c r="F937" s="2">
        <f t="shared" si="70"/>
        <v>4.6059976961890653E-3</v>
      </c>
    </row>
    <row r="938" spans="1:6" x14ac:dyDescent="0.45">
      <c r="A938" s="1">
        <v>30.647583000000001</v>
      </c>
      <c r="B938" s="2">
        <f t="shared" si="71"/>
        <v>-2.1202671245332911E-3</v>
      </c>
      <c r="C938" s="2">
        <f t="shared" si="72"/>
        <v>5.5217828750453121E-6</v>
      </c>
      <c r="D938" s="2">
        <f t="shared" si="73"/>
        <v>1.9921001713981294E-5</v>
      </c>
      <c r="E938" s="2">
        <f t="shared" si="74"/>
        <v>2.3498474152687686E-3</v>
      </c>
      <c r="F938" s="2">
        <f t="shared" si="70"/>
        <v>4.4632949391656043E-3</v>
      </c>
    </row>
    <row r="939" spans="1:6" x14ac:dyDescent="0.45">
      <c r="A939" s="1">
        <v>30.614849</v>
      </c>
      <c r="B939" s="2">
        <f t="shared" si="71"/>
        <v>-1.0686485027304239E-3</v>
      </c>
      <c r="C939" s="2">
        <f t="shared" si="72"/>
        <v>1.6853980001839291E-6</v>
      </c>
      <c r="D939" s="2">
        <f t="shared" si="73"/>
        <v>1.9243380963719113E-5</v>
      </c>
      <c r="E939" s="2">
        <f t="shared" si="74"/>
        <v>1.2982287934659011E-3</v>
      </c>
      <c r="F939" s="2">
        <f t="shared" si="70"/>
        <v>4.3867278196531769E-3</v>
      </c>
    </row>
    <row r="940" spans="1:6" x14ac:dyDescent="0.45">
      <c r="A940" s="1">
        <v>30.755155999999999</v>
      </c>
      <c r="B940" s="2">
        <f t="shared" si="71"/>
        <v>4.5725022984394841E-3</v>
      </c>
      <c r="C940" s="2">
        <f t="shared" si="72"/>
        <v>1.8860971564999801E-5</v>
      </c>
      <c r="D940" s="2">
        <f t="shared" si="73"/>
        <v>1.8276895182648304E-5</v>
      </c>
      <c r="E940" s="2">
        <f t="shared" si="74"/>
        <v>4.3429220077040066E-3</v>
      </c>
      <c r="F940" s="2">
        <f t="shared" si="70"/>
        <v>4.2751485567928873E-3</v>
      </c>
    </row>
    <row r="941" spans="1:6" x14ac:dyDescent="0.45">
      <c r="A941" s="1">
        <v>30.455836999999999</v>
      </c>
      <c r="B941" s="2">
        <f t="shared" si="71"/>
        <v>-9.779987910741892E-3</v>
      </c>
      <c r="C941" s="2">
        <f t="shared" si="72"/>
        <v>1.001914555800269E-4</v>
      </c>
      <c r="D941" s="2">
        <f t="shared" si="73"/>
        <v>1.9075657415484518E-5</v>
      </c>
      <c r="E941" s="2">
        <f t="shared" si="74"/>
        <v>1.0009568201477369E-2</v>
      </c>
      <c r="F941" s="2">
        <f t="shared" si="70"/>
        <v>4.3675688220661752E-3</v>
      </c>
    </row>
    <row r="942" spans="1:6" x14ac:dyDescent="0.45">
      <c r="A942" s="1">
        <v>30.558724999999999</v>
      </c>
      <c r="B942" s="2">
        <f t="shared" si="71"/>
        <v>3.3725751410921072E-3</v>
      </c>
      <c r="C942" s="2">
        <f t="shared" si="72"/>
        <v>9.8784166293682944E-6</v>
      </c>
      <c r="D942" s="2">
        <f t="shared" si="73"/>
        <v>2.7599050622826756E-5</v>
      </c>
      <c r="E942" s="2">
        <f t="shared" si="74"/>
        <v>3.1429948503566298E-3</v>
      </c>
      <c r="F942" s="2">
        <f t="shared" si="70"/>
        <v>5.2534798584202031E-3</v>
      </c>
    </row>
    <row r="943" spans="1:6" x14ac:dyDescent="0.45">
      <c r="A943" s="1">
        <v>30.399712000000001</v>
      </c>
      <c r="B943" s="2">
        <f t="shared" si="71"/>
        <v>-5.21710754068764E-3</v>
      </c>
      <c r="C943" s="2">
        <f t="shared" si="72"/>
        <v>2.9666408332972663E-5</v>
      </c>
      <c r="D943" s="2">
        <f t="shared" si="73"/>
        <v>2.6434314127054194E-5</v>
      </c>
      <c r="E943" s="2">
        <f t="shared" si="74"/>
        <v>5.4466878314231174E-3</v>
      </c>
      <c r="F943" s="2">
        <f t="shared" si="70"/>
        <v>5.1414311360801282E-3</v>
      </c>
    </row>
    <row r="944" spans="1:6" x14ac:dyDescent="0.45">
      <c r="A944" s="1">
        <v>30.493244000000001</v>
      </c>
      <c r="B944" s="2">
        <f t="shared" si="71"/>
        <v>3.0720161969906949E-3</v>
      </c>
      <c r="C944" s="2">
        <f t="shared" si="72"/>
        <v>8.0794418811689203E-6</v>
      </c>
      <c r="D944" s="2">
        <f t="shared" si="73"/>
        <v>2.7309368048036149E-5</v>
      </c>
      <c r="E944" s="2">
        <f t="shared" si="74"/>
        <v>2.8424359062552175E-3</v>
      </c>
      <c r="F944" s="2">
        <f t="shared" si="70"/>
        <v>5.2258365883402968E-3</v>
      </c>
    </row>
    <row r="945" spans="1:6" x14ac:dyDescent="0.45">
      <c r="A945" s="1">
        <v>30.390360000000001</v>
      </c>
      <c r="B945" s="2">
        <f t="shared" si="71"/>
        <v>-3.3796980195678638E-3</v>
      </c>
      <c r="C945" s="2">
        <f t="shared" si="72"/>
        <v>1.3026889921226142E-5</v>
      </c>
      <c r="D945" s="2">
        <f t="shared" si="73"/>
        <v>2.6005863584587602E-5</v>
      </c>
      <c r="E945" s="2">
        <f t="shared" si="74"/>
        <v>3.6092783103033412E-3</v>
      </c>
      <c r="F945" s="2">
        <f t="shared" si="70"/>
        <v>5.0995944529528625E-3</v>
      </c>
    </row>
    <row r="946" spans="1:6" x14ac:dyDescent="0.45">
      <c r="A946" s="1">
        <v>30.296817999999998</v>
      </c>
      <c r="B946" s="2">
        <f t="shared" si="71"/>
        <v>-3.0827623614584354E-3</v>
      </c>
      <c r="C946" s="2">
        <f t="shared" si="72"/>
        <v>1.0971613845543005E-5</v>
      </c>
      <c r="D946" s="2">
        <f t="shared" si="73"/>
        <v>2.5331795914573789E-5</v>
      </c>
      <c r="E946" s="2">
        <f t="shared" si="74"/>
        <v>3.3123426521939128E-3</v>
      </c>
      <c r="F946" s="2">
        <f t="shared" si="70"/>
        <v>5.0330702274629336E-3</v>
      </c>
    </row>
    <row r="947" spans="1:6" x14ac:dyDescent="0.45">
      <c r="A947" s="1">
        <v>30.147161000000001</v>
      </c>
      <c r="B947" s="2">
        <f t="shared" si="71"/>
        <v>-4.9519342801580156E-3</v>
      </c>
      <c r="C947" s="2">
        <f t="shared" si="72"/>
        <v>2.6848093248381579E-5</v>
      </c>
      <c r="D947" s="2">
        <f t="shared" si="73"/>
        <v>2.4539674652607519E-5</v>
      </c>
      <c r="E947" s="2">
        <f t="shared" si="74"/>
        <v>5.181514570893493E-3</v>
      </c>
      <c r="F947" s="2">
        <f t="shared" si="70"/>
        <v>4.9537535922376599E-3</v>
      </c>
    </row>
    <row r="948" spans="1:6" x14ac:dyDescent="0.45">
      <c r="A948" s="1">
        <v>29.501750999999999</v>
      </c>
      <c r="B948" s="2">
        <f t="shared" si="71"/>
        <v>-2.164113870241241E-2</v>
      </c>
      <c r="C948" s="2">
        <f t="shared" si="72"/>
        <v>4.7832834927723976E-4</v>
      </c>
      <c r="D948" s="2">
        <f t="shared" si="73"/>
        <v>2.5367336574691623E-5</v>
      </c>
      <c r="E948" s="2">
        <f t="shared" si="74"/>
        <v>2.1870718993147888E-2</v>
      </c>
      <c r="F948" s="2">
        <f t="shared" si="70"/>
        <v>5.03659970363852E-3</v>
      </c>
    </row>
    <row r="949" spans="1:6" x14ac:dyDescent="0.45">
      <c r="A949" s="1">
        <v>29.155663000000001</v>
      </c>
      <c r="B949" s="2">
        <f t="shared" si="71"/>
        <v>-1.1800452576145039E-2</v>
      </c>
      <c r="C949" s="2">
        <f t="shared" si="72"/>
        <v>1.4472169077822547E-4</v>
      </c>
      <c r="D949" s="2">
        <f t="shared" si="73"/>
        <v>6.9501353475875846E-5</v>
      </c>
      <c r="E949" s="2">
        <f t="shared" si="74"/>
        <v>1.2030032866880517E-2</v>
      </c>
      <c r="F949" s="2">
        <f t="shared" si="70"/>
        <v>8.3367471759599292E-3</v>
      </c>
    </row>
    <row r="950" spans="1:6" x14ac:dyDescent="0.45">
      <c r="A950" s="1">
        <v>29.305320999999999</v>
      </c>
      <c r="B950" s="2">
        <f t="shared" si="71"/>
        <v>5.1199386902182429E-3</v>
      </c>
      <c r="C950" s="2">
        <f t="shared" si="72"/>
        <v>2.3915605275391637E-5</v>
      </c>
      <c r="D950" s="2">
        <f t="shared" si="73"/>
        <v>7.6355915913005633E-5</v>
      </c>
      <c r="E950" s="2">
        <f t="shared" si="74"/>
        <v>4.8903583994827655E-3</v>
      </c>
      <c r="F950" s="2">
        <f t="shared" si="70"/>
        <v>8.7381872212150286E-3</v>
      </c>
    </row>
    <row r="951" spans="1:6" x14ac:dyDescent="0.45">
      <c r="A951" s="1">
        <v>29.277262</v>
      </c>
      <c r="B951" s="2">
        <f t="shared" si="71"/>
        <v>-9.5792983882760606E-4</v>
      </c>
      <c r="C951" s="2">
        <f t="shared" si="72"/>
        <v>1.4101803078149307E-6</v>
      </c>
      <c r="D951" s="2">
        <f t="shared" si="73"/>
        <v>7.0787743932701328E-5</v>
      </c>
      <c r="E951" s="2">
        <f t="shared" si="74"/>
        <v>1.1875101295630833E-3</v>
      </c>
      <c r="F951" s="2">
        <f t="shared" si="70"/>
        <v>8.4135452653861277E-3</v>
      </c>
    </row>
    <row r="952" spans="1:6" x14ac:dyDescent="0.45">
      <c r="A952" s="1">
        <v>29.557873000000001</v>
      </c>
      <c r="B952" s="2">
        <f t="shared" si="71"/>
        <v>9.5389643543004592E-3</v>
      </c>
      <c r="C952" s="2">
        <f t="shared" si="72"/>
        <v>8.6664631642957647E-5</v>
      </c>
      <c r="D952" s="2">
        <f t="shared" si="73"/>
        <v>6.3712966088613231E-5</v>
      </c>
      <c r="E952" s="2">
        <f t="shared" si="74"/>
        <v>9.3093840635649818E-3</v>
      </c>
      <c r="F952" s="2">
        <f t="shared" si="70"/>
        <v>7.9820402209343222E-3</v>
      </c>
    </row>
    <row r="953" spans="1:6" x14ac:dyDescent="0.45">
      <c r="A953" s="1">
        <v>29.473692</v>
      </c>
      <c r="B953" s="2">
        <f t="shared" si="71"/>
        <v>-2.85206929759634E-3</v>
      </c>
      <c r="C953" s="2">
        <f t="shared" si="72"/>
        <v>9.4965641852656599E-6</v>
      </c>
      <c r="D953" s="2">
        <f t="shared" si="73"/>
        <v>6.5669074559115837E-5</v>
      </c>
      <c r="E953" s="2">
        <f t="shared" si="74"/>
        <v>3.0816495883318174E-3</v>
      </c>
      <c r="F953" s="2">
        <f t="shared" si="70"/>
        <v>8.1036457572573987E-3</v>
      </c>
    </row>
    <row r="954" spans="1:6" x14ac:dyDescent="0.45">
      <c r="A954" s="1">
        <v>29.230494</v>
      </c>
      <c r="B954" s="2">
        <f t="shared" si="71"/>
        <v>-8.2855894233415887E-3</v>
      </c>
      <c r="C954" s="2">
        <f t="shared" si="72"/>
        <v>7.2508115259535305E-5</v>
      </c>
      <c r="D954" s="2">
        <f t="shared" si="73"/>
        <v>5.9975661515914049E-5</v>
      </c>
      <c r="E954" s="2">
        <f t="shared" si="74"/>
        <v>8.5151697140770661E-3</v>
      </c>
      <c r="F954" s="2">
        <f t="shared" si="70"/>
        <v>7.744395490670272E-3</v>
      </c>
    </row>
    <row r="955" spans="1:6" x14ac:dyDescent="0.45">
      <c r="A955" s="1">
        <v>29.380154000000001</v>
      </c>
      <c r="B955" s="2">
        <f t="shared" si="71"/>
        <v>5.1069329678955864E-3</v>
      </c>
      <c r="C955" s="2">
        <f t="shared" si="72"/>
        <v>2.3788569137400883E-5</v>
      </c>
      <c r="D955" s="2">
        <f t="shared" si="73"/>
        <v>6.1011776073068374E-5</v>
      </c>
      <c r="E955" s="2">
        <f t="shared" si="74"/>
        <v>4.877352677160109E-3</v>
      </c>
      <c r="F955" s="2">
        <f t="shared" si="70"/>
        <v>7.8110035253524486E-3</v>
      </c>
    </row>
    <row r="956" spans="1:6" x14ac:dyDescent="0.45">
      <c r="A956" s="1">
        <v>29.277262</v>
      </c>
      <c r="B956" s="2">
        <f t="shared" si="71"/>
        <v>-3.5082386012581668E-3</v>
      </c>
      <c r="C956" s="2">
        <f t="shared" si="72"/>
        <v>1.3971290069344594E-5</v>
      </c>
      <c r="D956" s="2">
        <f t="shared" si="73"/>
        <v>5.7241880211871695E-5</v>
      </c>
      <c r="E956" s="2">
        <f t="shared" si="74"/>
        <v>3.7378188919936443E-3</v>
      </c>
      <c r="F956" s="2">
        <f t="shared" si="70"/>
        <v>7.5658363854812305E-3</v>
      </c>
    </row>
    <row r="957" spans="1:6" x14ac:dyDescent="0.45">
      <c r="A957" s="1">
        <v>29.015356000000001</v>
      </c>
      <c r="B957" s="2">
        <f t="shared" si="71"/>
        <v>-8.9859667086601338E-3</v>
      </c>
      <c r="C957" s="2">
        <f t="shared" si="72"/>
        <v>8.4926306498069458E-5</v>
      </c>
      <c r="D957" s="2">
        <f t="shared" si="73"/>
        <v>5.2972997744525217E-5</v>
      </c>
      <c r="E957" s="2">
        <f t="shared" si="74"/>
        <v>9.2155469993956112E-3</v>
      </c>
      <c r="F957" s="2">
        <f t="shared" si="70"/>
        <v>7.278255130491457E-3</v>
      </c>
    </row>
    <row r="958" spans="1:6" x14ac:dyDescent="0.45">
      <c r="A958" s="1">
        <v>28.323177000000001</v>
      </c>
      <c r="B958" s="2">
        <f t="shared" si="71"/>
        <v>-2.4144762346113319E-2</v>
      </c>
      <c r="C958" s="2">
        <f t="shared" si="72"/>
        <v>5.941085789785051E-4</v>
      </c>
      <c r="D958" s="2">
        <f t="shared" si="73"/>
        <v>5.6029221264343756E-5</v>
      </c>
      <c r="E958" s="2">
        <f t="shared" si="74"/>
        <v>2.4374342636848796E-2</v>
      </c>
      <c r="F958" s="2">
        <f t="shared" si="70"/>
        <v>7.4852669467657439E-3</v>
      </c>
    </row>
    <row r="959" spans="1:6" x14ac:dyDescent="0.45">
      <c r="A959" s="1">
        <v>28.332533000000002</v>
      </c>
      <c r="B959" s="2">
        <f t="shared" si="71"/>
        <v>3.3027562747163747E-4</v>
      </c>
      <c r="C959" s="2">
        <f t="shared" si="72"/>
        <v>1.01395508404087E-8</v>
      </c>
      <c r="D959" s="2">
        <f t="shared" si="73"/>
        <v>1.0767615266878915E-4</v>
      </c>
      <c r="E959" s="2">
        <f t="shared" si="74"/>
        <v>1.0069533673616023E-4</v>
      </c>
      <c r="F959" s="2">
        <f t="shared" si="70"/>
        <v>1.0376712035552935E-2</v>
      </c>
    </row>
    <row r="960" spans="1:6" x14ac:dyDescent="0.45">
      <c r="A960" s="1">
        <v>28.248349999999999</v>
      </c>
      <c r="B960" s="2">
        <f t="shared" si="71"/>
        <v>-2.9756715573835742E-3</v>
      </c>
      <c r="C960" s="2">
        <f t="shared" si="72"/>
        <v>1.0273639409870596E-5</v>
      </c>
      <c r="D960" s="2">
        <f t="shared" si="73"/>
        <v>9.6114233974535095E-5</v>
      </c>
      <c r="E960" s="2">
        <f t="shared" si="74"/>
        <v>3.2052518481190517E-3</v>
      </c>
      <c r="F960" s="2">
        <f t="shared" si="70"/>
        <v>9.8037867160875695E-3</v>
      </c>
    </row>
    <row r="961" spans="1:6" x14ac:dyDescent="0.45">
      <c r="A961" s="1">
        <v>28.005151999999999</v>
      </c>
      <c r="B961" s="2">
        <f t="shared" si="71"/>
        <v>-8.6465555577638787E-3</v>
      </c>
      <c r="C961" s="2">
        <f t="shared" si="72"/>
        <v>7.8785787601015384E-5</v>
      </c>
      <c r="D961" s="2">
        <f t="shared" si="73"/>
        <v>8.6903234989506225E-5</v>
      </c>
      <c r="E961" s="2">
        <f t="shared" si="74"/>
        <v>8.8761358484993561E-3</v>
      </c>
      <c r="F961" s="2">
        <f t="shared" si="70"/>
        <v>9.322190460911331E-3</v>
      </c>
    </row>
    <row r="962" spans="1:6" x14ac:dyDescent="0.45">
      <c r="A962" s="1">
        <v>28.332533000000002</v>
      </c>
      <c r="B962" s="2">
        <f t="shared" si="71"/>
        <v>1.1622227115147595E-2</v>
      </c>
      <c r="C962" s="2">
        <f t="shared" si="72"/>
        <v>1.2979240166578751E-4</v>
      </c>
      <c r="D962" s="2">
        <f t="shared" si="73"/>
        <v>8.536562293095677E-5</v>
      </c>
      <c r="E962" s="2">
        <f t="shared" si="74"/>
        <v>1.1392646824412118E-2</v>
      </c>
      <c r="F962" s="2">
        <f t="shared" si="70"/>
        <v>9.2393518674719153E-3</v>
      </c>
    </row>
    <row r="963" spans="1:6" x14ac:dyDescent="0.45">
      <c r="A963" s="1">
        <v>28.566376000000002</v>
      </c>
      <c r="B963" s="2">
        <f t="shared" si="71"/>
        <v>8.2196414902594456E-3</v>
      </c>
      <c r="C963" s="2">
        <f t="shared" si="72"/>
        <v>6.384107797213839E-5</v>
      </c>
      <c r="D963" s="2">
        <f t="shared" si="73"/>
        <v>8.8913066221252014E-5</v>
      </c>
      <c r="E963" s="2">
        <f t="shared" si="74"/>
        <v>7.9900611995239682E-3</v>
      </c>
      <c r="F963" s="2">
        <f t="shared" ref="F963:F1026" si="75">SQRT(D963)</f>
        <v>9.4293725253195935E-3</v>
      </c>
    </row>
    <row r="964" spans="1:6" x14ac:dyDescent="0.45">
      <c r="A964" s="1">
        <v>28.762802000000001</v>
      </c>
      <c r="B964" s="2">
        <f t="shared" ref="B964:B1027" si="76">LN(A964/A963)</f>
        <v>6.8525932343781598E-3</v>
      </c>
      <c r="C964" s="2">
        <f t="shared" ref="C964:C1027" si="77">(B964-AVERAGE($B$3:$B$1252))^2</f>
        <v>4.3864300451658506E-5</v>
      </c>
      <c r="D964" s="2">
        <f t="shared" ref="D964:D1027" si="78">$I$2+C963*$I$3+D963*$I$4</f>
        <v>8.5701568350014619E-5</v>
      </c>
      <c r="E964" s="2">
        <f t="shared" ref="E964:E1027" si="79">SQRT(C964)</f>
        <v>6.6230129436426824E-3</v>
      </c>
      <c r="F964" s="2">
        <f t="shared" si="75"/>
        <v>9.2575141560796229E-3</v>
      </c>
    </row>
    <row r="965" spans="1:6" x14ac:dyDescent="0.45">
      <c r="A965" s="1">
        <v>28.781513</v>
      </c>
      <c r="B965" s="2">
        <f t="shared" si="76"/>
        <v>6.5031621835885092E-4</v>
      </c>
      <c r="C965" s="2">
        <f t="shared" si="77"/>
        <v>1.7701872079310077E-7</v>
      </c>
      <c r="D965" s="2">
        <f t="shared" si="78"/>
        <v>8.0948492311999325E-5</v>
      </c>
      <c r="E965" s="2">
        <f t="shared" si="79"/>
        <v>4.2073592762337372E-4</v>
      </c>
      <c r="F965" s="2">
        <f t="shared" si="75"/>
        <v>8.9971380067218783E-3</v>
      </c>
    </row>
    <row r="966" spans="1:6" x14ac:dyDescent="0.45">
      <c r="A966" s="1">
        <v>28.903110999999999</v>
      </c>
      <c r="B966" s="2">
        <f t="shared" si="76"/>
        <v>4.2159650762571919E-3</v>
      </c>
      <c r="C966" s="2">
        <f t="shared" si="77"/>
        <v>1.5891263658239004E-5</v>
      </c>
      <c r="D966" s="2">
        <f t="shared" si="78"/>
        <v>7.2556272680044805E-5</v>
      </c>
      <c r="E966" s="2">
        <f t="shared" si="79"/>
        <v>3.9863847855217144E-3</v>
      </c>
      <c r="F966" s="2">
        <f t="shared" si="75"/>
        <v>8.5179969875578618E-3</v>
      </c>
    </row>
    <row r="967" spans="1:6" x14ac:dyDescent="0.45">
      <c r="A967" s="1">
        <v>29.080832000000001</v>
      </c>
      <c r="B967" s="2">
        <f t="shared" si="76"/>
        <v>6.1300266013817988E-3</v>
      </c>
      <c r="C967" s="2">
        <f t="shared" si="77"/>
        <v>3.4815266664819788E-5</v>
      </c>
      <c r="D967" s="2">
        <f t="shared" si="78"/>
        <v>6.6664991898994321E-5</v>
      </c>
      <c r="E967" s="2">
        <f t="shared" si="79"/>
        <v>5.9004463106463213E-3</v>
      </c>
      <c r="F967" s="2">
        <f t="shared" si="75"/>
        <v>8.164863250477274E-3</v>
      </c>
    </row>
    <row r="968" spans="1:6" x14ac:dyDescent="0.45">
      <c r="A968" s="1">
        <v>29.211784000000002</v>
      </c>
      <c r="B968" s="2">
        <f t="shared" si="76"/>
        <v>4.4929265239102272E-3</v>
      </c>
      <c r="C968" s="2">
        <f t="shared" si="77"/>
        <v>1.817612110392533E-5</v>
      </c>
      <c r="D968" s="2">
        <f t="shared" si="78"/>
        <v>6.3288135565032854E-5</v>
      </c>
      <c r="E968" s="2">
        <f t="shared" si="79"/>
        <v>4.2633462331747498E-3</v>
      </c>
      <c r="F968" s="2">
        <f t="shared" si="75"/>
        <v>7.9553840614412109E-3</v>
      </c>
    </row>
    <row r="969" spans="1:6" x14ac:dyDescent="0.45">
      <c r="A969" s="1">
        <v>29.146307</v>
      </c>
      <c r="B969" s="2">
        <f t="shared" si="76"/>
        <v>-2.2439742751472233E-3</v>
      </c>
      <c r="C969" s="2">
        <f t="shared" si="77"/>
        <v>6.1184721903991559E-6</v>
      </c>
      <c r="D969" s="2">
        <f t="shared" si="78"/>
        <v>5.8710082407422498E-5</v>
      </c>
      <c r="E969" s="2">
        <f t="shared" si="79"/>
        <v>2.4735545658827007E-3</v>
      </c>
      <c r="F969" s="2">
        <f t="shared" si="75"/>
        <v>7.6622504792927841E-3</v>
      </c>
    </row>
    <row r="970" spans="1:6" x14ac:dyDescent="0.45">
      <c r="A970" s="1">
        <v>29.024709999999999</v>
      </c>
      <c r="B970" s="2">
        <f t="shared" si="76"/>
        <v>-4.1806790865205508E-3</v>
      </c>
      <c r="C970" s="2">
        <f t="shared" si="77"/>
        <v>1.9450387774674731E-5</v>
      </c>
      <c r="D970" s="2">
        <f t="shared" si="78"/>
        <v>5.3513016200991714E-5</v>
      </c>
      <c r="E970" s="2">
        <f t="shared" si="79"/>
        <v>4.4102593772560282E-3</v>
      </c>
      <c r="F970" s="2">
        <f t="shared" si="75"/>
        <v>7.3152591342338456E-3</v>
      </c>
    </row>
    <row r="971" spans="1:6" x14ac:dyDescent="0.45">
      <c r="A971" s="1">
        <v>28.809570000000001</v>
      </c>
      <c r="B971" s="2">
        <f t="shared" si="76"/>
        <v>-7.4399125353869907E-3</v>
      </c>
      <c r="C971" s="2">
        <f t="shared" si="77"/>
        <v>5.8821120209944E-5</v>
      </c>
      <c r="D971" s="2">
        <f t="shared" si="78"/>
        <v>5.0210855335018777E-5</v>
      </c>
      <c r="E971" s="2">
        <f t="shared" si="79"/>
        <v>7.6694928261224682E-3</v>
      </c>
      <c r="F971" s="2">
        <f t="shared" si="75"/>
        <v>7.0859618496728286E-3</v>
      </c>
    </row>
    <row r="972" spans="1:6" x14ac:dyDescent="0.45">
      <c r="A972" s="1">
        <v>28.753447000000001</v>
      </c>
      <c r="B972" s="2">
        <f t="shared" si="76"/>
        <v>-1.9499679032941746E-3</v>
      </c>
      <c r="C972" s="2">
        <f t="shared" si="77"/>
        <v>4.7504303300979178E-6</v>
      </c>
      <c r="D972" s="2">
        <f t="shared" si="78"/>
        <v>5.1083312659067377E-5</v>
      </c>
      <c r="E972" s="2">
        <f t="shared" si="79"/>
        <v>2.1795481940296521E-3</v>
      </c>
      <c r="F972" s="2">
        <f t="shared" si="75"/>
        <v>7.1472591011567067E-3</v>
      </c>
    </row>
    <row r="973" spans="1:6" x14ac:dyDescent="0.45">
      <c r="A973" s="1">
        <v>28.762802000000001</v>
      </c>
      <c r="B973" s="2">
        <f t="shared" si="76"/>
        <v>3.2529938044093719E-4</v>
      </c>
      <c r="C973" s="2">
        <f t="shared" si="77"/>
        <v>9.162144134041891E-9</v>
      </c>
      <c r="D973" s="2">
        <f t="shared" si="78"/>
        <v>4.6654626281303223E-5</v>
      </c>
      <c r="E973" s="2">
        <f t="shared" si="79"/>
        <v>9.5719089705459962E-5</v>
      </c>
      <c r="F973" s="2">
        <f t="shared" si="75"/>
        <v>6.8304191878173354E-3</v>
      </c>
    </row>
    <row r="974" spans="1:6" x14ac:dyDescent="0.45">
      <c r="A974" s="1">
        <v>28.781513</v>
      </c>
      <c r="B974" s="2">
        <f t="shared" si="76"/>
        <v>6.5031621835885092E-4</v>
      </c>
      <c r="C974" s="2">
        <f t="shared" si="77"/>
        <v>1.7701872079310077E-7</v>
      </c>
      <c r="D974" s="2">
        <f t="shared" si="78"/>
        <v>4.2292678527516509E-5</v>
      </c>
      <c r="E974" s="2">
        <f t="shared" si="79"/>
        <v>4.2073592762337372E-4</v>
      </c>
      <c r="F974" s="2">
        <f t="shared" si="75"/>
        <v>6.5032821350081765E-3</v>
      </c>
    </row>
    <row r="975" spans="1:6" x14ac:dyDescent="0.45">
      <c r="A975" s="1">
        <v>28.800218999999998</v>
      </c>
      <c r="B975" s="2">
        <f t="shared" si="76"/>
        <v>6.4971997223149062E-4</v>
      </c>
      <c r="C975" s="2">
        <f t="shared" si="77"/>
        <v>1.7651735196757161E-7</v>
      </c>
      <c r="D975" s="2">
        <f t="shared" si="78"/>
        <v>3.8461543888048331E-5</v>
      </c>
      <c r="E975" s="2">
        <f t="shared" si="79"/>
        <v>4.2013968149601341E-4</v>
      </c>
      <c r="F975" s="2">
        <f t="shared" si="75"/>
        <v>6.2017371669596194E-3</v>
      </c>
    </row>
    <row r="976" spans="1:6" x14ac:dyDescent="0.45">
      <c r="A976" s="1">
        <v>28.678621</v>
      </c>
      <c r="B976" s="2">
        <f t="shared" si="76"/>
        <v>-4.2310589915342421E-3</v>
      </c>
      <c r="C976" s="2">
        <f t="shared" si="77"/>
        <v>1.9897302806527719E-5</v>
      </c>
      <c r="D976" s="2">
        <f t="shared" si="78"/>
        <v>3.5082405100728679E-5</v>
      </c>
      <c r="E976" s="2">
        <f t="shared" si="79"/>
        <v>4.4606392822697195E-3</v>
      </c>
      <c r="F976" s="2">
        <f t="shared" si="75"/>
        <v>5.9230401907068532E-3</v>
      </c>
    </row>
    <row r="977" spans="1:6" x14ac:dyDescent="0.45">
      <c r="A977" s="1">
        <v>28.285761000000001</v>
      </c>
      <c r="B977" s="2">
        <f t="shared" si="76"/>
        <v>-1.3793399135111387E-2</v>
      </c>
      <c r="C977" s="2">
        <f t="shared" si="77"/>
        <v>1.9664395197772444E-4</v>
      </c>
      <c r="D977" s="2">
        <f t="shared" si="78"/>
        <v>3.3997877940406321E-5</v>
      </c>
      <c r="E977" s="2">
        <f t="shared" si="79"/>
        <v>1.4022979425846864E-2</v>
      </c>
      <c r="F977" s="2">
        <f t="shared" si="75"/>
        <v>5.8307699268969893E-3</v>
      </c>
    </row>
    <row r="978" spans="1:6" x14ac:dyDescent="0.45">
      <c r="A978" s="1">
        <v>28.725387999999999</v>
      </c>
      <c r="B978" s="2">
        <f t="shared" si="76"/>
        <v>1.5422797888322655E-2</v>
      </c>
      <c r="C978" s="2">
        <f t="shared" si="77"/>
        <v>2.3083386096763269E-4</v>
      </c>
      <c r="D978" s="2">
        <f t="shared" si="78"/>
        <v>5.0033230786474675E-5</v>
      </c>
      <c r="E978" s="2">
        <f t="shared" si="79"/>
        <v>1.5193217597587178E-2</v>
      </c>
      <c r="F978" s="2">
        <f t="shared" si="75"/>
        <v>7.0734171930174365E-3</v>
      </c>
    </row>
    <row r="979" spans="1:6" x14ac:dyDescent="0.45">
      <c r="A979" s="1">
        <v>28.725387999999999</v>
      </c>
      <c r="B979" s="2">
        <f t="shared" si="76"/>
        <v>0</v>
      </c>
      <c r="C979" s="2">
        <f t="shared" si="77"/>
        <v>5.2707109894186254E-8</v>
      </c>
      <c r="D979" s="2">
        <f t="shared" si="78"/>
        <v>6.7463456338636964E-5</v>
      </c>
      <c r="E979" s="2">
        <f t="shared" si="79"/>
        <v>2.2958029073547723E-4</v>
      </c>
      <c r="F979" s="2">
        <f t="shared" si="75"/>
        <v>8.2136140850807542E-3</v>
      </c>
    </row>
    <row r="980" spans="1:6" x14ac:dyDescent="0.45">
      <c r="A980" s="1">
        <v>28.500900000000001</v>
      </c>
      <c r="B980" s="2">
        <f t="shared" si="76"/>
        <v>-7.845665317963612E-3</v>
      </c>
      <c r="C980" s="2">
        <f t="shared" si="77"/>
        <v>6.5209591640813928E-5</v>
      </c>
      <c r="D980" s="2">
        <f t="shared" si="78"/>
        <v>6.065041497559309E-5</v>
      </c>
      <c r="E980" s="2">
        <f t="shared" si="79"/>
        <v>8.0752456086990894E-3</v>
      </c>
      <c r="F980" s="2">
        <f t="shared" si="75"/>
        <v>7.7878376315632753E-3</v>
      </c>
    </row>
    <row r="981" spans="1:6" x14ac:dyDescent="0.45">
      <c r="A981" s="1">
        <v>28.538315000000001</v>
      </c>
      <c r="B981" s="2">
        <f t="shared" si="76"/>
        <v>1.3119046384571312E-3</v>
      </c>
      <c r="C981" s="2">
        <f t="shared" si="77"/>
        <v>1.1714259936711036E-6</v>
      </c>
      <c r="D981" s="2">
        <f t="shared" si="78"/>
        <v>6.090525482062171E-5</v>
      </c>
      <c r="E981" s="2">
        <f t="shared" si="79"/>
        <v>1.0823243477216539E-3</v>
      </c>
      <c r="F981" s="2">
        <f t="shared" si="75"/>
        <v>7.8041818802883954E-3</v>
      </c>
    </row>
    <row r="982" spans="1:6" x14ac:dyDescent="0.45">
      <c r="A982" s="1">
        <v>28.398008000000001</v>
      </c>
      <c r="B982" s="2">
        <f t="shared" si="76"/>
        <v>-4.928568499720073E-3</v>
      </c>
      <c r="C982" s="2">
        <f t="shared" si="77"/>
        <v>2.6606498944478058E-5</v>
      </c>
      <c r="D982" s="2">
        <f t="shared" si="78"/>
        <v>5.4973580578655678E-5</v>
      </c>
      <c r="E982" s="2">
        <f t="shared" si="79"/>
        <v>5.1581487904555504E-3</v>
      </c>
      <c r="F982" s="2">
        <f t="shared" si="75"/>
        <v>7.4144170761197186E-3</v>
      </c>
    </row>
    <row r="983" spans="1:6" x14ac:dyDescent="0.45">
      <c r="A983" s="1">
        <v>28.809570000000001</v>
      </c>
      <c r="B983" s="2">
        <f t="shared" si="76"/>
        <v>1.4388621749812534E-2</v>
      </c>
      <c r="C983" s="2">
        <f t="shared" si="77"/>
        <v>2.0047845503986294E-4</v>
      </c>
      <c r="D983" s="2">
        <f t="shared" si="78"/>
        <v>5.2187052425861775E-5</v>
      </c>
      <c r="E983" s="2">
        <f t="shared" si="79"/>
        <v>1.4159041459077057E-2</v>
      </c>
      <c r="F983" s="2">
        <f t="shared" si="75"/>
        <v>7.2240606604500332E-3</v>
      </c>
    </row>
    <row r="984" spans="1:6" x14ac:dyDescent="0.45">
      <c r="A984" s="1">
        <v>28.893757000000001</v>
      </c>
      <c r="B984" s="2">
        <f t="shared" si="76"/>
        <v>2.9179274093771856E-3</v>
      </c>
      <c r="C984" s="2">
        <f t="shared" si="77"/>
        <v>7.2272102303091747E-6</v>
      </c>
      <c r="D984" s="2">
        <f t="shared" si="78"/>
        <v>6.6444862422026144E-5</v>
      </c>
      <c r="E984" s="2">
        <f t="shared" si="79"/>
        <v>2.6883471186417082E-3</v>
      </c>
      <c r="F984" s="2">
        <f t="shared" si="75"/>
        <v>8.1513718122795831E-3</v>
      </c>
    </row>
    <row r="985" spans="1:6" x14ac:dyDescent="0.45">
      <c r="A985" s="1">
        <v>28.931175</v>
      </c>
      <c r="B985" s="2">
        <f t="shared" si="76"/>
        <v>1.2941824202279521E-3</v>
      </c>
      <c r="C985" s="2">
        <f t="shared" si="77"/>
        <v>1.1333776941199123E-6</v>
      </c>
      <c r="D985" s="2">
        <f t="shared" si="78"/>
        <v>6.0441743293523905E-5</v>
      </c>
      <c r="E985" s="2">
        <f t="shared" si="79"/>
        <v>1.0646021294924749E-3</v>
      </c>
      <c r="F985" s="2">
        <f t="shared" si="75"/>
        <v>7.7744288081841679E-3</v>
      </c>
    </row>
    <row r="986" spans="1:6" x14ac:dyDescent="0.45">
      <c r="A986" s="1">
        <v>29.024709999999999</v>
      </c>
      <c r="B986" s="2">
        <f t="shared" si="76"/>
        <v>3.2278027057818762E-3</v>
      </c>
      <c r="C986" s="2">
        <f t="shared" si="77"/>
        <v>8.9893376500866604E-6</v>
      </c>
      <c r="D986" s="2">
        <f t="shared" si="78"/>
        <v>5.4561101948104704E-5</v>
      </c>
      <c r="E986" s="2">
        <f t="shared" si="79"/>
        <v>2.9982224150463988E-3</v>
      </c>
      <c r="F986" s="2">
        <f t="shared" si="75"/>
        <v>7.3865487169655023E-3</v>
      </c>
    </row>
    <row r="987" spans="1:6" x14ac:dyDescent="0.45">
      <c r="A987" s="1">
        <v>28.631848999999999</v>
      </c>
      <c r="B987" s="2">
        <f t="shared" si="76"/>
        <v>-1.3627836516989964E-2</v>
      </c>
      <c r="C987" s="2">
        <f t="shared" si="77"/>
        <v>1.9202800058303155E-4</v>
      </c>
      <c r="D987" s="2">
        <f t="shared" si="78"/>
        <v>5.012957986960701E-5</v>
      </c>
      <c r="E987" s="2">
        <f t="shared" si="79"/>
        <v>1.3857416807725441E-2</v>
      </c>
      <c r="F987" s="2">
        <f t="shared" si="75"/>
        <v>7.0802245635012886E-3</v>
      </c>
    </row>
    <row r="988" spans="1:6" x14ac:dyDescent="0.45">
      <c r="A988" s="1">
        <v>28.893757000000001</v>
      </c>
      <c r="B988" s="2">
        <f t="shared" si="76"/>
        <v>9.1058513909800763E-3</v>
      </c>
      <c r="C988" s="2">
        <f t="shared" si="77"/>
        <v>7.8788188645037463E-5</v>
      </c>
      <c r="D988" s="2">
        <f t="shared" si="78"/>
        <v>6.381775323018561E-5</v>
      </c>
      <c r="E988" s="2">
        <f t="shared" si="79"/>
        <v>8.8762711002445989E-3</v>
      </c>
      <c r="F988" s="2">
        <f t="shared" si="75"/>
        <v>7.988601456461927E-3</v>
      </c>
    </row>
    <row r="989" spans="1:6" x14ac:dyDescent="0.45">
      <c r="A989" s="1">
        <v>28.369944</v>
      </c>
      <c r="B989" s="2">
        <f t="shared" si="76"/>
        <v>-1.8295276118592153E-2</v>
      </c>
      <c r="C989" s="2">
        <f t="shared" si="77"/>
        <v>3.4317030498620698E-4</v>
      </c>
      <c r="D989" s="2">
        <f t="shared" si="78"/>
        <v>6.5004279069355586E-5</v>
      </c>
      <c r="E989" s="2">
        <f t="shared" si="79"/>
        <v>1.852485640932763E-2</v>
      </c>
      <c r="F989" s="2">
        <f t="shared" si="75"/>
        <v>8.0625231205470396E-3</v>
      </c>
    </row>
    <row r="990" spans="1:6" x14ac:dyDescent="0.45">
      <c r="A990" s="1">
        <v>28.173518999999999</v>
      </c>
      <c r="B990" s="2">
        <f t="shared" si="76"/>
        <v>-6.9477806884959206E-3</v>
      </c>
      <c r="C990" s="2">
        <f t="shared" si="77"/>
        <v>5.1514510626193491E-5</v>
      </c>
      <c r="D990" s="2">
        <f t="shared" si="78"/>
        <v>9.1467739981867445E-5</v>
      </c>
      <c r="E990" s="2">
        <f t="shared" si="79"/>
        <v>7.177360979231398E-3</v>
      </c>
      <c r="F990" s="2">
        <f t="shared" si="75"/>
        <v>9.563876828037228E-3</v>
      </c>
    </row>
    <row r="991" spans="1:6" x14ac:dyDescent="0.45">
      <c r="A991" s="1">
        <v>28.070625</v>
      </c>
      <c r="B991" s="2">
        <f t="shared" si="76"/>
        <v>-3.6588383241336095E-3</v>
      </c>
      <c r="C991" s="2">
        <f t="shared" si="77"/>
        <v>1.5119799324460429E-5</v>
      </c>
      <c r="D991" s="2">
        <f t="shared" si="78"/>
        <v>8.6769769787670208E-5</v>
      </c>
      <c r="E991" s="2">
        <f t="shared" si="79"/>
        <v>3.8884186148690869E-3</v>
      </c>
      <c r="F991" s="2">
        <f t="shared" si="75"/>
        <v>9.3150292424484752E-3</v>
      </c>
    </row>
    <row r="992" spans="1:6" x14ac:dyDescent="0.45">
      <c r="A992" s="1">
        <v>27.920964999999999</v>
      </c>
      <c r="B992" s="2">
        <f t="shared" si="76"/>
        <v>-5.3458155559407555E-3</v>
      </c>
      <c r="C992" s="2">
        <f t="shared" si="77"/>
        <v>3.1085038847134586E-5</v>
      </c>
      <c r="D992" s="2">
        <f t="shared" si="78"/>
        <v>7.912724067514636E-5</v>
      </c>
      <c r="E992" s="2">
        <f t="shared" si="79"/>
        <v>5.5753958466762329E-3</v>
      </c>
      <c r="F992" s="2">
        <f t="shared" si="75"/>
        <v>8.8953493846586126E-3</v>
      </c>
    </row>
    <row r="993" spans="1:6" x14ac:dyDescent="0.45">
      <c r="A993" s="1">
        <v>28.117393</v>
      </c>
      <c r="B993" s="2">
        <f t="shared" si="76"/>
        <v>7.0105124954324815E-3</v>
      </c>
      <c r="C993" s="2">
        <f t="shared" si="77"/>
        <v>4.5981041564696975E-5</v>
      </c>
      <c r="D993" s="2">
        <f t="shared" si="78"/>
        <v>7.3921322667650952E-5</v>
      </c>
      <c r="E993" s="2">
        <f t="shared" si="79"/>
        <v>6.7809322046970041E-3</v>
      </c>
      <c r="F993" s="2">
        <f t="shared" si="75"/>
        <v>8.5977510238230883E-3</v>
      </c>
    </row>
    <row r="994" spans="1:6" x14ac:dyDescent="0.45">
      <c r="A994" s="1">
        <v>28.051918000000001</v>
      </c>
      <c r="B994" s="2">
        <f t="shared" si="76"/>
        <v>-2.3313453019086689E-3</v>
      </c>
      <c r="C994" s="2">
        <f t="shared" si="77"/>
        <v>6.5583398910597721E-6</v>
      </c>
      <c r="D994" s="2">
        <f t="shared" si="78"/>
        <v>7.0761721280401016E-5</v>
      </c>
      <c r="E994" s="2">
        <f t="shared" si="79"/>
        <v>2.5609255926441464E-3</v>
      </c>
      <c r="F994" s="2">
        <f t="shared" si="75"/>
        <v>8.4119986495719921E-3</v>
      </c>
    </row>
    <row r="995" spans="1:6" x14ac:dyDescent="0.45">
      <c r="A995" s="1">
        <v>27.780660999999998</v>
      </c>
      <c r="B995" s="2">
        <f t="shared" si="76"/>
        <v>-9.716876388061851E-3</v>
      </c>
      <c r="C995" s="2">
        <f t="shared" si="77"/>
        <v>9.8932000463191979E-5</v>
      </c>
      <c r="D995" s="2">
        <f t="shared" si="78"/>
        <v>6.4184943154682562E-5</v>
      </c>
      <c r="E995" s="2">
        <f t="shared" si="79"/>
        <v>9.9464566787973285E-3</v>
      </c>
      <c r="F995" s="2">
        <f t="shared" si="75"/>
        <v>8.011550608632673E-3</v>
      </c>
    </row>
    <row r="996" spans="1:6" x14ac:dyDescent="0.45">
      <c r="A996" s="1">
        <v>27.331679999999999</v>
      </c>
      <c r="B996" s="2">
        <f t="shared" si="76"/>
        <v>-1.6293662177790581E-2</v>
      </c>
      <c r="C996" s="2">
        <f t="shared" si="77"/>
        <v>2.7301754167370314E-4</v>
      </c>
      <c r="D996" s="2">
        <f t="shared" si="78"/>
        <v>6.7264711544878016E-5</v>
      </c>
      <c r="E996" s="2">
        <f t="shared" si="79"/>
        <v>1.6523242468526059E-2</v>
      </c>
      <c r="F996" s="2">
        <f t="shared" si="75"/>
        <v>8.201506663100263E-3</v>
      </c>
    </row>
    <row r="997" spans="1:6" x14ac:dyDescent="0.45">
      <c r="A997" s="1">
        <v>27.462630999999998</v>
      </c>
      <c r="B997" s="2">
        <f t="shared" si="76"/>
        <v>4.7797388786486464E-3</v>
      </c>
      <c r="C997" s="2">
        <f t="shared" si="77"/>
        <v>2.0703943175159964E-5</v>
      </c>
      <c r="D997" s="2">
        <f t="shared" si="78"/>
        <v>8.6717174234394914E-5</v>
      </c>
      <c r="E997" s="2">
        <f t="shared" si="79"/>
        <v>4.550158587913169E-3</v>
      </c>
      <c r="F997" s="2">
        <f t="shared" si="75"/>
        <v>9.3122056589400402E-3</v>
      </c>
    </row>
    <row r="998" spans="1:6" x14ac:dyDescent="0.45">
      <c r="A998" s="1">
        <v>27.200727000000001</v>
      </c>
      <c r="B998" s="2">
        <f t="shared" si="76"/>
        <v>-9.5825069545099305E-3</v>
      </c>
      <c r="C998" s="2">
        <f t="shared" si="77"/>
        <v>9.6277056108307616E-5</v>
      </c>
      <c r="D998" s="2">
        <f t="shared" si="78"/>
        <v>7.9617694508507975E-5</v>
      </c>
      <c r="E998" s="2">
        <f t="shared" si="79"/>
        <v>9.8120872452454079E-3</v>
      </c>
      <c r="F998" s="2">
        <f t="shared" si="75"/>
        <v>8.9228747894671244E-3</v>
      </c>
    </row>
    <row r="999" spans="1:6" x14ac:dyDescent="0.45">
      <c r="A999" s="1">
        <v>26.929468</v>
      </c>
      <c r="B999" s="2">
        <f t="shared" si="76"/>
        <v>-1.0022549177729921E-2</v>
      </c>
      <c r="C999" s="2">
        <f t="shared" si="77"/>
        <v>1.0510615863817662E-4</v>
      </c>
      <c r="D999" s="2">
        <f t="shared" si="78"/>
        <v>8.0621279711832268E-5</v>
      </c>
      <c r="E999" s="2">
        <f t="shared" si="79"/>
        <v>1.0252129468465399E-2</v>
      </c>
      <c r="F999" s="2">
        <f t="shared" si="75"/>
        <v>8.9789353328683843E-3</v>
      </c>
    </row>
    <row r="1000" spans="1:6" x14ac:dyDescent="0.45">
      <c r="A1000" s="1">
        <v>26.555316999999999</v>
      </c>
      <c r="B1000" s="2">
        <f t="shared" si="76"/>
        <v>-1.3991160416869987E-2</v>
      </c>
      <c r="C1000" s="2">
        <f t="shared" si="77"/>
        <v>2.0222946627294718E-4</v>
      </c>
      <c r="D1000" s="2">
        <f t="shared" si="78"/>
        <v>8.2355254187336347E-5</v>
      </c>
      <c r="E1000" s="2">
        <f t="shared" si="79"/>
        <v>1.4220740707605465E-2</v>
      </c>
      <c r="F1000" s="2">
        <f t="shared" si="75"/>
        <v>9.074979569527214E-3</v>
      </c>
    </row>
    <row r="1001" spans="1:6" x14ac:dyDescent="0.45">
      <c r="A1001" s="1">
        <v>26.28406</v>
      </c>
      <c r="B1001" s="2">
        <f t="shared" si="76"/>
        <v>-1.0267319500756041E-2</v>
      </c>
      <c r="C1001" s="2">
        <f t="shared" si="77"/>
        <v>1.1018490523261468E-4</v>
      </c>
      <c r="D1001" s="2">
        <f t="shared" si="78"/>
        <v>9.322178849328616E-5</v>
      </c>
      <c r="E1001" s="2">
        <f t="shared" si="79"/>
        <v>1.0496899791491519E-2</v>
      </c>
      <c r="F1001" s="2">
        <f t="shared" si="75"/>
        <v>9.6551431109686905E-3</v>
      </c>
    </row>
    <row r="1002" spans="1:6" x14ac:dyDescent="0.45">
      <c r="A1002" s="1">
        <v>27.023002999999999</v>
      </c>
      <c r="B1002" s="2">
        <f t="shared" si="76"/>
        <v>2.7725794462257956E-2</v>
      </c>
      <c r="C1002" s="2">
        <f t="shared" si="77"/>
        <v>7.5604179376623356E-4</v>
      </c>
      <c r="D1002" s="2">
        <f t="shared" si="78"/>
        <v>9.3957257142719873E-5</v>
      </c>
      <c r="E1002" s="2">
        <f t="shared" si="79"/>
        <v>2.7496214171522478E-2</v>
      </c>
      <c r="F1002" s="2">
        <f t="shared" si="75"/>
        <v>9.6931551696400626E-3</v>
      </c>
    </row>
    <row r="1003" spans="1:6" x14ac:dyDescent="0.45">
      <c r="A1003" s="1">
        <v>27.133234000000002</v>
      </c>
      <c r="B1003" s="2">
        <f t="shared" si="76"/>
        <v>4.0708571471777749E-3</v>
      </c>
      <c r="C1003" s="2">
        <f t="shared" si="77"/>
        <v>1.4755407887839219E-5</v>
      </c>
      <c r="D1003" s="2">
        <f t="shared" si="78"/>
        <v>1.5669676897260923E-4</v>
      </c>
      <c r="E1003" s="2">
        <f t="shared" si="79"/>
        <v>3.8412768564422975E-3</v>
      </c>
      <c r="F1003" s="2">
        <f t="shared" si="75"/>
        <v>1.2517858002574132E-2</v>
      </c>
    </row>
    <row r="1004" spans="1:6" x14ac:dyDescent="0.45">
      <c r="A1004" s="1">
        <v>27.340502000000001</v>
      </c>
      <c r="B1004" s="2">
        <f t="shared" si="76"/>
        <v>7.6098691024869651E-3</v>
      </c>
      <c r="C1004" s="2">
        <f t="shared" si="77"/>
        <v>5.4468662944864187E-5</v>
      </c>
      <c r="D1004" s="2">
        <f t="shared" si="78"/>
        <v>1.4076836697211675E-4</v>
      </c>
      <c r="E1004" s="2">
        <f t="shared" si="79"/>
        <v>7.3802888117514877E-3</v>
      </c>
      <c r="F1004" s="2">
        <f t="shared" si="75"/>
        <v>1.1864584568037633E-2</v>
      </c>
    </row>
    <row r="1005" spans="1:6" x14ac:dyDescent="0.45">
      <c r="A1005" s="1">
        <v>27.378187</v>
      </c>
      <c r="B1005" s="2">
        <f t="shared" si="76"/>
        <v>1.3774089491862362E-3</v>
      </c>
      <c r="C1005" s="2">
        <f t="shared" si="77"/>
        <v>1.3175106291608691E-6</v>
      </c>
      <c r="D1005" s="2">
        <f t="shared" si="78"/>
        <v>1.3053731042725155E-4</v>
      </c>
      <c r="E1005" s="2">
        <f t="shared" si="79"/>
        <v>1.147828658450759E-3</v>
      </c>
      <c r="F1005" s="2">
        <f t="shared" si="75"/>
        <v>1.1425292575126974E-2</v>
      </c>
    </row>
    <row r="1006" spans="1:6" x14ac:dyDescent="0.45">
      <c r="A1006" s="1">
        <v>27.123813999999999</v>
      </c>
      <c r="B1006" s="2">
        <f t="shared" si="76"/>
        <v>-9.3345140492769874E-3</v>
      </c>
      <c r="C1006" s="2">
        <f t="shared" si="77"/>
        <v>9.1471900544658463E-5</v>
      </c>
      <c r="D1006" s="2">
        <f t="shared" si="78"/>
        <v>1.1640364004330243E-4</v>
      </c>
      <c r="E1006" s="2">
        <f t="shared" si="79"/>
        <v>9.5640943400124648E-3</v>
      </c>
      <c r="F1006" s="2">
        <f t="shared" si="75"/>
        <v>1.0789051860256416E-2</v>
      </c>
    </row>
    <row r="1007" spans="1:6" x14ac:dyDescent="0.45">
      <c r="A1007" s="1">
        <v>27.632560999999999</v>
      </c>
      <c r="B1007" s="2">
        <f t="shared" si="76"/>
        <v>1.8582736343580354E-2</v>
      </c>
      <c r="C1007" s="2">
        <f t="shared" si="77"/>
        <v>3.3683833710007653E-4</v>
      </c>
      <c r="D1007" s="2">
        <f t="shared" si="78"/>
        <v>1.1260481631727988E-4</v>
      </c>
      <c r="E1007" s="2">
        <f t="shared" si="79"/>
        <v>1.8353156052844877E-2</v>
      </c>
      <c r="F1007" s="2">
        <f t="shared" si="75"/>
        <v>1.0611541656012094E-2</v>
      </c>
    </row>
    <row r="1008" spans="1:6" x14ac:dyDescent="0.45">
      <c r="A1008" s="1">
        <v>27.689088999999999</v>
      </c>
      <c r="B1008" s="2">
        <f t="shared" si="76"/>
        <v>2.0436129317693654E-3</v>
      </c>
      <c r="C1008" s="2">
        <f t="shared" si="77"/>
        <v>3.2907144227363835E-6</v>
      </c>
      <c r="D1008" s="2">
        <f t="shared" si="78"/>
        <v>1.3284304735432272E-4</v>
      </c>
      <c r="E1008" s="2">
        <f t="shared" si="79"/>
        <v>1.8140326410338882E-3</v>
      </c>
      <c r="F1008" s="2">
        <f t="shared" si="75"/>
        <v>1.1525755825728859E-2</v>
      </c>
    </row>
    <row r="1009" spans="1:6" x14ac:dyDescent="0.45">
      <c r="A1009" s="1">
        <v>27.886935999999999</v>
      </c>
      <c r="B1009" s="2">
        <f t="shared" si="76"/>
        <v>7.1198987616249614E-3</v>
      </c>
      <c r="C1009" s="2">
        <f t="shared" si="77"/>
        <v>4.74764886302808E-5</v>
      </c>
      <c r="D1009" s="2">
        <f t="shared" si="78"/>
        <v>1.1862701610366761E-4</v>
      </c>
      <c r="E1009" s="2">
        <f t="shared" si="79"/>
        <v>6.890318470889484E-3</v>
      </c>
      <c r="F1009" s="2">
        <f t="shared" si="75"/>
        <v>1.0891603008908634E-2</v>
      </c>
    </row>
    <row r="1010" spans="1:6" x14ac:dyDescent="0.45">
      <c r="A1010" s="1">
        <v>28.273209000000001</v>
      </c>
      <c r="B1010" s="2">
        <f t="shared" si="76"/>
        <v>1.3756342381523609E-2</v>
      </c>
      <c r="C1010" s="2">
        <f t="shared" si="77"/>
        <v>1.8297329266078291E-4</v>
      </c>
      <c r="D1010" s="2">
        <f t="shared" si="78"/>
        <v>1.1033625901639531E-4</v>
      </c>
      <c r="E1010" s="2">
        <f t="shared" si="79"/>
        <v>1.3526762090788132E-2</v>
      </c>
      <c r="F1010" s="2">
        <f t="shared" si="75"/>
        <v>1.050410676908776E-2</v>
      </c>
    </row>
    <row r="1011" spans="1:6" x14ac:dyDescent="0.45">
      <c r="A1011" s="1">
        <v>28.452213</v>
      </c>
      <c r="B1011" s="2">
        <f t="shared" si="76"/>
        <v>6.3112653150325113E-3</v>
      </c>
      <c r="C1011" s="2">
        <f t="shared" si="77"/>
        <v>3.6986892734758813E-5</v>
      </c>
      <c r="D1011" s="2">
        <f t="shared" si="78"/>
        <v>1.1605001953625096E-4</v>
      </c>
      <c r="E1011" s="2">
        <f t="shared" si="79"/>
        <v>6.0816850242970339E-3</v>
      </c>
      <c r="F1011" s="2">
        <f t="shared" si="75"/>
        <v>1.0772651462673938E-2</v>
      </c>
    </row>
    <row r="1012" spans="1:6" x14ac:dyDescent="0.45">
      <c r="A1012" s="1">
        <v>28.518160000000002</v>
      </c>
      <c r="B1012" s="2">
        <f t="shared" si="76"/>
        <v>2.3151341998579869E-3</v>
      </c>
      <c r="C1012" s="2">
        <f t="shared" si="77"/>
        <v>4.3495351078561801E-6</v>
      </c>
      <c r="D1012" s="2">
        <f t="shared" si="78"/>
        <v>1.0705488841078399E-4</v>
      </c>
      <c r="E1012" s="2">
        <f t="shared" si="79"/>
        <v>2.0855539091225095E-3</v>
      </c>
      <c r="F1012" s="2">
        <f t="shared" si="75"/>
        <v>1.0346733224104312E-2</v>
      </c>
    </row>
    <row r="1013" spans="1:6" x14ac:dyDescent="0.45">
      <c r="A1013" s="1">
        <v>28.593533000000001</v>
      </c>
      <c r="B1013" s="2">
        <f t="shared" si="76"/>
        <v>2.6394960401514059E-3</v>
      </c>
      <c r="C1013" s="2">
        <f t="shared" si="77"/>
        <v>5.8076939192829361E-6</v>
      </c>
      <c r="D1013" s="2">
        <f t="shared" si="78"/>
        <v>9.5983451062706994E-5</v>
      </c>
      <c r="E1013" s="2">
        <f t="shared" si="79"/>
        <v>2.4099157494159285E-3</v>
      </c>
      <c r="F1013" s="2">
        <f t="shared" si="75"/>
        <v>9.7971144253145778E-3</v>
      </c>
    </row>
    <row r="1014" spans="1:6" x14ac:dyDescent="0.45">
      <c r="A1014" s="1">
        <v>28.74427</v>
      </c>
      <c r="B1014" s="2">
        <f t="shared" si="76"/>
        <v>5.2578696558230236E-3</v>
      </c>
      <c r="C1014" s="2">
        <f t="shared" si="77"/>
        <v>2.5283693939052517E-5</v>
      </c>
      <c r="D1014" s="2">
        <f t="shared" si="78"/>
        <v>8.6358540294481412E-5</v>
      </c>
      <c r="E1014" s="2">
        <f t="shared" si="79"/>
        <v>5.0282893650875462E-3</v>
      </c>
      <c r="F1014" s="2">
        <f t="shared" si="75"/>
        <v>9.2929295862220658E-3</v>
      </c>
    </row>
    <row r="1015" spans="1:6" x14ac:dyDescent="0.45">
      <c r="A1015" s="1">
        <v>28.847904</v>
      </c>
      <c r="B1015" s="2">
        <f t="shared" si="76"/>
        <v>3.5988956366203081E-3</v>
      </c>
      <c r="C1015" s="2">
        <f t="shared" si="77"/>
        <v>1.1352285900015016E-5</v>
      </c>
      <c r="D1015" s="2">
        <f t="shared" si="78"/>
        <v>7.9741660640429306E-5</v>
      </c>
      <c r="E1015" s="2">
        <f t="shared" si="79"/>
        <v>3.3693153458848307E-3</v>
      </c>
      <c r="F1015" s="2">
        <f t="shared" si="75"/>
        <v>8.9298186230420892E-3</v>
      </c>
    </row>
    <row r="1016" spans="1:6" x14ac:dyDescent="0.45">
      <c r="A1016" s="1">
        <v>29.045752</v>
      </c>
      <c r="B1016" s="2">
        <f t="shared" si="76"/>
        <v>6.8349032999424873E-3</v>
      </c>
      <c r="C1016" s="2">
        <f t="shared" si="77"/>
        <v>4.363029205595955E-5</v>
      </c>
      <c r="D1016" s="2">
        <f t="shared" si="78"/>
        <v>7.2566195776253739E-5</v>
      </c>
      <c r="E1016" s="2">
        <f t="shared" si="79"/>
        <v>6.6053230092070099E-3</v>
      </c>
      <c r="F1016" s="2">
        <f t="shared" si="75"/>
        <v>8.5185794459084405E-3</v>
      </c>
    </row>
    <row r="1017" spans="1:6" x14ac:dyDescent="0.45">
      <c r="A1017" s="1">
        <v>29.234176999999999</v>
      </c>
      <c r="B1017" s="2">
        <f t="shared" si="76"/>
        <v>6.4662280743926527E-3</v>
      </c>
      <c r="C1017" s="2">
        <f t="shared" si="77"/>
        <v>3.8895775577395959E-5</v>
      </c>
      <c r="D1017" s="2">
        <f t="shared" si="78"/>
        <v>6.9340494515788802E-5</v>
      </c>
      <c r="E1017" s="2">
        <f t="shared" si="79"/>
        <v>6.2366477836571753E-3</v>
      </c>
      <c r="F1017" s="2">
        <f t="shared" si="75"/>
        <v>8.3270940018585603E-3</v>
      </c>
    </row>
    <row r="1018" spans="1:6" x14ac:dyDescent="0.45">
      <c r="A1018" s="1">
        <v>29.27186</v>
      </c>
      <c r="B1018" s="2">
        <f t="shared" si="76"/>
        <v>1.288174935209434E-3</v>
      </c>
      <c r="C1018" s="2">
        <f t="shared" si="77"/>
        <v>1.1206226213089429E-6</v>
      </c>
      <c r="D1018" s="2">
        <f t="shared" si="78"/>
        <v>6.6040238093487591E-5</v>
      </c>
      <c r="E1018" s="2">
        <f t="shared" si="79"/>
        <v>1.0585946444739568E-3</v>
      </c>
      <c r="F1018" s="2">
        <f t="shared" si="75"/>
        <v>8.1265145107535242E-3</v>
      </c>
    </row>
    <row r="1019" spans="1:6" x14ac:dyDescent="0.45">
      <c r="A1019" s="1">
        <v>29.045752</v>
      </c>
      <c r="B1019" s="2">
        <f t="shared" si="76"/>
        <v>-7.7544030096019841E-3</v>
      </c>
      <c r="C1019" s="2">
        <f t="shared" si="77"/>
        <v>6.374398934006746E-5</v>
      </c>
      <c r="D1019" s="2">
        <f t="shared" si="78"/>
        <v>5.9497791724234651E-5</v>
      </c>
      <c r="E1019" s="2">
        <f t="shared" si="79"/>
        <v>7.9839833003374615E-3</v>
      </c>
      <c r="F1019" s="2">
        <f t="shared" si="75"/>
        <v>7.7134811676852271E-3</v>
      </c>
    </row>
    <row r="1020" spans="1:6" x14ac:dyDescent="0.45">
      <c r="A1020" s="1">
        <v>29.036328999999999</v>
      </c>
      <c r="B1020" s="2">
        <f t="shared" si="76"/>
        <v>-3.2447184813072988E-4</v>
      </c>
      <c r="C1020" s="2">
        <f t="shared" si="77"/>
        <v>3.0697377258221887E-7</v>
      </c>
      <c r="D1020" s="2">
        <f t="shared" si="78"/>
        <v>5.9747733349018192E-5</v>
      </c>
      <c r="E1020" s="2">
        <f t="shared" si="79"/>
        <v>5.5405213886620714E-4</v>
      </c>
      <c r="F1020" s="2">
        <f t="shared" si="75"/>
        <v>7.7296657980159911E-3</v>
      </c>
    </row>
    <row r="1021" spans="1:6" x14ac:dyDescent="0.45">
      <c r="A1021" s="1">
        <v>29.196491000000002</v>
      </c>
      <c r="B1021" s="2">
        <f t="shared" si="76"/>
        <v>5.5007607000038322E-3</v>
      </c>
      <c r="C1021" s="2">
        <f t="shared" si="77"/>
        <v>2.7785342907054499E-5</v>
      </c>
      <c r="D1021" s="2">
        <f t="shared" si="78"/>
        <v>5.3869531677446897E-5</v>
      </c>
      <c r="E1021" s="2">
        <f t="shared" si="79"/>
        <v>5.2711804092683548E-3</v>
      </c>
      <c r="F1021" s="2">
        <f t="shared" si="75"/>
        <v>7.3395866148882596E-3</v>
      </c>
    </row>
    <row r="1022" spans="1:6" x14ac:dyDescent="0.45">
      <c r="A1022" s="1">
        <v>29.337809</v>
      </c>
      <c r="B1022" s="2">
        <f t="shared" si="76"/>
        <v>4.8285628962581864E-3</v>
      </c>
      <c r="C1022" s="2">
        <f t="shared" si="77"/>
        <v>2.1150641005900444E-5</v>
      </c>
      <c r="D1022" s="2">
        <f t="shared" si="78"/>
        <v>5.1326603363494471E-5</v>
      </c>
      <c r="E1022" s="2">
        <f t="shared" si="79"/>
        <v>4.598982605522709E-3</v>
      </c>
      <c r="F1022" s="2">
        <f t="shared" si="75"/>
        <v>7.1642587448733641E-3</v>
      </c>
    </row>
    <row r="1023" spans="1:6" x14ac:dyDescent="0.45">
      <c r="A1023" s="1">
        <v>29.347231000000001</v>
      </c>
      <c r="B1023" s="2">
        <f t="shared" si="76"/>
        <v>3.2110398428486601E-4</v>
      </c>
      <c r="C1023" s="2">
        <f t="shared" si="77"/>
        <v>8.3765864809224292E-9</v>
      </c>
      <c r="D1023" s="2">
        <f t="shared" si="78"/>
        <v>4.8445879638568665E-5</v>
      </c>
      <c r="E1023" s="2">
        <f t="shared" si="79"/>
        <v>9.1523693549388775E-5</v>
      </c>
      <c r="F1023" s="2">
        <f t="shared" si="75"/>
        <v>6.9603074385093553E-3</v>
      </c>
    </row>
    <row r="1024" spans="1:6" x14ac:dyDescent="0.45">
      <c r="A1024" s="1">
        <v>29.582761999999999</v>
      </c>
      <c r="B1024" s="2">
        <f t="shared" si="76"/>
        <v>7.9936291241057885E-3</v>
      </c>
      <c r="C1024" s="2">
        <f t="shared" si="77"/>
        <v>6.0280454286958887E-5</v>
      </c>
      <c r="D1024" s="2">
        <f t="shared" si="78"/>
        <v>4.3872502416847454E-5</v>
      </c>
      <c r="E1024" s="2">
        <f t="shared" si="79"/>
        <v>7.7640488333703111E-3</v>
      </c>
      <c r="F1024" s="2">
        <f t="shared" si="75"/>
        <v>6.6236321166598206E-3</v>
      </c>
    </row>
    <row r="1025" spans="1:6" x14ac:dyDescent="0.45">
      <c r="A1025" s="1">
        <v>29.592186000000002</v>
      </c>
      <c r="B1025" s="2">
        <f t="shared" si="76"/>
        <v>3.1851316809524679E-4</v>
      </c>
      <c r="C1025" s="2">
        <f t="shared" si="77"/>
        <v>7.9090566754878126E-9</v>
      </c>
      <c r="D1025" s="2">
        <f t="shared" si="78"/>
        <v>4.5633132203801985E-5</v>
      </c>
      <c r="E1025" s="2">
        <f t="shared" si="79"/>
        <v>8.8932877359769561E-5</v>
      </c>
      <c r="F1025" s="2">
        <f t="shared" si="75"/>
        <v>6.7552299889642531E-3</v>
      </c>
    </row>
    <row r="1026" spans="1:6" x14ac:dyDescent="0.45">
      <c r="A1026" s="1">
        <v>29.714663000000002</v>
      </c>
      <c r="B1026" s="2">
        <f t="shared" si="76"/>
        <v>4.1302876878195017E-3</v>
      </c>
      <c r="C1026" s="2">
        <f t="shared" si="77"/>
        <v>1.5215518197666024E-5</v>
      </c>
      <c r="D1026" s="2">
        <f t="shared" si="78"/>
        <v>4.1391592328001816E-5</v>
      </c>
      <c r="E1026" s="2">
        <f t="shared" si="79"/>
        <v>3.9007073970840243E-3</v>
      </c>
      <c r="F1026" s="2">
        <f t="shared" si="75"/>
        <v>6.4336297941365739E-3</v>
      </c>
    </row>
    <row r="1027" spans="1:6" x14ac:dyDescent="0.45">
      <c r="A1027" s="1">
        <v>29.611028999999998</v>
      </c>
      <c r="B1027" s="2">
        <f t="shared" si="76"/>
        <v>-3.4937343980610369E-3</v>
      </c>
      <c r="C1027" s="2">
        <f t="shared" si="77"/>
        <v>1.3863072271807885E-5</v>
      </c>
      <c r="D1027" s="2">
        <f t="shared" si="78"/>
        <v>3.911253690792347E-5</v>
      </c>
      <c r="E1027" s="2">
        <f t="shared" si="79"/>
        <v>3.7233146887965143E-3</v>
      </c>
      <c r="F1027" s="2">
        <f t="shared" ref="F1027:F1090" si="80">SQRT(D1027)</f>
        <v>6.2540016715638535E-3</v>
      </c>
    </row>
    <row r="1028" spans="1:6" x14ac:dyDescent="0.45">
      <c r="A1028" s="1">
        <v>29.799451999999999</v>
      </c>
      <c r="B1028" s="2">
        <f t="shared" ref="B1028:B1091" si="81">LN(A1028/A1027)</f>
        <v>6.3431107978085049E-3</v>
      </c>
      <c r="C1028" s="2">
        <f t="shared" ref="C1028:C1091" si="82">(B1028-AVERAGE($B$3:$B$1252))^2</f>
        <v>3.7375255260912587E-5</v>
      </c>
      <c r="D1028" s="2">
        <f t="shared" ref="D1028:D1091" si="83">$I$2+C1027*$I$3+D1027*$I$4</f>
        <v>3.6972372019626494E-5</v>
      </c>
      <c r="E1028" s="2">
        <f t="shared" ref="E1028:E1091" si="84">SQRT(C1028)</f>
        <v>6.1135305070730275E-3</v>
      </c>
      <c r="F1028" s="2">
        <f t="shared" si="80"/>
        <v>6.0804911002012409E-3</v>
      </c>
    </row>
    <row r="1029" spans="1:6" x14ac:dyDescent="0.45">
      <c r="A1029" s="1">
        <v>29.969031999999999</v>
      </c>
      <c r="B1029" s="2">
        <f t="shared" si="81"/>
        <v>5.6745777607875511E-3</v>
      </c>
      <c r="C1029" s="2">
        <f t="shared" si="82"/>
        <v>2.9647997448873482E-5</v>
      </c>
      <c r="D1029" s="2">
        <f t="shared" si="83"/>
        <v>3.7345123535704387E-5</v>
      </c>
      <c r="E1029" s="2">
        <f t="shared" si="84"/>
        <v>5.4449974700520737E-3</v>
      </c>
      <c r="F1029" s="2">
        <f t="shared" si="80"/>
        <v>6.1110656628532789E-3</v>
      </c>
    </row>
    <row r="1030" spans="1:6" x14ac:dyDescent="0.45">
      <c r="A1030" s="1">
        <v>29.997299000000002</v>
      </c>
      <c r="B1030" s="2">
        <f t="shared" si="81"/>
        <v>9.4276243426147691E-4</v>
      </c>
      <c r="C1030" s="2">
        <f t="shared" si="82"/>
        <v>5.0862876984433965E-7</v>
      </c>
      <c r="D1030" s="2">
        <f t="shared" si="83"/>
        <v>3.6931016945521073E-5</v>
      </c>
      <c r="E1030" s="2">
        <f t="shared" si="84"/>
        <v>7.1318214352599971E-4</v>
      </c>
      <c r="F1030" s="2">
        <f t="shared" si="80"/>
        <v>6.0770895127125676E-3</v>
      </c>
    </row>
    <row r="1031" spans="1:6" x14ac:dyDescent="0.45">
      <c r="A1031" s="1">
        <v>29.969031999999999</v>
      </c>
      <c r="B1031" s="2">
        <f t="shared" si="81"/>
        <v>-9.4276243426157774E-4</v>
      </c>
      <c r="C1031" s="2">
        <f t="shared" si="82"/>
        <v>1.3743874648535206E-6</v>
      </c>
      <c r="D1031" s="2">
        <f t="shared" si="83"/>
        <v>3.3764396654399394E-5</v>
      </c>
      <c r="E1031" s="2">
        <f t="shared" si="84"/>
        <v>1.1723427249970551E-3</v>
      </c>
      <c r="F1031" s="2">
        <f t="shared" si="80"/>
        <v>5.8107139539302216E-3</v>
      </c>
    </row>
    <row r="1032" spans="1:6" x14ac:dyDescent="0.45">
      <c r="A1032" s="1">
        <v>29.808873999999999</v>
      </c>
      <c r="B1032" s="2">
        <f t="shared" si="81"/>
        <v>-5.358447424281528E-3</v>
      </c>
      <c r="C1032" s="2">
        <f t="shared" si="82"/>
        <v>3.1226053743798178E-5</v>
      </c>
      <c r="D1032" s="2">
        <f t="shared" si="83"/>
        <v>3.1054644447057572E-5</v>
      </c>
      <c r="E1032" s="2">
        <f t="shared" si="84"/>
        <v>5.5880277150170054E-3</v>
      </c>
      <c r="F1032" s="2">
        <f t="shared" si="80"/>
        <v>5.5726694184257486E-3</v>
      </c>
    </row>
    <row r="1033" spans="1:6" x14ac:dyDescent="0.45">
      <c r="A1033" s="1">
        <v>29.695817999999999</v>
      </c>
      <c r="B1033" s="2">
        <f t="shared" si="81"/>
        <v>-3.7999066035778587E-3</v>
      </c>
      <c r="C1033" s="2">
        <f t="shared" si="82"/>
        <v>1.6236764631442932E-5</v>
      </c>
      <c r="D1033" s="2">
        <f t="shared" si="83"/>
        <v>3.1534475193112358E-5</v>
      </c>
      <c r="E1033" s="2">
        <f t="shared" si="84"/>
        <v>4.0294868943133357E-3</v>
      </c>
      <c r="F1033" s="2">
        <f t="shared" si="80"/>
        <v>5.6155565345842933E-3</v>
      </c>
    </row>
    <row r="1034" spans="1:6" x14ac:dyDescent="0.45">
      <c r="A1034" s="1">
        <v>29.837135</v>
      </c>
      <c r="B1034" s="2">
        <f t="shared" si="81"/>
        <v>4.7475308483064119E-3</v>
      </c>
      <c r="C1034" s="2">
        <f t="shared" si="82"/>
        <v>2.0411877240655519E-5</v>
      </c>
      <c r="D1034" s="2">
        <f t="shared" si="83"/>
        <v>3.0516662525575251E-5</v>
      </c>
      <c r="E1034" s="2">
        <f t="shared" si="84"/>
        <v>4.5179505575709345E-3</v>
      </c>
      <c r="F1034" s="2">
        <f t="shared" si="80"/>
        <v>5.5241888567983668E-3</v>
      </c>
    </row>
    <row r="1035" spans="1:6" x14ac:dyDescent="0.45">
      <c r="A1035" s="1">
        <v>29.827712999999999</v>
      </c>
      <c r="B1035" s="2">
        <f t="shared" si="81"/>
        <v>-3.1583085834127253E-4</v>
      </c>
      <c r="C1035" s="2">
        <f t="shared" si="82"/>
        <v>2.9747332153722054E-7</v>
      </c>
      <c r="D1035" s="2">
        <f t="shared" si="83"/>
        <v>3.0020327138536238E-5</v>
      </c>
      <c r="E1035" s="2">
        <f t="shared" si="84"/>
        <v>5.4541114907674974E-4</v>
      </c>
      <c r="F1035" s="2">
        <f t="shared" si="80"/>
        <v>5.4790808662161794E-3</v>
      </c>
    </row>
    <row r="1036" spans="1:6" x14ac:dyDescent="0.45">
      <c r="A1036" s="1">
        <v>29.987877000000001</v>
      </c>
      <c r="B1036" s="2">
        <f t="shared" si="81"/>
        <v>5.3552721883252542E-3</v>
      </c>
      <c r="C1036" s="2">
        <f t="shared" si="82"/>
        <v>2.6272717429017485E-5</v>
      </c>
      <c r="D1036" s="2">
        <f t="shared" si="83"/>
        <v>2.7648814550114499E-5</v>
      </c>
      <c r="E1036" s="2">
        <f t="shared" si="84"/>
        <v>5.1256918975897767E-3</v>
      </c>
      <c r="F1036" s="2">
        <f t="shared" si="80"/>
        <v>5.2582140076374313E-3</v>
      </c>
    </row>
    <row r="1037" spans="1:6" x14ac:dyDescent="0.45">
      <c r="A1037" s="1">
        <v>30.279935999999999</v>
      </c>
      <c r="B1037" s="2">
        <f t="shared" si="81"/>
        <v>9.6921149689258319E-3</v>
      </c>
      <c r="C1037" s="2">
        <f t="shared" si="82"/>
        <v>8.9539562535955031E-5</v>
      </c>
      <c r="D1037" s="2">
        <f t="shared" si="83"/>
        <v>2.8054307201296078E-5</v>
      </c>
      <c r="E1037" s="2">
        <f t="shared" si="84"/>
        <v>9.4625346781903544E-3</v>
      </c>
      <c r="F1037" s="2">
        <f t="shared" si="80"/>
        <v>5.2966316845044154E-3</v>
      </c>
    </row>
    <row r="1038" spans="1:6" x14ac:dyDescent="0.45">
      <c r="A1038" s="1">
        <v>30.440097999999999</v>
      </c>
      <c r="B1038" s="2">
        <f t="shared" si="81"/>
        <v>5.2754374757236957E-3</v>
      </c>
      <c r="C1038" s="2">
        <f t="shared" si="82"/>
        <v>2.5460674731297226E-5</v>
      </c>
      <c r="D1038" s="2">
        <f t="shared" si="83"/>
        <v>3.4494247310099224E-5</v>
      </c>
      <c r="E1038" s="2">
        <f t="shared" si="84"/>
        <v>5.0458571849882183E-3</v>
      </c>
      <c r="F1038" s="2">
        <f t="shared" si="80"/>
        <v>5.8731803403351424E-3</v>
      </c>
    </row>
    <row r="1039" spans="1:6" x14ac:dyDescent="0.45">
      <c r="A1039" s="1">
        <v>30.637947</v>
      </c>
      <c r="B1039" s="2">
        <f t="shared" si="81"/>
        <v>6.4785862746814943E-3</v>
      </c>
      <c r="C1039" s="2">
        <f t="shared" si="82"/>
        <v>3.9050075787393126E-5</v>
      </c>
      <c r="D1039" s="2">
        <f t="shared" si="83"/>
        <v>3.4013964756517988E-5</v>
      </c>
      <c r="E1039" s="2">
        <f t="shared" si="84"/>
        <v>6.2490059839460169E-3</v>
      </c>
      <c r="F1039" s="2">
        <f t="shared" si="80"/>
        <v>5.8321492399044444E-3</v>
      </c>
    </row>
    <row r="1040" spans="1:6" x14ac:dyDescent="0.45">
      <c r="A1040" s="1">
        <v>30.609680000000001</v>
      </c>
      <c r="B1040" s="2">
        <f t="shared" si="81"/>
        <v>-9.2303990836941523E-4</v>
      </c>
      <c r="C1040" s="2">
        <f t="shared" si="82"/>
        <v>1.3285333233846022E-6</v>
      </c>
      <c r="D1040" s="2">
        <f t="shared" si="83"/>
        <v>3.4896797716870593E-5</v>
      </c>
      <c r="E1040" s="2">
        <f t="shared" si="84"/>
        <v>1.1526201991048925E-3</v>
      </c>
      <c r="F1040" s="2">
        <f t="shared" si="80"/>
        <v>5.9073511590958085E-3</v>
      </c>
    </row>
    <row r="1041" spans="1:6" x14ac:dyDescent="0.45">
      <c r="A1041" s="1">
        <v>30.609680000000001</v>
      </c>
      <c r="B1041" s="2">
        <f t="shared" si="81"/>
        <v>0</v>
      </c>
      <c r="C1041" s="2">
        <f t="shared" si="82"/>
        <v>5.2707109894186254E-8</v>
      </c>
      <c r="D1041" s="2">
        <f t="shared" si="83"/>
        <v>3.2049022717575574E-5</v>
      </c>
      <c r="E1041" s="2">
        <f t="shared" si="84"/>
        <v>2.2958029073547723E-4</v>
      </c>
      <c r="F1041" s="2">
        <f t="shared" si="80"/>
        <v>5.6611856282562907E-3</v>
      </c>
    </row>
    <row r="1042" spans="1:6" x14ac:dyDescent="0.45">
      <c r="A1042" s="1">
        <v>30.685051000000001</v>
      </c>
      <c r="B1042" s="2">
        <f t="shared" si="81"/>
        <v>2.4592990868313792E-3</v>
      </c>
      <c r="C1042" s="2">
        <f t="shared" si="82"/>
        <v>4.9716459096633576E-6</v>
      </c>
      <c r="D1042" s="2">
        <f t="shared" si="83"/>
        <v>2.9414608730144399E-5</v>
      </c>
      <c r="E1042" s="2">
        <f t="shared" si="84"/>
        <v>2.2297187960959018E-3</v>
      </c>
      <c r="F1042" s="2">
        <f t="shared" si="80"/>
        <v>5.4235236452093022E-3</v>
      </c>
    </row>
    <row r="1043" spans="1:6" x14ac:dyDescent="0.45">
      <c r="A1043" s="1">
        <v>30.71331</v>
      </c>
      <c r="B1043" s="2">
        <f t="shared" si="81"/>
        <v>9.2051323635250015E-4</v>
      </c>
      <c r="C1043" s="2">
        <f t="shared" si="82"/>
        <v>4.7738833533901595E-7</v>
      </c>
      <c r="D1043" s="2">
        <f t="shared" si="83"/>
        <v>2.756392769913E-5</v>
      </c>
      <c r="E1043" s="2">
        <f t="shared" si="84"/>
        <v>6.9093294561702295E-4</v>
      </c>
      <c r="F1043" s="2">
        <f t="shared" si="80"/>
        <v>5.2501359695849778E-3</v>
      </c>
    </row>
    <row r="1044" spans="1:6" x14ac:dyDescent="0.45">
      <c r="A1044" s="1">
        <v>30.741581</v>
      </c>
      <c r="B1044" s="2">
        <f t="shared" si="81"/>
        <v>9.2005702180152148E-4</v>
      </c>
      <c r="C1044" s="2">
        <f t="shared" si="82"/>
        <v>4.7675811614365042E-7</v>
      </c>
      <c r="D1044" s="2">
        <f t="shared" si="83"/>
        <v>2.5499547626930359E-5</v>
      </c>
      <c r="E1044" s="2">
        <f t="shared" si="84"/>
        <v>6.9047673106604427E-4</v>
      </c>
      <c r="F1044" s="2">
        <f t="shared" si="80"/>
        <v>5.0497076773740436E-3</v>
      </c>
    </row>
    <row r="1045" spans="1:6" x14ac:dyDescent="0.45">
      <c r="A1045" s="1">
        <v>30.581416999999998</v>
      </c>
      <c r="B1045" s="2">
        <f t="shared" si="81"/>
        <v>-5.2236312448518145E-3</v>
      </c>
      <c r="C1045" s="2">
        <f t="shared" si="82"/>
        <v>2.9737516051862311E-5</v>
      </c>
      <c r="D1045" s="2">
        <f t="shared" si="83"/>
        <v>2.3678687739327316E-5</v>
      </c>
      <c r="E1045" s="2">
        <f t="shared" si="84"/>
        <v>5.4532115355872919E-3</v>
      </c>
      <c r="F1045" s="2">
        <f t="shared" si="80"/>
        <v>4.8660751884169766E-3</v>
      </c>
    </row>
    <row r="1046" spans="1:6" x14ac:dyDescent="0.45">
      <c r="A1046" s="1">
        <v>30.722738</v>
      </c>
      <c r="B1046" s="2">
        <f t="shared" si="81"/>
        <v>4.6104950091665079E-3</v>
      </c>
      <c r="C1046" s="2">
        <f t="shared" si="82"/>
        <v>1.9192413770165634E-5</v>
      </c>
      <c r="D1046" s="2">
        <f t="shared" si="83"/>
        <v>2.48857202059581E-5</v>
      </c>
      <c r="E1046" s="2">
        <f t="shared" si="84"/>
        <v>4.3809147184310305E-3</v>
      </c>
      <c r="F1046" s="2">
        <f t="shared" si="80"/>
        <v>4.988558930789342E-3</v>
      </c>
    </row>
    <row r="1047" spans="1:6" x14ac:dyDescent="0.45">
      <c r="A1047" s="1">
        <v>30.666204</v>
      </c>
      <c r="B1047" s="2">
        <f t="shared" si="81"/>
        <v>-1.8418306014095372E-3</v>
      </c>
      <c r="C1047" s="2">
        <f t="shared" si="82"/>
        <v>4.2907430840970059E-6</v>
      </c>
      <c r="D1047" s="2">
        <f t="shared" si="83"/>
        <v>2.4936556452449602E-5</v>
      </c>
      <c r="E1047" s="2">
        <f t="shared" si="84"/>
        <v>2.0714108921450146E-3</v>
      </c>
      <c r="F1047" s="2">
        <f t="shared" si="80"/>
        <v>4.9936516150458077E-3</v>
      </c>
    </row>
    <row r="1048" spans="1:6" x14ac:dyDescent="0.45">
      <c r="A1048" s="1">
        <v>30.779264000000001</v>
      </c>
      <c r="B1048" s="2">
        <f t="shared" si="81"/>
        <v>3.6800151833167221E-3</v>
      </c>
      <c r="C1048" s="2">
        <f t="shared" si="82"/>
        <v>1.1905500947942145E-5</v>
      </c>
      <c r="D1048" s="2">
        <f t="shared" si="83"/>
        <v>2.3548790678855026E-5</v>
      </c>
      <c r="E1048" s="2">
        <f t="shared" si="84"/>
        <v>3.4504348925812446E-3</v>
      </c>
      <c r="F1048" s="2">
        <f t="shared" si="80"/>
        <v>4.8527096223506955E-3</v>
      </c>
    </row>
    <row r="1049" spans="1:6" x14ac:dyDescent="0.45">
      <c r="A1049" s="1">
        <v>30.769839999999999</v>
      </c>
      <c r="B1049" s="2">
        <f t="shared" si="81"/>
        <v>-3.0622704348859197E-4</v>
      </c>
      <c r="C1049" s="2">
        <f t="shared" si="82"/>
        <v>2.8708949940830344E-7</v>
      </c>
      <c r="D1049" s="2">
        <f t="shared" si="83"/>
        <v>2.3056831368143481E-5</v>
      </c>
      <c r="E1049" s="2">
        <f t="shared" si="84"/>
        <v>5.3580733422406923E-4</v>
      </c>
      <c r="F1049" s="2">
        <f t="shared" si="80"/>
        <v>4.8017529474290409E-3</v>
      </c>
    </row>
    <row r="1050" spans="1:6" x14ac:dyDescent="0.45">
      <c r="A1050" s="1">
        <v>30.694471</v>
      </c>
      <c r="B1050" s="2">
        <f t="shared" si="81"/>
        <v>-2.4524487966878488E-3</v>
      </c>
      <c r="C1050" s="2">
        <f t="shared" si="82"/>
        <v>7.1932800257847998E-6</v>
      </c>
      <c r="D1050" s="2">
        <f t="shared" si="83"/>
        <v>2.1505958781277487E-5</v>
      </c>
      <c r="E1050" s="2">
        <f t="shared" si="84"/>
        <v>2.6820290874233262E-3</v>
      </c>
      <c r="F1050" s="2">
        <f t="shared" si="80"/>
        <v>4.6374517551428483E-3</v>
      </c>
    </row>
    <row r="1051" spans="1:6" x14ac:dyDescent="0.45">
      <c r="A1051" s="1">
        <v>30.590837000000001</v>
      </c>
      <c r="B1051" s="2">
        <f t="shared" si="81"/>
        <v>-3.3820209822891206E-3</v>
      </c>
      <c r="C1051" s="2">
        <f t="shared" si="82"/>
        <v>1.3043663755312897E-5</v>
      </c>
      <c r="D1051" s="2">
        <f t="shared" si="83"/>
        <v>2.0802018366198717E-5</v>
      </c>
      <c r="E1051" s="2">
        <f t="shared" si="84"/>
        <v>3.611601273024598E-3</v>
      </c>
      <c r="F1051" s="2">
        <f t="shared" si="80"/>
        <v>4.5609229730613427E-3</v>
      </c>
    </row>
    <row r="1052" spans="1:6" x14ac:dyDescent="0.45">
      <c r="A1052" s="1">
        <v>30.798105</v>
      </c>
      <c r="B1052" s="2">
        <f t="shared" si="81"/>
        <v>6.75264244125145E-3</v>
      </c>
      <c r="C1052" s="2">
        <f t="shared" si="82"/>
        <v>4.2550339819494068E-5</v>
      </c>
      <c r="D1052" s="2">
        <f t="shared" si="83"/>
        <v>2.0743576494890878E-5</v>
      </c>
      <c r="E1052" s="2">
        <f t="shared" si="84"/>
        <v>6.5230621505159726E-3</v>
      </c>
      <c r="F1052" s="2">
        <f t="shared" si="80"/>
        <v>4.5545116637122447E-3</v>
      </c>
    </row>
    <row r="1053" spans="1:6" x14ac:dyDescent="0.45">
      <c r="A1053" s="1">
        <v>30.835792999999999</v>
      </c>
      <c r="B1053" s="2">
        <f t="shared" si="81"/>
        <v>1.222963528845906E-3</v>
      </c>
      <c r="C1053" s="2">
        <f t="shared" si="82"/>
        <v>9.8681025775876074E-7</v>
      </c>
      <c r="D1053" s="2">
        <f t="shared" si="83"/>
        <v>2.3528717238031786E-5</v>
      </c>
      <c r="E1053" s="2">
        <f t="shared" si="84"/>
        <v>9.9338323811042875E-4</v>
      </c>
      <c r="F1053" s="2">
        <f t="shared" si="80"/>
        <v>4.8506409100274352E-3</v>
      </c>
    </row>
    <row r="1054" spans="1:6" x14ac:dyDescent="0.45">
      <c r="A1054" s="1">
        <v>30.882892999999999</v>
      </c>
      <c r="B1054" s="2">
        <f t="shared" si="81"/>
        <v>1.5262803600003081E-3</v>
      </c>
      <c r="C1054" s="2">
        <f t="shared" si="82"/>
        <v>1.6814310696314172E-6</v>
      </c>
      <c r="D1054" s="2">
        <f t="shared" si="83"/>
        <v>2.1989434933553534E-5</v>
      </c>
      <c r="E1054" s="2">
        <f t="shared" si="84"/>
        <v>1.2967000692648309E-3</v>
      </c>
      <c r="F1054" s="2">
        <f t="shared" si="80"/>
        <v>4.6892893847099619E-3</v>
      </c>
    </row>
    <row r="1055" spans="1:6" x14ac:dyDescent="0.45">
      <c r="A1055" s="1">
        <v>30.76042</v>
      </c>
      <c r="B1055" s="2">
        <f t="shared" si="81"/>
        <v>-3.9736073610928272E-3</v>
      </c>
      <c r="C1055" s="2">
        <f t="shared" si="82"/>
        <v>1.7666786436481936E-5</v>
      </c>
      <c r="D1055" s="2">
        <f t="shared" si="83"/>
        <v>2.0698554799786726E-5</v>
      </c>
      <c r="E1055" s="2">
        <f t="shared" si="84"/>
        <v>4.2031876518283046E-3</v>
      </c>
      <c r="F1055" s="2">
        <f t="shared" si="80"/>
        <v>4.5495664408585932E-3</v>
      </c>
    </row>
    <row r="1056" spans="1:6" x14ac:dyDescent="0.45">
      <c r="A1056" s="1">
        <v>30.864053999999999</v>
      </c>
      <c r="B1056" s="2">
        <f t="shared" si="81"/>
        <v>3.363407132584483E-3</v>
      </c>
      <c r="C1056" s="2">
        <f t="shared" si="82"/>
        <v>9.8208706746933121E-6</v>
      </c>
      <c r="D1056" s="2">
        <f t="shared" si="83"/>
        <v>2.1096774534713048E-5</v>
      </c>
      <c r="E1056" s="2">
        <f t="shared" si="84"/>
        <v>3.1338268418490056E-3</v>
      </c>
      <c r="F1056" s="2">
        <f t="shared" si="80"/>
        <v>4.5931225255498084E-3</v>
      </c>
    </row>
    <row r="1057" spans="1:6" x14ac:dyDescent="0.45">
      <c r="A1057" s="1">
        <v>31.061900999999999</v>
      </c>
      <c r="B1057" s="2">
        <f t="shared" si="81"/>
        <v>6.3898141956609473E-3</v>
      </c>
      <c r="C1057" s="2">
        <f t="shared" si="82"/>
        <v>3.7948481763393301E-5</v>
      </c>
      <c r="D1057" s="2">
        <f t="shared" si="83"/>
        <v>2.0693723678048849E-5</v>
      </c>
      <c r="E1057" s="2">
        <f t="shared" si="84"/>
        <v>6.1602339049254698E-3</v>
      </c>
      <c r="F1057" s="2">
        <f t="shared" si="80"/>
        <v>4.5490354667829143E-3</v>
      </c>
    </row>
    <row r="1058" spans="1:6" x14ac:dyDescent="0.45">
      <c r="A1058" s="1">
        <v>30.967687999999999</v>
      </c>
      <c r="B1058" s="2">
        <f t="shared" si="81"/>
        <v>-3.0376816601489606E-3</v>
      </c>
      <c r="C1058" s="2">
        <f t="shared" si="82"/>
        <v>1.0675000655697185E-5</v>
      </c>
      <c r="D1058" s="2">
        <f t="shared" si="83"/>
        <v>2.3042337274083805E-5</v>
      </c>
      <c r="E1058" s="2">
        <f t="shared" si="84"/>
        <v>3.2672619508844381E-3</v>
      </c>
      <c r="F1058" s="2">
        <f t="shared" si="80"/>
        <v>4.8002434598761554E-3</v>
      </c>
    </row>
    <row r="1059" spans="1:6" x14ac:dyDescent="0.45">
      <c r="A1059" s="1">
        <v>30.939423000000001</v>
      </c>
      <c r="B1059" s="2">
        <f t="shared" si="81"/>
        <v>-9.1314233558766565E-4</v>
      </c>
      <c r="C1059" s="2">
        <f t="shared" si="82"/>
        <v>1.3058150007108614E-6</v>
      </c>
      <c r="D1059" s="2">
        <f t="shared" si="83"/>
        <v>2.2491838763880493E-5</v>
      </c>
      <c r="E1059" s="2">
        <f t="shared" si="84"/>
        <v>1.142722626323143E-3</v>
      </c>
      <c r="F1059" s="2">
        <f t="shared" si="80"/>
        <v>4.7425561424068027E-3</v>
      </c>
    </row>
    <row r="1060" spans="1:6" x14ac:dyDescent="0.45">
      <c r="A1060" s="1">
        <v>31.090161999999999</v>
      </c>
      <c r="B1060" s="2">
        <f t="shared" si="81"/>
        <v>4.860238762796976E-3</v>
      </c>
      <c r="C1060" s="2">
        <f t="shared" si="82"/>
        <v>2.1442997884874933E-5</v>
      </c>
      <c r="D1060" s="2">
        <f t="shared" si="83"/>
        <v>2.1105568242632326E-5</v>
      </c>
      <c r="E1060" s="2">
        <f t="shared" si="84"/>
        <v>4.6306584720614986E-3</v>
      </c>
      <c r="F1060" s="2">
        <f t="shared" si="80"/>
        <v>4.594079694849919E-3</v>
      </c>
    </row>
    <row r="1061" spans="1:6" x14ac:dyDescent="0.45">
      <c r="A1061" s="1">
        <v>30.76042</v>
      </c>
      <c r="B1061" s="2">
        <f t="shared" si="81"/>
        <v>-1.0662636095305987E-2</v>
      </c>
      <c r="C1061" s="2">
        <f t="shared" si="82"/>
        <v>1.1864037780035017E-4</v>
      </c>
      <c r="D1061" s="2">
        <f t="shared" si="83"/>
        <v>2.1818797663208157E-5</v>
      </c>
      <c r="E1061" s="2">
        <f t="shared" si="84"/>
        <v>1.0892216386041464E-2</v>
      </c>
      <c r="F1061" s="2">
        <f t="shared" si="80"/>
        <v>4.6710595867755908E-3</v>
      </c>
    </row>
    <row r="1062" spans="1:6" x14ac:dyDescent="0.45">
      <c r="A1062" s="1">
        <v>30.71331</v>
      </c>
      <c r="B1062" s="2">
        <f t="shared" si="81"/>
        <v>-1.5326875145625653E-3</v>
      </c>
      <c r="C1062" s="2">
        <f t="shared" si="82"/>
        <v>3.1055878175899793E-6</v>
      </c>
      <c r="D1062" s="2">
        <f t="shared" si="83"/>
        <v>3.1792147977525527E-5</v>
      </c>
      <c r="E1062" s="2">
        <f t="shared" si="84"/>
        <v>1.7622678052980425E-3</v>
      </c>
      <c r="F1062" s="2">
        <f t="shared" si="80"/>
        <v>5.6384526226195717E-3</v>
      </c>
    </row>
    <row r="1063" spans="1:6" x14ac:dyDescent="0.45">
      <c r="A1063" s="1">
        <v>30.892320999999999</v>
      </c>
      <c r="B1063" s="2">
        <f t="shared" si="81"/>
        <v>5.811530566889234E-3</v>
      </c>
      <c r="C1063" s="2">
        <f t="shared" si="82"/>
        <v>3.1158168885453001E-5</v>
      </c>
      <c r="D1063" s="2">
        <f t="shared" si="83"/>
        <v>2.9481538375300359E-5</v>
      </c>
      <c r="E1063" s="2">
        <f t="shared" si="84"/>
        <v>5.5819502761537566E-3</v>
      </c>
      <c r="F1063" s="2">
        <f t="shared" si="80"/>
        <v>5.4296904493074333E-3</v>
      </c>
    </row>
    <row r="1064" spans="1:6" x14ac:dyDescent="0.45">
      <c r="A1064" s="1">
        <v>30.807524000000001</v>
      </c>
      <c r="B1064" s="2">
        <f t="shared" si="81"/>
        <v>-2.7486958318645414E-3</v>
      </c>
      <c r="C1064" s="2">
        <f t="shared" si="82"/>
        <v>8.8701286624494026E-6</v>
      </c>
      <c r="D1064" s="2">
        <f t="shared" si="83"/>
        <v>3.0140457132243655E-5</v>
      </c>
      <c r="E1064" s="2">
        <f t="shared" si="84"/>
        <v>2.9782761226000189E-3</v>
      </c>
      <c r="F1064" s="2">
        <f t="shared" si="80"/>
        <v>5.4900325256089016E-3</v>
      </c>
    </row>
    <row r="1065" spans="1:6" x14ac:dyDescent="0.45">
      <c r="A1065" s="1">
        <v>30.920584000000002</v>
      </c>
      <c r="B1065" s="2">
        <f t="shared" si="81"/>
        <v>3.6631651314254902E-3</v>
      </c>
      <c r="C1065" s="2">
        <f t="shared" si="82"/>
        <v>1.1789504858216261E-5</v>
      </c>
      <c r="D1065" s="2">
        <f t="shared" si="83"/>
        <v>2.857892055598793E-5</v>
      </c>
      <c r="E1065" s="2">
        <f t="shared" si="84"/>
        <v>3.4335848406900128E-3</v>
      </c>
      <c r="F1065" s="2">
        <f t="shared" si="80"/>
        <v>5.3459256032971436E-3</v>
      </c>
    </row>
    <row r="1066" spans="1:6" x14ac:dyDescent="0.45">
      <c r="A1066" s="1">
        <v>30.805748000000001</v>
      </c>
      <c r="B1066" s="2">
        <f t="shared" si="81"/>
        <v>-3.7208150481671757E-3</v>
      </c>
      <c r="C1066" s="2">
        <f t="shared" si="82"/>
        <v>1.5605623333623806E-5</v>
      </c>
      <c r="D1066" s="2">
        <f t="shared" si="83"/>
        <v>2.7482293561885337E-5</v>
      </c>
      <c r="E1066" s="2">
        <f t="shared" si="84"/>
        <v>3.9503953389026531E-3</v>
      </c>
      <c r="F1066" s="2">
        <f t="shared" si="80"/>
        <v>5.242355726377726E-3</v>
      </c>
    </row>
    <row r="1067" spans="1:6" x14ac:dyDescent="0.45">
      <c r="A1067" s="1">
        <v>31.071477999999999</v>
      </c>
      <c r="B1067" s="2">
        <f t="shared" si="81"/>
        <v>8.5889963325817484E-3</v>
      </c>
      <c r="C1067" s="2">
        <f t="shared" si="82"/>
        <v>6.9879836560676769E-5</v>
      </c>
      <c r="D1067" s="2">
        <f t="shared" si="83"/>
        <v>2.6881930662058251E-5</v>
      </c>
      <c r="E1067" s="2">
        <f t="shared" si="84"/>
        <v>8.359416041846271E-3</v>
      </c>
      <c r="F1067" s="2">
        <f t="shared" si="80"/>
        <v>5.1847787476476037E-3</v>
      </c>
    </row>
    <row r="1068" spans="1:6" x14ac:dyDescent="0.45">
      <c r="A1068" s="1">
        <v>31.128419999999998</v>
      </c>
      <c r="B1068" s="2">
        <f t="shared" si="81"/>
        <v>1.8309359898741387E-3</v>
      </c>
      <c r="C1068" s="2">
        <f t="shared" si="82"/>
        <v>2.5643400751638716E-6</v>
      </c>
      <c r="D1068" s="2">
        <f t="shared" si="83"/>
        <v>3.1570172589878842E-5</v>
      </c>
      <c r="E1068" s="2">
        <f t="shared" si="84"/>
        <v>1.6013556991386615E-3</v>
      </c>
      <c r="F1068" s="2">
        <f t="shared" si="80"/>
        <v>5.6187340736040215E-3</v>
      </c>
    </row>
    <row r="1069" spans="1:6" x14ac:dyDescent="0.45">
      <c r="A1069" s="1">
        <v>31.152149000000001</v>
      </c>
      <c r="B1069" s="2">
        <f t="shared" si="81"/>
        <v>7.6200335125989837E-4</v>
      </c>
      <c r="C1069" s="2">
        <f t="shared" si="82"/>
        <v>2.8347431537819144E-7</v>
      </c>
      <c r="D1069" s="2">
        <f t="shared" si="83"/>
        <v>2.9233720354282717E-5</v>
      </c>
      <c r="E1069" s="2">
        <f t="shared" si="84"/>
        <v>5.3242306052442116E-4</v>
      </c>
      <c r="F1069" s="2">
        <f t="shared" si="80"/>
        <v>5.4068216499421097E-3</v>
      </c>
    </row>
    <row r="1070" spans="1:6" x14ac:dyDescent="0.45">
      <c r="A1070" s="1">
        <v>31.232817000000001</v>
      </c>
      <c r="B1070" s="2">
        <f t="shared" si="81"/>
        <v>2.5861373382707006E-3</v>
      </c>
      <c r="C1070" s="2">
        <f t="shared" si="82"/>
        <v>5.5533611182879284E-6</v>
      </c>
      <c r="D1070" s="2">
        <f t="shared" si="83"/>
        <v>2.695367541649447E-5</v>
      </c>
      <c r="E1070" s="2">
        <f t="shared" si="84"/>
        <v>2.3565570475352232E-3</v>
      </c>
      <c r="F1070" s="2">
        <f t="shared" si="80"/>
        <v>5.191692923940559E-3</v>
      </c>
    </row>
    <row r="1071" spans="1:6" x14ac:dyDescent="0.45">
      <c r="A1071" s="1">
        <v>31.375171999999999</v>
      </c>
      <c r="B1071" s="2">
        <f t="shared" si="81"/>
        <v>4.5475105524720207E-3</v>
      </c>
      <c r="C1071" s="2">
        <f t="shared" si="82"/>
        <v>1.8644521745220212E-5</v>
      </c>
      <c r="D1071" s="2">
        <f t="shared" si="83"/>
        <v>2.5449289778069998E-5</v>
      </c>
      <c r="E1071" s="2">
        <f t="shared" si="84"/>
        <v>4.3179302617365432E-3</v>
      </c>
      <c r="F1071" s="2">
        <f t="shared" si="80"/>
        <v>5.044728910265645E-3</v>
      </c>
    </row>
    <row r="1072" spans="1:6" x14ac:dyDescent="0.45">
      <c r="A1072" s="1">
        <v>31.422628</v>
      </c>
      <c r="B1072" s="2">
        <f t="shared" si="81"/>
        <v>1.5113908141256805E-3</v>
      </c>
      <c r="C1072" s="2">
        <f t="shared" si="82"/>
        <v>1.643038217873867E-6</v>
      </c>
      <c r="D1072" s="2">
        <f t="shared" si="83"/>
        <v>2.5380956441207779E-5</v>
      </c>
      <c r="E1072" s="2">
        <f t="shared" si="84"/>
        <v>1.2818105233902033E-3</v>
      </c>
      <c r="F1072" s="2">
        <f t="shared" si="80"/>
        <v>5.0379516116381843E-3</v>
      </c>
    </row>
    <row r="1073" spans="1:6" x14ac:dyDescent="0.45">
      <c r="A1073" s="1">
        <v>31.299244000000002</v>
      </c>
      <c r="B1073" s="2">
        <f t="shared" si="81"/>
        <v>-3.9343264229823368E-3</v>
      </c>
      <c r="C1073" s="2">
        <f t="shared" si="82"/>
        <v>1.7338119120544289E-5</v>
      </c>
      <c r="D1073" s="2">
        <f t="shared" si="83"/>
        <v>2.3686212202891929E-5</v>
      </c>
      <c r="E1073" s="2">
        <f t="shared" si="84"/>
        <v>4.1639067137178142E-3</v>
      </c>
      <c r="F1073" s="2">
        <f t="shared" si="80"/>
        <v>4.8668482822964527E-3</v>
      </c>
    </row>
    <row r="1074" spans="1:6" x14ac:dyDescent="0.45">
      <c r="A1074" s="1">
        <v>31.413128</v>
      </c>
      <c r="B1074" s="2">
        <f t="shared" si="81"/>
        <v>3.6319508114790676E-3</v>
      </c>
      <c r="C1074" s="2">
        <f t="shared" si="82"/>
        <v>1.1576125160425009E-5</v>
      </c>
      <c r="D1074" s="2">
        <f t="shared" si="83"/>
        <v>2.3700314500798126E-5</v>
      </c>
      <c r="E1074" s="2">
        <f t="shared" si="84"/>
        <v>3.4023705207435902E-3</v>
      </c>
      <c r="F1074" s="2">
        <f t="shared" si="80"/>
        <v>4.8682968788682276E-3</v>
      </c>
    </row>
    <row r="1075" spans="1:6" x14ac:dyDescent="0.45">
      <c r="A1075" s="1">
        <v>31.460583</v>
      </c>
      <c r="B1075" s="2">
        <f t="shared" si="81"/>
        <v>1.5095342157004639E-3</v>
      </c>
      <c r="C1075" s="2">
        <f t="shared" si="82"/>
        <v>1.6382820500332748E-6</v>
      </c>
      <c r="D1075" s="2">
        <f t="shared" si="83"/>
        <v>2.3158811318692548E-5</v>
      </c>
      <c r="E1075" s="2">
        <f t="shared" si="84"/>
        <v>1.2799539249649867E-3</v>
      </c>
      <c r="F1075" s="2">
        <f t="shared" si="80"/>
        <v>4.8123602648484816E-3</v>
      </c>
    </row>
    <row r="1076" spans="1:6" x14ac:dyDescent="0.45">
      <c r="A1076" s="1">
        <v>31.593447000000001</v>
      </c>
      <c r="B1076" s="2">
        <f t="shared" si="81"/>
        <v>4.2142967433469389E-3</v>
      </c>
      <c r="C1076" s="2">
        <f t="shared" si="82"/>
        <v>1.5877965207712469E-5</v>
      </c>
      <c r="D1076" s="2">
        <f t="shared" si="83"/>
        <v>2.1725805655477342E-5</v>
      </c>
      <c r="E1076" s="2">
        <f t="shared" si="84"/>
        <v>3.9847164526114615E-3</v>
      </c>
      <c r="F1076" s="2">
        <f t="shared" si="80"/>
        <v>4.6610948987847629E-3</v>
      </c>
    </row>
    <row r="1077" spans="1:6" x14ac:dyDescent="0.45">
      <c r="A1077" s="1">
        <v>31.669371000000002</v>
      </c>
      <c r="B1077" s="2">
        <f t="shared" si="81"/>
        <v>2.4002736157540563E-3</v>
      </c>
      <c r="C1077" s="2">
        <f t="shared" si="82"/>
        <v>4.7119095112802138E-6</v>
      </c>
      <c r="D1077" s="2">
        <f t="shared" si="83"/>
        <v>2.1830845663756181E-5</v>
      </c>
      <c r="E1077" s="2">
        <f t="shared" si="84"/>
        <v>2.1706933250185789E-3</v>
      </c>
      <c r="F1077" s="2">
        <f t="shared" si="80"/>
        <v>4.6723490520033046E-3</v>
      </c>
    </row>
    <row r="1078" spans="1:6" x14ac:dyDescent="0.45">
      <c r="A1078" s="1">
        <v>31.669371000000002</v>
      </c>
      <c r="B1078" s="2">
        <f t="shared" si="81"/>
        <v>0</v>
      </c>
      <c r="C1078" s="2">
        <f t="shared" si="82"/>
        <v>5.2707109894186254E-8</v>
      </c>
      <c r="D1078" s="2">
        <f t="shared" si="83"/>
        <v>2.0850019305715313E-5</v>
      </c>
      <c r="E1078" s="2">
        <f t="shared" si="84"/>
        <v>2.2958029073547723E-4</v>
      </c>
      <c r="F1078" s="2">
        <f t="shared" si="80"/>
        <v>4.5661821367215865E-3</v>
      </c>
    </row>
    <row r="1079" spans="1:6" x14ac:dyDescent="0.45">
      <c r="A1079" s="1">
        <v>31.745291000000002</v>
      </c>
      <c r="B1079" s="2">
        <f t="shared" si="81"/>
        <v>2.3944000922606588E-3</v>
      </c>
      <c r="C1079" s="2">
        <f t="shared" si="82"/>
        <v>4.6864447730755259E-6</v>
      </c>
      <c r="D1079" s="2">
        <f t="shared" si="83"/>
        <v>1.9537000508084629E-5</v>
      </c>
      <c r="E1079" s="2">
        <f t="shared" si="84"/>
        <v>2.1648198015251814E-3</v>
      </c>
      <c r="F1079" s="2">
        <f t="shared" si="80"/>
        <v>4.4200679302567993E-3</v>
      </c>
    </row>
    <row r="1080" spans="1:6" x14ac:dyDescent="0.45">
      <c r="A1080" s="1">
        <v>31.840198999999998</v>
      </c>
      <c r="B1080" s="2">
        <f t="shared" si="81"/>
        <v>2.9852115783316983E-3</v>
      </c>
      <c r="C1080" s="2">
        <f t="shared" si="82"/>
        <v>7.5935037931792058E-6</v>
      </c>
      <c r="D1080" s="2">
        <f t="shared" si="83"/>
        <v>1.882438190832519E-5</v>
      </c>
      <c r="E1080" s="2">
        <f t="shared" si="84"/>
        <v>2.7556312875962208E-3</v>
      </c>
      <c r="F1080" s="2">
        <f t="shared" si="80"/>
        <v>4.338707400635031E-3</v>
      </c>
    </row>
    <row r="1081" spans="1:6" x14ac:dyDescent="0.45">
      <c r="A1081" s="1">
        <v>31.811731000000002</v>
      </c>
      <c r="B1081" s="2">
        <f t="shared" si="81"/>
        <v>-8.9448982609419267E-4</v>
      </c>
      <c r="C1081" s="2">
        <f t="shared" si="82"/>
        <v>1.2635336275494677E-6</v>
      </c>
      <c r="D1081" s="2">
        <f t="shared" si="83"/>
        <v>1.8475323042659004E-5</v>
      </c>
      <c r="E1081" s="2">
        <f t="shared" si="84"/>
        <v>1.1240701168296699E-3</v>
      </c>
      <c r="F1081" s="2">
        <f t="shared" si="80"/>
        <v>4.2982930382489048E-3</v>
      </c>
    </row>
    <row r="1082" spans="1:6" x14ac:dyDescent="0.45">
      <c r="A1082" s="1">
        <v>32.001536999999999</v>
      </c>
      <c r="B1082" s="2">
        <f t="shared" si="81"/>
        <v>5.948811765706003E-3</v>
      </c>
      <c r="C1082" s="2">
        <f t="shared" si="82"/>
        <v>3.2709608664293535E-5</v>
      </c>
      <c r="D1082" s="2">
        <f t="shared" si="83"/>
        <v>1.7558905288150603E-5</v>
      </c>
      <c r="E1082" s="2">
        <f t="shared" si="84"/>
        <v>5.7192314749705256E-3</v>
      </c>
      <c r="F1082" s="2">
        <f t="shared" si="80"/>
        <v>4.1903347465507574E-3</v>
      </c>
    </row>
    <row r="1083" spans="1:6" x14ac:dyDescent="0.45">
      <c r="A1083" s="1">
        <v>31.849689000000001</v>
      </c>
      <c r="B1083" s="2">
        <f t="shared" si="81"/>
        <v>-4.7563154469569078E-3</v>
      </c>
      <c r="C1083" s="2">
        <f t="shared" si="82"/>
        <v>2.4859156307139094E-5</v>
      </c>
      <c r="D1083" s="2">
        <f t="shared" si="83"/>
        <v>1.9773752857209512E-5</v>
      </c>
      <c r="E1083" s="2">
        <f t="shared" si="84"/>
        <v>4.9858957376923852E-3</v>
      </c>
      <c r="F1083" s="2">
        <f t="shared" si="80"/>
        <v>4.4467688108568802E-3</v>
      </c>
    </row>
    <row r="1084" spans="1:6" x14ac:dyDescent="0.45">
      <c r="A1084" s="1">
        <v>31.830712999999999</v>
      </c>
      <c r="B1084" s="2">
        <f t="shared" si="81"/>
        <v>-5.9597615485123688E-4</v>
      </c>
      <c r="C1084" s="2">
        <f t="shared" si="82"/>
        <v>6.8154344484976918E-7</v>
      </c>
      <c r="D1084" s="2">
        <f t="shared" si="83"/>
        <v>2.0972545762106326E-5</v>
      </c>
      <c r="E1084" s="2">
        <f t="shared" si="84"/>
        <v>8.2555644558671409E-4</v>
      </c>
      <c r="F1084" s="2">
        <f t="shared" si="80"/>
        <v>4.5795792123410556E-3</v>
      </c>
    </row>
    <row r="1085" spans="1:6" x14ac:dyDescent="0.45">
      <c r="A1085" s="1">
        <v>31.887646</v>
      </c>
      <c r="B1085" s="2">
        <f t="shared" si="81"/>
        <v>1.7870207596219494E-3</v>
      </c>
      <c r="C1085" s="2">
        <f t="shared" si="82"/>
        <v>2.4256208141253143E-6</v>
      </c>
      <c r="D1085" s="2">
        <f t="shared" si="83"/>
        <v>1.9705524312513147E-5</v>
      </c>
      <c r="E1085" s="2">
        <f t="shared" si="84"/>
        <v>1.5574404688864722E-3</v>
      </c>
      <c r="F1085" s="2">
        <f t="shared" si="80"/>
        <v>4.4390904825778385E-3</v>
      </c>
    </row>
    <row r="1086" spans="1:6" x14ac:dyDescent="0.45">
      <c r="A1086" s="1">
        <v>31.887646</v>
      </c>
      <c r="B1086" s="2">
        <f t="shared" si="81"/>
        <v>0</v>
      </c>
      <c r="C1086" s="2">
        <f t="shared" si="82"/>
        <v>5.2707109894186254E-8</v>
      </c>
      <c r="D1086" s="2">
        <f t="shared" si="83"/>
        <v>1.8755672106525114E-5</v>
      </c>
      <c r="E1086" s="2">
        <f t="shared" si="84"/>
        <v>2.2958029073547723E-4</v>
      </c>
      <c r="F1086" s="2">
        <f t="shared" si="80"/>
        <v>4.3307819278422593E-3</v>
      </c>
    </row>
    <row r="1087" spans="1:6" x14ac:dyDescent="0.45">
      <c r="A1087" s="1">
        <v>31.859179000000001</v>
      </c>
      <c r="B1087" s="2">
        <f t="shared" si="81"/>
        <v>-8.9312689352876373E-4</v>
      </c>
      <c r="C1087" s="2">
        <f t="shared" si="82"/>
        <v>1.2604714215985402E-6</v>
      </c>
      <c r="D1087" s="2">
        <f t="shared" si="83"/>
        <v>1.7689769968565343E-5</v>
      </c>
      <c r="E1087" s="2">
        <f t="shared" si="84"/>
        <v>1.1227071842642409E-3</v>
      </c>
      <c r="F1087" s="2">
        <f t="shared" si="80"/>
        <v>4.2059208229073145E-3</v>
      </c>
    </row>
    <row r="1088" spans="1:6" x14ac:dyDescent="0.45">
      <c r="A1088" s="1">
        <v>31.697844</v>
      </c>
      <c r="B1088" s="2">
        <f t="shared" si="81"/>
        <v>-5.0768692085727124E-3</v>
      </c>
      <c r="C1088" s="2">
        <f t="shared" si="82"/>
        <v>2.8158406288708139E-5</v>
      </c>
      <c r="D1088" s="2">
        <f t="shared" si="83"/>
        <v>1.6865746967597797E-5</v>
      </c>
      <c r="E1088" s="2">
        <f t="shared" si="84"/>
        <v>5.3064494993081898E-3</v>
      </c>
      <c r="F1088" s="2">
        <f t="shared" si="80"/>
        <v>4.1067927836205467E-3</v>
      </c>
    </row>
    <row r="1089" spans="1:6" x14ac:dyDescent="0.45">
      <c r="A1089" s="1">
        <v>31.508039</v>
      </c>
      <c r="B1089" s="2">
        <f t="shared" si="81"/>
        <v>-6.005946330782475E-3</v>
      </c>
      <c r="C1089" s="2">
        <f t="shared" si="82"/>
        <v>3.8881792247659094E-5</v>
      </c>
      <c r="D1089" s="2">
        <f t="shared" si="83"/>
        <v>1.8724842320573418E-5</v>
      </c>
      <c r="E1089" s="2">
        <f t="shared" si="84"/>
        <v>6.2355266215179525E-3</v>
      </c>
      <c r="F1089" s="2">
        <f t="shared" si="80"/>
        <v>4.3272210852432092E-3</v>
      </c>
    </row>
    <row r="1090" spans="1:6" x14ac:dyDescent="0.45">
      <c r="A1090" s="1">
        <v>31.688354</v>
      </c>
      <c r="B1090" s="2">
        <f t="shared" si="81"/>
        <v>5.7065120573810213E-3</v>
      </c>
      <c r="C1090" s="2">
        <f t="shared" si="82"/>
        <v>2.999678157649108E-5</v>
      </c>
      <c r="D1090" s="2">
        <f t="shared" si="83"/>
        <v>2.1395494368302721E-5</v>
      </c>
      <c r="E1090" s="2">
        <f t="shared" si="84"/>
        <v>5.4769317666455439E-3</v>
      </c>
      <c r="F1090" s="2">
        <f t="shared" si="80"/>
        <v>4.6255263882397993E-3</v>
      </c>
    </row>
    <row r="1091" spans="1:6" x14ac:dyDescent="0.45">
      <c r="A1091" s="1">
        <v>31.678861999999999</v>
      </c>
      <c r="B1091" s="2">
        <f t="shared" si="81"/>
        <v>-2.9958709472088844E-4</v>
      </c>
      <c r="C1091" s="2">
        <f t="shared" si="82"/>
        <v>2.8001812183072592E-7</v>
      </c>
      <c r="D1091" s="2">
        <f t="shared" si="83"/>
        <v>2.2896850913710318E-5</v>
      </c>
      <c r="E1091" s="2">
        <f t="shared" si="84"/>
        <v>5.291673854563657E-4</v>
      </c>
      <c r="F1091" s="2">
        <f t="shared" ref="F1091:F1154" si="85">SQRT(D1091)</f>
        <v>4.7850654032845063E-3</v>
      </c>
    </row>
    <row r="1092" spans="1:6" x14ac:dyDescent="0.45">
      <c r="A1092" s="1">
        <v>31.403641</v>
      </c>
      <c r="B1092" s="2">
        <f t="shared" ref="B1092:B1155" si="86">LN(A1092/A1091)</f>
        <v>-8.7258029779419388E-3</v>
      </c>
      <c r="C1092" s="2">
        <f t="shared" ref="C1092:C1155" si="87">(B1092-AVERAGE($B$3:$B$1252))^2</f>
        <v>8.0198889488907409E-5</v>
      </c>
      <c r="D1092" s="2">
        <f t="shared" ref="D1092:D1155" si="88">$I$2+C1091*$I$3+D1091*$I$4</f>
        <v>2.1364174952719854E-5</v>
      </c>
      <c r="E1092" s="2">
        <f t="shared" ref="E1092:E1155" si="89">SQRT(C1092)</f>
        <v>8.9553832686774162E-3</v>
      </c>
      <c r="F1092" s="2">
        <f t="shared" si="85"/>
        <v>4.622139650932223E-3</v>
      </c>
    </row>
    <row r="1093" spans="1:6" x14ac:dyDescent="0.45">
      <c r="A1093" s="1">
        <v>31.508039</v>
      </c>
      <c r="B1093" s="2">
        <f t="shared" si="86"/>
        <v>3.3188780152817138E-3</v>
      </c>
      <c r="C1093" s="2">
        <f t="shared" si="87"/>
        <v>9.5437604308865536E-6</v>
      </c>
      <c r="D1093" s="2">
        <f t="shared" si="88"/>
        <v>2.7695513138981113E-5</v>
      </c>
      <c r="E1093" s="2">
        <f t="shared" si="89"/>
        <v>3.0892977245462363E-3</v>
      </c>
      <c r="F1093" s="2">
        <f t="shared" si="85"/>
        <v>5.2626526713228103E-3</v>
      </c>
    </row>
    <row r="1094" spans="1:6" x14ac:dyDescent="0.45">
      <c r="A1094" s="1">
        <v>31.384661000000001</v>
      </c>
      <c r="B1094" s="2">
        <f t="shared" si="86"/>
        <v>-3.9234492482516101E-3</v>
      </c>
      <c r="C1094" s="2">
        <f t="shared" si="87"/>
        <v>1.72476543516993E-5</v>
      </c>
      <c r="D1094" s="2">
        <f t="shared" si="88"/>
        <v>2.6487221933589628E-5</v>
      </c>
      <c r="E1094" s="2">
        <f t="shared" si="89"/>
        <v>4.1530295389870875E-3</v>
      </c>
      <c r="F1094" s="2">
        <f t="shared" si="85"/>
        <v>5.1465738053184107E-3</v>
      </c>
    </row>
    <row r="1095" spans="1:6" x14ac:dyDescent="0.45">
      <c r="A1095" s="1">
        <v>31.289757000000002</v>
      </c>
      <c r="B1095" s="2">
        <f t="shared" si="86"/>
        <v>-3.0284787817504133E-3</v>
      </c>
      <c r="C1095" s="2">
        <f t="shared" si="87"/>
        <v>1.0614948919807623E-5</v>
      </c>
      <c r="D1095" s="2">
        <f t="shared" si="88"/>
        <v>2.6162129873720398E-5</v>
      </c>
      <c r="E1095" s="2">
        <f t="shared" si="89"/>
        <v>3.2580590724858908E-3</v>
      </c>
      <c r="F1095" s="2">
        <f t="shared" si="85"/>
        <v>5.1148929484125466E-3</v>
      </c>
    </row>
    <row r="1096" spans="1:6" x14ac:dyDescent="0.45">
      <c r="A1096" s="1">
        <v>31.061989000000001</v>
      </c>
      <c r="B1096" s="2">
        <f t="shared" si="86"/>
        <v>-7.305938573883038E-3</v>
      </c>
      <c r="C1096" s="2">
        <f t="shared" si="87"/>
        <v>5.6784044559021522E-5</v>
      </c>
      <c r="D1096" s="2">
        <f t="shared" si="88"/>
        <v>2.523774693121656E-5</v>
      </c>
      <c r="E1096" s="2">
        <f t="shared" si="89"/>
        <v>7.5355188646185154E-3</v>
      </c>
      <c r="F1096" s="2">
        <f t="shared" si="85"/>
        <v>5.0237184366977179E-3</v>
      </c>
    </row>
    <row r="1097" spans="1:6" x14ac:dyDescent="0.45">
      <c r="A1097" s="1">
        <v>31.270779000000001</v>
      </c>
      <c r="B1097" s="2">
        <f t="shared" si="86"/>
        <v>6.6992301984259879E-3</v>
      </c>
      <c r="C1097" s="2">
        <f t="shared" si="87"/>
        <v>4.1856369928079828E-5</v>
      </c>
      <c r="D1097" s="2">
        <f t="shared" si="88"/>
        <v>2.8860997976368236E-5</v>
      </c>
      <c r="E1097" s="2">
        <f t="shared" si="89"/>
        <v>6.4696499076905105E-3</v>
      </c>
      <c r="F1097" s="2">
        <f t="shared" si="85"/>
        <v>5.3722432908765621E-3</v>
      </c>
    </row>
    <row r="1098" spans="1:6" x14ac:dyDescent="0.45">
      <c r="A1098" s="1">
        <v>31.356190000000002</v>
      </c>
      <c r="B1098" s="2">
        <f t="shared" si="86"/>
        <v>2.727612538741462E-3</v>
      </c>
      <c r="C1098" s="2">
        <f t="shared" si="87"/>
        <v>6.2401651120778326E-6</v>
      </c>
      <c r="D1098" s="2">
        <f t="shared" si="88"/>
        <v>3.0621629931119342E-5</v>
      </c>
      <c r="E1098" s="2">
        <f t="shared" si="89"/>
        <v>2.4980322480059845E-3</v>
      </c>
      <c r="F1098" s="2">
        <f t="shared" si="85"/>
        <v>5.5336814085307929E-3</v>
      </c>
    </row>
    <row r="1099" spans="1:6" x14ac:dyDescent="0.45">
      <c r="A1099" s="1">
        <v>31.555486999999999</v>
      </c>
      <c r="B1099" s="2">
        <f t="shared" si="86"/>
        <v>6.3357925329400521E-3</v>
      </c>
      <c r="C1099" s="2">
        <f t="shared" si="87"/>
        <v>3.7285827946849019E-5</v>
      </c>
      <c r="D1099" s="2">
        <f t="shared" si="88"/>
        <v>2.8750481583972347E-5</v>
      </c>
      <c r="E1099" s="2">
        <f t="shared" si="89"/>
        <v>6.1062122422045747E-3</v>
      </c>
      <c r="F1099" s="2">
        <f t="shared" si="85"/>
        <v>5.3619475551307241E-3</v>
      </c>
    </row>
    <row r="1100" spans="1:6" x14ac:dyDescent="0.45">
      <c r="A1100" s="1">
        <v>31.508039</v>
      </c>
      <c r="B1100" s="2">
        <f t="shared" si="86"/>
        <v>-1.504768666222559E-3</v>
      </c>
      <c r="C1100" s="2">
        <f t="shared" si="87"/>
        <v>3.0079663045014278E-6</v>
      </c>
      <c r="D1100" s="2">
        <f t="shared" si="88"/>
        <v>3.0084754858435465E-5</v>
      </c>
      <c r="E1100" s="2">
        <f t="shared" si="89"/>
        <v>1.7343489569580362E-3</v>
      </c>
      <c r="F1100" s="2">
        <f t="shared" si="85"/>
        <v>5.4849571428075413E-3</v>
      </c>
    </row>
    <row r="1101" spans="1:6" x14ac:dyDescent="0.45">
      <c r="A1101" s="1">
        <v>31.527016</v>
      </c>
      <c r="B1101" s="2">
        <f t="shared" si="86"/>
        <v>6.0210943175416506E-4</v>
      </c>
      <c r="C1101" s="2">
        <f t="shared" si="87"/>
        <v>1.3877796090812143E-7</v>
      </c>
      <c r="D1101" s="2">
        <f t="shared" si="88"/>
        <v>2.7966219296499802E-5</v>
      </c>
      <c r="E1101" s="2">
        <f t="shared" si="89"/>
        <v>3.7252914101868785E-4</v>
      </c>
      <c r="F1101" s="2">
        <f t="shared" si="85"/>
        <v>5.2883096823559605E-3</v>
      </c>
    </row>
    <row r="1102" spans="1:6" x14ac:dyDescent="0.45">
      <c r="A1102" s="1">
        <v>31.356190000000002</v>
      </c>
      <c r="B1102" s="2">
        <f t="shared" si="86"/>
        <v>-5.4331332984716525E-3</v>
      </c>
      <c r="C1102" s="2">
        <f t="shared" si="87"/>
        <v>3.2066325193391096E-5</v>
      </c>
      <c r="D1102" s="2">
        <f t="shared" si="88"/>
        <v>2.5821818921659819E-5</v>
      </c>
      <c r="E1102" s="2">
        <f t="shared" si="89"/>
        <v>5.6627135892071299E-3</v>
      </c>
      <c r="F1102" s="2">
        <f t="shared" si="85"/>
        <v>5.0815173837801464E-3</v>
      </c>
    </row>
    <row r="1103" spans="1:6" x14ac:dyDescent="0.45">
      <c r="A1103" s="1">
        <v>30.995553999999998</v>
      </c>
      <c r="B1103" s="2">
        <f t="shared" si="86"/>
        <v>-1.1567920909707003E-2</v>
      </c>
      <c r="C1103" s="2">
        <f t="shared" si="87"/>
        <v>1.3918103457444177E-4</v>
      </c>
      <c r="D1103" s="2">
        <f t="shared" si="88"/>
        <v>2.6999863608029944E-5</v>
      </c>
      <c r="E1103" s="2">
        <f t="shared" si="89"/>
        <v>1.179750120044248E-2</v>
      </c>
      <c r="F1103" s="2">
        <f t="shared" si="85"/>
        <v>5.1961392983666194E-3</v>
      </c>
    </row>
    <row r="1104" spans="1:6" x14ac:dyDescent="0.45">
      <c r="A1104" s="1">
        <v>31.147404000000002</v>
      </c>
      <c r="B1104" s="2">
        <f t="shared" si="86"/>
        <v>4.8871282320447169E-3</v>
      </c>
      <c r="C1104" s="2">
        <f t="shared" si="87"/>
        <v>2.1692752825593936E-5</v>
      </c>
      <c r="D1104" s="2">
        <f t="shared" si="88"/>
        <v>3.8336608123382163E-5</v>
      </c>
      <c r="E1104" s="2">
        <f t="shared" si="89"/>
        <v>4.6575479413092395E-3</v>
      </c>
      <c r="F1104" s="2">
        <f t="shared" si="85"/>
        <v>6.1916563311752186E-3</v>
      </c>
    </row>
    <row r="1105" spans="1:6" x14ac:dyDescent="0.45">
      <c r="A1105" s="1">
        <v>31.365677000000002</v>
      </c>
      <c r="B1105" s="2">
        <f t="shared" si="86"/>
        <v>6.9833028077370997E-3</v>
      </c>
      <c r="C1105" s="2">
        <f t="shared" si="87"/>
        <v>4.5612767836654728E-5</v>
      </c>
      <c r="D1105" s="2">
        <f t="shared" si="88"/>
        <v>3.7040719746923043E-5</v>
      </c>
      <c r="E1105" s="2">
        <f t="shared" si="89"/>
        <v>6.7537225170016223E-3</v>
      </c>
      <c r="F1105" s="2">
        <f t="shared" si="85"/>
        <v>6.0861087524725554E-3</v>
      </c>
    </row>
    <row r="1106" spans="1:6" x14ac:dyDescent="0.45">
      <c r="A1106" s="1">
        <v>31.251795000000001</v>
      </c>
      <c r="B1106" s="2">
        <f t="shared" si="86"/>
        <v>-3.6373913517530987E-3</v>
      </c>
      <c r="C1106" s="2">
        <f t="shared" si="87"/>
        <v>1.4953469683810796E-5</v>
      </c>
      <c r="D1106" s="2">
        <f t="shared" si="88"/>
        <v>3.8197337518305798E-5</v>
      </c>
      <c r="E1106" s="2">
        <f t="shared" si="89"/>
        <v>3.8669716424885761E-3</v>
      </c>
      <c r="F1106" s="2">
        <f t="shared" si="85"/>
        <v>6.180399462680855E-3</v>
      </c>
    </row>
    <row r="1107" spans="1:6" x14ac:dyDescent="0.45">
      <c r="A1107" s="1">
        <v>30.976576000000001</v>
      </c>
      <c r="B1107" s="2">
        <f t="shared" si="86"/>
        <v>-8.845508570193724E-3</v>
      </c>
      <c r="C1107" s="2">
        <f t="shared" si="87"/>
        <v>8.2357237833761268E-5</v>
      </c>
      <c r="D1107" s="2">
        <f t="shared" si="88"/>
        <v>3.6269986700298148E-5</v>
      </c>
      <c r="E1107" s="2">
        <f t="shared" si="89"/>
        <v>9.0750888609292014E-3</v>
      </c>
      <c r="F1107" s="2">
        <f t="shared" si="85"/>
        <v>6.0224568657897539E-3</v>
      </c>
    </row>
    <row r="1108" spans="1:6" x14ac:dyDescent="0.45">
      <c r="A1108" s="1">
        <v>30.891157</v>
      </c>
      <c r="B1108" s="2">
        <f t="shared" si="86"/>
        <v>-2.7613442463394464E-3</v>
      </c>
      <c r="C1108" s="2">
        <f t="shared" si="87"/>
        <v>8.9456295864768481E-6</v>
      </c>
      <c r="D1108" s="2">
        <f t="shared" si="88"/>
        <v>4.10500525791364E-5</v>
      </c>
      <c r="E1108" s="2">
        <f t="shared" si="89"/>
        <v>2.9909245370749239E-3</v>
      </c>
      <c r="F1108" s="2">
        <f t="shared" si="85"/>
        <v>6.4070314950947756E-3</v>
      </c>
    </row>
    <row r="1109" spans="1:6" x14ac:dyDescent="0.45">
      <c r="A1109" s="1">
        <v>30.796261000000001</v>
      </c>
      <c r="B1109" s="2">
        <f t="shared" si="86"/>
        <v>-3.076675209734417E-3</v>
      </c>
      <c r="C1109" s="2">
        <f t="shared" si="87"/>
        <v>1.0931325434387432E-5</v>
      </c>
      <c r="D1109" s="2">
        <f t="shared" si="88"/>
        <v>3.8208527140742797E-5</v>
      </c>
      <c r="E1109" s="2">
        <f t="shared" si="89"/>
        <v>3.3062555004698944E-3</v>
      </c>
      <c r="F1109" s="2">
        <f t="shared" si="85"/>
        <v>6.1813046471390484E-3</v>
      </c>
    </row>
    <row r="1110" spans="1:6" x14ac:dyDescent="0.45">
      <c r="A1110" s="1">
        <v>30.739312999999999</v>
      </c>
      <c r="B1110" s="2">
        <f t="shared" si="86"/>
        <v>-1.8508973771108501E-3</v>
      </c>
      <c r="C1110" s="2">
        <f t="shared" si="87"/>
        <v>4.328387326407294E-6</v>
      </c>
      <c r="D1110" s="2">
        <f t="shared" si="88"/>
        <v>3.589317866036179E-5</v>
      </c>
      <c r="E1110" s="2">
        <f t="shared" si="89"/>
        <v>2.0804776678463276E-3</v>
      </c>
      <c r="F1110" s="2">
        <f t="shared" si="85"/>
        <v>5.9910916084100893E-3</v>
      </c>
    </row>
    <row r="1111" spans="1:6" x14ac:dyDescent="0.45">
      <c r="A1111" s="1">
        <v>31.024025000000002</v>
      </c>
      <c r="B1111" s="2">
        <f t="shared" si="86"/>
        <v>9.2195151982991889E-3</v>
      </c>
      <c r="C1111" s="2">
        <f t="shared" si="87"/>
        <v>8.0818929642232563E-5</v>
      </c>
      <c r="D1111" s="2">
        <f t="shared" si="88"/>
        <v>3.3216235800607943E-5</v>
      </c>
      <c r="E1111" s="2">
        <f t="shared" si="89"/>
        <v>8.9899349075637115E-3</v>
      </c>
      <c r="F1111" s="2">
        <f t="shared" si="85"/>
        <v>5.7633528263162882E-3</v>
      </c>
    </row>
    <row r="1112" spans="1:6" x14ac:dyDescent="0.45">
      <c r="A1112" s="1">
        <v>31.137913000000001</v>
      </c>
      <c r="B1112" s="2">
        <f t="shared" si="86"/>
        <v>3.6642399221165998E-3</v>
      </c>
      <c r="C1112" s="2">
        <f t="shared" si="87"/>
        <v>1.1796886783439107E-5</v>
      </c>
      <c r="D1112" s="2">
        <f t="shared" si="88"/>
        <v>3.820873198145544E-5</v>
      </c>
      <c r="E1112" s="2">
        <f t="shared" si="89"/>
        <v>3.4346596313811224E-3</v>
      </c>
      <c r="F1112" s="2">
        <f t="shared" si="85"/>
        <v>6.1813212164921055E-3</v>
      </c>
    </row>
    <row r="1113" spans="1:6" x14ac:dyDescent="0.45">
      <c r="A1113" s="1">
        <v>31.166381999999999</v>
      </c>
      <c r="B1113" s="2">
        <f t="shared" si="86"/>
        <v>9.1386964514521729E-4</v>
      </c>
      <c r="C1113" s="2">
        <f t="shared" si="87"/>
        <v>4.6825192055849885E-7</v>
      </c>
      <c r="D1113" s="2">
        <f t="shared" si="88"/>
        <v>3.5976571908834434E-5</v>
      </c>
      <c r="E1113" s="2">
        <f t="shared" si="89"/>
        <v>6.8428935440974009E-4</v>
      </c>
      <c r="F1113" s="2">
        <f t="shared" si="85"/>
        <v>5.9980473413298796E-3</v>
      </c>
    </row>
    <row r="1114" spans="1:6" x14ac:dyDescent="0.45">
      <c r="A1114" s="1">
        <v>31.185364</v>
      </c>
      <c r="B1114" s="2">
        <f t="shared" si="86"/>
        <v>6.08868293324712E-4</v>
      </c>
      <c r="C1114" s="2">
        <f t="shared" si="87"/>
        <v>1.4385938890813139E-7</v>
      </c>
      <c r="D1114" s="2">
        <f t="shared" si="88"/>
        <v>3.2918686985150928E-5</v>
      </c>
      <c r="E1114" s="2">
        <f t="shared" si="89"/>
        <v>3.7928800258923479E-4</v>
      </c>
      <c r="F1114" s="2">
        <f t="shared" si="85"/>
        <v>5.7374808919203315E-3</v>
      </c>
    </row>
    <row r="1115" spans="1:6" x14ac:dyDescent="0.45">
      <c r="A1115" s="1">
        <v>31.166381999999999</v>
      </c>
      <c r="B1115" s="2">
        <f t="shared" si="86"/>
        <v>-6.088682933247931E-4</v>
      </c>
      <c r="C1115" s="2">
        <f t="shared" si="87"/>
        <v>7.0299602811267219E-7</v>
      </c>
      <c r="D1115" s="2">
        <f t="shared" si="88"/>
        <v>3.0190422504505524E-5</v>
      </c>
      <c r="E1115" s="2">
        <f t="shared" si="89"/>
        <v>8.384485840602703E-4</v>
      </c>
      <c r="F1115" s="2">
        <f t="shared" si="85"/>
        <v>5.4945811946412737E-3</v>
      </c>
    </row>
    <row r="1116" spans="1:6" x14ac:dyDescent="0.45">
      <c r="A1116" s="1">
        <v>31.223324000000002</v>
      </c>
      <c r="B1116" s="2">
        <f t="shared" si="86"/>
        <v>1.8253657361587223E-3</v>
      </c>
      <c r="C1116" s="2">
        <f t="shared" si="87"/>
        <v>2.5465311878246648E-6</v>
      </c>
      <c r="D1116" s="2">
        <f t="shared" si="88"/>
        <v>2.7837825773608463E-5</v>
      </c>
      <c r="E1116" s="2">
        <f t="shared" si="89"/>
        <v>1.5957854454232451E-3</v>
      </c>
      <c r="F1116" s="2">
        <f t="shared" si="85"/>
        <v>5.2761563446896134E-3</v>
      </c>
    </row>
    <row r="1117" spans="1:6" x14ac:dyDescent="0.45">
      <c r="A1117" s="1">
        <v>31.185364</v>
      </c>
      <c r="B1117" s="2">
        <f t="shared" si="86"/>
        <v>-1.216497442833911E-3</v>
      </c>
      <c r="C1117" s="2">
        <f t="shared" si="87"/>
        <v>2.0911408115251783E-6</v>
      </c>
      <c r="D1117" s="2">
        <f t="shared" si="88"/>
        <v>2.5940049301312645E-5</v>
      </c>
      <c r="E1117" s="2">
        <f t="shared" si="89"/>
        <v>1.4460777335693882E-3</v>
      </c>
      <c r="F1117" s="2">
        <f t="shared" si="85"/>
        <v>5.0931374712757009E-3</v>
      </c>
    </row>
    <row r="1118" spans="1:6" x14ac:dyDescent="0.45">
      <c r="A1118" s="1">
        <v>31.232817000000001</v>
      </c>
      <c r="B1118" s="2">
        <f t="shared" si="86"/>
        <v>1.5204867678582255E-3</v>
      </c>
      <c r="C1118" s="2">
        <f t="shared" si="87"/>
        <v>1.6664395326774647E-6</v>
      </c>
      <c r="D1118" s="2">
        <f t="shared" si="88"/>
        <v>2.4222415753367015E-5</v>
      </c>
      <c r="E1118" s="2">
        <f t="shared" si="89"/>
        <v>1.2909064771227483E-3</v>
      </c>
      <c r="F1118" s="2">
        <f t="shared" si="85"/>
        <v>4.9216273480798007E-3</v>
      </c>
    </row>
    <row r="1119" spans="1:6" x14ac:dyDescent="0.45">
      <c r="A1119" s="1">
        <v>31.384661000000001</v>
      </c>
      <c r="B1119" s="2">
        <f t="shared" si="86"/>
        <v>4.8499014167787714E-3</v>
      </c>
      <c r="C1119" s="2">
        <f t="shared" si="87"/>
        <v>2.1347367307761972E-5</v>
      </c>
      <c r="D1119" s="2">
        <f t="shared" si="88"/>
        <v>2.2666620029088716E-5</v>
      </c>
      <c r="E1119" s="2">
        <f t="shared" si="89"/>
        <v>4.620321126043294E-3</v>
      </c>
      <c r="F1119" s="2">
        <f t="shared" si="85"/>
        <v>4.7609473877673458E-3</v>
      </c>
    </row>
    <row r="1120" spans="1:6" x14ac:dyDescent="0.45">
      <c r="A1120" s="1">
        <v>31.479561</v>
      </c>
      <c r="B1120" s="2">
        <f t="shared" si="86"/>
        <v>3.0192077168890441E-3</v>
      </c>
      <c r="C1120" s="2">
        <f t="shared" si="87"/>
        <v>7.7820211767481731E-6</v>
      </c>
      <c r="D1120" s="2">
        <f t="shared" si="88"/>
        <v>2.3186463847133291E-5</v>
      </c>
      <c r="E1120" s="2">
        <f t="shared" si="89"/>
        <v>2.7896274261535667E-3</v>
      </c>
      <c r="F1120" s="2">
        <f t="shared" si="85"/>
        <v>4.8152324811096391E-3</v>
      </c>
    </row>
    <row r="1121" spans="1:6" x14ac:dyDescent="0.45">
      <c r="A1121" s="1">
        <v>31.783255</v>
      </c>
      <c r="B1121" s="2">
        <f t="shared" si="86"/>
        <v>9.6011006813607972E-3</v>
      </c>
      <c r="C1121" s="2">
        <f t="shared" si="87"/>
        <v>8.7825394431906143E-5</v>
      </c>
      <c r="D1121" s="2">
        <f t="shared" si="88"/>
        <v>2.2340836801399911E-5</v>
      </c>
      <c r="E1121" s="2">
        <f t="shared" si="89"/>
        <v>9.3715203906253198E-3</v>
      </c>
      <c r="F1121" s="2">
        <f t="shared" si="85"/>
        <v>4.7266094403282267E-3</v>
      </c>
    </row>
    <row r="1122" spans="1:6" x14ac:dyDescent="0.45">
      <c r="A1122" s="1">
        <v>31.811731000000002</v>
      </c>
      <c r="B1122" s="2">
        <f t="shared" si="86"/>
        <v>8.9554235936584029E-4</v>
      </c>
      <c r="C1122" s="2">
        <f t="shared" si="87"/>
        <v>4.4350547685443245E-7</v>
      </c>
      <c r="D1122" s="2">
        <f t="shared" si="88"/>
        <v>2.9290126734600698E-5</v>
      </c>
      <c r="E1122" s="2">
        <f t="shared" si="89"/>
        <v>6.6596206863036309E-4</v>
      </c>
      <c r="F1122" s="2">
        <f t="shared" si="85"/>
        <v>5.4120353596960819E-3</v>
      </c>
    </row>
    <row r="1123" spans="1:6" x14ac:dyDescent="0.45">
      <c r="A1123" s="1">
        <v>31.90663</v>
      </c>
      <c r="B1123" s="2">
        <f t="shared" si="86"/>
        <v>2.9787040557224375E-3</v>
      </c>
      <c r="C1123" s="2">
        <f t="shared" si="87"/>
        <v>7.5576814752160784E-6</v>
      </c>
      <c r="D1123" s="2">
        <f t="shared" si="88"/>
        <v>2.7018811218563015E-5</v>
      </c>
      <c r="E1123" s="2">
        <f t="shared" si="89"/>
        <v>2.7491237649869601E-3</v>
      </c>
      <c r="F1123" s="2">
        <f t="shared" si="85"/>
        <v>5.1979622178852953E-3</v>
      </c>
    </row>
    <row r="1124" spans="1:6" x14ac:dyDescent="0.45">
      <c r="A1124" s="1">
        <v>31.811731000000002</v>
      </c>
      <c r="B1124" s="2">
        <f t="shared" si="86"/>
        <v>-2.9787040557224197E-3</v>
      </c>
      <c r="C1124" s="2">
        <f t="shared" si="87"/>
        <v>1.0293088447726776E-5</v>
      </c>
      <c r="D1124" s="2">
        <f t="shared" si="88"/>
        <v>2.5699429654249633E-5</v>
      </c>
      <c r="E1124" s="2">
        <f t="shared" si="89"/>
        <v>3.2082843464578971E-3</v>
      </c>
      <c r="F1124" s="2">
        <f t="shared" si="85"/>
        <v>5.0694604894652873E-3</v>
      </c>
    </row>
    <row r="1125" spans="1:6" x14ac:dyDescent="0.45">
      <c r="A1125" s="1">
        <v>31.830712999999999</v>
      </c>
      <c r="B1125" s="2">
        <f t="shared" si="86"/>
        <v>5.9652016389795837E-4</v>
      </c>
      <c r="C1125" s="2">
        <f t="shared" si="87"/>
        <v>1.3464487051649777E-7</v>
      </c>
      <c r="D1125" s="2">
        <f t="shared" si="88"/>
        <v>2.4798698994738232E-5</v>
      </c>
      <c r="E1125" s="2">
        <f t="shared" si="89"/>
        <v>3.6693987316248117E-4</v>
      </c>
      <c r="F1125" s="2">
        <f t="shared" si="85"/>
        <v>4.9798292134106597E-3</v>
      </c>
    </row>
    <row r="1126" spans="1:6" x14ac:dyDescent="0.45">
      <c r="A1126" s="1">
        <v>31.555486999999999</v>
      </c>
      <c r="B1126" s="2">
        <f t="shared" si="86"/>
        <v>-8.68415300703935E-3</v>
      </c>
      <c r="C1126" s="2">
        <f t="shared" si="87"/>
        <v>7.9454641303859696E-5</v>
      </c>
      <c r="D1126" s="2">
        <f t="shared" si="88"/>
        <v>2.3027644004866468E-5</v>
      </c>
      <c r="E1126" s="2">
        <f t="shared" si="89"/>
        <v>8.9137332977748274E-3</v>
      </c>
      <c r="F1126" s="2">
        <f t="shared" si="85"/>
        <v>4.7987127445666584E-3</v>
      </c>
    </row>
    <row r="1127" spans="1:6" x14ac:dyDescent="0.45">
      <c r="A1127" s="1">
        <v>31.432110000000002</v>
      </c>
      <c r="B1127" s="2">
        <f t="shared" si="86"/>
        <v>-3.917506419156936E-3</v>
      </c>
      <c r="C1127" s="2">
        <f t="shared" si="87"/>
        <v>1.7198328179366282E-5</v>
      </c>
      <c r="D1127" s="2">
        <f t="shared" si="88"/>
        <v>2.9091155918452005E-5</v>
      </c>
      <c r="E1127" s="2">
        <f t="shared" si="89"/>
        <v>4.1470867098924134E-3</v>
      </c>
      <c r="F1127" s="2">
        <f t="shared" si="85"/>
        <v>5.3936217811830301E-3</v>
      </c>
    </row>
    <row r="1128" spans="1:6" x14ac:dyDescent="0.45">
      <c r="A1128" s="1">
        <v>31.413128</v>
      </c>
      <c r="B1128" s="2">
        <f t="shared" si="86"/>
        <v>-6.0408715700137447E-4</v>
      </c>
      <c r="C1128" s="2">
        <f t="shared" si="87"/>
        <v>6.950014134160763E-7</v>
      </c>
      <c r="D1128" s="2">
        <f t="shared" si="88"/>
        <v>2.8454077850367424E-5</v>
      </c>
      <c r="E1128" s="2">
        <f t="shared" si="89"/>
        <v>8.3366744773685168E-4</v>
      </c>
      <c r="F1128" s="2">
        <f t="shared" si="85"/>
        <v>5.334236388684647E-3</v>
      </c>
    </row>
    <row r="1129" spans="1:6" x14ac:dyDescent="0.45">
      <c r="A1129" s="1">
        <v>31.575747</v>
      </c>
      <c r="B1129" s="2">
        <f t="shared" si="86"/>
        <v>5.1634312026973203E-3</v>
      </c>
      <c r="C1129" s="2">
        <f t="shared" si="87"/>
        <v>2.4342884821466708E-5</v>
      </c>
      <c r="D1129" s="2">
        <f t="shared" si="88"/>
        <v>2.6305587687536124E-5</v>
      </c>
      <c r="E1129" s="2">
        <f t="shared" si="89"/>
        <v>4.9338509119618429E-3</v>
      </c>
      <c r="F1129" s="2">
        <f t="shared" si="85"/>
        <v>5.1288973169226273E-3</v>
      </c>
    </row>
    <row r="1130" spans="1:6" x14ac:dyDescent="0.45">
      <c r="A1130" s="1">
        <v>31.757494000000001</v>
      </c>
      <c r="B1130" s="2">
        <f t="shared" si="86"/>
        <v>5.7394030697582137E-3</v>
      </c>
      <c r="C1130" s="2">
        <f t="shared" si="87"/>
        <v>3.0358147056237829E-5</v>
      </c>
      <c r="D1130" s="2">
        <f t="shared" si="88"/>
        <v>2.6684042094428817E-5</v>
      </c>
      <c r="E1130" s="2">
        <f t="shared" si="89"/>
        <v>5.5098227790227362E-3</v>
      </c>
      <c r="F1130" s="2">
        <f t="shared" si="85"/>
        <v>5.1656598895425563E-3</v>
      </c>
    </row>
    <row r="1131" spans="1:6" x14ac:dyDescent="0.45">
      <c r="A1131" s="1">
        <v>31.996628000000001</v>
      </c>
      <c r="B1131" s="2">
        <f t="shared" si="86"/>
        <v>7.5017932636787009E-3</v>
      </c>
      <c r="C1131" s="2">
        <f t="shared" si="87"/>
        <v>5.2885081523843719E-5</v>
      </c>
      <c r="D1131" s="2">
        <f t="shared" si="88"/>
        <v>2.7596131830345263E-5</v>
      </c>
      <c r="E1131" s="2">
        <f t="shared" si="89"/>
        <v>7.2722129729432235E-3</v>
      </c>
      <c r="F1131" s="2">
        <f t="shared" si="85"/>
        <v>5.2532020549704026E-3</v>
      </c>
    </row>
    <row r="1132" spans="1:6" x14ac:dyDescent="0.45">
      <c r="A1132" s="1">
        <v>32.015762000000002</v>
      </c>
      <c r="B1132" s="2">
        <f t="shared" si="86"/>
        <v>5.9782178324732551E-4</v>
      </c>
      <c r="C1132" s="2">
        <f t="shared" si="87"/>
        <v>1.3560179680735364E-7</v>
      </c>
      <c r="D1132" s="2">
        <f t="shared" si="88"/>
        <v>3.0566276736847317E-5</v>
      </c>
      <c r="E1132" s="2">
        <f t="shared" si="89"/>
        <v>3.6824149251184831E-4</v>
      </c>
      <c r="F1132" s="2">
        <f t="shared" si="85"/>
        <v>5.5286776662098252E-3</v>
      </c>
    </row>
    <row r="1133" spans="1:6" x14ac:dyDescent="0.45">
      <c r="A1133" s="1">
        <v>31.900974000000001</v>
      </c>
      <c r="B1133" s="2">
        <f t="shared" si="86"/>
        <v>-3.5918017905990363E-3</v>
      </c>
      <c r="C1133" s="2">
        <f t="shared" si="87"/>
        <v>1.4602961011544499E-5</v>
      </c>
      <c r="D1133" s="2">
        <f t="shared" si="88"/>
        <v>2.8114784484846691E-5</v>
      </c>
      <c r="E1133" s="2">
        <f t="shared" si="89"/>
        <v>3.8213820813345137E-3</v>
      </c>
      <c r="F1133" s="2">
        <f t="shared" si="85"/>
        <v>5.3023376434216908E-3</v>
      </c>
    </row>
    <row r="1134" spans="1:6" x14ac:dyDescent="0.45">
      <c r="A1134" s="1">
        <v>31.786190000000001</v>
      </c>
      <c r="B1134" s="2">
        <f t="shared" si="86"/>
        <v>-3.6046235089167932E-3</v>
      </c>
      <c r="C1134" s="2">
        <f t="shared" si="87"/>
        <v>1.470111877726791E-5</v>
      </c>
      <c r="D1134" s="2">
        <f t="shared" si="88"/>
        <v>2.7343399511269213E-5</v>
      </c>
      <c r="E1134" s="2">
        <f t="shared" si="89"/>
        <v>3.8342037996522706E-3</v>
      </c>
      <c r="F1134" s="2">
        <f t="shared" si="85"/>
        <v>5.2290916525979166E-3</v>
      </c>
    </row>
    <row r="1135" spans="1:6" x14ac:dyDescent="0.45">
      <c r="A1135" s="1">
        <v>31.939238</v>
      </c>
      <c r="B1135" s="2">
        <f t="shared" si="86"/>
        <v>4.8033665388449139E-3</v>
      </c>
      <c r="C1135" s="2">
        <f t="shared" si="87"/>
        <v>2.0919520643394995E-5</v>
      </c>
      <c r="D1135" s="2">
        <f t="shared" si="88"/>
        <v>2.6672468562513867E-5</v>
      </c>
      <c r="E1135" s="2">
        <f t="shared" si="89"/>
        <v>4.5737862481094365E-3</v>
      </c>
      <c r="F1135" s="2">
        <f t="shared" si="85"/>
        <v>5.1645395305403427E-3</v>
      </c>
    </row>
    <row r="1136" spans="1:6" x14ac:dyDescent="0.45">
      <c r="A1136" s="1">
        <v>31.967936000000002</v>
      </c>
      <c r="B1136" s="2">
        <f t="shared" si="86"/>
        <v>8.981151921695137E-4</v>
      </c>
      <c r="C1136" s="2">
        <f t="shared" si="87"/>
        <v>4.469389144354169E-7</v>
      </c>
      <c r="D1136" s="2">
        <f t="shared" si="88"/>
        <v>2.6678521502214213E-5</v>
      </c>
      <c r="E1136" s="2">
        <f t="shared" si="89"/>
        <v>6.685349014340365E-4</v>
      </c>
      <c r="F1136" s="2">
        <f t="shared" si="85"/>
        <v>5.1651255069179308E-3</v>
      </c>
    </row>
    <row r="1137" spans="1:6" x14ac:dyDescent="0.45">
      <c r="A1137" s="1">
        <v>31.939238</v>
      </c>
      <c r="B1137" s="2">
        <f t="shared" si="86"/>
        <v>-8.9811519216955165E-4</v>
      </c>
      <c r="C1137" s="2">
        <f t="shared" si="87"/>
        <v>1.2716971021644062E-6</v>
      </c>
      <c r="D1137" s="2">
        <f t="shared" si="88"/>
        <v>2.4715685146400822E-5</v>
      </c>
      <c r="E1137" s="2">
        <f t="shared" si="89"/>
        <v>1.1276954829050289E-3</v>
      </c>
      <c r="F1137" s="2">
        <f t="shared" si="85"/>
        <v>4.9714872167592686E-3</v>
      </c>
    </row>
    <row r="1138" spans="1:6" x14ac:dyDescent="0.45">
      <c r="A1138" s="1">
        <v>31.843575999999999</v>
      </c>
      <c r="B1138" s="2">
        <f t="shared" si="86"/>
        <v>-2.9996190424671355E-3</v>
      </c>
      <c r="C1138" s="2">
        <f t="shared" si="87"/>
        <v>1.0427728333556199E-5</v>
      </c>
      <c r="D1138" s="2">
        <f t="shared" si="88"/>
        <v>2.3063738073741152E-5</v>
      </c>
      <c r="E1138" s="2">
        <f t="shared" si="89"/>
        <v>3.2291993332026129E-3</v>
      </c>
      <c r="F1138" s="2">
        <f t="shared" si="85"/>
        <v>4.8024720794337941E-3</v>
      </c>
    </row>
    <row r="1139" spans="1:6" x14ac:dyDescent="0.45">
      <c r="A1139" s="1">
        <v>31.87228</v>
      </c>
      <c r="B1139" s="2">
        <f t="shared" si="86"/>
        <v>9.0100027666057943E-4</v>
      </c>
      <c r="C1139" s="2">
        <f t="shared" si="87"/>
        <v>4.5080479749966444E-7</v>
      </c>
      <c r="D1139" s="2">
        <f t="shared" si="88"/>
        <v>2.2486942386335306E-5</v>
      </c>
      <c r="E1139" s="2">
        <f t="shared" si="89"/>
        <v>6.7141998592510222E-4</v>
      </c>
      <c r="F1139" s="2">
        <f t="shared" si="85"/>
        <v>4.7420398971682329E-3</v>
      </c>
    </row>
    <row r="1140" spans="1:6" x14ac:dyDescent="0.45">
      <c r="A1140" s="1">
        <v>31.862712999999999</v>
      </c>
      <c r="B1140" s="2">
        <f t="shared" si="86"/>
        <v>-3.0021184977160789E-4</v>
      </c>
      <c r="C1140" s="2">
        <f t="shared" si="87"/>
        <v>2.8067971214307902E-7</v>
      </c>
      <c r="D1140" s="2">
        <f t="shared" si="88"/>
        <v>2.1019051378937065E-5</v>
      </c>
      <c r="E1140" s="2">
        <f t="shared" si="89"/>
        <v>5.2979214050708509E-4</v>
      </c>
      <c r="F1140" s="2">
        <f t="shared" si="85"/>
        <v>4.5846538995803236E-3</v>
      </c>
    </row>
    <row r="1141" spans="1:6" x14ac:dyDescent="0.45">
      <c r="A1141" s="1">
        <v>31.834016999999999</v>
      </c>
      <c r="B1141" s="2">
        <f t="shared" si="86"/>
        <v>-9.0101962663929121E-4</v>
      </c>
      <c r="C1141" s="2">
        <f t="shared" si="87"/>
        <v>1.2782561731678335E-6</v>
      </c>
      <c r="D1141" s="2">
        <f t="shared" si="88"/>
        <v>1.9708004742980922E-5</v>
      </c>
      <c r="E1141" s="2">
        <f t="shared" si="89"/>
        <v>1.1305999173747685E-3</v>
      </c>
      <c r="F1141" s="2">
        <f t="shared" si="85"/>
        <v>4.4393698587728552E-3</v>
      </c>
    </row>
    <row r="1142" spans="1:6" x14ac:dyDescent="0.45">
      <c r="A1142" s="1">
        <v>31.853148000000001</v>
      </c>
      <c r="B1142" s="2">
        <f t="shared" si="86"/>
        <v>6.0078041079158757E-4</v>
      </c>
      <c r="C1142" s="2">
        <f t="shared" si="87"/>
        <v>1.3778952912967074E-7</v>
      </c>
      <c r="D1142" s="2">
        <f t="shared" si="88"/>
        <v>1.8647555530575239E-5</v>
      </c>
      <c r="E1142" s="2">
        <f t="shared" si="89"/>
        <v>3.7120012005611037E-4</v>
      </c>
      <c r="F1142" s="2">
        <f t="shared" si="85"/>
        <v>4.3182815483216513E-3</v>
      </c>
    </row>
    <row r="1143" spans="1:6" x14ac:dyDescent="0.45">
      <c r="A1143" s="1">
        <v>31.853148000000001</v>
      </c>
      <c r="B1143" s="2">
        <f t="shared" si="86"/>
        <v>0</v>
      </c>
      <c r="C1143" s="2">
        <f t="shared" si="87"/>
        <v>5.2707109894186254E-8</v>
      </c>
      <c r="D1143" s="2">
        <f t="shared" si="88"/>
        <v>1.7602589885567464E-5</v>
      </c>
      <c r="E1143" s="2">
        <f t="shared" si="89"/>
        <v>2.2958029073547723E-4</v>
      </c>
      <c r="F1143" s="2">
        <f t="shared" si="85"/>
        <v>4.1955440512009244E-3</v>
      </c>
    </row>
    <row r="1144" spans="1:6" x14ac:dyDescent="0.45">
      <c r="A1144" s="1">
        <v>31.900974000000001</v>
      </c>
      <c r="B1144" s="2">
        <f t="shared" si="86"/>
        <v>1.5003268014979337E-3</v>
      </c>
      <c r="C1144" s="2">
        <f t="shared" si="87"/>
        <v>1.614796694614958E-6</v>
      </c>
      <c r="D1144" s="2">
        <f t="shared" si="88"/>
        <v>1.6672742469995247E-5</v>
      </c>
      <c r="E1144" s="2">
        <f t="shared" si="89"/>
        <v>1.2707465107624565E-3</v>
      </c>
      <c r="F1144" s="2">
        <f t="shared" si="85"/>
        <v>4.0832269677297207E-3</v>
      </c>
    </row>
    <row r="1145" spans="1:6" x14ac:dyDescent="0.45">
      <c r="A1145" s="1">
        <v>32.006199000000002</v>
      </c>
      <c r="B1145" s="2">
        <f t="shared" si="86"/>
        <v>3.2930605486329615E-3</v>
      </c>
      <c r="C1145" s="2">
        <f t="shared" si="87"/>
        <v>9.3849112905276361E-6</v>
      </c>
      <c r="D1145" s="2">
        <f t="shared" si="88"/>
        <v>1.6002784605852121E-5</v>
      </c>
      <c r="E1145" s="2">
        <f t="shared" si="89"/>
        <v>3.0634802578974841E-3</v>
      </c>
      <c r="F1145" s="2">
        <f t="shared" si="85"/>
        <v>4.0003480605882435E-3</v>
      </c>
    </row>
    <row r="1146" spans="1:6" x14ac:dyDescent="0.45">
      <c r="A1146" s="1">
        <v>32.111412000000001</v>
      </c>
      <c r="B1146" s="2">
        <f t="shared" si="86"/>
        <v>3.2818781858544211E-3</v>
      </c>
      <c r="C1146" s="2">
        <f t="shared" si="87"/>
        <v>9.3165224405475345E-6</v>
      </c>
      <c r="D1146" s="2">
        <f t="shared" si="88"/>
        <v>1.6158873010410043E-5</v>
      </c>
      <c r="E1146" s="2">
        <f t="shared" si="89"/>
        <v>3.0522978951189436E-3</v>
      </c>
      <c r="F1146" s="2">
        <f t="shared" si="85"/>
        <v>4.0198100714349729E-3</v>
      </c>
    </row>
    <row r="1147" spans="1:6" x14ac:dyDescent="0.45">
      <c r="A1147" s="1">
        <v>31.843575999999999</v>
      </c>
      <c r="B1147" s="2">
        <f t="shared" si="86"/>
        <v>-8.3758147470265974E-3</v>
      </c>
      <c r="C1147" s="2">
        <f t="shared" si="87"/>
        <v>7.4052823755940144E-5</v>
      </c>
      <c r="D1147" s="2">
        <f t="shared" si="88"/>
        <v>1.6289969491534232E-5</v>
      </c>
      <c r="E1147" s="2">
        <f t="shared" si="89"/>
        <v>8.6053950377620748E-3</v>
      </c>
      <c r="F1147" s="2">
        <f t="shared" si="85"/>
        <v>4.0360834346596739E-3</v>
      </c>
    </row>
    <row r="1148" spans="1:6" x14ac:dyDescent="0.45">
      <c r="A1148" s="1">
        <v>31.948805</v>
      </c>
      <c r="B1148" s="2">
        <f t="shared" si="86"/>
        <v>3.2991117056408352E-3</v>
      </c>
      <c r="C1148" s="2">
        <f t="shared" si="87"/>
        <v>9.4220231070908873E-6</v>
      </c>
      <c r="D1148" s="2">
        <f t="shared" si="88"/>
        <v>2.2629159332864187E-5</v>
      </c>
      <c r="E1148" s="2">
        <f t="shared" si="89"/>
        <v>3.0695314149053578E-3</v>
      </c>
      <c r="F1148" s="2">
        <f t="shared" si="85"/>
        <v>4.7570115968814065E-3</v>
      </c>
    </row>
    <row r="1149" spans="1:6" x14ac:dyDescent="0.45">
      <c r="A1149" s="1">
        <v>31.862712999999999</v>
      </c>
      <c r="B1149" s="2">
        <f t="shared" si="86"/>
        <v>-2.6983232787518309E-3</v>
      </c>
      <c r="C1149" s="2">
        <f t="shared" si="87"/>
        <v>8.5726193122165224E-6</v>
      </c>
      <c r="D1149" s="2">
        <f t="shared" si="88"/>
        <v>2.2006954946111064E-5</v>
      </c>
      <c r="E1149" s="2">
        <f t="shared" si="89"/>
        <v>2.9279035694873084E-3</v>
      </c>
      <c r="F1149" s="2">
        <f t="shared" si="85"/>
        <v>4.6911571009838355E-3</v>
      </c>
    </row>
    <row r="1150" spans="1:6" x14ac:dyDescent="0.45">
      <c r="A1150" s="1">
        <v>31.805319000000001</v>
      </c>
      <c r="B1150" s="2">
        <f t="shared" si="86"/>
        <v>-1.8029147044030739E-3</v>
      </c>
      <c r="C1150" s="2">
        <f t="shared" si="87"/>
        <v>4.1310359052632587E-6</v>
      </c>
      <c r="D1150" s="2">
        <f t="shared" si="88"/>
        <v>2.1376506594941984E-5</v>
      </c>
      <c r="E1150" s="2">
        <f t="shared" si="89"/>
        <v>2.0324949951385511E-3</v>
      </c>
      <c r="F1150" s="2">
        <f t="shared" si="85"/>
        <v>4.6234734340041342E-3</v>
      </c>
    </row>
    <row r="1151" spans="1:6" x14ac:dyDescent="0.45">
      <c r="A1151" s="1">
        <v>31.690535000000001</v>
      </c>
      <c r="B1151" s="2">
        <f t="shared" si="86"/>
        <v>-3.6154840924064492E-3</v>
      </c>
      <c r="C1151" s="2">
        <f t="shared" si="87"/>
        <v>1.4784520110506605E-5</v>
      </c>
      <c r="D1151" s="2">
        <f t="shared" si="88"/>
        <v>2.0393445191865424E-5</v>
      </c>
      <c r="E1151" s="2">
        <f t="shared" si="89"/>
        <v>3.8450643831419266E-3</v>
      </c>
      <c r="F1151" s="2">
        <f t="shared" si="85"/>
        <v>4.515910228499391E-3</v>
      </c>
    </row>
    <row r="1152" spans="1:6" x14ac:dyDescent="0.45">
      <c r="A1152" s="1">
        <v>31.633140999999998</v>
      </c>
      <c r="B1152" s="2">
        <f t="shared" si="86"/>
        <v>-1.8127190125902999E-3</v>
      </c>
      <c r="C1152" s="2">
        <f t="shared" si="87"/>
        <v>4.1709864443649551E-6</v>
      </c>
      <c r="D1152" s="2">
        <f t="shared" si="88"/>
        <v>2.0550572693865859E-5</v>
      </c>
      <c r="E1152" s="2">
        <f t="shared" si="89"/>
        <v>2.0422993033257773E-3</v>
      </c>
      <c r="F1152" s="2">
        <f t="shared" si="85"/>
        <v>4.5332739486893857E-3</v>
      </c>
    </row>
    <row r="1153" spans="1:6" x14ac:dyDescent="0.45">
      <c r="A1153" s="1">
        <v>31.422695000000001</v>
      </c>
      <c r="B1153" s="2">
        <f t="shared" si="86"/>
        <v>-6.6749343030978502E-3</v>
      </c>
      <c r="C1153" s="2">
        <f t="shared" si="87"/>
        <v>4.7672321776457401E-5</v>
      </c>
      <c r="D1153" s="2">
        <f t="shared" si="88"/>
        <v>1.9668805788982775E-5</v>
      </c>
      <c r="E1153" s="2">
        <f t="shared" si="89"/>
        <v>6.9045145938333276E-3</v>
      </c>
      <c r="F1153" s="2">
        <f t="shared" si="85"/>
        <v>4.4349527380776873E-3</v>
      </c>
    </row>
    <row r="1154" spans="1:6" x14ac:dyDescent="0.45">
      <c r="A1154" s="1">
        <v>31.173991999999998</v>
      </c>
      <c r="B1154" s="2">
        <f t="shared" si="86"/>
        <v>-7.9462450991751084E-3</v>
      </c>
      <c r="C1154" s="2">
        <f t="shared" si="87"/>
        <v>6.6844120806306581E-5</v>
      </c>
      <c r="D1154" s="2">
        <f t="shared" si="88"/>
        <v>2.3073173711978867E-5</v>
      </c>
      <c r="E1154" s="2">
        <f t="shared" si="89"/>
        <v>8.1758253899105859E-3</v>
      </c>
      <c r="F1154" s="2">
        <f t="shared" si="85"/>
        <v>4.8034543520240587E-3</v>
      </c>
    </row>
    <row r="1155" spans="1:6" x14ac:dyDescent="0.45">
      <c r="A1155" s="1">
        <v>31.422695000000001</v>
      </c>
      <c r="B1155" s="2">
        <f t="shared" si="86"/>
        <v>7.9462450991749541E-3</v>
      </c>
      <c r="C1155" s="2">
        <f t="shared" si="87"/>
        <v>5.9546915765808266E-5</v>
      </c>
      <c r="D1155" s="2">
        <f t="shared" si="88"/>
        <v>2.7918974321937715E-5</v>
      </c>
      <c r="E1155" s="2">
        <f t="shared" si="89"/>
        <v>7.7166648084394766E-3</v>
      </c>
      <c r="F1155" s="2">
        <f t="shared" ref="F1155:F1218" si="90">SQRT(D1155)</f>
        <v>5.2838408683397835E-3</v>
      </c>
    </row>
    <row r="1156" spans="1:6" x14ac:dyDescent="0.45">
      <c r="A1156" s="1">
        <v>31.680963999999999</v>
      </c>
      <c r="B1156" s="2">
        <f t="shared" ref="B1156:B1219" si="91">LN(A1156/A1155)</f>
        <v>8.1855932343013835E-3</v>
      </c>
      <c r="C1156" s="2">
        <f t="shared" ref="C1156:C1219" si="92">(B1156-AVERAGE($B$3:$B$1252))^2</f>
        <v>6.3298141958188236E-5</v>
      </c>
      <c r="D1156" s="2">
        <f t="shared" ref="D1156:D1219" si="93">$I$2+C1155*$I$3+D1155*$I$4</f>
        <v>3.1491475902592108E-5</v>
      </c>
      <c r="E1156" s="2">
        <f t="shared" ref="E1156:E1219" si="94">SQRT(C1156)</f>
        <v>7.9560129435659061E-3</v>
      </c>
      <c r="F1156" s="2">
        <f t="shared" si="90"/>
        <v>5.6117266418271045E-3</v>
      </c>
    </row>
    <row r="1157" spans="1:6" x14ac:dyDescent="0.45">
      <c r="A1157" s="1">
        <v>31.566179000000002</v>
      </c>
      <c r="B1157" s="2">
        <f t="shared" si="91"/>
        <v>-3.6297331572425163E-3</v>
      </c>
      <c r="C1157" s="2">
        <f t="shared" si="92"/>
        <v>1.489430028974379E-5</v>
      </c>
      <c r="D1157" s="2">
        <f t="shared" si="93"/>
        <v>3.50030822094159E-5</v>
      </c>
      <c r="E1157" s="2">
        <f t="shared" si="94"/>
        <v>3.8593134479779937E-3</v>
      </c>
      <c r="F1157" s="2">
        <f t="shared" si="90"/>
        <v>5.9163402716050657E-3</v>
      </c>
    </row>
    <row r="1158" spans="1:6" x14ac:dyDescent="0.45">
      <c r="A1158" s="1">
        <v>31.355736</v>
      </c>
      <c r="B1158" s="2">
        <f t="shared" si="91"/>
        <v>-6.6890457691735957E-3</v>
      </c>
      <c r="C1158" s="2">
        <f t="shared" si="92"/>
        <v>4.7867386556852948E-5</v>
      </c>
      <c r="D1158" s="2">
        <f t="shared" si="93"/>
        <v>3.3446940267153869E-5</v>
      </c>
      <c r="E1158" s="2">
        <f t="shared" si="94"/>
        <v>6.9186260599090731E-3</v>
      </c>
      <c r="F1158" s="2">
        <f t="shared" si="90"/>
        <v>5.7833329721842805E-3</v>
      </c>
    </row>
    <row r="1159" spans="1:6" x14ac:dyDescent="0.45">
      <c r="A1159" s="1">
        <v>31.566179000000002</v>
      </c>
      <c r="B1159" s="2">
        <f t="shared" si="91"/>
        <v>6.6890457691734856E-3</v>
      </c>
      <c r="C1159" s="2">
        <f t="shared" si="92"/>
        <v>4.1724694267132366E-5</v>
      </c>
      <c r="D1159" s="2">
        <f t="shared" si="93"/>
        <v>3.5244348586308083E-5</v>
      </c>
      <c r="E1159" s="2">
        <f t="shared" si="94"/>
        <v>6.4594654784380081E-3</v>
      </c>
      <c r="F1159" s="2">
        <f t="shared" si="90"/>
        <v>5.9366950895517684E-3</v>
      </c>
    </row>
    <row r="1160" spans="1:6" x14ac:dyDescent="0.45">
      <c r="A1160" s="1">
        <v>30.992252000000001</v>
      </c>
      <c r="B1160" s="2">
        <f t="shared" si="91"/>
        <v>-1.8349024856753403E-2</v>
      </c>
      <c r="C1160" s="2">
        <f t="shared" si="92"/>
        <v>3.4516456922630034E-4</v>
      </c>
      <c r="D1160" s="2">
        <f t="shared" si="93"/>
        <v>3.6239135960613139E-5</v>
      </c>
      <c r="E1160" s="2">
        <f t="shared" si="94"/>
        <v>1.857860514748888E-2</v>
      </c>
      <c r="F1160" s="2">
        <f t="shared" si="90"/>
        <v>6.0198950124244806E-3</v>
      </c>
    </row>
    <row r="1161" spans="1:6" x14ac:dyDescent="0.45">
      <c r="A1161" s="1">
        <v>30.915728000000001</v>
      </c>
      <c r="B1161" s="2">
        <f t="shared" si="91"/>
        <v>-2.4721865896560262E-3</v>
      </c>
      <c r="C1161" s="2">
        <f t="shared" si="92"/>
        <v>7.2995442759804372E-6</v>
      </c>
      <c r="D1161" s="2">
        <f t="shared" si="93"/>
        <v>6.6288382575338122E-5</v>
      </c>
      <c r="E1161" s="2">
        <f t="shared" si="94"/>
        <v>2.7017668803915036E-3</v>
      </c>
      <c r="F1161" s="2">
        <f t="shared" si="90"/>
        <v>8.1417677795020734E-3</v>
      </c>
    </row>
    <row r="1162" spans="1:6" x14ac:dyDescent="0.45">
      <c r="A1162" s="1">
        <v>31.193128999999999</v>
      </c>
      <c r="B1162" s="2">
        <f t="shared" si="91"/>
        <v>8.9327950309763867E-3</v>
      </c>
      <c r="C1162" s="2">
        <f t="shared" si="92"/>
        <v>7.5745946814746642E-5</v>
      </c>
      <c r="D1162" s="2">
        <f t="shared" si="93"/>
        <v>6.0310680837153694E-5</v>
      </c>
      <c r="E1162" s="2">
        <f t="shared" si="94"/>
        <v>8.7032147402409093E-3</v>
      </c>
      <c r="F1162" s="2">
        <f t="shared" si="90"/>
        <v>7.7659951607732605E-3</v>
      </c>
    </row>
    <row r="1163" spans="1:6" x14ac:dyDescent="0.45">
      <c r="A1163" s="1">
        <v>31.508789</v>
      </c>
      <c r="B1163" s="2">
        <f t="shared" si="91"/>
        <v>1.0068676583396129E-2</v>
      </c>
      <c r="C1163" s="2">
        <f t="shared" si="92"/>
        <v>9.6807815856248577E-5</v>
      </c>
      <c r="D1163" s="2">
        <f t="shared" si="93"/>
        <v>6.1618541531954253E-5</v>
      </c>
      <c r="E1163" s="2">
        <f t="shared" si="94"/>
        <v>9.8390962926606512E-3</v>
      </c>
      <c r="F1163" s="2">
        <f t="shared" si="90"/>
        <v>7.8497478642281411E-3</v>
      </c>
    </row>
    <row r="1164" spans="1:6" x14ac:dyDescent="0.45">
      <c r="A1164" s="1">
        <v>31.327044999999998</v>
      </c>
      <c r="B1164" s="2">
        <f t="shared" si="91"/>
        <v>-5.7847408156127718E-3</v>
      </c>
      <c r="C1164" s="2">
        <f t="shared" si="92"/>
        <v>3.617205837026603E-5</v>
      </c>
      <c r="D1164" s="2">
        <f t="shared" si="93"/>
        <v>6.4796912332067282E-5</v>
      </c>
      <c r="E1164" s="2">
        <f t="shared" si="94"/>
        <v>6.0143211063482492E-3</v>
      </c>
      <c r="F1164" s="2">
        <f t="shared" si="90"/>
        <v>8.049652932398222E-3</v>
      </c>
    </row>
    <row r="1165" spans="1:6" x14ac:dyDescent="0.45">
      <c r="A1165" s="1">
        <v>31.499222</v>
      </c>
      <c r="B1165" s="2">
        <f t="shared" si="91"/>
        <v>5.4810651425774692E-3</v>
      </c>
      <c r="C1165" s="2">
        <f t="shared" si="92"/>
        <v>2.7578093149125907E-5</v>
      </c>
      <c r="D1165" s="2">
        <f t="shared" si="93"/>
        <v>6.1770912889514253E-5</v>
      </c>
      <c r="E1165" s="2">
        <f t="shared" si="94"/>
        <v>5.2514848518419917E-3</v>
      </c>
      <c r="F1165" s="2">
        <f t="shared" si="90"/>
        <v>7.8594473654013518E-3</v>
      </c>
    </row>
    <row r="1166" spans="1:6" x14ac:dyDescent="0.45">
      <c r="A1166" s="1">
        <v>31.413132000000001</v>
      </c>
      <c r="B1166" s="2">
        <f t="shared" si="91"/>
        <v>-2.7368250673315332E-3</v>
      </c>
      <c r="C1166" s="2">
        <f t="shared" si="92"/>
        <v>8.7995607483686693E-6</v>
      </c>
      <c r="D1166" s="2">
        <f t="shared" si="93"/>
        <v>5.8275758729591294E-5</v>
      </c>
      <c r="E1166" s="2">
        <f t="shared" si="94"/>
        <v>2.9664053580670106E-3</v>
      </c>
      <c r="F1166" s="2">
        <f t="shared" si="90"/>
        <v>7.6338560852030274E-3</v>
      </c>
    </row>
    <row r="1167" spans="1:6" x14ac:dyDescent="0.45">
      <c r="A1167" s="1">
        <v>30.982683000000002</v>
      </c>
      <c r="B1167" s="2">
        <f t="shared" si="91"/>
        <v>-1.3797586546943012E-2</v>
      </c>
      <c r="C1167" s="2">
        <f t="shared" si="92"/>
        <v>1.9676140949206715E-4</v>
      </c>
      <c r="D1167" s="2">
        <f t="shared" si="93"/>
        <v>5.3387691473722162E-5</v>
      </c>
      <c r="E1167" s="2">
        <f t="shared" si="94"/>
        <v>1.402716683767849E-2</v>
      </c>
      <c r="F1167" s="2">
        <f t="shared" si="90"/>
        <v>7.3066881330546849E-3</v>
      </c>
    </row>
    <row r="1168" spans="1:6" x14ac:dyDescent="0.45">
      <c r="A1168" s="1">
        <v>31.068774999999999</v>
      </c>
      <c r="B1168" s="2">
        <f t="shared" si="91"/>
        <v>2.7748600279872884E-3</v>
      </c>
      <c r="C1168" s="2">
        <f t="shared" si="92"/>
        <v>6.4784489408646476E-6</v>
      </c>
      <c r="D1168" s="2">
        <f t="shared" si="93"/>
        <v>6.71464893494362E-5</v>
      </c>
      <c r="E1168" s="2">
        <f t="shared" si="94"/>
        <v>2.5452797372518109E-3</v>
      </c>
      <c r="F1168" s="2">
        <f t="shared" si="90"/>
        <v>8.1942961472866119E-3</v>
      </c>
    </row>
    <row r="1169" spans="1:6" x14ac:dyDescent="0.45">
      <c r="A1169" s="1">
        <v>31.288782000000001</v>
      </c>
      <c r="B1169" s="2">
        <f t="shared" si="91"/>
        <v>7.0563352210601298E-3</v>
      </c>
      <c r="C1169" s="2">
        <f t="shared" si="92"/>
        <v>4.6604582878711947E-5</v>
      </c>
      <c r="D1169" s="2">
        <f t="shared" si="93"/>
        <v>6.0988599951713654E-5</v>
      </c>
      <c r="E1169" s="2">
        <f t="shared" si="94"/>
        <v>6.8267549303246524E-3</v>
      </c>
      <c r="F1169" s="2">
        <f t="shared" si="90"/>
        <v>7.8095198284986542E-3</v>
      </c>
    </row>
    <row r="1170" spans="1:6" x14ac:dyDescent="0.45">
      <c r="A1170" s="1">
        <v>31.451395000000002</v>
      </c>
      <c r="B1170" s="2">
        <f t="shared" si="91"/>
        <v>5.1837075349217745E-3</v>
      </c>
      <c r="C1170" s="2">
        <f t="shared" si="92"/>
        <v>2.4543376751588913E-5</v>
      </c>
      <c r="D1170" s="2">
        <f t="shared" si="93"/>
        <v>5.941490459835393E-5</v>
      </c>
      <c r="E1170" s="2">
        <f t="shared" si="94"/>
        <v>4.9541272441862971E-3</v>
      </c>
      <c r="F1170" s="2">
        <f t="shared" si="90"/>
        <v>7.7081064210578936E-3</v>
      </c>
    </row>
    <row r="1171" spans="1:6" x14ac:dyDescent="0.45">
      <c r="A1171" s="1">
        <v>31.690535000000001</v>
      </c>
      <c r="B1171" s="2">
        <f t="shared" si="91"/>
        <v>7.5747175740070866E-3</v>
      </c>
      <c r="C1171" s="2">
        <f t="shared" si="92"/>
        <v>5.3951041710106634E-5</v>
      </c>
      <c r="D1171" s="2">
        <f t="shared" si="93"/>
        <v>5.5905992167459811E-5</v>
      </c>
      <c r="E1171" s="2">
        <f t="shared" si="94"/>
        <v>7.3451372832716091E-3</v>
      </c>
      <c r="F1171" s="2">
        <f t="shared" si="90"/>
        <v>7.4770309727497991E-3</v>
      </c>
    </row>
    <row r="1172" spans="1:6" x14ac:dyDescent="0.45">
      <c r="A1172" s="1">
        <v>31.805319000000001</v>
      </c>
      <c r="B1172" s="2">
        <f t="shared" si="91"/>
        <v>3.6154840924065772E-3</v>
      </c>
      <c r="C1172" s="2">
        <f t="shared" si="92"/>
        <v>1.1464344554170806E-5</v>
      </c>
      <c r="D1172" s="2">
        <f t="shared" si="93"/>
        <v>5.5638272363548292E-5</v>
      </c>
      <c r="E1172" s="2">
        <f t="shared" si="94"/>
        <v>3.3859038016710997E-3</v>
      </c>
      <c r="F1172" s="2">
        <f t="shared" si="90"/>
        <v>7.4591066732919362E-3</v>
      </c>
    </row>
    <row r="1173" spans="1:6" x14ac:dyDescent="0.45">
      <c r="A1173" s="1">
        <v>31.728788000000002</v>
      </c>
      <c r="B1173" s="2">
        <f t="shared" si="91"/>
        <v>-2.409132374048213E-3</v>
      </c>
      <c r="C1173" s="2">
        <f t="shared" si="92"/>
        <v>6.962804527289845E-6</v>
      </c>
      <c r="D1173" s="2">
        <f t="shared" si="93"/>
        <v>5.1317592606255202E-5</v>
      </c>
      <c r="E1173" s="2">
        <f t="shared" si="94"/>
        <v>2.6387126647836904E-3</v>
      </c>
      <c r="F1173" s="2">
        <f t="shared" si="90"/>
        <v>7.1636298484954678E-3</v>
      </c>
    </row>
    <row r="1174" spans="1:6" x14ac:dyDescent="0.45">
      <c r="A1174" s="1">
        <v>31.824452999999998</v>
      </c>
      <c r="B1174" s="2">
        <f t="shared" si="91"/>
        <v>3.0105489743380586E-3</v>
      </c>
      <c r="C1174" s="2">
        <f t="shared" si="92"/>
        <v>7.7337868191782726E-6</v>
      </c>
      <c r="D1174" s="2">
        <f t="shared" si="93"/>
        <v>4.7073954308206278E-5</v>
      </c>
      <c r="E1174" s="2">
        <f t="shared" si="94"/>
        <v>2.7809686836025812E-3</v>
      </c>
      <c r="F1174" s="2">
        <f t="shared" si="90"/>
        <v>6.8610461526072159E-3</v>
      </c>
    </row>
    <row r="1175" spans="1:6" x14ac:dyDescent="0.45">
      <c r="A1175" s="1">
        <v>32.082721999999997</v>
      </c>
      <c r="B1175" s="2">
        <f t="shared" si="91"/>
        <v>8.0826732225130257E-3</v>
      </c>
      <c r="C1175" s="2">
        <f t="shared" si="92"/>
        <v>6.1671068595134482E-5</v>
      </c>
      <c r="D1175" s="2">
        <f t="shared" si="93"/>
        <v>4.3405152300754462E-5</v>
      </c>
      <c r="E1175" s="2">
        <f t="shared" si="94"/>
        <v>7.8530929317775482E-3</v>
      </c>
      <c r="F1175" s="2">
        <f t="shared" si="90"/>
        <v>6.5882586698424693E-3</v>
      </c>
    </row>
    <row r="1176" spans="1:6" x14ac:dyDescent="0.45">
      <c r="A1176" s="1">
        <v>31.987064</v>
      </c>
      <c r="B1176" s="2">
        <f t="shared" si="91"/>
        <v>-2.9860587041210676E-3</v>
      </c>
      <c r="C1176" s="2">
        <f t="shared" si="92"/>
        <v>1.0340334145242011E-5</v>
      </c>
      <c r="D1176" s="2">
        <f t="shared" si="93"/>
        <v>4.5354615419868522E-5</v>
      </c>
      <c r="E1176" s="2">
        <f t="shared" si="94"/>
        <v>3.2156389948565451E-3</v>
      </c>
      <c r="F1176" s="2">
        <f t="shared" si="90"/>
        <v>6.7345835372254843E-3</v>
      </c>
    </row>
    <row r="1177" spans="1:6" x14ac:dyDescent="0.45">
      <c r="A1177" s="1">
        <v>31.920105</v>
      </c>
      <c r="B1177" s="2">
        <f t="shared" si="91"/>
        <v>-2.0955090187861473E-3</v>
      </c>
      <c r="C1177" s="2">
        <f t="shared" si="92"/>
        <v>5.4060402972517453E-6</v>
      </c>
      <c r="D1177" s="2">
        <f t="shared" si="93"/>
        <v>4.213926797116146E-5</v>
      </c>
      <c r="E1177" s="2">
        <f t="shared" si="94"/>
        <v>2.3250893095216247E-3</v>
      </c>
      <c r="F1177" s="2">
        <f t="shared" si="90"/>
        <v>6.4914765632451809E-3</v>
      </c>
    </row>
    <row r="1178" spans="1:6" x14ac:dyDescent="0.45">
      <c r="A1178" s="1">
        <v>32.015762000000002</v>
      </c>
      <c r="B1178" s="2">
        <f t="shared" si="91"/>
        <v>2.9922819807565114E-3</v>
      </c>
      <c r="C1178" s="2">
        <f t="shared" si="92"/>
        <v>7.6325206280450775E-6</v>
      </c>
      <c r="D1178" s="2">
        <f t="shared" si="93"/>
        <v>3.8828937670041786E-5</v>
      </c>
      <c r="E1178" s="2">
        <f t="shared" si="94"/>
        <v>2.762701690021034E-3</v>
      </c>
      <c r="F1178" s="2">
        <f t="shared" si="90"/>
        <v>6.2312869994923031E-3</v>
      </c>
    </row>
    <row r="1179" spans="1:6" x14ac:dyDescent="0.45">
      <c r="A1179" s="1">
        <v>32.130547</v>
      </c>
      <c r="B1179" s="2">
        <f t="shared" si="91"/>
        <v>3.5788535398247E-3</v>
      </c>
      <c r="C1179" s="2">
        <f t="shared" si="92"/>
        <v>1.1217631297064677E-5</v>
      </c>
      <c r="D1179" s="2">
        <f t="shared" si="93"/>
        <v>3.6123247977200886E-5</v>
      </c>
      <c r="E1179" s="2">
        <f t="shared" si="94"/>
        <v>3.3492732490892226E-3</v>
      </c>
      <c r="F1179" s="2">
        <f t="shared" si="90"/>
        <v>6.0102618892358501E-3</v>
      </c>
    </row>
    <row r="1180" spans="1:6" x14ac:dyDescent="0.45">
      <c r="A1180" s="1">
        <v>32.274028999999999</v>
      </c>
      <c r="B1180" s="2">
        <f t="shared" si="91"/>
        <v>4.4556535044068934E-3</v>
      </c>
      <c r="C1180" s="2">
        <f t="shared" si="92"/>
        <v>1.7859694807311051E-5</v>
      </c>
      <c r="D1180" s="2">
        <f t="shared" si="93"/>
        <v>3.4081470820669555E-5</v>
      </c>
      <c r="E1180" s="2">
        <f t="shared" si="94"/>
        <v>4.226073213671416E-3</v>
      </c>
      <c r="F1180" s="2">
        <f t="shared" si="90"/>
        <v>5.8379337800860296E-3</v>
      </c>
    </row>
    <row r="1181" spans="1:6" x14ac:dyDescent="0.45">
      <c r="A1181" s="1">
        <v>32.360123000000002</v>
      </c>
      <c r="B1181" s="2">
        <f t="shared" si="91"/>
        <v>2.6640420970724514E-3</v>
      </c>
      <c r="C1181" s="2">
        <f t="shared" si="92"/>
        <v>5.9266042865134822E-6</v>
      </c>
      <c r="D1181" s="2">
        <f t="shared" si="93"/>
        <v>3.2919156340920063E-5</v>
      </c>
      <c r="E1181" s="2">
        <f t="shared" si="94"/>
        <v>2.4344618063369739E-3</v>
      </c>
      <c r="F1181" s="2">
        <f t="shared" si="90"/>
        <v>5.7375217943742979E-3</v>
      </c>
    </row>
    <row r="1182" spans="1:6" x14ac:dyDescent="0.45">
      <c r="A1182" s="1">
        <v>32.455776</v>
      </c>
      <c r="B1182" s="2">
        <f t="shared" si="91"/>
        <v>2.9515310569206096E-3</v>
      </c>
      <c r="C1182" s="2">
        <f t="shared" si="92"/>
        <v>7.4090159735358279E-6</v>
      </c>
      <c r="D1182" s="2">
        <f t="shared" si="93"/>
        <v>3.0746772934047488E-5</v>
      </c>
      <c r="E1182" s="2">
        <f t="shared" si="94"/>
        <v>2.7219507661851322E-3</v>
      </c>
      <c r="F1182" s="2">
        <f t="shared" si="90"/>
        <v>5.5449772708323604E-3</v>
      </c>
    </row>
    <row r="1183" spans="1:6" x14ac:dyDescent="0.45">
      <c r="A1183" s="1">
        <v>32.637512000000001</v>
      </c>
      <c r="B1183" s="2">
        <f t="shared" si="91"/>
        <v>5.5838774715368912E-3</v>
      </c>
      <c r="C1183" s="2">
        <f t="shared" si="92"/>
        <v>2.8668498300337967E-5</v>
      </c>
      <c r="D1183" s="2">
        <f t="shared" si="93"/>
        <v>2.8973228645461724E-5</v>
      </c>
      <c r="E1183" s="2">
        <f t="shared" si="94"/>
        <v>5.3542971808014138E-3</v>
      </c>
      <c r="F1183" s="2">
        <f t="shared" si="90"/>
        <v>5.3826785753434804E-3</v>
      </c>
    </row>
    <row r="1184" spans="1:6" x14ac:dyDescent="0.45">
      <c r="A1184" s="1">
        <v>32.57056</v>
      </c>
      <c r="B1184" s="2">
        <f t="shared" si="91"/>
        <v>-2.0534888235009263E-3</v>
      </c>
      <c r="C1184" s="2">
        <f t="shared" si="92"/>
        <v>5.212404580380197E-6</v>
      </c>
      <c r="D1184" s="2">
        <f t="shared" si="93"/>
        <v>2.9452774226231786E-5</v>
      </c>
      <c r="E1184" s="2">
        <f t="shared" si="94"/>
        <v>2.2830691142364037E-3</v>
      </c>
      <c r="F1184" s="2">
        <f t="shared" si="90"/>
        <v>5.4270410193983046E-3</v>
      </c>
    </row>
    <row r="1185" spans="1:6" x14ac:dyDescent="0.45">
      <c r="A1185" s="1">
        <v>32.704475000000002</v>
      </c>
      <c r="B1185" s="2">
        <f t="shared" si="91"/>
        <v>4.1031058160860764E-3</v>
      </c>
      <c r="C1185" s="2">
        <f t="shared" si="92"/>
        <v>1.5004199995542634E-5</v>
      </c>
      <c r="D1185" s="2">
        <f t="shared" si="93"/>
        <v>2.7620735809693242E-5</v>
      </c>
      <c r="E1185" s="2">
        <f t="shared" si="94"/>
        <v>3.873525525350599E-3</v>
      </c>
      <c r="F1185" s="2">
        <f t="shared" si="90"/>
        <v>5.2555433410536381E-3</v>
      </c>
    </row>
    <row r="1186" spans="1:6" x14ac:dyDescent="0.45">
      <c r="A1186" s="1">
        <v>32.752304000000002</v>
      </c>
      <c r="B1186" s="2">
        <f t="shared" si="91"/>
        <v>1.4613920587884831E-3</v>
      </c>
      <c r="C1186" s="2">
        <f t="shared" si="92"/>
        <v>1.5173602319138724E-6</v>
      </c>
      <c r="D1186" s="2">
        <f t="shared" si="93"/>
        <v>2.6946218693676205E-5</v>
      </c>
      <c r="E1186" s="2">
        <f t="shared" si="94"/>
        <v>1.2318117680530059E-3</v>
      </c>
      <c r="F1186" s="2">
        <f t="shared" si="90"/>
        <v>5.1909747344478768E-3</v>
      </c>
    </row>
    <row r="1187" spans="1:6" x14ac:dyDescent="0.45">
      <c r="A1187" s="1">
        <v>32.694912000000002</v>
      </c>
      <c r="B1187" s="2">
        <f t="shared" si="91"/>
        <v>-1.7538412852057129E-3</v>
      </c>
      <c r="C1187" s="2">
        <f t="shared" si="92"/>
        <v>3.9339611479090338E-6</v>
      </c>
      <c r="D1187" s="2">
        <f t="shared" si="93"/>
        <v>2.5054703379206406E-5</v>
      </c>
      <c r="E1187" s="2">
        <f t="shared" si="94"/>
        <v>1.9834215759411901E-3</v>
      </c>
      <c r="F1187" s="2">
        <f t="shared" si="90"/>
        <v>5.0054673487304269E-3</v>
      </c>
    </row>
    <row r="1188" spans="1:6" x14ac:dyDescent="0.45">
      <c r="A1188" s="1">
        <v>32.541862000000002</v>
      </c>
      <c r="B1188" s="2">
        <f t="shared" si="91"/>
        <v>-4.6921474320231983E-3</v>
      </c>
      <c r="C1188" s="2">
        <f t="shared" si="92"/>
        <v>2.4223403776971299E-5</v>
      </c>
      <c r="D1188" s="2">
        <f t="shared" si="93"/>
        <v>2.3618697199655932E-5</v>
      </c>
      <c r="E1188" s="2">
        <f t="shared" si="94"/>
        <v>4.9217277227586757E-3</v>
      </c>
      <c r="F1188" s="2">
        <f t="shared" si="90"/>
        <v>4.8599071184186153E-3</v>
      </c>
    </row>
    <row r="1189" spans="1:6" x14ac:dyDescent="0.45">
      <c r="A1189" s="1">
        <v>32.532294999999998</v>
      </c>
      <c r="B1189" s="2">
        <f t="shared" si="91"/>
        <v>-2.9403377653987398E-4</v>
      </c>
      <c r="C1189" s="2">
        <f t="shared" si="92"/>
        <v>2.7417169144863605E-7</v>
      </c>
      <c r="D1189" s="2">
        <f t="shared" si="93"/>
        <v>2.4302697196023901E-5</v>
      </c>
      <c r="E1189" s="2">
        <f t="shared" si="94"/>
        <v>5.2361406727535124E-4</v>
      </c>
      <c r="F1189" s="2">
        <f t="shared" si="90"/>
        <v>4.929776586826618E-3</v>
      </c>
    </row>
    <row r="1190" spans="1:6" x14ac:dyDescent="0.45">
      <c r="A1190" s="1">
        <v>32.532294999999998</v>
      </c>
      <c r="B1190" s="2">
        <f t="shared" si="91"/>
        <v>0</v>
      </c>
      <c r="C1190" s="2">
        <f t="shared" si="92"/>
        <v>5.2707109894186254E-8</v>
      </c>
      <c r="D1190" s="2">
        <f t="shared" si="93"/>
        <v>2.2603580262825328E-5</v>
      </c>
      <c r="E1190" s="2">
        <f t="shared" si="94"/>
        <v>2.2958029073547723E-4</v>
      </c>
      <c r="F1190" s="2">
        <f t="shared" si="90"/>
        <v>4.7543222716624218E-3</v>
      </c>
    </row>
    <row r="1191" spans="1:6" x14ac:dyDescent="0.45">
      <c r="A1191" s="1">
        <v>32.350555</v>
      </c>
      <c r="B1191" s="2">
        <f t="shared" si="91"/>
        <v>-5.6021113531589282E-3</v>
      </c>
      <c r="C1191" s="2">
        <f t="shared" si="92"/>
        <v>3.4008627429467834E-5</v>
      </c>
      <c r="D1191" s="2">
        <f t="shared" si="93"/>
        <v>2.1083654928199294E-5</v>
      </c>
      <c r="E1191" s="2">
        <f t="shared" si="94"/>
        <v>5.8316916438944056E-3</v>
      </c>
      <c r="F1191" s="2">
        <f t="shared" si="90"/>
        <v>4.5916941239807444E-3</v>
      </c>
    </row>
    <row r="1192" spans="1:6" x14ac:dyDescent="0.45">
      <c r="A1192" s="1">
        <v>32.340916</v>
      </c>
      <c r="B1192" s="2">
        <f t="shared" si="91"/>
        <v>-2.9799910010797623E-4</v>
      </c>
      <c r="C1192" s="2">
        <f t="shared" si="92"/>
        <v>2.7834001364274939E-7</v>
      </c>
      <c r="D1192" s="2">
        <f t="shared" si="93"/>
        <v>2.3007493414939561E-5</v>
      </c>
      <c r="E1192" s="2">
        <f t="shared" si="94"/>
        <v>5.2757939084345344E-4</v>
      </c>
      <c r="F1192" s="2">
        <f t="shared" si="90"/>
        <v>4.7966127022034582E-3</v>
      </c>
    </row>
    <row r="1193" spans="1:6" x14ac:dyDescent="0.45">
      <c r="A1193" s="1">
        <v>31.907391000000001</v>
      </c>
      <c r="B1193" s="2">
        <f t="shared" si="91"/>
        <v>-1.3495502060599509E-2</v>
      </c>
      <c r="C1193" s="2">
        <f t="shared" si="92"/>
        <v>1.8837788555092712E-4</v>
      </c>
      <c r="D1193" s="2">
        <f t="shared" si="93"/>
        <v>2.1461601171945765E-5</v>
      </c>
      <c r="E1193" s="2">
        <f t="shared" si="94"/>
        <v>1.3725082351334987E-2</v>
      </c>
      <c r="F1193" s="2">
        <f t="shared" si="90"/>
        <v>4.6326667451853003E-3</v>
      </c>
    </row>
    <row r="1194" spans="1:6" x14ac:dyDescent="0.45">
      <c r="A1194" s="1">
        <v>31.59911</v>
      </c>
      <c r="B1194" s="2">
        <f t="shared" si="91"/>
        <v>-9.7087201048624752E-3</v>
      </c>
      <c r="C1194" s="2">
        <f t="shared" si="92"/>
        <v>9.8769814753142424E-5</v>
      </c>
      <c r="D1194" s="2">
        <f t="shared" si="93"/>
        <v>3.8181461209871576E-5</v>
      </c>
      <c r="E1194" s="2">
        <f t="shared" si="94"/>
        <v>9.9383003955979526E-3</v>
      </c>
      <c r="F1194" s="2">
        <f t="shared" si="90"/>
        <v>6.1791149212384435E-3</v>
      </c>
    </row>
    <row r="1195" spans="1:6" x14ac:dyDescent="0.45">
      <c r="A1195" s="1">
        <v>31.714715999999999</v>
      </c>
      <c r="B1195" s="2">
        <f t="shared" si="91"/>
        <v>3.6518446532192374E-3</v>
      </c>
      <c r="C1195" s="2">
        <f t="shared" si="92"/>
        <v>1.1711893366726377E-5</v>
      </c>
      <c r="D1195" s="2">
        <f t="shared" si="93"/>
        <v>4.4313845898678388E-5</v>
      </c>
      <c r="E1195" s="2">
        <f t="shared" si="94"/>
        <v>3.42226436248376E-3</v>
      </c>
      <c r="F1195" s="2">
        <f t="shared" si="90"/>
        <v>6.6568645696512699E-3</v>
      </c>
    </row>
    <row r="1196" spans="1:6" x14ac:dyDescent="0.45">
      <c r="A1196" s="1">
        <v>31.888121000000002</v>
      </c>
      <c r="B1196" s="2">
        <f t="shared" si="91"/>
        <v>5.4527577016025711E-3</v>
      </c>
      <c r="C1196" s="2">
        <f t="shared" si="92"/>
        <v>2.7281582265392276E-5</v>
      </c>
      <c r="D1196" s="2">
        <f t="shared" si="93"/>
        <v>4.1353158905198233E-5</v>
      </c>
      <c r="E1196" s="2">
        <f t="shared" si="94"/>
        <v>5.2231774108670937E-3</v>
      </c>
      <c r="F1196" s="2">
        <f t="shared" si="90"/>
        <v>6.4306421845098981E-3</v>
      </c>
    </row>
    <row r="1197" spans="1:6" x14ac:dyDescent="0.45">
      <c r="A1197" s="1">
        <v>31.839956000000001</v>
      </c>
      <c r="B1197" s="2">
        <f t="shared" si="91"/>
        <v>-1.5115789284180343E-3</v>
      </c>
      <c r="C1197" s="2">
        <f t="shared" si="92"/>
        <v>3.0316354264432658E-6</v>
      </c>
      <c r="D1197" s="2">
        <f t="shared" si="93"/>
        <v>4.0238635008018536E-5</v>
      </c>
      <c r="E1197" s="2">
        <f t="shared" si="94"/>
        <v>1.7411592191535115E-3</v>
      </c>
      <c r="F1197" s="2">
        <f t="shared" si="90"/>
        <v>6.343393020144545E-3</v>
      </c>
    </row>
    <row r="1198" spans="1:6" x14ac:dyDescent="0.45">
      <c r="A1198" s="1">
        <v>31.570205999999999</v>
      </c>
      <c r="B1198" s="2">
        <f t="shared" si="91"/>
        <v>-8.5081513349334198E-3</v>
      </c>
      <c r="C1198" s="2">
        <f t="shared" si="92"/>
        <v>7.6347953962214432E-5</v>
      </c>
      <c r="D1198" s="2">
        <f t="shared" si="93"/>
        <v>3.6924296143554938E-5</v>
      </c>
      <c r="E1198" s="2">
        <f t="shared" si="94"/>
        <v>8.7377316256688972E-3</v>
      </c>
      <c r="F1198" s="2">
        <f t="shared" si="90"/>
        <v>6.0765365253205661E-3</v>
      </c>
    </row>
    <row r="1199" spans="1:6" x14ac:dyDescent="0.45">
      <c r="A1199" s="1">
        <v>31.753252</v>
      </c>
      <c r="B1199" s="2">
        <f t="shared" si="91"/>
        <v>5.781317559702388E-3</v>
      </c>
      <c r="C1199" s="2">
        <f t="shared" si="92"/>
        <v>3.082178670363617E-5</v>
      </c>
      <c r="D1199" s="2">
        <f t="shared" si="93"/>
        <v>4.1049443344389039E-5</v>
      </c>
      <c r="E1199" s="2">
        <f t="shared" si="94"/>
        <v>5.5517372689669105E-3</v>
      </c>
      <c r="F1199" s="2">
        <f t="shared" si="90"/>
        <v>6.4069839506892042E-3</v>
      </c>
    </row>
    <row r="1200" spans="1:6" x14ac:dyDescent="0.45">
      <c r="A1200" s="1">
        <v>31.849595999999998</v>
      </c>
      <c r="B1200" s="2">
        <f t="shared" si="91"/>
        <v>3.0295521888763256E-3</v>
      </c>
      <c r="C1200" s="2">
        <f t="shared" si="92"/>
        <v>7.8398426303784642E-6</v>
      </c>
      <c r="D1200" s="2">
        <f t="shared" si="93"/>
        <v>4.0311100585627671E-5</v>
      </c>
      <c r="E1200" s="2">
        <f t="shared" si="94"/>
        <v>2.7999718981408482E-3</v>
      </c>
      <c r="F1200" s="2">
        <f t="shared" si="90"/>
        <v>6.3491023448695224E-3</v>
      </c>
    </row>
    <row r="1201" spans="1:6" x14ac:dyDescent="0.45">
      <c r="A1201" s="1">
        <v>31.878488999999998</v>
      </c>
      <c r="B1201" s="2">
        <f t="shared" si="91"/>
        <v>9.067588326144389E-4</v>
      </c>
      <c r="C1201" s="2">
        <f t="shared" si="92"/>
        <v>4.5857077758131667E-7</v>
      </c>
      <c r="D1201" s="2">
        <f t="shared" si="93"/>
        <v>3.7450458551882475E-5</v>
      </c>
      <c r="E1201" s="2">
        <f t="shared" si="94"/>
        <v>6.7717854187896169E-4</v>
      </c>
      <c r="F1201" s="2">
        <f t="shared" si="90"/>
        <v>6.1196779777928246E-3</v>
      </c>
    </row>
    <row r="1202" spans="1:6" x14ac:dyDescent="0.45">
      <c r="A1202" s="1">
        <v>31.888121000000002</v>
      </c>
      <c r="B1202" s="2">
        <f t="shared" si="91"/>
        <v>3.0210168215810397E-4</v>
      </c>
      <c r="C1202" s="2">
        <f t="shared" si="92"/>
        <v>5.2593522138738388E-9</v>
      </c>
      <c r="D1202" s="2">
        <f t="shared" si="93"/>
        <v>3.4217735765057741E-5</v>
      </c>
      <c r="E1202" s="2">
        <f t="shared" si="94"/>
        <v>7.2521391422626739E-5</v>
      </c>
      <c r="F1202" s="2">
        <f t="shared" si="90"/>
        <v>5.8495927862593769E-3</v>
      </c>
    </row>
    <row r="1203" spans="1:6" x14ac:dyDescent="0.45">
      <c r="A1203" s="1">
        <v>31.878488999999998</v>
      </c>
      <c r="B1203" s="2">
        <f t="shared" si="91"/>
        <v>-3.0210168215805627E-4</v>
      </c>
      <c r="C1203" s="2">
        <f t="shared" si="92"/>
        <v>2.8268572029996013E-7</v>
      </c>
      <c r="D1203" s="2">
        <f t="shared" si="93"/>
        <v>3.1322869036096675E-5</v>
      </c>
      <c r="E1203" s="2">
        <f t="shared" si="94"/>
        <v>5.3168197289353352E-4</v>
      </c>
      <c r="F1203" s="2">
        <f t="shared" si="90"/>
        <v>5.5966837534469176E-3</v>
      </c>
    </row>
    <row r="1204" spans="1:6" x14ac:dyDescent="0.45">
      <c r="A1204" s="1">
        <v>31.878488999999998</v>
      </c>
      <c r="B1204" s="2">
        <f t="shared" si="91"/>
        <v>0</v>
      </c>
      <c r="C1204" s="2">
        <f t="shared" si="92"/>
        <v>5.2707109894186254E-8</v>
      </c>
      <c r="D1204" s="2">
        <f t="shared" si="93"/>
        <v>2.8796245009942629E-5</v>
      </c>
      <c r="E1204" s="2">
        <f t="shared" si="94"/>
        <v>2.2958029073547723E-4</v>
      </c>
      <c r="F1204" s="2">
        <f t="shared" si="90"/>
        <v>5.3662132840526034E-3</v>
      </c>
    </row>
    <row r="1205" spans="1:6" x14ac:dyDescent="0.45">
      <c r="A1205" s="1">
        <v>31.801421999999999</v>
      </c>
      <c r="B1205" s="2">
        <f t="shared" si="91"/>
        <v>-2.42045054445086E-3</v>
      </c>
      <c r="C1205" s="2">
        <f t="shared" si="92"/>
        <v>7.0226634274383973E-6</v>
      </c>
      <c r="D1205" s="2">
        <f t="shared" si="93"/>
        <v>2.6545633460843104E-5</v>
      </c>
      <c r="E1205" s="2">
        <f t="shared" si="94"/>
        <v>2.6500308351863375E-3</v>
      </c>
      <c r="F1205" s="2">
        <f t="shared" si="90"/>
        <v>5.1522454775411375E-3</v>
      </c>
    </row>
    <row r="1206" spans="1:6" x14ac:dyDescent="0.45">
      <c r="A1206" s="1">
        <v>31.868866000000001</v>
      </c>
      <c r="B1206" s="2">
        <f t="shared" si="91"/>
        <v>2.1185399766135305E-3</v>
      </c>
      <c r="C1206" s="2">
        <f t="shared" si="92"/>
        <v>3.568168694872514E-6</v>
      </c>
      <c r="D1206" s="2">
        <f t="shared" si="93"/>
        <v>2.5230648091493395E-5</v>
      </c>
      <c r="E1206" s="2">
        <f t="shared" si="94"/>
        <v>1.8889596858780533E-3</v>
      </c>
      <c r="F1206" s="2">
        <f t="shared" si="90"/>
        <v>5.0230118546041071E-3</v>
      </c>
    </row>
    <row r="1207" spans="1:6" x14ac:dyDescent="0.45">
      <c r="A1207" s="1">
        <v>31.830325999999999</v>
      </c>
      <c r="B1207" s="2">
        <f t="shared" si="91"/>
        <v>-1.2100625924011002E-3</v>
      </c>
      <c r="C1207" s="2">
        <f t="shared" si="92"/>
        <v>2.0725716309657972E-6</v>
      </c>
      <c r="D1207" s="2">
        <f t="shared" si="93"/>
        <v>2.3738715572236345E-5</v>
      </c>
      <c r="E1207" s="2">
        <f t="shared" si="94"/>
        <v>1.4396428831365774E-3</v>
      </c>
      <c r="F1207" s="2">
        <f t="shared" si="90"/>
        <v>4.8722392769892106E-3</v>
      </c>
    </row>
    <row r="1208" spans="1:6" x14ac:dyDescent="0.45">
      <c r="A1208" s="1">
        <v>31.762888</v>
      </c>
      <c r="B1208" s="2">
        <f t="shared" si="91"/>
        <v>-2.1209189169044693E-3</v>
      </c>
      <c r="C1208" s="2">
        <f t="shared" si="92"/>
        <v>5.5248465251160174E-6</v>
      </c>
      <c r="D1208" s="2">
        <f t="shared" si="93"/>
        <v>2.2279037073740706E-5</v>
      </c>
      <c r="E1208" s="2">
        <f t="shared" si="94"/>
        <v>2.3504992076399467E-3</v>
      </c>
      <c r="F1208" s="2">
        <f t="shared" si="90"/>
        <v>4.7200674861426189E-3</v>
      </c>
    </row>
    <row r="1209" spans="1:6" x14ac:dyDescent="0.45">
      <c r="A1209" s="1">
        <v>31.830325999999999</v>
      </c>
      <c r="B1209" s="2">
        <f t="shared" si="91"/>
        <v>2.1209189169045491E-3</v>
      </c>
      <c r="C1209" s="2">
        <f t="shared" si="92"/>
        <v>3.5771617988391123E-6</v>
      </c>
      <c r="D1209" s="2">
        <f t="shared" si="93"/>
        <v>2.1323481044847055E-5</v>
      </c>
      <c r="E1209" s="2">
        <f t="shared" si="94"/>
        <v>1.8913386261690719E-3</v>
      </c>
      <c r="F1209" s="2">
        <f t="shared" si="90"/>
        <v>4.6177354888350909E-3</v>
      </c>
    </row>
    <row r="1210" spans="1:6" x14ac:dyDescent="0.45">
      <c r="A1210" s="1">
        <v>31.907391000000001</v>
      </c>
      <c r="B1210" s="2">
        <f t="shared" si="91"/>
        <v>2.418192592437108E-3</v>
      </c>
      <c r="C1210" s="2">
        <f t="shared" si="92"/>
        <v>4.7900238071597093E-6</v>
      </c>
      <c r="D1210" s="2">
        <f t="shared" si="93"/>
        <v>2.0293428380972439E-5</v>
      </c>
      <c r="E1210" s="2">
        <f t="shared" si="94"/>
        <v>2.1886123017016306E-3</v>
      </c>
      <c r="F1210" s="2">
        <f t="shared" si="90"/>
        <v>4.5048227912951738E-3</v>
      </c>
    </row>
    <row r="1211" spans="1:6" x14ac:dyDescent="0.45">
      <c r="A1211" s="1">
        <v>31.878488999999998</v>
      </c>
      <c r="B1211" s="2">
        <f t="shared" si="91"/>
        <v>-9.062194321986215E-4</v>
      </c>
      <c r="C1211" s="2">
        <f t="shared" si="92"/>
        <v>1.2900410106171754E-6</v>
      </c>
      <c r="D1211" s="2">
        <f t="shared" si="93"/>
        <v>1.9501514973211188E-5</v>
      </c>
      <c r="E1211" s="2">
        <f t="shared" si="94"/>
        <v>1.1357997229340987E-3</v>
      </c>
      <c r="F1211" s="2">
        <f t="shared" si="90"/>
        <v>4.4160519667697734E-3</v>
      </c>
    </row>
    <row r="1212" spans="1:6" x14ac:dyDescent="0.45">
      <c r="A1212" s="1">
        <v>31.926656999999999</v>
      </c>
      <c r="B1212" s="2">
        <f t="shared" si="91"/>
        <v>1.5098471571702637E-3</v>
      </c>
      <c r="C1212" s="2">
        <f t="shared" si="92"/>
        <v>1.6390832492907475E-6</v>
      </c>
      <c r="D1212" s="2">
        <f t="shared" si="93"/>
        <v>1.8466562905949401E-5</v>
      </c>
      <c r="E1212" s="2">
        <f t="shared" si="94"/>
        <v>1.2802668664347865E-3</v>
      </c>
      <c r="F1212" s="2">
        <f t="shared" si="90"/>
        <v>4.2972738923588985E-3</v>
      </c>
    </row>
    <row r="1213" spans="1:6" x14ac:dyDescent="0.45">
      <c r="A1213" s="1">
        <v>32.080807</v>
      </c>
      <c r="B1213" s="2">
        <f t="shared" si="91"/>
        <v>4.8166350731495269E-3</v>
      </c>
      <c r="C1213" s="2">
        <f t="shared" si="92"/>
        <v>2.1041071576867603E-5</v>
      </c>
      <c r="D1213" s="2">
        <f t="shared" si="93"/>
        <v>1.7587283039309854E-5</v>
      </c>
      <c r="E1213" s="2">
        <f t="shared" si="94"/>
        <v>4.5870547824140495E-3</v>
      </c>
      <c r="F1213" s="2">
        <f t="shared" si="90"/>
        <v>4.1937194755145291E-3</v>
      </c>
    </row>
    <row r="1214" spans="1:6" x14ac:dyDescent="0.45">
      <c r="A1214" s="1">
        <v>32.032634999999999</v>
      </c>
      <c r="B1214" s="2">
        <f t="shared" si="91"/>
        <v>-1.5027116798669252E-3</v>
      </c>
      <c r="C1214" s="2">
        <f t="shared" si="92"/>
        <v>3.0008354714135547E-6</v>
      </c>
      <c r="D1214" s="2">
        <f t="shared" si="93"/>
        <v>1.8677002676382297E-5</v>
      </c>
      <c r="E1214" s="2">
        <f t="shared" si="94"/>
        <v>1.7322919706024024E-3</v>
      </c>
      <c r="F1214" s="2">
        <f t="shared" si="90"/>
        <v>4.3216897940947007E-3</v>
      </c>
    </row>
    <row r="1215" spans="1:6" x14ac:dyDescent="0.45">
      <c r="A1215" s="1">
        <v>32.273482999999999</v>
      </c>
      <c r="B1215" s="2">
        <f t="shared" si="91"/>
        <v>7.4907064418898656E-3</v>
      </c>
      <c r="C1215" s="2">
        <f t="shared" si="92"/>
        <v>5.2723952982978138E-5</v>
      </c>
      <c r="D1215" s="2">
        <f t="shared" si="93"/>
        <v>1.7903807495714932E-5</v>
      </c>
      <c r="E1215" s="2">
        <f t="shared" si="94"/>
        <v>7.2611261511543882E-3</v>
      </c>
      <c r="F1215" s="2">
        <f t="shared" si="90"/>
        <v>4.2312891056644816E-3</v>
      </c>
    </row>
    <row r="1216" spans="1:6" x14ac:dyDescent="0.45">
      <c r="A1216" s="1">
        <v>32.427624000000002</v>
      </c>
      <c r="B1216" s="2">
        <f t="shared" si="91"/>
        <v>4.7647188359847808E-3</v>
      </c>
      <c r="C1216" s="2">
        <f t="shared" si="92"/>
        <v>2.0567481624605968E-5</v>
      </c>
      <c r="D1216" s="2">
        <f t="shared" si="93"/>
        <v>2.2002080759985732E-5</v>
      </c>
      <c r="E1216" s="2">
        <f t="shared" si="94"/>
        <v>4.5351385452493034E-3</v>
      </c>
      <c r="F1216" s="2">
        <f t="shared" si="90"/>
        <v>4.6906375643387468E-3</v>
      </c>
    </row>
    <row r="1217" spans="1:6" x14ac:dyDescent="0.45">
      <c r="A1217" s="1">
        <v>32.466160000000002</v>
      </c>
      <c r="B1217" s="2">
        <f t="shared" si="91"/>
        <v>1.1876639688550028E-3</v>
      </c>
      <c r="C1217" s="2">
        <f t="shared" si="92"/>
        <v>9.179243342790387E-7</v>
      </c>
      <c r="D1217" s="2">
        <f t="shared" si="93"/>
        <v>2.2525359071262739E-5</v>
      </c>
      <c r="E1217" s="2">
        <f t="shared" si="94"/>
        <v>9.5808367811952557E-4</v>
      </c>
      <c r="F1217" s="2">
        <f t="shared" si="90"/>
        <v>4.7460888183074217E-3</v>
      </c>
    </row>
    <row r="1218" spans="1:6" x14ac:dyDescent="0.45">
      <c r="A1218" s="1">
        <v>32.581767999999997</v>
      </c>
      <c r="B1218" s="2">
        <f t="shared" si="91"/>
        <v>3.5545520135250716E-3</v>
      </c>
      <c r="C1218" s="2">
        <f t="shared" si="92"/>
        <v>1.1055436957350402E-5</v>
      </c>
      <c r="D1218" s="2">
        <f t="shared" si="93"/>
        <v>2.1097842722303309E-5</v>
      </c>
      <c r="E1218" s="2">
        <f t="shared" si="94"/>
        <v>3.3249717227895942E-3</v>
      </c>
      <c r="F1218" s="2">
        <f t="shared" si="90"/>
        <v>4.5932388052770902E-3</v>
      </c>
    </row>
    <row r="1219" spans="1:6" x14ac:dyDescent="0.45">
      <c r="A1219" s="1">
        <v>32.697372000000001</v>
      </c>
      <c r="B1219" s="2">
        <f t="shared" si="91"/>
        <v>3.5418395784852933E-3</v>
      </c>
      <c r="C1219" s="2">
        <f t="shared" si="92"/>
        <v>1.0971061589284917E-5</v>
      </c>
      <c r="D1219" s="2">
        <f t="shared" si="93"/>
        <v>2.0813353477663554E-5</v>
      </c>
      <c r="E1219" s="2">
        <f t="shared" si="94"/>
        <v>3.3122592877498159E-3</v>
      </c>
      <c r="F1219" s="2">
        <f t="shared" ref="F1219:F1282" si="95">SQRT(D1219)</f>
        <v>4.5621654373404251E-3</v>
      </c>
    </row>
    <row r="1220" spans="1:6" x14ac:dyDescent="0.45">
      <c r="A1220" s="1">
        <v>32.832245</v>
      </c>
      <c r="B1220" s="2">
        <f t="shared" ref="B1220:B1283" si="96">LN(A1220/A1219)</f>
        <v>4.11640405129829E-3</v>
      </c>
      <c r="C1220" s="2">
        <f t="shared" ref="C1220:C1283" si="97">(B1220-AVERAGE($B$3:$B$1252))^2</f>
        <v>1.5107398945675645E-5</v>
      </c>
      <c r="D1220" s="2">
        <f t="shared" ref="D1220:D1283" si="98">$I$2+C1219*$I$3+D1219*$I$4</f>
        <v>2.0554320143328805E-5</v>
      </c>
      <c r="E1220" s="2">
        <f t="shared" ref="E1220:E1283" si="99">SQRT(C1220)</f>
        <v>3.8868237605628126E-3</v>
      </c>
      <c r="F1220" s="2">
        <f t="shared" si="95"/>
        <v>4.5336872568946356E-3</v>
      </c>
    </row>
    <row r="1221" spans="1:6" x14ac:dyDescent="0.45">
      <c r="A1221" s="1">
        <v>32.822609</v>
      </c>
      <c r="B1221" s="2">
        <f t="shared" si="96"/>
        <v>-2.9353503913633619E-4</v>
      </c>
      <c r="C1221" s="2">
        <f t="shared" si="97"/>
        <v>2.7364964834689621E-7</v>
      </c>
      <c r="D1221" s="2">
        <f t="shared" si="98"/>
        <v>2.0723506295979176E-5</v>
      </c>
      <c r="E1221" s="2">
        <f t="shared" si="99"/>
        <v>5.2311532987181345E-4</v>
      </c>
      <c r="F1221" s="2">
        <f t="shared" si="95"/>
        <v>4.5523077989058662E-3</v>
      </c>
    </row>
    <row r="1222" spans="1:6" x14ac:dyDescent="0.45">
      <c r="A1222" s="1">
        <v>32.880417000000001</v>
      </c>
      <c r="B1222" s="2">
        <f t="shared" si="96"/>
        <v>1.7596758760145127E-3</v>
      </c>
      <c r="C1222" s="2">
        <f t="shared" si="97"/>
        <v>2.3411925000903941E-6</v>
      </c>
      <c r="D1222" s="2">
        <f t="shared" si="98"/>
        <v>1.9446655828136213E-5</v>
      </c>
      <c r="E1222" s="2">
        <f t="shared" si="99"/>
        <v>1.5300955852790355E-3</v>
      </c>
      <c r="F1222" s="2">
        <f t="shared" si="95"/>
        <v>4.4098362586536266E-3</v>
      </c>
    </row>
    <row r="1223" spans="1:6" x14ac:dyDescent="0.45">
      <c r="A1223" s="1">
        <v>32.986389000000003</v>
      </c>
      <c r="B1223" s="2">
        <f t="shared" si="96"/>
        <v>3.2177692489447716E-3</v>
      </c>
      <c r="C1223" s="2">
        <f t="shared" si="97"/>
        <v>8.9292732499639464E-6</v>
      </c>
      <c r="D1223" s="2">
        <f t="shared" si="98"/>
        <v>1.8519231392191981E-5</v>
      </c>
      <c r="E1223" s="2">
        <f t="shared" si="99"/>
        <v>2.9881889582092942E-3</v>
      </c>
      <c r="F1223" s="2">
        <f t="shared" si="95"/>
        <v>4.3033976567582012E-3</v>
      </c>
    </row>
    <row r="1224" spans="1:6" x14ac:dyDescent="0.45">
      <c r="A1224" s="1">
        <v>33.005653000000002</v>
      </c>
      <c r="B1224" s="2">
        <f t="shared" si="96"/>
        <v>5.8382798784093718E-4</v>
      </c>
      <c r="C1224" s="2">
        <f t="shared" si="97"/>
        <v>1.254914309045217E-7</v>
      </c>
      <c r="D1224" s="2">
        <f t="shared" si="98"/>
        <v>1.8334594942835737E-5</v>
      </c>
      <c r="E1224" s="2">
        <f t="shared" si="99"/>
        <v>3.5424769710545997E-4</v>
      </c>
      <c r="F1224" s="2">
        <f t="shared" si="95"/>
        <v>4.2818915146037662E-3</v>
      </c>
    </row>
    <row r="1225" spans="1:6" x14ac:dyDescent="0.45">
      <c r="A1225" s="1">
        <v>33.121265000000001</v>
      </c>
      <c r="B1225" s="2">
        <f t="shared" si="96"/>
        <v>3.4966734060196628E-3</v>
      </c>
      <c r="C1225" s="2">
        <f t="shared" si="97"/>
        <v>1.0673897423937323E-5</v>
      </c>
      <c r="D1225" s="2">
        <f t="shared" si="98"/>
        <v>1.7325373906210492E-5</v>
      </c>
      <c r="E1225" s="2">
        <f t="shared" si="99"/>
        <v>3.2670931152841854E-3</v>
      </c>
      <c r="F1225" s="2">
        <f t="shared" si="95"/>
        <v>4.1623759928928203E-3</v>
      </c>
    </row>
    <row r="1226" spans="1:6" x14ac:dyDescent="0.45">
      <c r="A1226" s="1">
        <v>33.111629000000001</v>
      </c>
      <c r="B1226" s="2">
        <f t="shared" si="96"/>
        <v>-2.9097324565004412E-4</v>
      </c>
      <c r="C1226" s="2">
        <f t="shared" si="97"/>
        <v>2.7097598424347231E-7</v>
      </c>
      <c r="D1226" s="2">
        <f t="shared" si="98"/>
        <v>1.7449326490751412E-5</v>
      </c>
      <c r="E1226" s="2">
        <f t="shared" si="99"/>
        <v>5.2055353638552138E-4</v>
      </c>
      <c r="F1226" s="2">
        <f t="shared" si="95"/>
        <v>4.1772390990642864E-3</v>
      </c>
    </row>
    <row r="1227" spans="1:6" x14ac:dyDescent="0.45">
      <c r="A1227" s="1">
        <v>33.101996999999997</v>
      </c>
      <c r="B1227" s="2">
        <f t="shared" si="96"/>
        <v>-2.909370970846312E-4</v>
      </c>
      <c r="C1227" s="2">
        <f t="shared" si="97"/>
        <v>2.7093835102306917E-7</v>
      </c>
      <c r="D1227" s="2">
        <f t="shared" si="98"/>
        <v>1.6558546703713184E-5</v>
      </c>
      <c r="E1227" s="2">
        <f t="shared" si="99"/>
        <v>5.2051738782010846E-4</v>
      </c>
      <c r="F1227" s="2">
        <f t="shared" si="95"/>
        <v>4.0692194219178182E-3</v>
      </c>
    </row>
    <row r="1228" spans="1:6" x14ac:dyDescent="0.45">
      <c r="A1228" s="1">
        <v>33.082732999999998</v>
      </c>
      <c r="B1228" s="2">
        <f t="shared" si="96"/>
        <v>-5.8212825054979782E-4</v>
      </c>
      <c r="C1228" s="2">
        <f t="shared" si="97"/>
        <v>6.5887075599546907E-7</v>
      </c>
      <c r="D1228" s="2">
        <f t="shared" si="98"/>
        <v>1.577286837660382E-5</v>
      </c>
      <c r="E1228" s="2">
        <f t="shared" si="99"/>
        <v>8.1170854128527503E-4</v>
      </c>
      <c r="F1228" s="2">
        <f t="shared" si="95"/>
        <v>3.9715070661656667E-3</v>
      </c>
    </row>
    <row r="1229" spans="1:6" x14ac:dyDescent="0.45">
      <c r="A1229" s="1">
        <v>33.073096999999997</v>
      </c>
      <c r="B1229" s="2">
        <f t="shared" si="96"/>
        <v>-2.9131219631427257E-4</v>
      </c>
      <c r="C1229" s="2">
        <f t="shared" si="97"/>
        <v>2.7132898306487378E-7</v>
      </c>
      <c r="D1229" s="2">
        <f t="shared" si="98"/>
        <v>1.5117188678688519E-5</v>
      </c>
      <c r="E1229" s="2">
        <f t="shared" si="99"/>
        <v>5.2089248704974983E-4</v>
      </c>
      <c r="F1229" s="2">
        <f t="shared" si="95"/>
        <v>3.8880829053260322E-3</v>
      </c>
    </row>
    <row r="1230" spans="1:6" x14ac:dyDescent="0.45">
      <c r="A1230" s="1">
        <v>32.986389000000003</v>
      </c>
      <c r="B1230" s="2">
        <f t="shared" si="96"/>
        <v>-2.6251506042617705E-3</v>
      </c>
      <c r="C1230" s="2">
        <f t="shared" si="97"/>
        <v>8.1494884828517882E-6</v>
      </c>
      <c r="D1230" s="2">
        <f t="shared" si="98"/>
        <v>1.4501616928124799E-5</v>
      </c>
      <c r="E1230" s="2">
        <f t="shared" si="99"/>
        <v>2.854730894997248E-3</v>
      </c>
      <c r="F1230" s="2">
        <f t="shared" si="95"/>
        <v>3.8080988600776634E-3</v>
      </c>
    </row>
    <row r="1231" spans="1:6" x14ac:dyDescent="0.45">
      <c r="A1231" s="1">
        <v>33.150168999999998</v>
      </c>
      <c r="B1231" s="2">
        <f t="shared" si="96"/>
        <v>4.9527928198383432E-3</v>
      </c>
      <c r="C1231" s="2">
        <f t="shared" si="97"/>
        <v>2.230873659507429E-5</v>
      </c>
      <c r="D1231" s="2">
        <f t="shared" si="98"/>
        <v>1.4716061434544088E-5</v>
      </c>
      <c r="E1231" s="2">
        <f t="shared" si="99"/>
        <v>4.7232125291028658E-3</v>
      </c>
      <c r="F1231" s="2">
        <f t="shared" si="95"/>
        <v>3.8361519045189136E-3</v>
      </c>
    </row>
    <row r="1232" spans="1:6" x14ac:dyDescent="0.45">
      <c r="A1232" s="1">
        <v>33.159793999999998</v>
      </c>
      <c r="B1232" s="2">
        <f t="shared" si="96"/>
        <v>2.9030328572484998E-4</v>
      </c>
      <c r="C1232" s="2">
        <f t="shared" si="97"/>
        <v>3.6872821204793876E-9</v>
      </c>
      <c r="D1232" s="2">
        <f t="shared" si="98"/>
        <v>1.6266432528229832E-5</v>
      </c>
      <c r="E1232" s="2">
        <f t="shared" si="99"/>
        <v>6.0722994989372746E-5</v>
      </c>
      <c r="F1232" s="2">
        <f t="shared" si="95"/>
        <v>4.0331665634126537E-3</v>
      </c>
    </row>
    <row r="1233" spans="1:6" x14ac:dyDescent="0.45">
      <c r="A1233" s="1">
        <v>33.285038</v>
      </c>
      <c r="B1233" s="2">
        <f t="shared" si="96"/>
        <v>3.769868763598523E-3</v>
      </c>
      <c r="C1233" s="2">
        <f t="shared" si="97"/>
        <v>1.2533642471086955E-5</v>
      </c>
      <c r="D1233" s="2">
        <f t="shared" si="98"/>
        <v>1.5489528650247933E-5</v>
      </c>
      <c r="E1233" s="2">
        <f t="shared" si="99"/>
        <v>3.5402884728630455E-3</v>
      </c>
      <c r="F1233" s="2">
        <f t="shared" si="95"/>
        <v>3.9356738495774689E-3</v>
      </c>
    </row>
    <row r="1234" spans="1:6" x14ac:dyDescent="0.45">
      <c r="A1234" s="1">
        <v>33.323569999999997</v>
      </c>
      <c r="B1234" s="2">
        <f t="shared" si="96"/>
        <v>1.1569677089832565E-3</v>
      </c>
      <c r="C1234" s="2">
        <f t="shared" si="97"/>
        <v>8.6004742352428152E-7</v>
      </c>
      <c r="D1234" s="2">
        <f t="shared" si="98"/>
        <v>1.6008887215508648E-5</v>
      </c>
      <c r="E1234" s="2">
        <f t="shared" si="99"/>
        <v>9.273874182477793E-4</v>
      </c>
      <c r="F1234" s="2">
        <f t="shared" si="95"/>
        <v>4.0011107477185195E-3</v>
      </c>
    </row>
    <row r="1235" spans="1:6" x14ac:dyDescent="0.45">
      <c r="A1235" s="1">
        <v>33.198334000000003</v>
      </c>
      <c r="B1235" s="2">
        <f t="shared" si="96"/>
        <v>-3.7652604759419125E-3</v>
      </c>
      <c r="C1235" s="2">
        <f t="shared" si="97"/>
        <v>1.5958752751107593E-5</v>
      </c>
      <c r="D1235" s="2">
        <f t="shared" si="98"/>
        <v>1.5344699678523741E-5</v>
      </c>
      <c r="E1235" s="2">
        <f t="shared" si="99"/>
        <v>3.9948407666773895E-3</v>
      </c>
      <c r="F1235" s="2">
        <f t="shared" si="95"/>
        <v>3.9172311239603595E-3</v>
      </c>
    </row>
    <row r="1236" spans="1:6" x14ac:dyDescent="0.45">
      <c r="A1236" s="1">
        <v>33.063457</v>
      </c>
      <c r="B1236" s="2">
        <f t="shared" si="96"/>
        <v>-4.0710395612581704E-3</v>
      </c>
      <c r="C1236" s="2">
        <f t="shared" si="97"/>
        <v>1.8495331111361865E-5</v>
      </c>
      <c r="D1236" s="2">
        <f t="shared" si="98"/>
        <v>1.6210427180849995E-5</v>
      </c>
      <c r="E1236" s="2">
        <f t="shared" si="99"/>
        <v>4.3006198519936478E-3</v>
      </c>
      <c r="F1236" s="2">
        <f t="shared" si="95"/>
        <v>4.0262174780865967E-3</v>
      </c>
    </row>
    <row r="1237" spans="1:6" x14ac:dyDescent="0.45">
      <c r="A1237" s="1">
        <v>32.890048999999998</v>
      </c>
      <c r="B1237" s="2">
        <f t="shared" si="96"/>
        <v>-5.2585043648095938E-3</v>
      </c>
      <c r="C1237" s="2">
        <f t="shared" si="97"/>
        <v>3.0119073186429262E-5</v>
      </c>
      <c r="D1237" s="2">
        <f t="shared" si="98"/>
        <v>1.7217864924125354E-5</v>
      </c>
      <c r="E1237" s="2">
        <f t="shared" si="99"/>
        <v>5.4880846555450712E-3</v>
      </c>
      <c r="F1237" s="2">
        <f t="shared" si="95"/>
        <v>4.1494415195451727E-3</v>
      </c>
    </row>
    <row r="1238" spans="1:6" x14ac:dyDescent="0.45">
      <c r="A1238" s="1">
        <v>32.899689000000002</v>
      </c>
      <c r="B1238" s="2">
        <f t="shared" si="96"/>
        <v>2.9305482472051037E-4</v>
      </c>
      <c r="C1238" s="2">
        <f t="shared" si="97"/>
        <v>4.0290164646171263E-9</v>
      </c>
      <c r="D1238" s="2">
        <f t="shared" si="98"/>
        <v>1.9223905973922289E-5</v>
      </c>
      <c r="E1238" s="2">
        <f t="shared" si="99"/>
        <v>6.3474533985033134E-5</v>
      </c>
      <c r="F1238" s="2">
        <f t="shared" si="95"/>
        <v>4.3845074950240748E-3</v>
      </c>
    </row>
    <row r="1239" spans="1:6" x14ac:dyDescent="0.45">
      <c r="A1239" s="1">
        <v>32.793709</v>
      </c>
      <c r="B1239" s="2">
        <f t="shared" si="96"/>
        <v>-3.226506625237558E-3</v>
      </c>
      <c r="C1239" s="2">
        <f t="shared" si="97"/>
        <v>1.1944536770760008E-5</v>
      </c>
      <c r="D1239" s="2">
        <f t="shared" si="98"/>
        <v>1.8098076114177486E-5</v>
      </c>
      <c r="E1239" s="2">
        <f t="shared" si="99"/>
        <v>3.4560869159730354E-3</v>
      </c>
      <c r="F1239" s="2">
        <f t="shared" si="95"/>
        <v>4.2541833663086838E-3</v>
      </c>
    </row>
    <row r="1240" spans="1:6" x14ac:dyDescent="0.45">
      <c r="A1240" s="1">
        <v>33.082732999999998</v>
      </c>
      <c r="B1240" s="2">
        <f t="shared" si="96"/>
        <v>8.7747864249578342E-3</v>
      </c>
      <c r="C1240" s="2">
        <f t="shared" si="97"/>
        <v>7.3020547876351399E-5</v>
      </c>
      <c r="D1240" s="2">
        <f t="shared" si="98"/>
        <v>1.8253011466062376E-5</v>
      </c>
      <c r="E1240" s="2">
        <f t="shared" si="99"/>
        <v>8.5452061342223568E-3</v>
      </c>
      <c r="F1240" s="2">
        <f t="shared" si="95"/>
        <v>4.2723543235624051E-3</v>
      </c>
    </row>
    <row r="1241" spans="1:6" x14ac:dyDescent="0.45">
      <c r="A1241" s="1">
        <v>32.996025000000003</v>
      </c>
      <c r="B1241" s="2">
        <f t="shared" si="96"/>
        <v>-2.624384973035384E-3</v>
      </c>
      <c r="C1241" s="2">
        <f t="shared" si="97"/>
        <v>8.1451177268106837E-6</v>
      </c>
      <c r="D1241" s="2">
        <f t="shared" si="98"/>
        <v>2.4261337609086558E-5</v>
      </c>
      <c r="E1241" s="2">
        <f t="shared" si="99"/>
        <v>2.8539652637708615E-3</v>
      </c>
      <c r="F1241" s="2">
        <f t="shared" si="95"/>
        <v>4.9255799261697661E-3</v>
      </c>
    </row>
    <row r="1242" spans="1:6" x14ac:dyDescent="0.45">
      <c r="A1242" s="1">
        <v>32.986389000000003</v>
      </c>
      <c r="B1242" s="2">
        <f t="shared" si="96"/>
        <v>-2.9207782754066258E-4</v>
      </c>
      <c r="C1242" s="2">
        <f t="shared" si="97"/>
        <v>2.7212719236340304E-7</v>
      </c>
      <c r="D1242" s="2">
        <f t="shared" si="98"/>
        <v>2.332379088755659E-5</v>
      </c>
      <c r="E1242" s="2">
        <f t="shared" si="99"/>
        <v>5.2165811827613979E-4</v>
      </c>
      <c r="F1242" s="2">
        <f t="shared" si="95"/>
        <v>4.8294710774117481E-3</v>
      </c>
    </row>
    <row r="1243" spans="1:6" x14ac:dyDescent="0.45">
      <c r="A1243" s="1">
        <v>33.005653000000002</v>
      </c>
      <c r="B1243" s="2">
        <f t="shared" si="96"/>
        <v>5.8382798784093718E-4</v>
      </c>
      <c r="C1243" s="2">
        <f t="shared" si="97"/>
        <v>1.254914309045217E-7</v>
      </c>
      <c r="D1243" s="2">
        <f t="shared" si="98"/>
        <v>2.1739980723216514E-5</v>
      </c>
      <c r="E1243" s="2">
        <f t="shared" si="99"/>
        <v>3.5424769710545997E-4</v>
      </c>
      <c r="F1243" s="2">
        <f t="shared" si="95"/>
        <v>4.662615223586063E-3</v>
      </c>
    </row>
    <row r="1244" spans="1:6" x14ac:dyDescent="0.45">
      <c r="A1244" s="1">
        <v>33.073096999999997</v>
      </c>
      <c r="B1244" s="2">
        <f t="shared" si="96"/>
        <v>2.0413226164208492E-3</v>
      </c>
      <c r="C1244" s="2">
        <f t="shared" si="97"/>
        <v>3.2824102546798403E-6</v>
      </c>
      <c r="D1244" s="2">
        <f t="shared" si="98"/>
        <v>2.0328950684118372E-5</v>
      </c>
      <c r="E1244" s="2">
        <f t="shared" si="99"/>
        <v>1.811742325685372E-3</v>
      </c>
      <c r="F1244" s="2">
        <f t="shared" si="95"/>
        <v>4.5087637645055629E-3</v>
      </c>
    </row>
    <row r="1245" spans="1:6" x14ac:dyDescent="0.45">
      <c r="A1245" s="1">
        <v>33.159793999999998</v>
      </c>
      <c r="B1245" s="2">
        <f t="shared" si="96"/>
        <v>2.6179455013016027E-3</v>
      </c>
      <c r="C1245" s="2">
        <f t="shared" si="97"/>
        <v>5.7042883790425719E-6</v>
      </c>
      <c r="D1245" s="2">
        <f t="shared" si="98"/>
        <v>1.9387908292572864E-5</v>
      </c>
      <c r="E1245" s="2">
        <f t="shared" si="99"/>
        <v>2.3883652105661252E-3</v>
      </c>
      <c r="F1245" s="2">
        <f t="shared" si="95"/>
        <v>4.4031702547792616E-3</v>
      </c>
    </row>
    <row r="1246" spans="1:6" x14ac:dyDescent="0.45">
      <c r="A1246" s="1">
        <v>33.294674000000001</v>
      </c>
      <c r="B1246" s="2">
        <f t="shared" si="96"/>
        <v>4.0593263108849977E-3</v>
      </c>
      <c r="C1246" s="2">
        <f t="shared" si="97"/>
        <v>1.4666954578851089E-5</v>
      </c>
      <c r="D1246" s="2">
        <f t="shared" si="98"/>
        <v>1.8790733968523855E-5</v>
      </c>
      <c r="E1246" s="2">
        <f t="shared" si="99"/>
        <v>3.8297460201495203E-3</v>
      </c>
      <c r="F1246" s="2">
        <f t="shared" si="95"/>
        <v>4.3348280206397874E-3</v>
      </c>
    </row>
    <row r="1247" spans="1:6" x14ac:dyDescent="0.45">
      <c r="A1247" s="1">
        <v>33.342841999999997</v>
      </c>
      <c r="B1247" s="2">
        <f t="shared" si="96"/>
        <v>1.4456723863816305E-3</v>
      </c>
      <c r="C1247" s="2">
        <f t="shared" si="97"/>
        <v>1.478879985093053E-6</v>
      </c>
      <c r="D1247" s="2">
        <f t="shared" si="98"/>
        <v>1.9125666501776608E-5</v>
      </c>
      <c r="E1247" s="2">
        <f t="shared" si="99"/>
        <v>1.2160920956461533E-3</v>
      </c>
      <c r="F1247" s="2">
        <f t="shared" si="95"/>
        <v>4.3732901232111975E-3</v>
      </c>
    </row>
    <row r="1248" spans="1:6" x14ac:dyDescent="0.45">
      <c r="A1248" s="1">
        <v>33.265770000000003</v>
      </c>
      <c r="B1248" s="2">
        <f t="shared" si="96"/>
        <v>-2.3141762628536709E-3</v>
      </c>
      <c r="C1248" s="2">
        <f t="shared" si="97"/>
        <v>6.4706974039277422E-6</v>
      </c>
      <c r="D1248" s="2">
        <f t="shared" si="98"/>
        <v>1.8153216062810683E-5</v>
      </c>
      <c r="E1248" s="2">
        <f t="shared" si="99"/>
        <v>2.5437565535891484E-3</v>
      </c>
      <c r="F1248" s="2">
        <f t="shared" si="95"/>
        <v>4.2606591113125538E-3</v>
      </c>
    </row>
    <row r="1249" spans="1:6" x14ac:dyDescent="0.45">
      <c r="A1249" s="1">
        <v>33.333210000000001</v>
      </c>
      <c r="B1249" s="2">
        <f t="shared" si="96"/>
        <v>2.0252569349066651E-3</v>
      </c>
      <c r="C1249" s="2">
        <f t="shared" si="97"/>
        <v>3.2244546104218992E-6</v>
      </c>
      <c r="D1249" s="2">
        <f t="shared" si="98"/>
        <v>1.7775406164889182E-5</v>
      </c>
      <c r="E1249" s="2">
        <f t="shared" si="99"/>
        <v>1.7956766441711879E-3</v>
      </c>
      <c r="F1249" s="2">
        <f t="shared" si="95"/>
        <v>4.2160889654855697E-3</v>
      </c>
    </row>
    <row r="1250" spans="1:6" x14ac:dyDescent="0.45">
      <c r="A1250" s="1">
        <v>33.448818000000003</v>
      </c>
      <c r="B1250" s="2">
        <f t="shared" si="96"/>
        <v>3.4622523138883969E-3</v>
      </c>
      <c r="C1250" s="2">
        <f t="shared" si="97"/>
        <v>1.0450168409275589E-5</v>
      </c>
      <c r="D1250" s="2">
        <f t="shared" si="98"/>
        <v>1.7130090451890603E-5</v>
      </c>
      <c r="E1250" s="2">
        <f t="shared" si="99"/>
        <v>3.2326720231529195E-3</v>
      </c>
      <c r="F1250" s="2">
        <f t="shared" si="95"/>
        <v>4.1388513445025548E-3</v>
      </c>
    </row>
    <row r="1251" spans="1:6" x14ac:dyDescent="0.45">
      <c r="A1251" s="1">
        <v>33.458449999999999</v>
      </c>
      <c r="B1251" s="2">
        <f t="shared" si="96"/>
        <v>2.8792088974667542E-4</v>
      </c>
      <c r="C1251" s="2">
        <f t="shared" si="97"/>
        <v>3.403625492985419E-9</v>
      </c>
      <c r="D1251" s="2">
        <f t="shared" si="98"/>
        <v>1.7255576299591954E-5</v>
      </c>
      <c r="E1251" s="2">
        <f t="shared" si="99"/>
        <v>5.8340599011198188E-5</v>
      </c>
      <c r="F1251" s="2">
        <f t="shared" si="95"/>
        <v>4.1539831847988932E-3</v>
      </c>
    </row>
    <row r="1252" spans="1:6" x14ac:dyDescent="0.45">
      <c r="A1252" s="1">
        <v>33.564425999999997</v>
      </c>
      <c r="B1252" s="2">
        <f t="shared" si="96"/>
        <v>3.1623855806887547E-3</v>
      </c>
      <c r="C1252" s="2">
        <f t="shared" si="97"/>
        <v>8.6013468687779272E-6</v>
      </c>
      <c r="D1252" s="2">
        <f t="shared" si="98"/>
        <v>1.636193388966398E-5</v>
      </c>
      <c r="E1252" s="2">
        <f t="shared" si="99"/>
        <v>2.9328052899532772E-3</v>
      </c>
      <c r="F1252" s="2">
        <f t="shared" si="95"/>
        <v>4.044988737890871E-3</v>
      </c>
    </row>
    <row r="1253" spans="1:6" x14ac:dyDescent="0.45">
      <c r="A1253" s="1">
        <v>33.545155000000001</v>
      </c>
      <c r="B1253" s="2">
        <f t="shared" si="96"/>
        <v>-5.7431443446766663E-4</v>
      </c>
      <c r="C1253" s="2">
        <f t="shared" si="97"/>
        <v>6.4624672920943816E-7</v>
      </c>
      <c r="D1253" s="2">
        <f t="shared" si="98"/>
        <v>1.6400315846893668E-5</v>
      </c>
      <c r="E1253" s="2">
        <f t="shared" si="99"/>
        <v>8.0389472520314383E-4</v>
      </c>
      <c r="F1253" s="2">
        <f t="shared" si="95"/>
        <v>4.0497303424911722E-3</v>
      </c>
    </row>
    <row r="1254" spans="1:6" x14ac:dyDescent="0.45">
      <c r="A1254" s="1">
        <v>33.447155000000002</v>
      </c>
      <c r="B1254" s="2">
        <f t="shared" si="96"/>
        <v>-2.9257110227994434E-3</v>
      </c>
      <c r="C1254" s="2">
        <f t="shared" si="97"/>
        <v>9.9558632732689269E-6</v>
      </c>
      <c r="D1254" s="2">
        <f t="shared" si="98"/>
        <v>1.566938859615425E-5</v>
      </c>
      <c r="E1254" s="2">
        <f t="shared" si="99"/>
        <v>3.1552913135349209E-3</v>
      </c>
      <c r="F1254" s="2">
        <f t="shared" si="95"/>
        <v>3.9584578558012019E-3</v>
      </c>
    </row>
    <row r="1255" spans="1:6" x14ac:dyDescent="0.45">
      <c r="A1255" s="1">
        <v>33.37923</v>
      </c>
      <c r="B1255" s="2">
        <f t="shared" si="96"/>
        <v>-2.0328803777805602E-3</v>
      </c>
      <c r="C1255" s="2">
        <f t="shared" si="97"/>
        <v>5.1187282765820364E-6</v>
      </c>
      <c r="D1255" s="2">
        <f t="shared" si="98"/>
        <v>1.5919704814174598E-5</v>
      </c>
      <c r="E1255" s="2">
        <f t="shared" si="99"/>
        <v>2.2624606685160377E-3</v>
      </c>
      <c r="F1255" s="2">
        <f t="shared" si="95"/>
        <v>3.9899504776594154E-3</v>
      </c>
    </row>
    <row r="1256" spans="1:6" x14ac:dyDescent="0.45">
      <c r="A1256" s="1">
        <v>33.456856000000002</v>
      </c>
      <c r="B1256" s="2">
        <f t="shared" si="96"/>
        <v>2.3228779406466145E-3</v>
      </c>
      <c r="C1256" s="2">
        <f t="shared" si="97"/>
        <v>4.3818950511234892E-6</v>
      </c>
      <c r="D1256" s="2">
        <f t="shared" si="98"/>
        <v>1.5675457428518754E-5</v>
      </c>
      <c r="E1256" s="2">
        <f t="shared" si="99"/>
        <v>2.0932976499111371E-3</v>
      </c>
      <c r="F1256" s="2">
        <f t="shared" si="95"/>
        <v>3.9592243468283975E-3</v>
      </c>
    </row>
    <row r="1257" spans="1:6" x14ac:dyDescent="0.45">
      <c r="A1257" s="1">
        <v>33.388930999999999</v>
      </c>
      <c r="B1257" s="2">
        <f t="shared" si="96"/>
        <v>-2.0322903335306727E-3</v>
      </c>
      <c r="C1257" s="2">
        <f t="shared" si="97"/>
        <v>5.1160587209181433E-6</v>
      </c>
      <c r="D1257" s="2">
        <f t="shared" si="98"/>
        <v>1.5389192306288431E-5</v>
      </c>
      <c r="E1257" s="2">
        <f t="shared" si="99"/>
        <v>2.2618706242661501E-3</v>
      </c>
      <c r="F1257" s="2">
        <f t="shared" si="95"/>
        <v>3.9229061046994777E-3</v>
      </c>
    </row>
    <row r="1258" spans="1:6" x14ac:dyDescent="0.45">
      <c r="A1258" s="1">
        <v>33.471409000000001</v>
      </c>
      <c r="B1258" s="2">
        <f t="shared" si="96"/>
        <v>2.4671738682930759E-3</v>
      </c>
      <c r="C1258" s="2">
        <f t="shared" si="97"/>
        <v>5.0068250183270123E-6</v>
      </c>
      <c r="D1258" s="2">
        <f t="shared" si="98"/>
        <v>1.5207284621770829E-5</v>
      </c>
      <c r="E1258" s="2">
        <f t="shared" si="99"/>
        <v>2.2375935775575985E-3</v>
      </c>
      <c r="F1258" s="2">
        <f t="shared" si="95"/>
        <v>3.89965185904727E-3</v>
      </c>
    </row>
    <row r="1259" spans="1:6" x14ac:dyDescent="0.45">
      <c r="A1259" s="1">
        <v>33.612102999999998</v>
      </c>
      <c r="B1259" s="2">
        <f t="shared" si="96"/>
        <v>4.1945987052229754E-3</v>
      </c>
      <c r="C1259" s="2">
        <f t="shared" si="97"/>
        <v>1.5721371027224952E-5</v>
      </c>
      <c r="D1259" s="2">
        <f t="shared" si="98"/>
        <v>1.5036339213573595E-5</v>
      </c>
      <c r="E1259" s="2">
        <f t="shared" si="99"/>
        <v>3.965018414487498E-3</v>
      </c>
      <c r="F1259" s="2">
        <f t="shared" si="95"/>
        <v>3.8776718805971187E-3</v>
      </c>
    </row>
    <row r="1260" spans="1:6" x14ac:dyDescent="0.45">
      <c r="A1260" s="1">
        <v>33.602406000000002</v>
      </c>
      <c r="B1260" s="2">
        <f t="shared" si="96"/>
        <v>-2.8853889469828895E-4</v>
      </c>
      <c r="C1260" s="2">
        <f t="shared" si="97"/>
        <v>2.6844749031454934E-7</v>
      </c>
      <c r="D1260" s="2">
        <f t="shared" si="98"/>
        <v>1.5915629653544147E-5</v>
      </c>
      <c r="E1260" s="2">
        <f t="shared" si="99"/>
        <v>5.1811918543376615E-4</v>
      </c>
      <c r="F1260" s="2">
        <f t="shared" si="95"/>
        <v>3.9894397668775684E-3</v>
      </c>
    </row>
    <row r="1261" spans="1:6" x14ac:dyDescent="0.45">
      <c r="A1261" s="1">
        <v>33.757652</v>
      </c>
      <c r="B1261" s="2">
        <f t="shared" si="96"/>
        <v>4.6094459976795147E-3</v>
      </c>
      <c r="C1261" s="2">
        <f t="shared" si="97"/>
        <v>1.9183223610864392E-5</v>
      </c>
      <c r="D1261" s="2">
        <f t="shared" si="98"/>
        <v>1.5205571067425211E-5</v>
      </c>
      <c r="E1261" s="2">
        <f t="shared" si="99"/>
        <v>4.3798657069440373E-3</v>
      </c>
      <c r="F1261" s="2">
        <f t="shared" si="95"/>
        <v>3.8994321467907623E-3</v>
      </c>
    </row>
    <row r="1262" spans="1:6" x14ac:dyDescent="0.45">
      <c r="A1262" s="1">
        <v>33.757652</v>
      </c>
      <c r="B1262" s="2">
        <f t="shared" si="96"/>
        <v>0</v>
      </c>
      <c r="C1262" s="2">
        <f t="shared" si="97"/>
        <v>5.2707109894186254E-8</v>
      </c>
      <c r="D1262" s="2">
        <f t="shared" si="98"/>
        <v>1.6397706012148442E-5</v>
      </c>
      <c r="E1262" s="2">
        <f t="shared" si="99"/>
        <v>2.2958029073547723E-4</v>
      </c>
      <c r="F1262" s="2">
        <f t="shared" si="95"/>
        <v>4.0494081063963457E-3</v>
      </c>
    </row>
    <row r="1263" spans="1:6" x14ac:dyDescent="0.45">
      <c r="A1263" s="1">
        <v>33.874096000000002</v>
      </c>
      <c r="B1263" s="2">
        <f t="shared" si="96"/>
        <v>3.443474950888347E-3</v>
      </c>
      <c r="C1263" s="2">
        <f t="shared" si="97"/>
        <v>1.0329118886559128E-5</v>
      </c>
      <c r="D1263" s="2">
        <f t="shared" si="98"/>
        <v>1.5610025510546259E-5</v>
      </c>
      <c r="E1263" s="2">
        <f t="shared" si="99"/>
        <v>3.2138946601528696E-3</v>
      </c>
      <c r="F1263" s="2">
        <f t="shared" si="95"/>
        <v>3.9509524814335924E-3</v>
      </c>
    </row>
    <row r="1264" spans="1:6" x14ac:dyDescent="0.45">
      <c r="A1264" s="1">
        <v>33.971122999999999</v>
      </c>
      <c r="B1264" s="2">
        <f t="shared" si="96"/>
        <v>2.8602477102560729E-3</v>
      </c>
      <c r="C1264" s="2">
        <f t="shared" si="97"/>
        <v>6.9204110721271492E-6</v>
      </c>
      <c r="D1264" s="2">
        <f t="shared" si="98"/>
        <v>1.5903229830961202E-5</v>
      </c>
      <c r="E1264" s="2">
        <f t="shared" si="99"/>
        <v>2.6306674195205955E-3</v>
      </c>
      <c r="F1264" s="2">
        <f t="shared" si="95"/>
        <v>3.9878853833781635E-3</v>
      </c>
    </row>
    <row r="1265" spans="1:6" x14ac:dyDescent="0.45">
      <c r="A1265" s="1">
        <v>34.077862000000003</v>
      </c>
      <c r="B1265" s="2">
        <f t="shared" si="96"/>
        <v>3.1371250442541678E-3</v>
      </c>
      <c r="C1265" s="2">
        <f t="shared" si="97"/>
        <v>8.4538164937140622E-6</v>
      </c>
      <c r="D1265" s="2">
        <f t="shared" si="98"/>
        <v>1.5834134964487697E-5</v>
      </c>
      <c r="E1265" s="2">
        <f t="shared" si="99"/>
        <v>2.9075447535186903E-3</v>
      </c>
      <c r="F1265" s="2">
        <f t="shared" si="95"/>
        <v>3.979212857398772E-3</v>
      </c>
    </row>
    <row r="1266" spans="1:6" x14ac:dyDescent="0.45">
      <c r="A1266" s="1">
        <v>34.223412000000003</v>
      </c>
      <c r="B1266" s="2">
        <f t="shared" si="96"/>
        <v>4.2620060153649927E-3</v>
      </c>
      <c r="C1266" s="2">
        <f t="shared" si="97"/>
        <v>1.6260457224653873E-5</v>
      </c>
      <c r="D1266" s="2">
        <f t="shared" si="98"/>
        <v>1.5920609938900663E-5</v>
      </c>
      <c r="E1266" s="2">
        <f t="shared" si="99"/>
        <v>4.0324257246295153E-3</v>
      </c>
      <c r="F1266" s="2">
        <f t="shared" si="95"/>
        <v>3.9900639016061711E-3</v>
      </c>
    </row>
    <row r="1267" spans="1:6" x14ac:dyDescent="0.45">
      <c r="A1267" s="1">
        <v>34.359256999999999</v>
      </c>
      <c r="B1267" s="2">
        <f t="shared" si="96"/>
        <v>3.9615016340893107E-3</v>
      </c>
      <c r="C1267" s="2">
        <f t="shared" si="97"/>
        <v>1.3927236912979879E-5</v>
      </c>
      <c r="D1267" s="2">
        <f t="shared" si="98"/>
        <v>1.6747389515337954E-5</v>
      </c>
      <c r="E1267" s="2">
        <f t="shared" si="99"/>
        <v>3.7319213433538332E-3</v>
      </c>
      <c r="F1267" s="2">
        <f t="shared" si="95"/>
        <v>4.0923574520486299E-3</v>
      </c>
    </row>
    <row r="1268" spans="1:6" x14ac:dyDescent="0.45">
      <c r="A1268" s="1">
        <v>34.456291</v>
      </c>
      <c r="B1268" s="2">
        <f t="shared" si="96"/>
        <v>2.8201203690163277E-3</v>
      </c>
      <c r="C1268" s="2">
        <f t="shared" si="97"/>
        <v>6.710897897179354E-6</v>
      </c>
      <c r="D1268" s="2">
        <f t="shared" si="98"/>
        <v>1.7252306453625368E-5</v>
      </c>
      <c r="E1268" s="2">
        <f t="shared" si="99"/>
        <v>2.5905400782808502E-3</v>
      </c>
      <c r="F1268" s="2">
        <f t="shared" si="95"/>
        <v>4.1535895865655011E-3</v>
      </c>
    </row>
    <row r="1269" spans="1:6" x14ac:dyDescent="0.45">
      <c r="A1269" s="1">
        <v>34.398074999999999</v>
      </c>
      <c r="B1269" s="2">
        <f t="shared" si="96"/>
        <v>-1.6909897586487635E-3</v>
      </c>
      <c r="C1269" s="2">
        <f t="shared" si="97"/>
        <v>3.6885893145917848E-6</v>
      </c>
      <c r="D1269" s="2">
        <f t="shared" si="98"/>
        <v>1.7003889057932264E-5</v>
      </c>
      <c r="E1269" s="2">
        <f t="shared" si="99"/>
        <v>1.9205700493842408E-3</v>
      </c>
      <c r="F1269" s="2">
        <f t="shared" si="95"/>
        <v>4.1235772161961831E-3</v>
      </c>
    </row>
    <row r="1270" spans="1:6" x14ac:dyDescent="0.45">
      <c r="A1270" s="1">
        <v>34.446587000000001</v>
      </c>
      <c r="B1270" s="2">
        <f t="shared" si="96"/>
        <v>1.4093179229917843E-3</v>
      </c>
      <c r="C1270" s="2">
        <f t="shared" si="97"/>
        <v>1.3917808809617177E-6</v>
      </c>
      <c r="D1270" s="2">
        <f t="shared" si="98"/>
        <v>1.6494226930196993E-5</v>
      </c>
      <c r="E1270" s="2">
        <f t="shared" si="99"/>
        <v>1.1797376322563071E-3</v>
      </c>
      <c r="F1270" s="2">
        <f t="shared" si="95"/>
        <v>4.0613085243794266E-3</v>
      </c>
    </row>
    <row r="1271" spans="1:6" x14ac:dyDescent="0.45">
      <c r="A1271" s="1">
        <v>34.52422</v>
      </c>
      <c r="B1271" s="2">
        <f t="shared" si="96"/>
        <v>2.2511852815042875E-3</v>
      </c>
      <c r="C1271" s="2">
        <f t="shared" si="97"/>
        <v>4.0868867387013608E-6</v>
      </c>
      <c r="D1271" s="2">
        <f t="shared" si="98"/>
        <v>1.5823892410974376E-5</v>
      </c>
      <c r="E1271" s="2">
        <f t="shared" si="99"/>
        <v>2.0216049907688101E-3</v>
      </c>
      <c r="F1271" s="2">
        <f t="shared" si="95"/>
        <v>3.9779256417100577E-3</v>
      </c>
    </row>
    <row r="1272" spans="1:6" x14ac:dyDescent="0.45">
      <c r="A1272" s="1">
        <v>34.388367000000002</v>
      </c>
      <c r="B1272" s="2">
        <f t="shared" si="96"/>
        <v>-3.9427681329378614E-3</v>
      </c>
      <c r="C1272" s="2">
        <f t="shared" si="97"/>
        <v>1.7408491368529395E-5</v>
      </c>
      <c r="D1272" s="2">
        <f t="shared" si="98"/>
        <v>1.5491751866515256E-5</v>
      </c>
      <c r="E1272" s="2">
        <f t="shared" si="99"/>
        <v>4.1723484236733388E-3</v>
      </c>
      <c r="F1272" s="2">
        <f t="shared" si="95"/>
        <v>3.9359562836133299E-3</v>
      </c>
    </row>
    <row r="1273" spans="1:6" x14ac:dyDescent="0.45">
      <c r="A1273" s="1">
        <v>34.136082000000002</v>
      </c>
      <c r="B1273" s="2">
        <f t="shared" si="96"/>
        <v>-7.3633905439096812E-3</v>
      </c>
      <c r="C1273" s="2">
        <f t="shared" si="97"/>
        <v>5.7653206095771998E-5</v>
      </c>
      <c r="D1273" s="2">
        <f t="shared" si="98"/>
        <v>1.6479502054763258E-5</v>
      </c>
      <c r="E1273" s="2">
        <f t="shared" si="99"/>
        <v>7.5929708346451586E-3</v>
      </c>
      <c r="F1273" s="2">
        <f t="shared" si="95"/>
        <v>4.0594952955710214E-3</v>
      </c>
    </row>
    <row r="1274" spans="1:6" x14ac:dyDescent="0.45">
      <c r="A1274" s="1">
        <v>34.262225999999998</v>
      </c>
      <c r="B1274" s="2">
        <f t="shared" si="96"/>
        <v>3.6885164766749371E-3</v>
      </c>
      <c r="C1274" s="2">
        <f t="shared" si="97"/>
        <v>1.1964239538401417E-5</v>
      </c>
      <c r="D1274" s="2">
        <f t="shared" si="98"/>
        <v>2.1219716479120917E-5</v>
      </c>
      <c r="E1274" s="2">
        <f t="shared" si="99"/>
        <v>3.4589361859394597E-3</v>
      </c>
      <c r="F1274" s="2">
        <f t="shared" si="95"/>
        <v>4.6064863485221486E-3</v>
      </c>
    </row>
    <row r="1275" spans="1:6" x14ac:dyDescent="0.45">
      <c r="A1275" s="1">
        <v>34.262225999999998</v>
      </c>
      <c r="B1275" s="2">
        <f t="shared" si="96"/>
        <v>0</v>
      </c>
      <c r="C1275" s="2">
        <f t="shared" si="97"/>
        <v>5.2707109894186254E-8</v>
      </c>
      <c r="D1275" s="2">
        <f t="shared" si="98"/>
        <v>2.1008216745257504E-5</v>
      </c>
      <c r="E1275" s="2">
        <f t="shared" si="99"/>
        <v>2.2958029073547723E-4</v>
      </c>
      <c r="F1275" s="2">
        <f t="shared" si="95"/>
        <v>4.5834721276841539E-3</v>
      </c>
    </row>
    <row r="1276" spans="1:6" x14ac:dyDescent="0.45">
      <c r="A1276" s="1">
        <v>34.242820999999999</v>
      </c>
      <c r="B1276" s="2">
        <f t="shared" si="96"/>
        <v>-5.6652761712599098E-4</v>
      </c>
      <c r="C1276" s="2">
        <f t="shared" si="97"/>
        <v>6.3378780095956389E-7</v>
      </c>
      <c r="D1276" s="2">
        <f t="shared" si="98"/>
        <v>1.9676531881731312E-5</v>
      </c>
      <c r="E1276" s="2">
        <f t="shared" si="99"/>
        <v>7.9610790786146819E-4</v>
      </c>
      <c r="F1276" s="2">
        <f t="shared" si="95"/>
        <v>4.4358236982246389E-3</v>
      </c>
    </row>
    <row r="1277" spans="1:6" x14ac:dyDescent="0.45">
      <c r="A1277" s="1">
        <v>33.903205999999997</v>
      </c>
      <c r="B1277" s="2">
        <f t="shared" si="96"/>
        <v>-9.9673547123285099E-3</v>
      </c>
      <c r="C1277" s="2">
        <f t="shared" si="97"/>
        <v>1.0397748345671156E-4</v>
      </c>
      <c r="D1277" s="2">
        <f t="shared" si="98"/>
        <v>1.8557838887066954E-5</v>
      </c>
      <c r="E1277" s="2">
        <f t="shared" si="99"/>
        <v>1.0196935003063987E-2</v>
      </c>
      <c r="F1277" s="2">
        <f t="shared" si="95"/>
        <v>4.3078810205328276E-3</v>
      </c>
    </row>
    <row r="1278" spans="1:6" x14ac:dyDescent="0.45">
      <c r="A1278" s="1">
        <v>34.000233000000001</v>
      </c>
      <c r="B1278" s="2">
        <f t="shared" si="96"/>
        <v>2.8577953477409192E-3</v>
      </c>
      <c r="C1278" s="2">
        <f t="shared" si="97"/>
        <v>6.9075143858701175E-6</v>
      </c>
      <c r="D1278" s="2">
        <f t="shared" si="98"/>
        <v>2.7506308473660865E-5</v>
      </c>
      <c r="E1278" s="2">
        <f t="shared" si="99"/>
        <v>2.6282150570054418E-3</v>
      </c>
      <c r="F1278" s="2">
        <f t="shared" si="95"/>
        <v>5.24464569572253E-3</v>
      </c>
    </row>
    <row r="1279" spans="1:6" x14ac:dyDescent="0.45">
      <c r="A1279" s="1">
        <v>34.262225999999998</v>
      </c>
      <c r="B1279" s="2">
        <f t="shared" si="96"/>
        <v>7.6760869817135008E-3</v>
      </c>
      <c r="C1279" s="2">
        <f t="shared" si="97"/>
        <v>5.5450461898780474E-5</v>
      </c>
      <c r="D1279" s="2">
        <f t="shared" si="98"/>
        <v>2.6066900836598483E-5</v>
      </c>
      <c r="E1279" s="2">
        <f t="shared" si="99"/>
        <v>7.4465066909780234E-3</v>
      </c>
      <c r="F1279" s="2">
        <f t="shared" si="95"/>
        <v>5.1055754657627463E-3</v>
      </c>
    </row>
    <row r="1280" spans="1:6" x14ac:dyDescent="0.45">
      <c r="A1280" s="1">
        <v>34.543613000000001</v>
      </c>
      <c r="B1280" s="2">
        <f t="shared" si="96"/>
        <v>8.1792060908375593E-3</v>
      </c>
      <c r="C1280" s="2">
        <f t="shared" si="97"/>
        <v>6.3196550361648666E-5</v>
      </c>
      <c r="D1280" s="2">
        <f t="shared" si="98"/>
        <v>2.946411137853847E-5</v>
      </c>
      <c r="E1280" s="2">
        <f t="shared" si="99"/>
        <v>7.9496258001020819E-3</v>
      </c>
      <c r="F1280" s="2">
        <f t="shared" si="95"/>
        <v>5.4280854247642854E-3</v>
      </c>
    </row>
    <row r="1281" spans="1:6" x14ac:dyDescent="0.45">
      <c r="A1281" s="1">
        <v>34.747387000000003</v>
      </c>
      <c r="B1281" s="2">
        <f t="shared" si="96"/>
        <v>5.8817043325602586E-3</v>
      </c>
      <c r="C1281" s="2">
        <f t="shared" si="97"/>
        <v>3.19465061841737E-5</v>
      </c>
      <c r="D1281" s="2">
        <f t="shared" si="98"/>
        <v>3.3205164187245435E-5</v>
      </c>
      <c r="E1281" s="2">
        <f t="shared" si="99"/>
        <v>5.6521240418247812E-3</v>
      </c>
      <c r="F1281" s="2">
        <f t="shared" si="95"/>
        <v>5.7623922278204421E-3</v>
      </c>
    </row>
    <row r="1282" spans="1:6" x14ac:dyDescent="0.45">
      <c r="A1282" s="1">
        <v>34.563023000000001</v>
      </c>
      <c r="B1282" s="2">
        <f t="shared" si="96"/>
        <v>-5.3199637636687615E-3</v>
      </c>
      <c r="C1282" s="2">
        <f t="shared" si="97"/>
        <v>3.079743921177344E-5</v>
      </c>
      <c r="D1282" s="2">
        <f t="shared" si="98"/>
        <v>3.3500512575690457E-5</v>
      </c>
      <c r="E1282" s="2">
        <f t="shared" si="99"/>
        <v>5.5495440544042389E-3</v>
      </c>
      <c r="F1282" s="2">
        <f t="shared" si="95"/>
        <v>5.787962731021206E-3</v>
      </c>
    </row>
    <row r="1283" spans="1:6" x14ac:dyDescent="0.45">
      <c r="A1283" s="1">
        <v>34.698867999999997</v>
      </c>
      <c r="B1283" s="2">
        <f t="shared" si="96"/>
        <v>3.9226527670034057E-3</v>
      </c>
      <c r="C1283" s="2">
        <f t="shared" si="97"/>
        <v>1.3638784314967728E-5</v>
      </c>
      <c r="D1283" s="2">
        <f t="shared" si="98"/>
        <v>3.3650544162154083E-5</v>
      </c>
      <c r="E1283" s="2">
        <f t="shared" si="99"/>
        <v>3.6930724762679282E-3</v>
      </c>
      <c r="F1283" s="2">
        <f t="shared" ref="F1283:F1346" si="100">SQRT(D1283)</f>
        <v>5.8009089082792951E-3</v>
      </c>
    </row>
    <row r="1284" spans="1:6" x14ac:dyDescent="0.45">
      <c r="A1284" s="1">
        <v>34.786200999999998</v>
      </c>
      <c r="B1284" s="2">
        <f t="shared" ref="B1284:B1347" si="101">LN(A1284/A1283)</f>
        <v>2.5137212135920295E-3</v>
      </c>
      <c r="C1284" s="2">
        <f t="shared" ref="C1284:C1347" si="102">(B1284-AVERAGE($B$3:$B$1252))^2</f>
        <v>5.2172997554679815E-6</v>
      </c>
      <c r="D1284" s="2">
        <f t="shared" ref="D1284:D1347" si="103">$I$2+C1283*$I$3+D1283*$I$4</f>
        <v>3.2133289483554009E-5</v>
      </c>
      <c r="E1284" s="2">
        <f t="shared" ref="E1284:E1347" si="104">SQRT(C1284)</f>
        <v>2.2841409228565521E-3</v>
      </c>
      <c r="F1284" s="2">
        <f t="shared" si="100"/>
        <v>5.6686232441002828E-3</v>
      </c>
    </row>
    <row r="1285" spans="1:6" x14ac:dyDescent="0.45">
      <c r="A1285" s="1">
        <v>34.892932999999999</v>
      </c>
      <c r="B1285" s="2">
        <f t="shared" si="101"/>
        <v>3.0635307113681333E-3</v>
      </c>
      <c r="C1285" s="2">
        <f t="shared" si="102"/>
        <v>8.0312749866040067E-6</v>
      </c>
      <c r="D1285" s="2">
        <f t="shared" si="103"/>
        <v>2.9985441749344676E-5</v>
      </c>
      <c r="E1285" s="2">
        <f t="shared" si="104"/>
        <v>2.8339504206326559E-3</v>
      </c>
      <c r="F1285" s="2">
        <f t="shared" si="100"/>
        <v>5.475896433401994E-3</v>
      </c>
    </row>
    <row r="1286" spans="1:6" x14ac:dyDescent="0.45">
      <c r="A1286" s="1">
        <v>34.854121999999997</v>
      </c>
      <c r="B1286" s="2">
        <f t="shared" si="101"/>
        <v>-1.1129073193362296E-3</v>
      </c>
      <c r="C1286" s="2">
        <f t="shared" si="102"/>
        <v>1.802272983196043E-6</v>
      </c>
      <c r="D1286" s="2">
        <f t="shared" si="103"/>
        <v>2.8361550802560481E-5</v>
      </c>
      <c r="E1286" s="2">
        <f t="shared" si="104"/>
        <v>1.3424876100717068E-3</v>
      </c>
      <c r="F1286" s="2">
        <f t="shared" si="100"/>
        <v>5.3255563843189642E-3</v>
      </c>
    </row>
    <row r="1287" spans="1:6" x14ac:dyDescent="0.45">
      <c r="A1287" s="1">
        <v>34.931750999999998</v>
      </c>
      <c r="B1287" s="2">
        <f t="shared" si="101"/>
        <v>2.2247778434931163E-3</v>
      </c>
      <c r="C1287" s="2">
        <f t="shared" si="102"/>
        <v>3.9808132745300713E-6</v>
      </c>
      <c r="D1287" s="2">
        <f t="shared" si="103"/>
        <v>2.6330428013258655E-5</v>
      </c>
      <c r="E1287" s="2">
        <f t="shared" si="104"/>
        <v>1.9951975527576389E-3</v>
      </c>
      <c r="F1287" s="2">
        <f t="shared" si="100"/>
        <v>5.1313183504104144E-3</v>
      </c>
    </row>
    <row r="1288" spans="1:6" x14ac:dyDescent="0.45">
      <c r="A1288" s="1">
        <v>34.941451999999998</v>
      </c>
      <c r="B1288" s="2">
        <f t="shared" si="101"/>
        <v>2.7767440580428882E-4</v>
      </c>
      <c r="C1288" s="2">
        <f t="shared" si="102"/>
        <v>2.3130439042520902E-9</v>
      </c>
      <c r="D1288" s="2">
        <f t="shared" si="103"/>
        <v>2.474840049029162E-5</v>
      </c>
      <c r="E1288" s="2">
        <f t="shared" si="104"/>
        <v>4.8094115068811593E-5</v>
      </c>
      <c r="F1288" s="2">
        <f t="shared" si="100"/>
        <v>4.9747764261614431E-3</v>
      </c>
    </row>
    <row r="1289" spans="1:6" x14ac:dyDescent="0.45">
      <c r="A1289" s="1">
        <v>35.067596000000002</v>
      </c>
      <c r="B1289" s="2">
        <f t="shared" si="101"/>
        <v>3.6036523882475519E-3</v>
      </c>
      <c r="C1289" s="2">
        <f t="shared" si="102"/>
        <v>1.138436251920953E-5</v>
      </c>
      <c r="D1289" s="2">
        <f t="shared" si="103"/>
        <v>2.2970558331228414E-5</v>
      </c>
      <c r="E1289" s="2">
        <f t="shared" si="104"/>
        <v>3.3740720975120745E-3</v>
      </c>
      <c r="F1289" s="2">
        <f t="shared" si="100"/>
        <v>4.7927610342294782E-3</v>
      </c>
    </row>
    <row r="1290" spans="1:6" x14ac:dyDescent="0.45">
      <c r="A1290" s="1">
        <v>35.125813000000001</v>
      </c>
      <c r="B1290" s="2">
        <f t="shared" si="101"/>
        <v>1.6587601080495062E-3</v>
      </c>
      <c r="C1290" s="2">
        <f t="shared" si="102"/>
        <v>2.0425549502177612E-6</v>
      </c>
      <c r="D1290" s="2">
        <f t="shared" si="103"/>
        <v>2.2496725185606826E-5</v>
      </c>
      <c r="E1290" s="2">
        <f t="shared" si="104"/>
        <v>1.429179817314029E-3</v>
      </c>
      <c r="F1290" s="2">
        <f t="shared" si="100"/>
        <v>4.7430712819445196E-3</v>
      </c>
    </row>
    <row r="1291" spans="1:6" x14ac:dyDescent="0.45">
      <c r="A1291" s="1">
        <v>34.931750999999998</v>
      </c>
      <c r="B1291" s="2">
        <f t="shared" si="101"/>
        <v>-5.5400869021011981E-3</v>
      </c>
      <c r="C1291" s="2">
        <f t="shared" si="102"/>
        <v>3.3289059516095841E-5</v>
      </c>
      <c r="D1291" s="2">
        <f t="shared" si="103"/>
        <v>2.1180706163359759E-5</v>
      </c>
      <c r="E1291" s="2">
        <f t="shared" si="104"/>
        <v>5.7696671928366755E-3</v>
      </c>
      <c r="F1291" s="2">
        <f t="shared" si="100"/>
        <v>4.6022501196001679E-3</v>
      </c>
    </row>
    <row r="1292" spans="1:6" x14ac:dyDescent="0.45">
      <c r="A1292" s="1">
        <v>34.378666000000003</v>
      </c>
      <c r="B1292" s="2">
        <f t="shared" si="101"/>
        <v>-1.595998881837293E-2</v>
      </c>
      <c r="C1292" s="2">
        <f t="shared" si="102"/>
        <v>2.621021479385972E-4</v>
      </c>
      <c r="D1292" s="2">
        <f t="shared" si="103"/>
        <v>2.3023916171570849E-5</v>
      </c>
      <c r="E1292" s="2">
        <f t="shared" si="104"/>
        <v>1.6189569109108407E-2</v>
      </c>
      <c r="F1292" s="2">
        <f t="shared" si="100"/>
        <v>4.798324308711412E-3</v>
      </c>
    </row>
    <row r="1293" spans="1:6" x14ac:dyDescent="0.45">
      <c r="A1293" s="1">
        <v>33.621806999999997</v>
      </c>
      <c r="B1293" s="2">
        <f t="shared" si="101"/>
        <v>-2.2261323267751779E-2</v>
      </c>
      <c r="C1293" s="2">
        <f t="shared" si="102"/>
        <v>5.0584074287717473E-4</v>
      </c>
      <c r="D1293" s="2">
        <f t="shared" si="103"/>
        <v>4.6647073644044926E-5</v>
      </c>
      <c r="E1293" s="2">
        <f t="shared" si="104"/>
        <v>2.2490903558487256E-2</v>
      </c>
      <c r="F1293" s="2">
        <f t="shared" si="100"/>
        <v>6.8298662976697374E-3</v>
      </c>
    </row>
    <row r="1294" spans="1:6" x14ac:dyDescent="0.45">
      <c r="A1294" s="1">
        <v>33.350113</v>
      </c>
      <c r="B1294" s="2">
        <f t="shared" si="101"/>
        <v>-8.1137136435553963E-3</v>
      </c>
      <c r="C1294" s="2">
        <f t="shared" si="102"/>
        <v>6.9610553673974892E-5</v>
      </c>
      <c r="D1294" s="2">
        <f t="shared" si="103"/>
        <v>9.0915209639425942E-5</v>
      </c>
      <c r="E1294" s="2">
        <f t="shared" si="104"/>
        <v>8.3432939342908737E-3</v>
      </c>
      <c r="F1294" s="2">
        <f t="shared" si="100"/>
        <v>9.5349467559827494E-3</v>
      </c>
    </row>
    <row r="1295" spans="1:6" x14ac:dyDescent="0.45">
      <c r="A1295" s="1">
        <v>32.777622000000001</v>
      </c>
      <c r="B1295" s="2">
        <f t="shared" si="101"/>
        <v>-1.731513421180525E-2</v>
      </c>
      <c r="C1295" s="2">
        <f t="shared" si="102"/>
        <v>3.0781700697566294E-4</v>
      </c>
      <c r="D1295" s="2">
        <f t="shared" si="103"/>
        <v>8.8022135228436527E-5</v>
      </c>
      <c r="E1295" s="2">
        <f t="shared" si="104"/>
        <v>1.7544714502540727E-2</v>
      </c>
      <c r="F1295" s="2">
        <f t="shared" si="100"/>
        <v>9.3820112571045521E-3</v>
      </c>
    </row>
    <row r="1296" spans="1:6" x14ac:dyDescent="0.45">
      <c r="A1296" s="1">
        <v>31.923739999999999</v>
      </c>
      <c r="B1296" s="2">
        <f t="shared" si="101"/>
        <v>-2.6396092812151384E-2</v>
      </c>
      <c r="C1296" s="2">
        <f t="shared" si="102"/>
        <v>7.0892646818179284E-4</v>
      </c>
      <c r="D1296" s="2">
        <f t="shared" si="103"/>
        <v>1.0837090402837498E-4</v>
      </c>
      <c r="E1296" s="2">
        <f t="shared" si="104"/>
        <v>2.6625673102886861E-2</v>
      </c>
      <c r="F1296" s="2">
        <f t="shared" si="100"/>
        <v>1.0410134678685717E-2</v>
      </c>
    </row>
    <row r="1297" spans="1:6" x14ac:dyDescent="0.45">
      <c r="A1297" s="1">
        <v>32.379790999999997</v>
      </c>
      <c r="B1297" s="2">
        <f t="shared" si="101"/>
        <v>1.4184559989269069E-2</v>
      </c>
      <c r="C1297" s="2">
        <f t="shared" si="102"/>
        <v>1.9474145838648468E-4</v>
      </c>
      <c r="D1297" s="2">
        <f t="shared" si="103"/>
        <v>1.6488018594956023E-4</v>
      </c>
      <c r="E1297" s="2">
        <f t="shared" si="104"/>
        <v>1.3954979698533591E-2</v>
      </c>
      <c r="F1297" s="2">
        <f t="shared" si="100"/>
        <v>1.2840567976127856E-2</v>
      </c>
    </row>
    <row r="1298" spans="1:6" x14ac:dyDescent="0.45">
      <c r="A1298" s="1">
        <v>32.127505999999997</v>
      </c>
      <c r="B1298" s="2">
        <f t="shared" si="101"/>
        <v>-7.8219456720159501E-3</v>
      </c>
      <c r="C1298" s="2">
        <f t="shared" si="102"/>
        <v>6.4827070328860297E-5</v>
      </c>
      <c r="D1298" s="2">
        <f t="shared" si="103"/>
        <v>1.6528954544379709E-4</v>
      </c>
      <c r="E1298" s="2">
        <f t="shared" si="104"/>
        <v>8.0515259627514275E-3</v>
      </c>
      <c r="F1298" s="2">
        <f t="shared" si="100"/>
        <v>1.2856498179667631E-2</v>
      </c>
    </row>
    <row r="1299" spans="1:6" x14ac:dyDescent="0.45">
      <c r="A1299" s="1">
        <v>32.777622000000001</v>
      </c>
      <c r="B1299" s="2">
        <f t="shared" si="101"/>
        <v>2.0033478494898112E-2</v>
      </c>
      <c r="C1299" s="2">
        <f t="shared" si="102"/>
        <v>3.9219438408083604E-4</v>
      </c>
      <c r="D1299" s="2">
        <f t="shared" si="103"/>
        <v>1.5316100827784561E-4</v>
      </c>
      <c r="E1299" s="2">
        <f t="shared" si="104"/>
        <v>1.9803898204162635E-2</v>
      </c>
      <c r="F1299" s="2">
        <f t="shared" si="100"/>
        <v>1.237582353937893E-2</v>
      </c>
    </row>
    <row r="1300" spans="1:6" x14ac:dyDescent="0.45">
      <c r="A1300" s="1">
        <v>32.340977000000002</v>
      </c>
      <c r="B1300" s="2">
        <f t="shared" si="101"/>
        <v>-1.341096249136969E-2</v>
      </c>
      <c r="C1300" s="2">
        <f t="shared" si="102"/>
        <v>1.8606440739044137E-4</v>
      </c>
      <c r="D1300" s="2">
        <f t="shared" si="103"/>
        <v>1.7393569556174813E-4</v>
      </c>
      <c r="E1300" s="2">
        <f t="shared" si="104"/>
        <v>1.3640542782105167E-2</v>
      </c>
      <c r="F1300" s="2">
        <f t="shared" si="100"/>
        <v>1.3188468279589867E-2</v>
      </c>
    </row>
    <row r="1301" spans="1:6" x14ac:dyDescent="0.45">
      <c r="A1301" s="1">
        <v>31.603532999999999</v>
      </c>
      <c r="B1301" s="2">
        <f t="shared" si="101"/>
        <v>-2.3066145817808532E-2</v>
      </c>
      <c r="C1301" s="2">
        <f t="shared" si="102"/>
        <v>5.4269085492429908E-4</v>
      </c>
      <c r="D1301" s="2">
        <f t="shared" si="103"/>
        <v>1.7244238872819891E-4</v>
      </c>
      <c r="E1301" s="2">
        <f t="shared" si="104"/>
        <v>2.329572610854401E-2</v>
      </c>
      <c r="F1301" s="2">
        <f t="shared" si="100"/>
        <v>1.3131732129776289E-2</v>
      </c>
    </row>
    <row r="1302" spans="1:6" x14ac:dyDescent="0.45">
      <c r="A1302" s="1">
        <v>28.275310999999999</v>
      </c>
      <c r="B1302" s="2">
        <f t="shared" si="101"/>
        <v>-0.11127989708323507</v>
      </c>
      <c r="C1302" s="2">
        <f t="shared" si="102"/>
        <v>1.2434363544216049E-2</v>
      </c>
      <c r="D1302" s="2">
        <f t="shared" si="103"/>
        <v>2.0541032091372604E-4</v>
      </c>
      <c r="E1302" s="2">
        <f t="shared" si="104"/>
        <v>0.11150947737397054</v>
      </c>
      <c r="F1302" s="2">
        <f t="shared" si="100"/>
        <v>1.4332142928178119E-2</v>
      </c>
    </row>
    <row r="1303" spans="1:6" x14ac:dyDescent="0.45">
      <c r="A1303" s="1">
        <v>29.158308000000002</v>
      </c>
      <c r="B1303" s="2">
        <f t="shared" si="101"/>
        <v>3.0750859708080905E-2</v>
      </c>
      <c r="C1303" s="2">
        <f t="shared" si="102"/>
        <v>9.3154849727167363E-4</v>
      </c>
      <c r="D1303" s="2">
        <f t="shared" si="103"/>
        <v>1.3777194868546594E-3</v>
      </c>
      <c r="E1303" s="2">
        <f t="shared" si="104"/>
        <v>3.0521279417345427E-2</v>
      </c>
      <c r="F1303" s="2">
        <f t="shared" si="100"/>
        <v>3.7117643875314327E-2</v>
      </c>
    </row>
    <row r="1304" spans="1:6" x14ac:dyDescent="0.45">
      <c r="A1304" s="1">
        <v>27.799849999999999</v>
      </c>
      <c r="B1304" s="2">
        <f t="shared" si="101"/>
        <v>-4.7709255767020585E-2</v>
      </c>
      <c r="C1304" s="2">
        <f t="shared" si="102"/>
        <v>2.2981320025724128E-3</v>
      </c>
      <c r="D1304" s="2">
        <f t="shared" si="103"/>
        <v>1.305857762380121E-3</v>
      </c>
      <c r="E1304" s="2">
        <f t="shared" si="104"/>
        <v>4.7938836057756062E-2</v>
      </c>
      <c r="F1304" s="2">
        <f t="shared" si="100"/>
        <v>3.6136654000891132E-2</v>
      </c>
    </row>
    <row r="1305" spans="1:6" x14ac:dyDescent="0.45">
      <c r="A1305" s="1">
        <v>24.481335000000001</v>
      </c>
      <c r="B1305" s="2">
        <f t="shared" si="101"/>
        <v>-0.12711963452767214</v>
      </c>
      <c r="C1305" s="2">
        <f t="shared" si="102"/>
        <v>1.6217822514864928E-2</v>
      </c>
      <c r="D1305" s="2">
        <f t="shared" si="103"/>
        <v>1.3738545675021229E-3</v>
      </c>
      <c r="E1305" s="2">
        <f t="shared" si="104"/>
        <v>0.12734921481840761</v>
      </c>
      <c r="F1305" s="2">
        <f t="shared" si="100"/>
        <v>3.7065544208902734E-2</v>
      </c>
    </row>
    <row r="1306" spans="1:6" x14ac:dyDescent="0.45">
      <c r="A1306" s="1">
        <v>26.771303</v>
      </c>
      <c r="B1306" s="2">
        <f t="shared" si="101"/>
        <v>8.9419539765497921E-2</v>
      </c>
      <c r="C1306" s="2">
        <f t="shared" si="102"/>
        <v>7.9548488711097681E-3</v>
      </c>
      <c r="D1306" s="2">
        <f t="shared" si="103"/>
        <v>2.7720272698656687E-3</v>
      </c>
      <c r="E1306" s="2">
        <f t="shared" si="104"/>
        <v>8.9189959474762451E-2</v>
      </c>
      <c r="F1306" s="2">
        <f t="shared" si="100"/>
        <v>5.2650045297850112E-2</v>
      </c>
    </row>
    <row r="1307" spans="1:6" x14ac:dyDescent="0.45">
      <c r="A1307" s="1">
        <v>24.170829999999999</v>
      </c>
      <c r="B1307" s="2">
        <f t="shared" si="101"/>
        <v>-0.10218399601960113</v>
      </c>
      <c r="C1307" s="2">
        <f t="shared" si="102"/>
        <v>1.0488540612673137E-2</v>
      </c>
      <c r="D1307" s="2">
        <f t="shared" si="103"/>
        <v>3.210847973013325E-3</v>
      </c>
      <c r="E1307" s="2">
        <f t="shared" si="104"/>
        <v>0.1024135763103366</v>
      </c>
      <c r="F1307" s="2">
        <f t="shared" si="100"/>
        <v>5.666434481235378E-2</v>
      </c>
    </row>
    <row r="1308" spans="1:6" x14ac:dyDescent="0.45">
      <c r="A1308" s="1">
        <v>24.840354999999999</v>
      </c>
      <c r="B1308" s="2">
        <f t="shared" si="101"/>
        <v>2.7323014211728381E-2</v>
      </c>
      <c r="C1308" s="2">
        <f t="shared" si="102"/>
        <v>7.3405416163120889E-4</v>
      </c>
      <c r="D1308" s="2">
        <f t="shared" si="103"/>
        <v>3.8414730836406757E-3</v>
      </c>
      <c r="E1308" s="2">
        <f t="shared" si="104"/>
        <v>2.7093433920992904E-2</v>
      </c>
      <c r="F1308" s="2">
        <f t="shared" si="100"/>
        <v>6.1979618292150492E-2</v>
      </c>
    </row>
    <row r="1309" spans="1:6" x14ac:dyDescent="0.45">
      <c r="A1309" s="1">
        <v>23.084066</v>
      </c>
      <c r="B1309" s="2">
        <f t="shared" si="101"/>
        <v>-7.3326952460699479E-2</v>
      </c>
      <c r="C1309" s="2">
        <f t="shared" si="102"/>
        <v>5.4105635104129222E-3</v>
      </c>
      <c r="D1309" s="2">
        <f t="shared" si="103"/>
        <v>3.4599210842285659E-3</v>
      </c>
      <c r="E1309" s="2">
        <f t="shared" si="104"/>
        <v>7.355653275143495E-2</v>
      </c>
      <c r="F1309" s="2">
        <f t="shared" si="100"/>
        <v>5.8821093871404377E-2</v>
      </c>
    </row>
    <row r="1310" spans="1:6" x14ac:dyDescent="0.45">
      <c r="A1310" s="1">
        <v>23.763292</v>
      </c>
      <c r="B1310" s="2">
        <f t="shared" si="101"/>
        <v>2.8999441117693526E-2</v>
      </c>
      <c r="C1310" s="2">
        <f t="shared" si="102"/>
        <v>8.2770489200253527E-4</v>
      </c>
      <c r="D1310" s="2">
        <f t="shared" si="103"/>
        <v>3.5729754011165019E-3</v>
      </c>
      <c r="E1310" s="2">
        <f t="shared" si="104"/>
        <v>2.8769860826958048E-2</v>
      </c>
      <c r="F1310" s="2">
        <f t="shared" si="100"/>
        <v>5.9774370771397516E-2</v>
      </c>
    </row>
    <row r="1311" spans="1:6" x14ac:dyDescent="0.45">
      <c r="A1311" s="1">
        <v>23.219912000000001</v>
      </c>
      <c r="B1311" s="2">
        <f t="shared" si="101"/>
        <v>-2.3131850659312309E-2</v>
      </c>
      <c r="C1311" s="2">
        <f t="shared" si="102"/>
        <v>5.4575645603385065E-4</v>
      </c>
      <c r="D1311" s="2">
        <f t="shared" si="103"/>
        <v>3.2321073490327989E-3</v>
      </c>
      <c r="E1311" s="2">
        <f t="shared" si="104"/>
        <v>2.3361430950047786E-2</v>
      </c>
      <c r="F1311" s="2">
        <f t="shared" si="100"/>
        <v>5.6851625737816845E-2</v>
      </c>
    </row>
    <row r="1312" spans="1:6" x14ac:dyDescent="0.45">
      <c r="A1312" s="1">
        <v>22.016705999999999</v>
      </c>
      <c r="B1312" s="2">
        <f t="shared" si="101"/>
        <v>-5.3208657602227753E-2</v>
      </c>
      <c r="C1312" s="2">
        <f t="shared" si="102"/>
        <v>2.8556452691049315E-3</v>
      </c>
      <c r="D1312" s="2">
        <f t="shared" si="103"/>
        <v>2.9043533612653802E-3</v>
      </c>
      <c r="E1312" s="2">
        <f t="shared" si="104"/>
        <v>5.3438237892963231E-2</v>
      </c>
      <c r="F1312" s="2">
        <f t="shared" si="100"/>
        <v>5.3892052858147646E-2</v>
      </c>
    </row>
    <row r="1313" spans="1:6" x14ac:dyDescent="0.45">
      <c r="A1313" s="1">
        <v>24.704509999999999</v>
      </c>
      <c r="B1313" s="2">
        <f t="shared" si="101"/>
        <v>0.1151842892353358</v>
      </c>
      <c r="C1313" s="2">
        <f t="shared" si="102"/>
        <v>1.3214585108537775E-2</v>
      </c>
      <c r="D1313" s="2">
        <f t="shared" si="103"/>
        <v>2.8373378552342728E-3</v>
      </c>
      <c r="E1313" s="2">
        <f t="shared" si="104"/>
        <v>0.11495470894460033</v>
      </c>
      <c r="F1313" s="2">
        <f t="shared" si="100"/>
        <v>5.3266667393730135E-2</v>
      </c>
    </row>
    <row r="1314" spans="1:6" x14ac:dyDescent="0.45">
      <c r="A1314" s="1">
        <v>25.636023000000002</v>
      </c>
      <c r="B1314" s="2">
        <f t="shared" si="101"/>
        <v>3.7012692758100325E-2</v>
      </c>
      <c r="C1314" s="2">
        <f t="shared" si="102"/>
        <v>1.3529973627868113E-3</v>
      </c>
      <c r="D1314" s="2">
        <f t="shared" si="103"/>
        <v>3.7741083244303315E-3</v>
      </c>
      <c r="E1314" s="2">
        <f t="shared" si="104"/>
        <v>3.6783112467364848E-2</v>
      </c>
      <c r="F1314" s="2">
        <f t="shared" si="100"/>
        <v>6.1433771855798756E-2</v>
      </c>
    </row>
    <row r="1315" spans="1:6" x14ac:dyDescent="0.45">
      <c r="A1315" s="1">
        <v>26.218222000000001</v>
      </c>
      <c r="B1315" s="2">
        <f t="shared" si="101"/>
        <v>2.2456154387444648E-2</v>
      </c>
      <c r="C1315" s="2">
        <f t="shared" si="102"/>
        <v>4.9402059607650311E-4</v>
      </c>
      <c r="D1315" s="2">
        <f t="shared" si="103"/>
        <v>3.460008260294183E-3</v>
      </c>
      <c r="E1315" s="2">
        <f t="shared" si="104"/>
        <v>2.2226574096709171E-2</v>
      </c>
      <c r="F1315" s="2">
        <f t="shared" si="100"/>
        <v>5.8821834893976091E-2</v>
      </c>
    </row>
    <row r="1316" spans="1:6" x14ac:dyDescent="0.45">
      <c r="A1316" s="1">
        <v>24.869465000000002</v>
      </c>
      <c r="B1316" s="2">
        <f t="shared" si="101"/>
        <v>-5.2813919482619792E-2</v>
      </c>
      <c r="C1316" s="2">
        <f t="shared" si="102"/>
        <v>2.8136128682059404E-3</v>
      </c>
      <c r="D1316" s="2">
        <f t="shared" si="103"/>
        <v>3.1003900030858529E-3</v>
      </c>
      <c r="E1316" s="2">
        <f t="shared" si="104"/>
        <v>5.304349977335527E-2</v>
      </c>
      <c r="F1316" s="2">
        <f t="shared" si="100"/>
        <v>5.5681145849253613E-2</v>
      </c>
    </row>
    <row r="1317" spans="1:6" x14ac:dyDescent="0.45">
      <c r="A1317" s="1">
        <v>25.597206</v>
      </c>
      <c r="B1317" s="2">
        <f t="shared" si="101"/>
        <v>2.8842459181996211E-2</v>
      </c>
      <c r="C1317" s="2">
        <f t="shared" si="102"/>
        <v>8.1869683844595399E-4</v>
      </c>
      <c r="D1317" s="2">
        <f t="shared" si="103"/>
        <v>3.0062028258945835E-3</v>
      </c>
      <c r="E1317" s="2">
        <f t="shared" si="104"/>
        <v>2.8612878891260733E-2</v>
      </c>
      <c r="F1317" s="2">
        <f t="shared" si="100"/>
        <v>5.4828850306153455E-2</v>
      </c>
    </row>
    <row r="1318" spans="1:6" x14ac:dyDescent="0.45">
      <c r="A1318" s="1">
        <v>26.249293999999999</v>
      </c>
      <c r="B1318" s="2">
        <f t="shared" si="101"/>
        <v>2.5155888533608742E-2</v>
      </c>
      <c r="C1318" s="2">
        <f t="shared" si="102"/>
        <v>6.2132084261873159E-4</v>
      </c>
      <c r="D1318" s="2">
        <f t="shared" si="103"/>
        <v>2.7313435155698357E-3</v>
      </c>
      <c r="E1318" s="2">
        <f t="shared" si="104"/>
        <v>2.4926308242873264E-2</v>
      </c>
      <c r="F1318" s="2">
        <f t="shared" si="100"/>
        <v>5.2262257084533151E-2</v>
      </c>
    </row>
    <row r="1319" spans="1:6" x14ac:dyDescent="0.45">
      <c r="A1319" s="1">
        <v>25.312168</v>
      </c>
      <c r="B1319" s="2">
        <f t="shared" si="101"/>
        <v>-3.635386470649498E-2</v>
      </c>
      <c r="C1319" s="2">
        <f t="shared" si="102"/>
        <v>1.3383484478653861E-3</v>
      </c>
      <c r="D1319" s="2">
        <f t="shared" si="103"/>
        <v>2.4699403031107538E-3</v>
      </c>
      <c r="E1319" s="2">
        <f t="shared" si="104"/>
        <v>3.6583444997230458E-2</v>
      </c>
      <c r="F1319" s="2">
        <f t="shared" si="100"/>
        <v>4.9698493972259901E-2</v>
      </c>
    </row>
    <row r="1320" spans="1:6" x14ac:dyDescent="0.45">
      <c r="A1320" s="1">
        <v>25.683111</v>
      </c>
      <c r="B1320" s="2">
        <f t="shared" si="101"/>
        <v>1.4548387612768493E-2</v>
      </c>
      <c r="C1320" s="2">
        <f t="shared" si="102"/>
        <v>2.050282431255063E-4</v>
      </c>
      <c r="D1320" s="2">
        <f t="shared" si="103"/>
        <v>2.3083136046896371E-3</v>
      </c>
      <c r="E1320" s="2">
        <f t="shared" si="104"/>
        <v>1.4318807322033016E-2</v>
      </c>
      <c r="F1320" s="2">
        <f t="shared" si="100"/>
        <v>4.8044912370506385E-2</v>
      </c>
    </row>
    <row r="1321" spans="1:6" x14ac:dyDescent="0.45">
      <c r="A1321" s="1">
        <v>25.409783999999998</v>
      </c>
      <c r="B1321" s="2">
        <f t="shared" si="101"/>
        <v>-1.0699319638503945E-2</v>
      </c>
      <c r="C1321" s="2">
        <f t="shared" si="102"/>
        <v>1.1944085366332945E-4</v>
      </c>
      <c r="D1321" s="2">
        <f t="shared" si="103"/>
        <v>2.0568034547511463E-3</v>
      </c>
      <c r="E1321" s="2">
        <f t="shared" si="104"/>
        <v>1.0928899929239422E-2</v>
      </c>
      <c r="F1321" s="2">
        <f t="shared" si="100"/>
        <v>4.5351995047088568E-2</v>
      </c>
    </row>
    <row r="1322" spans="1:6" x14ac:dyDescent="0.45">
      <c r="A1322" s="1">
        <v>26.737379000000001</v>
      </c>
      <c r="B1322" s="2">
        <f t="shared" si="101"/>
        <v>5.0928252213464496E-2</v>
      </c>
      <c r="C1322" s="2">
        <f t="shared" si="102"/>
        <v>2.5703553347285117E-3</v>
      </c>
      <c r="D1322" s="2">
        <f t="shared" si="103"/>
        <v>1.8267414185198804E-3</v>
      </c>
      <c r="E1322" s="2">
        <f t="shared" si="104"/>
        <v>5.0698671922729019E-2</v>
      </c>
      <c r="F1322" s="2">
        <f t="shared" si="100"/>
        <v>4.274039562895833E-2</v>
      </c>
    </row>
    <row r="1323" spans="1:6" x14ac:dyDescent="0.45">
      <c r="A1323" s="1">
        <v>26.766665</v>
      </c>
      <c r="B1323" s="2">
        <f t="shared" si="101"/>
        <v>1.0947210990156415E-3</v>
      </c>
      <c r="C1323" s="2">
        <f t="shared" si="102"/>
        <v>7.4846861815165595E-7</v>
      </c>
      <c r="D1323" s="2">
        <f t="shared" si="103"/>
        <v>1.8594487764318005E-3</v>
      </c>
      <c r="E1323" s="2">
        <f t="shared" si="104"/>
        <v>8.6514080828016429E-4</v>
      </c>
      <c r="F1323" s="2">
        <f t="shared" si="100"/>
        <v>4.3121326236930616E-2</v>
      </c>
    </row>
    <row r="1324" spans="1:6" x14ac:dyDescent="0.45">
      <c r="A1324" s="1">
        <v>27.410938000000002</v>
      </c>
      <c r="B1324" s="2">
        <f t="shared" si="101"/>
        <v>2.378486079825717E-2</v>
      </c>
      <c r="C1324" s="2">
        <f t="shared" si="102"/>
        <v>5.5485123978803142E-4</v>
      </c>
      <c r="D1324" s="2">
        <f t="shared" si="103"/>
        <v>1.6412623109823318E-3</v>
      </c>
      <c r="E1324" s="2">
        <f t="shared" si="104"/>
        <v>2.3555280507521693E-2</v>
      </c>
      <c r="F1324" s="2">
        <f t="shared" si="100"/>
        <v>4.0512495738751174E-2</v>
      </c>
    </row>
    <row r="1325" spans="1:6" x14ac:dyDescent="0.45">
      <c r="A1325" s="1">
        <v>27.86974</v>
      </c>
      <c r="B1325" s="2">
        <f t="shared" si="101"/>
        <v>1.6599381606352135E-2</v>
      </c>
      <c r="C1325" s="2">
        <f t="shared" si="102"/>
        <v>2.6797039511276485E-4</v>
      </c>
      <c r="D1325" s="2">
        <f t="shared" si="103"/>
        <v>1.5020899952586785E-3</v>
      </c>
      <c r="E1325" s="2">
        <f t="shared" si="104"/>
        <v>1.6369801315616658E-2</v>
      </c>
      <c r="F1325" s="2">
        <f t="shared" si="100"/>
        <v>3.8756805792772429E-2</v>
      </c>
    </row>
    <row r="1326" spans="1:6" x14ac:dyDescent="0.45">
      <c r="A1326" s="1">
        <v>27.694030999999999</v>
      </c>
      <c r="B1326" s="2">
        <f t="shared" si="101"/>
        <v>-6.3246098147791089E-3</v>
      </c>
      <c r="C1326" s="2">
        <f t="shared" si="102"/>
        <v>4.2957407939225303E-5</v>
      </c>
      <c r="D1326" s="2">
        <f t="shared" si="103"/>
        <v>1.3517590300968448E-3</v>
      </c>
      <c r="E1326" s="2">
        <f t="shared" si="104"/>
        <v>6.5541901055145863E-3</v>
      </c>
      <c r="F1326" s="2">
        <f t="shared" si="100"/>
        <v>3.6766275716977985E-2</v>
      </c>
    </row>
    <row r="1327" spans="1:6" x14ac:dyDescent="0.45">
      <c r="A1327" s="1">
        <v>28.035688</v>
      </c>
      <c r="B1327" s="2">
        <f t="shared" si="101"/>
        <v>1.226136741921335E-2</v>
      </c>
      <c r="C1327" s="2">
        <f t="shared" si="102"/>
        <v>1.4476390150500583E-4</v>
      </c>
      <c r="D1327" s="2">
        <f t="shared" si="103"/>
        <v>1.1975338470220076E-3</v>
      </c>
      <c r="E1327" s="2">
        <f t="shared" si="104"/>
        <v>1.2031787128477873E-2</v>
      </c>
      <c r="F1327" s="2">
        <f t="shared" si="100"/>
        <v>3.4605401991914607E-2</v>
      </c>
    </row>
    <row r="1328" spans="1:6" x14ac:dyDescent="0.45">
      <c r="A1328" s="1">
        <v>27.459748999999999</v>
      </c>
      <c r="B1328" s="2">
        <f t="shared" si="101"/>
        <v>-2.0757010297196572E-2</v>
      </c>
      <c r="C1328" s="2">
        <f t="shared" si="102"/>
        <v>4.4043698450547811E-4</v>
      </c>
      <c r="D1328" s="2">
        <f t="shared" si="103"/>
        <v>1.0712934178479466E-3</v>
      </c>
      <c r="E1328" s="2">
        <f t="shared" si="104"/>
        <v>2.098659058793205E-2</v>
      </c>
      <c r="F1328" s="2">
        <f t="shared" si="100"/>
        <v>3.2730618965243333E-2</v>
      </c>
    </row>
    <row r="1329" spans="1:6" x14ac:dyDescent="0.45">
      <c r="A1329" s="1">
        <v>27.323086</v>
      </c>
      <c r="B1329" s="2">
        <f t="shared" si="101"/>
        <v>-4.9892738663203113E-3</v>
      </c>
      <c r="C1329" s="2">
        <f t="shared" si="102"/>
        <v>2.7236438712618488E-5</v>
      </c>
      <c r="D1329" s="2">
        <f t="shared" si="103"/>
        <v>9.883735355871203E-4</v>
      </c>
      <c r="E1329" s="2">
        <f t="shared" si="104"/>
        <v>5.2188541570557887E-3</v>
      </c>
      <c r="F1329" s="2">
        <f t="shared" si="100"/>
        <v>3.1438408604557586E-2</v>
      </c>
    </row>
    <row r="1330" spans="1:6" x14ac:dyDescent="0.45">
      <c r="A1330" s="1">
        <v>28.211400999999999</v>
      </c>
      <c r="B1330" s="2">
        <f t="shared" si="101"/>
        <v>3.1994201157082583E-2</v>
      </c>
      <c r="C1330" s="2">
        <f t="shared" si="102"/>
        <v>1.008991138782774E-3</v>
      </c>
      <c r="D1330" s="2">
        <f t="shared" si="103"/>
        <v>8.7551364223874913E-4</v>
      </c>
      <c r="E1330" s="2">
        <f t="shared" si="104"/>
        <v>3.1764620866347106E-2</v>
      </c>
      <c r="F1330" s="2">
        <f t="shared" si="100"/>
        <v>2.9589079780195076E-2</v>
      </c>
    </row>
    <row r="1331" spans="1:6" x14ac:dyDescent="0.45">
      <c r="A1331" s="1">
        <v>28.299257000000001</v>
      </c>
      <c r="B1331" s="2">
        <f t="shared" si="101"/>
        <v>3.1093628668647753E-3</v>
      </c>
      <c r="C1331" s="2">
        <f t="shared" si="102"/>
        <v>8.2931476857778951E-6</v>
      </c>
      <c r="D1331" s="2">
        <f t="shared" si="103"/>
        <v>8.7035340918262412E-4</v>
      </c>
      <c r="E1331" s="2">
        <f t="shared" si="104"/>
        <v>2.8797825761292979E-3</v>
      </c>
      <c r="F1331" s="2">
        <f t="shared" si="100"/>
        <v>2.9501752645946715E-2</v>
      </c>
    </row>
    <row r="1332" spans="1:6" x14ac:dyDescent="0.45">
      <c r="A1332" s="1">
        <v>27.449987</v>
      </c>
      <c r="B1332" s="2">
        <f t="shared" si="101"/>
        <v>-3.046985552049257E-2</v>
      </c>
      <c r="C1332" s="2">
        <f t="shared" si="102"/>
        <v>9.4245535912771111E-4</v>
      </c>
      <c r="D1332" s="2">
        <f t="shared" si="103"/>
        <v>7.6959781817401455E-4</v>
      </c>
      <c r="E1332" s="2">
        <f t="shared" si="104"/>
        <v>3.0699435811228047E-2</v>
      </c>
      <c r="F1332" s="2">
        <f t="shared" si="100"/>
        <v>2.7741626091020953E-2</v>
      </c>
    </row>
    <row r="1333" spans="1:6" x14ac:dyDescent="0.45">
      <c r="A1333" s="1">
        <v>28.133308</v>
      </c>
      <c r="B1333" s="2">
        <f t="shared" si="101"/>
        <v>2.4588518092377692E-2</v>
      </c>
      <c r="C1333" s="2">
        <f t="shared" si="102"/>
        <v>5.9335785082427408E-4</v>
      </c>
      <c r="D1333" s="2">
        <f t="shared" si="103"/>
        <v>7.7053826913927594E-4</v>
      </c>
      <c r="E1333" s="2">
        <f t="shared" si="104"/>
        <v>2.4358937801642215E-2</v>
      </c>
      <c r="F1333" s="2">
        <f t="shared" si="100"/>
        <v>2.7758571093254709E-2</v>
      </c>
    </row>
    <row r="1334" spans="1:6" x14ac:dyDescent="0.45">
      <c r="A1334" s="1">
        <v>28.045449999999999</v>
      </c>
      <c r="B1334" s="2">
        <f t="shared" si="101"/>
        <v>-3.1278039869581109E-3</v>
      </c>
      <c r="C1334" s="2">
        <f t="shared" si="102"/>
        <v>1.1272029188104097E-5</v>
      </c>
      <c r="D1334" s="2">
        <f t="shared" si="103"/>
        <v>7.378065243249536E-4</v>
      </c>
      <c r="E1334" s="2">
        <f t="shared" si="104"/>
        <v>3.3573842776935883E-3</v>
      </c>
      <c r="F1334" s="2">
        <f t="shared" si="100"/>
        <v>2.7162594211984862E-2</v>
      </c>
    </row>
    <row r="1335" spans="1:6" x14ac:dyDescent="0.45">
      <c r="A1335" s="1">
        <v>28.445682999999999</v>
      </c>
      <c r="B1335" s="2">
        <f t="shared" si="101"/>
        <v>1.4170000691621019E-2</v>
      </c>
      <c r="C1335" s="2">
        <f t="shared" si="102"/>
        <v>1.9433532095342583E-4</v>
      </c>
      <c r="D1335" s="2">
        <f t="shared" si="103"/>
        <v>6.5297681460969599E-4</v>
      </c>
      <c r="E1335" s="2">
        <f t="shared" si="104"/>
        <v>1.3940420400885542E-2</v>
      </c>
      <c r="F1335" s="2">
        <f t="shared" si="100"/>
        <v>2.5553411017116598E-2</v>
      </c>
    </row>
    <row r="1336" spans="1:6" x14ac:dyDescent="0.45">
      <c r="A1336" s="1">
        <v>28.836152999999999</v>
      </c>
      <c r="B1336" s="2">
        <f t="shared" si="101"/>
        <v>1.3633503231796016E-2</v>
      </c>
      <c r="C1336" s="2">
        <f t="shared" si="102"/>
        <v>1.7966515020988901E-4</v>
      </c>
      <c r="D1336" s="2">
        <f t="shared" si="103"/>
        <v>5.9575552811481924E-4</v>
      </c>
      <c r="E1336" s="2">
        <f t="shared" si="104"/>
        <v>1.3403922941060539E-2</v>
      </c>
      <c r="F1336" s="2">
        <f t="shared" si="100"/>
        <v>2.4408103738611471E-2</v>
      </c>
    </row>
    <row r="1337" spans="1:6" x14ac:dyDescent="0.45">
      <c r="A1337" s="1">
        <v>29.148527000000001</v>
      </c>
      <c r="B1337" s="2">
        <f t="shared" si="101"/>
        <v>1.0774467391390406E-2</v>
      </c>
      <c r="C1337" s="2">
        <f t="shared" si="102"/>
        <v>1.111946439655587E-4</v>
      </c>
      <c r="D1337" s="2">
        <f t="shared" si="103"/>
        <v>5.4387555981213196E-4</v>
      </c>
      <c r="E1337" s="2">
        <f t="shared" si="104"/>
        <v>1.0544887100654928E-2</v>
      </c>
      <c r="F1337" s="2">
        <f t="shared" si="100"/>
        <v>2.3321139762287176E-2</v>
      </c>
    </row>
    <row r="1338" spans="1:6" x14ac:dyDescent="0.45">
      <c r="A1338" s="1">
        <v>30.017320999999999</v>
      </c>
      <c r="B1338" s="2">
        <f t="shared" si="101"/>
        <v>2.9370201929504024E-2</v>
      </c>
      <c r="C1338" s="2">
        <f t="shared" si="102"/>
        <v>8.4917582949386571E-4</v>
      </c>
      <c r="D1338" s="2">
        <f t="shared" si="103"/>
        <v>4.9153446631089188E-4</v>
      </c>
      <c r="E1338" s="2">
        <f t="shared" si="104"/>
        <v>2.9140621638768547E-2</v>
      </c>
      <c r="F1338" s="2">
        <f t="shared" si="100"/>
        <v>2.2170576589500144E-2</v>
      </c>
    </row>
    <row r="1339" spans="1:6" x14ac:dyDescent="0.45">
      <c r="A1339" s="1">
        <v>29.187574000000001</v>
      </c>
      <c r="B1339" s="2">
        <f t="shared" si="101"/>
        <v>-2.8031510959007876E-2</v>
      </c>
      <c r="C1339" s="2">
        <f t="shared" si="102"/>
        <v>7.9868927862632036E-4</v>
      </c>
      <c r="D1339" s="2">
        <f t="shared" si="103"/>
        <v>5.1631660180480321E-4</v>
      </c>
      <c r="E1339" s="2">
        <f t="shared" si="104"/>
        <v>2.8261091249743353E-2</v>
      </c>
      <c r="F1339" s="2">
        <f t="shared" si="100"/>
        <v>2.2722601123216578E-2</v>
      </c>
    </row>
    <row r="1340" spans="1:6" x14ac:dyDescent="0.45">
      <c r="A1340" s="1">
        <v>28.806865999999999</v>
      </c>
      <c r="B1340" s="2">
        <f t="shared" si="101"/>
        <v>-1.3129309251556422E-2</v>
      </c>
      <c r="C1340" s="2">
        <f t="shared" si="102"/>
        <v>1.7845992980315586E-4</v>
      </c>
      <c r="D1340" s="2">
        <f t="shared" si="103"/>
        <v>5.3332100658163933E-4</v>
      </c>
      <c r="E1340" s="2">
        <f t="shared" si="104"/>
        <v>1.3358889542291899E-2</v>
      </c>
      <c r="F1340" s="2">
        <f t="shared" si="100"/>
        <v>2.3093743884040095E-2</v>
      </c>
    </row>
    <row r="1341" spans="1:6" x14ac:dyDescent="0.45">
      <c r="A1341" s="1">
        <v>29.041149000000001</v>
      </c>
      <c r="B1341" s="2">
        <f t="shared" si="101"/>
        <v>8.0999937833282198E-3</v>
      </c>
      <c r="C1341" s="2">
        <f t="shared" si="102"/>
        <v>6.1943408544385889E-5</v>
      </c>
      <c r="D1341" s="2">
        <f t="shared" si="103"/>
        <v>4.886919591861336E-4</v>
      </c>
      <c r="E1341" s="2">
        <f t="shared" si="104"/>
        <v>7.8704134925927424E-3</v>
      </c>
      <c r="F1341" s="2">
        <f t="shared" si="100"/>
        <v>2.2106378246699154E-2</v>
      </c>
    </row>
    <row r="1342" spans="1:6" x14ac:dyDescent="0.45">
      <c r="A1342" s="1">
        <v>29.207097999999998</v>
      </c>
      <c r="B1342" s="2">
        <f t="shared" si="101"/>
        <v>5.6980066367480018E-3</v>
      </c>
      <c r="C1342" s="2">
        <f t="shared" si="102"/>
        <v>2.9903686701763888E-5</v>
      </c>
      <c r="D1342" s="2">
        <f t="shared" si="103"/>
        <v>4.3812722876508474E-4</v>
      </c>
      <c r="E1342" s="2">
        <f t="shared" si="104"/>
        <v>5.4684263460125244E-3</v>
      </c>
      <c r="F1342" s="2">
        <f t="shared" si="100"/>
        <v>2.0931488928527867E-2</v>
      </c>
    </row>
    <row r="1343" spans="1:6" x14ac:dyDescent="0.45">
      <c r="A1343" s="1">
        <v>29.265667000000001</v>
      </c>
      <c r="B1343" s="2">
        <f t="shared" si="101"/>
        <v>2.0032922878651703E-3</v>
      </c>
      <c r="C1343" s="2">
        <f t="shared" si="102"/>
        <v>3.1460542487618044E-6</v>
      </c>
      <c r="D1343" s="2">
        <f t="shared" si="103"/>
        <v>3.9044853609752266E-4</v>
      </c>
      <c r="E1343" s="2">
        <f t="shared" si="104"/>
        <v>1.7737119971296931E-3</v>
      </c>
      <c r="F1343" s="2">
        <f t="shared" si="100"/>
        <v>1.9759770648909939E-2</v>
      </c>
    </row>
    <row r="1344" spans="1:6" x14ac:dyDescent="0.45">
      <c r="A1344" s="1">
        <v>29.255907000000001</v>
      </c>
      <c r="B1344" s="2">
        <f t="shared" si="101"/>
        <v>-3.3355220727620763E-4</v>
      </c>
      <c r="C1344" s="2">
        <f t="shared" si="102"/>
        <v>3.1711821031688026E-7</v>
      </c>
      <c r="D1344" s="2">
        <f t="shared" si="103"/>
        <v>3.4582315607794027E-4</v>
      </c>
      <c r="E1344" s="2">
        <f t="shared" si="104"/>
        <v>5.6313249801168488E-4</v>
      </c>
      <c r="F1344" s="2">
        <f t="shared" si="100"/>
        <v>1.8596321036106585E-2</v>
      </c>
    </row>
    <row r="1345" spans="1:6" x14ac:dyDescent="0.45">
      <c r="A1345" s="1">
        <v>29.509712</v>
      </c>
      <c r="B1345" s="2">
        <f t="shared" si="101"/>
        <v>8.637927496715889E-3</v>
      </c>
      <c r="C1345" s="2">
        <f t="shared" si="102"/>
        <v>7.0700302736318596E-5</v>
      </c>
      <c r="D1345" s="2">
        <f t="shared" si="103"/>
        <v>3.061912576080667E-4</v>
      </c>
      <c r="E1345" s="2">
        <f t="shared" si="104"/>
        <v>8.4083472059804116E-3</v>
      </c>
      <c r="F1345" s="2">
        <f t="shared" si="100"/>
        <v>1.7498321565454975E-2</v>
      </c>
    </row>
    <row r="1346" spans="1:6" x14ac:dyDescent="0.45">
      <c r="A1346" s="1">
        <v>29.792801000000001</v>
      </c>
      <c r="B1346" s="2">
        <f t="shared" si="101"/>
        <v>9.547357642050525E-3</v>
      </c>
      <c r="C1346" s="2">
        <f t="shared" si="102"/>
        <v>8.6820974768679659E-5</v>
      </c>
      <c r="D1346" s="2">
        <f t="shared" si="103"/>
        <v>2.7800205134876992E-4</v>
      </c>
      <c r="E1346" s="2">
        <f t="shared" si="104"/>
        <v>9.3177773513150475E-3</v>
      </c>
      <c r="F1346" s="2">
        <f t="shared" si="100"/>
        <v>1.6673393516281259E-2</v>
      </c>
    </row>
    <row r="1347" spans="1:6" x14ac:dyDescent="0.45">
      <c r="A1347" s="1">
        <v>29.334</v>
      </c>
      <c r="B1347" s="2">
        <f t="shared" si="101"/>
        <v>-1.5519534321119756E-2</v>
      </c>
      <c r="C1347" s="2">
        <f t="shared" si="102"/>
        <v>2.4803461105735197E-4</v>
      </c>
      <c r="D1347" s="2">
        <f t="shared" si="103"/>
        <v>2.5468874692375574E-4</v>
      </c>
      <c r="E1347" s="2">
        <f t="shared" si="104"/>
        <v>1.5749114611855231E-2</v>
      </c>
      <c r="F1347" s="2">
        <f t="shared" ref="F1347:F1410" si="105">SQRT(D1347)</f>
        <v>1.5958970735099297E-2</v>
      </c>
    </row>
    <row r="1348" spans="1:6" x14ac:dyDescent="0.45">
      <c r="A1348" s="1">
        <v>28.611630999999999</v>
      </c>
      <c r="B1348" s="2">
        <f t="shared" ref="B1348:B1411" si="106">LN(A1348/A1347)</f>
        <v>-2.4933939348294017E-2</v>
      </c>
      <c r="C1348" s="2">
        <f t="shared" ref="C1348:C1411" si="107">(B1348-AVERAGE($B$3:$B$1252))^2</f>
        <v>6.3320272062382312E-4</v>
      </c>
      <c r="D1348" s="2">
        <f t="shared" ref="D1348:D1411" si="108">$I$2+C1347*$I$3+D1347*$I$4</f>
        <v>2.4962484595373712E-4</v>
      </c>
      <c r="E1348" s="2">
        <f t="shared" ref="E1348:E1411" si="109">SQRT(C1348)</f>
        <v>2.5163519639029495E-2</v>
      </c>
      <c r="F1348" s="2">
        <f t="shared" si="105"/>
        <v>1.579952043429601E-2</v>
      </c>
    </row>
    <row r="1349" spans="1:6" x14ac:dyDescent="0.45">
      <c r="A1349" s="1">
        <v>28.611630999999999</v>
      </c>
      <c r="B1349" s="2">
        <f t="shared" si="106"/>
        <v>0</v>
      </c>
      <c r="C1349" s="2">
        <f t="shared" si="107"/>
        <v>5.2707109894186254E-8</v>
      </c>
      <c r="D1349" s="2">
        <f t="shared" si="108"/>
        <v>2.8218739956138917E-4</v>
      </c>
      <c r="E1349" s="2">
        <f t="shared" si="109"/>
        <v>2.2958029073547723E-4</v>
      </c>
      <c r="F1349" s="2">
        <f t="shared" si="105"/>
        <v>1.6798434437809647E-2</v>
      </c>
    </row>
    <row r="1350" spans="1:6" x14ac:dyDescent="0.45">
      <c r="A1350" s="1">
        <v>28.933769000000002</v>
      </c>
      <c r="B1350" s="2">
        <f t="shared" si="106"/>
        <v>1.1196077012247438E-2</v>
      </c>
      <c r="C1350" s="2">
        <f t="shared" si="107"/>
        <v>1.2026405034293258E-4</v>
      </c>
      <c r="D1350" s="2">
        <f t="shared" si="108"/>
        <v>2.5003860507150457E-4</v>
      </c>
      <c r="E1350" s="2">
        <f t="shared" si="109"/>
        <v>1.096649672151196E-2</v>
      </c>
      <c r="F1350" s="2">
        <f t="shared" si="105"/>
        <v>1.5812609053268364E-2</v>
      </c>
    </row>
    <row r="1351" spans="1:6" x14ac:dyDescent="0.45">
      <c r="A1351" s="1">
        <v>29.392572000000001</v>
      </c>
      <c r="B1351" s="2">
        <f t="shared" si="106"/>
        <v>1.5732598872732928E-2</v>
      </c>
      <c r="C1351" s="2">
        <f t="shared" si="107"/>
        <v>2.4034358515375825E-4</v>
      </c>
      <c r="D1351" s="2">
        <f t="shared" si="108"/>
        <v>2.3323989059078739E-4</v>
      </c>
      <c r="E1351" s="2">
        <f t="shared" si="109"/>
        <v>1.5503018581997451E-2</v>
      </c>
      <c r="F1351" s="2">
        <f t="shared" si="105"/>
        <v>1.5272193378515982E-2</v>
      </c>
    </row>
    <row r="1352" spans="1:6" x14ac:dyDescent="0.45">
      <c r="A1352" s="1">
        <v>29.656136</v>
      </c>
      <c r="B1352" s="2">
        <f t="shared" si="106"/>
        <v>8.9270623951983995E-3</v>
      </c>
      <c r="C1352" s="2">
        <f t="shared" si="107"/>
        <v>7.5646194957452783E-5</v>
      </c>
      <c r="D1352" s="2">
        <f t="shared" si="108"/>
        <v>2.2996739453525023E-4</v>
      </c>
      <c r="E1352" s="2">
        <f t="shared" si="109"/>
        <v>8.6974821044629221E-3</v>
      </c>
      <c r="F1352" s="2">
        <f t="shared" si="105"/>
        <v>1.5164675879663575E-2</v>
      </c>
    </row>
    <row r="1353" spans="1:6" x14ac:dyDescent="0.45">
      <c r="A1353" s="1">
        <v>29.421854</v>
      </c>
      <c r="B1353" s="2">
        <f t="shared" si="106"/>
        <v>-7.9313202138693601E-3</v>
      </c>
      <c r="C1353" s="2">
        <f t="shared" si="107"/>
        <v>6.6600297046059495E-5</v>
      </c>
      <c r="D1353" s="2">
        <f t="shared" si="108"/>
        <v>2.1124749436730067E-4</v>
      </c>
      <c r="E1353" s="2">
        <f t="shared" si="109"/>
        <v>8.1609005046048375E-3</v>
      </c>
      <c r="F1353" s="2">
        <f t="shared" si="105"/>
        <v>1.4534355657107772E-2</v>
      </c>
    </row>
    <row r="1354" spans="1:6" x14ac:dyDescent="0.45">
      <c r="A1354" s="1">
        <v>29.460902999999998</v>
      </c>
      <c r="B1354" s="2">
        <f t="shared" si="106"/>
        <v>1.3263307533112928E-3</v>
      </c>
      <c r="C1354" s="2">
        <f t="shared" si="107"/>
        <v>1.2028615771602654E-6</v>
      </c>
      <c r="D1354" s="2">
        <f t="shared" si="108"/>
        <v>1.9386675004217654E-4</v>
      </c>
      <c r="E1354" s="2">
        <f t="shared" si="109"/>
        <v>1.0967504625758156E-3</v>
      </c>
      <c r="F1354" s="2">
        <f t="shared" si="105"/>
        <v>1.3923604060808987E-2</v>
      </c>
    </row>
    <row r="1355" spans="1:6" x14ac:dyDescent="0.45">
      <c r="A1355" s="1">
        <v>29.802565000000001</v>
      </c>
      <c r="B1355" s="2">
        <f t="shared" si="106"/>
        <v>1.1530401336832552E-2</v>
      </c>
      <c r="C1355" s="2">
        <f t="shared" si="107"/>
        <v>1.2770855631591058E-4</v>
      </c>
      <c r="D1355" s="2">
        <f t="shared" si="108"/>
        <v>1.7224967693489713E-4</v>
      </c>
      <c r="E1355" s="2">
        <f t="shared" si="109"/>
        <v>1.1300821046097075E-2</v>
      </c>
      <c r="F1355" s="2">
        <f t="shared" si="105"/>
        <v>1.3124392440600713E-2</v>
      </c>
    </row>
    <row r="1356" spans="1:6" x14ac:dyDescent="0.45">
      <c r="A1356" s="1">
        <v>29.919702999999998</v>
      </c>
      <c r="B1356" s="2">
        <f t="shared" si="106"/>
        <v>3.922762953697448E-3</v>
      </c>
      <c r="C1356" s="2">
        <f t="shared" si="107"/>
        <v>1.3639598182002873E-5</v>
      </c>
      <c r="D1356" s="2">
        <f t="shared" si="108"/>
        <v>1.6534514357115338E-4</v>
      </c>
      <c r="E1356" s="2">
        <f t="shared" si="109"/>
        <v>3.6931826629619706E-3</v>
      </c>
      <c r="F1356" s="2">
        <f t="shared" si="105"/>
        <v>1.2858660255685791E-2</v>
      </c>
    </row>
    <row r="1357" spans="1:6" x14ac:dyDescent="0.45">
      <c r="A1357" s="1">
        <v>30.183271000000001</v>
      </c>
      <c r="B1357" s="2">
        <f t="shared" si="106"/>
        <v>8.7706039153881438E-3</v>
      </c>
      <c r="C1357" s="2">
        <f t="shared" si="107"/>
        <v>7.2949084556874966E-5</v>
      </c>
      <c r="D1357" s="2">
        <f t="shared" si="108"/>
        <v>1.482890299834038E-4</v>
      </c>
      <c r="E1357" s="2">
        <f t="shared" si="109"/>
        <v>8.5410236246526664E-3</v>
      </c>
      <c r="F1357" s="2">
        <f t="shared" si="105"/>
        <v>1.2177398325726386E-2</v>
      </c>
    </row>
    <row r="1358" spans="1:6" x14ac:dyDescent="0.45">
      <c r="A1358" s="1">
        <v>30.17351</v>
      </c>
      <c r="B1358" s="2">
        <f t="shared" si="106"/>
        <v>-3.234433620672408E-4</v>
      </c>
      <c r="C1358" s="2">
        <f t="shared" si="107"/>
        <v>3.0583516055926124E-7</v>
      </c>
      <c r="D1358" s="2">
        <f t="shared" si="108"/>
        <v>1.3894724832548523E-4</v>
      </c>
      <c r="E1358" s="2">
        <f t="shared" si="109"/>
        <v>5.5302365280271806E-4</v>
      </c>
      <c r="F1358" s="2">
        <f t="shared" si="105"/>
        <v>1.178758874093787E-2</v>
      </c>
    </row>
    <row r="1359" spans="1:6" x14ac:dyDescent="0.45">
      <c r="A1359" s="1">
        <v>29.988033000000001</v>
      </c>
      <c r="B1359" s="2">
        <f t="shared" si="106"/>
        <v>-6.1659850593551871E-3</v>
      </c>
      <c r="C1359" s="2">
        <f t="shared" si="107"/>
        <v>4.0903256147280325E-5</v>
      </c>
      <c r="D1359" s="2">
        <f t="shared" si="108"/>
        <v>1.2372401119399026E-4</v>
      </c>
      <c r="E1359" s="2">
        <f t="shared" si="109"/>
        <v>6.3955653500906645E-3</v>
      </c>
      <c r="F1359" s="2">
        <f t="shared" si="105"/>
        <v>1.1123129559345709E-2</v>
      </c>
    </row>
    <row r="1360" spans="1:6" x14ac:dyDescent="0.45">
      <c r="A1360" s="1">
        <v>30.124699</v>
      </c>
      <c r="B1360" s="2">
        <f t="shared" si="106"/>
        <v>4.5469979792706972E-3</v>
      </c>
      <c r="C1360" s="2">
        <f t="shared" si="107"/>
        <v>1.8640095497276802E-5</v>
      </c>
      <c r="D1360" s="2">
        <f t="shared" si="108"/>
        <v>1.1419991672330325E-4</v>
      </c>
      <c r="E1360" s="2">
        <f t="shared" si="109"/>
        <v>4.3174176885352198E-3</v>
      </c>
      <c r="F1360" s="2">
        <f t="shared" si="105"/>
        <v>1.0686436109541068E-2</v>
      </c>
    </row>
    <row r="1361" spans="1:6" x14ac:dyDescent="0.45">
      <c r="A1361" s="1">
        <v>30.417553000000002</v>
      </c>
      <c r="B1361" s="2">
        <f t="shared" si="106"/>
        <v>9.6744430363081453E-3</v>
      </c>
      <c r="C1361" s="2">
        <f t="shared" si="107"/>
        <v>8.9205432282706468E-5</v>
      </c>
      <c r="D1361" s="2">
        <f t="shared" si="108"/>
        <v>1.0365927503010801E-4</v>
      </c>
      <c r="E1361" s="2">
        <f t="shared" si="109"/>
        <v>9.4448627455726679E-3</v>
      </c>
      <c r="F1361" s="2">
        <f t="shared" si="105"/>
        <v>1.0181319906088209E-2</v>
      </c>
    </row>
    <row r="1362" spans="1:6" x14ac:dyDescent="0.45">
      <c r="A1362" s="1">
        <v>30.788499999999999</v>
      </c>
      <c r="B1362" s="2">
        <f t="shared" si="106"/>
        <v>1.2121400537780002E-2</v>
      </c>
      <c r="C1362" s="2">
        <f t="shared" si="107"/>
        <v>1.414153887880181E-4</v>
      </c>
      <c r="D1362" s="2">
        <f t="shared" si="108"/>
        <v>1.0114629539152046E-4</v>
      </c>
      <c r="E1362" s="2">
        <f t="shared" si="109"/>
        <v>1.1891820247044525E-2</v>
      </c>
      <c r="F1362" s="2">
        <f t="shared" si="105"/>
        <v>1.0057151455134821E-2</v>
      </c>
    </row>
    <row r="1363" spans="1:6" x14ac:dyDescent="0.45">
      <c r="A1363" s="1">
        <v>30.690881999999998</v>
      </c>
      <c r="B1363" s="2">
        <f t="shared" si="106"/>
        <v>-3.1756364121249187E-3</v>
      </c>
      <c r="C1363" s="2">
        <f t="shared" si="107"/>
        <v>1.1595500793439427E-5</v>
      </c>
      <c r="D1363" s="2">
        <f t="shared" si="108"/>
        <v>1.0394914276000799E-4</v>
      </c>
      <c r="E1363" s="2">
        <f t="shared" si="109"/>
        <v>3.4052167028603962E-3</v>
      </c>
      <c r="F1363" s="2">
        <f t="shared" si="105"/>
        <v>1.019554524093773E-2</v>
      </c>
    </row>
    <row r="1364" spans="1:6" x14ac:dyDescent="0.45">
      <c r="A1364" s="1">
        <v>31.315633999999999</v>
      </c>
      <c r="B1364" s="2">
        <f t="shared" si="106"/>
        <v>2.0151854439362682E-2</v>
      </c>
      <c r="C1364" s="2">
        <f t="shared" si="107"/>
        <v>3.9689700725305981E-4</v>
      </c>
      <c r="D1364" s="2">
        <f t="shared" si="108"/>
        <v>9.3940765502681072E-5</v>
      </c>
      <c r="E1364" s="2">
        <f t="shared" si="109"/>
        <v>1.9922274148627205E-2</v>
      </c>
      <c r="F1364" s="2">
        <f t="shared" si="105"/>
        <v>9.6923044474820884E-3</v>
      </c>
    </row>
    <row r="1365" spans="1:6" x14ac:dyDescent="0.45">
      <c r="A1365" s="1">
        <v>31.530387999999999</v>
      </c>
      <c r="B1365" s="2">
        <f t="shared" si="106"/>
        <v>6.8343175608361964E-3</v>
      </c>
      <c r="C1365" s="2">
        <f t="shared" si="107"/>
        <v>4.3622554407057497E-5</v>
      </c>
      <c r="D1365" s="2">
        <f t="shared" si="108"/>
        <v>1.2215507691301696E-4</v>
      </c>
      <c r="E1365" s="2">
        <f t="shared" si="109"/>
        <v>6.604737270100719E-3</v>
      </c>
      <c r="F1365" s="2">
        <f t="shared" si="105"/>
        <v>1.1052378789790773E-2</v>
      </c>
    </row>
    <row r="1366" spans="1:6" x14ac:dyDescent="0.45">
      <c r="A1366" s="1">
        <v>31.286346000000002</v>
      </c>
      <c r="B1366" s="2">
        <f t="shared" si="106"/>
        <v>-7.7700068836606944E-3</v>
      </c>
      <c r="C1366" s="2">
        <f t="shared" si="107"/>
        <v>6.3993394960763729E-5</v>
      </c>
      <c r="D1366" s="2">
        <f t="shared" si="108"/>
        <v>1.1307752997900559E-4</v>
      </c>
      <c r="E1366" s="2">
        <f t="shared" si="109"/>
        <v>7.9995871743961718E-3</v>
      </c>
      <c r="F1366" s="2">
        <f t="shared" si="105"/>
        <v>1.0633791890901646E-2</v>
      </c>
    </row>
    <row r="1367" spans="1:6" x14ac:dyDescent="0.45">
      <c r="A1367" s="1">
        <v>31.071587000000001</v>
      </c>
      <c r="B1367" s="2">
        <f t="shared" si="106"/>
        <v>-6.8879720271570475E-3</v>
      </c>
      <c r="C1367" s="2">
        <f t="shared" si="107"/>
        <v>5.0659550997937256E-5</v>
      </c>
      <c r="D1367" s="2">
        <f t="shared" si="108"/>
        <v>1.0702945688330392E-4</v>
      </c>
      <c r="E1367" s="2">
        <f t="shared" si="109"/>
        <v>7.1175523178925249E-3</v>
      </c>
      <c r="F1367" s="2">
        <f t="shared" si="105"/>
        <v>1.0345504187003354E-2</v>
      </c>
    </row>
    <row r="1368" spans="1:6" x14ac:dyDescent="0.45">
      <c r="A1368" s="1">
        <v>29.773277</v>
      </c>
      <c r="B1368" s="2">
        <f t="shared" si="106"/>
        <v>-4.2682554082387504E-2</v>
      </c>
      <c r="C1368" s="2">
        <f t="shared" si="107"/>
        <v>1.8414512764569628E-3</v>
      </c>
      <c r="D1368" s="2">
        <f t="shared" si="108"/>
        <v>1.0041313192394665E-4</v>
      </c>
      <c r="E1368" s="2">
        <f t="shared" si="109"/>
        <v>4.2912134373122982E-2</v>
      </c>
      <c r="F1368" s="2">
        <f t="shared" si="105"/>
        <v>1.0020635305405872E-2</v>
      </c>
    </row>
    <row r="1369" spans="1:6" x14ac:dyDescent="0.45">
      <c r="A1369" s="1">
        <v>30.193031000000001</v>
      </c>
      <c r="B1369" s="2">
        <f t="shared" si="106"/>
        <v>1.3999889933253953E-2</v>
      </c>
      <c r="C1369" s="2">
        <f t="shared" si="107"/>
        <v>1.896214276508373E-4</v>
      </c>
      <c r="D1369" s="2">
        <f t="shared" si="108"/>
        <v>2.6673904510968313E-4</v>
      </c>
      <c r="E1369" s="2">
        <f t="shared" si="109"/>
        <v>1.3770309642518476E-2</v>
      </c>
      <c r="F1369" s="2">
        <f t="shared" si="105"/>
        <v>1.6332147596372106E-2</v>
      </c>
    </row>
    <row r="1370" spans="1:6" x14ac:dyDescent="0.45">
      <c r="A1370" s="1">
        <v>30.378508</v>
      </c>
      <c r="B1370" s="2">
        <f t="shared" si="106"/>
        <v>6.1242485423556479E-3</v>
      </c>
      <c r="C1370" s="2">
        <f t="shared" si="107"/>
        <v>3.47471137966588E-5</v>
      </c>
      <c r="D1370" s="2">
        <f t="shared" si="108"/>
        <v>2.5463762743239802E-4</v>
      </c>
      <c r="E1370" s="2">
        <f t="shared" si="109"/>
        <v>5.8946682516201705E-3</v>
      </c>
      <c r="F1370" s="2">
        <f t="shared" si="105"/>
        <v>1.5957369063614404E-2</v>
      </c>
    </row>
    <row r="1371" spans="1:6" x14ac:dyDescent="0.45">
      <c r="A1371" s="1">
        <v>30.671358000000001</v>
      </c>
      <c r="B1371" s="2">
        <f t="shared" si="106"/>
        <v>9.5938702375960808E-3</v>
      </c>
      <c r="C1371" s="2">
        <f t="shared" si="107"/>
        <v>8.7689926208874564E-5</v>
      </c>
      <c r="D1371" s="2">
        <f t="shared" si="108"/>
        <v>2.2907491193116365E-4</v>
      </c>
      <c r="E1371" s="2">
        <f t="shared" si="109"/>
        <v>9.3642899468606034E-3</v>
      </c>
      <c r="F1371" s="2">
        <f t="shared" si="105"/>
        <v>1.513522090790761E-2</v>
      </c>
    </row>
    <row r="1372" spans="1:6" x14ac:dyDescent="0.45">
      <c r="A1372" s="1">
        <v>30.495646000000001</v>
      </c>
      <c r="B1372" s="2">
        <f t="shared" si="106"/>
        <v>-5.7453356171500844E-3</v>
      </c>
      <c r="C1372" s="2">
        <f t="shared" si="107"/>
        <v>3.569962010630395E-5</v>
      </c>
      <c r="D1372" s="2">
        <f t="shared" si="108"/>
        <v>2.1161816742585856E-4</v>
      </c>
      <c r="E1372" s="2">
        <f t="shared" si="109"/>
        <v>5.9749159078855618E-3</v>
      </c>
      <c r="F1372" s="2">
        <f t="shared" si="105"/>
        <v>1.4547101684729455E-2</v>
      </c>
    </row>
    <row r="1373" spans="1:6" x14ac:dyDescent="0.45">
      <c r="A1373" s="1">
        <v>30.603024999999999</v>
      </c>
      <c r="B1373" s="2">
        <f t="shared" si="106"/>
        <v>3.5149409568631007E-3</v>
      </c>
      <c r="C1373" s="2">
        <f t="shared" si="107"/>
        <v>1.0793594706538541E-5</v>
      </c>
      <c r="D1373" s="2">
        <f t="shared" si="108"/>
        <v>1.9122298440488864E-4</v>
      </c>
      <c r="E1373" s="2">
        <f t="shared" si="109"/>
        <v>3.2853606661276233E-3</v>
      </c>
      <c r="F1373" s="2">
        <f t="shared" si="105"/>
        <v>1.3828339900540797E-2</v>
      </c>
    </row>
    <row r="1374" spans="1:6" x14ac:dyDescent="0.45">
      <c r="A1374" s="1">
        <v>30.603024999999999</v>
      </c>
      <c r="B1374" s="2">
        <f t="shared" si="106"/>
        <v>0</v>
      </c>
      <c r="C1374" s="2">
        <f t="shared" si="107"/>
        <v>5.2707109894186254E-8</v>
      </c>
      <c r="D1374" s="2">
        <f t="shared" si="108"/>
        <v>1.7083988053923199E-4</v>
      </c>
      <c r="E1374" s="2">
        <f t="shared" si="109"/>
        <v>2.2958029073547723E-4</v>
      </c>
      <c r="F1374" s="2">
        <f t="shared" si="105"/>
        <v>1.3070573076159744E-2</v>
      </c>
    </row>
    <row r="1375" spans="1:6" x14ac:dyDescent="0.45">
      <c r="A1375" s="1">
        <v>30.675922</v>
      </c>
      <c r="B1375" s="2">
        <f t="shared" si="106"/>
        <v>2.3791869134533908E-3</v>
      </c>
      <c r="C1375" s="2">
        <f t="shared" si="107"/>
        <v>4.6208086324327134E-6</v>
      </c>
      <c r="D1375" s="2">
        <f t="shared" si="108"/>
        <v>1.5182922616959019E-4</v>
      </c>
      <c r="E1375" s="2">
        <f t="shared" si="109"/>
        <v>2.1496066227179133E-3</v>
      </c>
      <c r="F1375" s="2">
        <f t="shared" si="105"/>
        <v>1.2321900266176081E-2</v>
      </c>
    </row>
    <row r="1376" spans="1:6" x14ac:dyDescent="0.45">
      <c r="A1376" s="1">
        <v>30.744879000000001</v>
      </c>
      <c r="B1376" s="2">
        <f t="shared" si="106"/>
        <v>2.2453966034182513E-3</v>
      </c>
      <c r="C1376" s="2">
        <f t="shared" si="107"/>
        <v>4.0635154064779751E-6</v>
      </c>
      <c r="D1376" s="2">
        <f t="shared" si="108"/>
        <v>1.3550084510440742E-4</v>
      </c>
      <c r="E1376" s="2">
        <f t="shared" si="109"/>
        <v>2.0158163126827739E-3</v>
      </c>
      <c r="F1376" s="2">
        <f t="shared" si="105"/>
        <v>1.1640483027108774E-2</v>
      </c>
    </row>
    <row r="1377" spans="1:6" x14ac:dyDescent="0.45">
      <c r="A1377" s="1">
        <v>30.242481000000002</v>
      </c>
      <c r="B1377" s="2">
        <f t="shared" si="106"/>
        <v>-1.6475852201674471E-2</v>
      </c>
      <c r="C1377" s="2">
        <f t="shared" si="107"/>
        <v>2.7907147475846609E-4</v>
      </c>
      <c r="D1377" s="2">
        <f t="shared" si="108"/>
        <v>1.2104550927974926E-4</v>
      </c>
      <c r="E1377" s="2">
        <f t="shared" si="109"/>
        <v>1.6705432492409949E-2</v>
      </c>
      <c r="F1377" s="2">
        <f t="shared" si="105"/>
        <v>1.1002068409156037E-2</v>
      </c>
    </row>
    <row r="1378" spans="1:6" x14ac:dyDescent="0.45">
      <c r="A1378" s="1">
        <v>30.488754</v>
      </c>
      <c r="B1378" s="2">
        <f t="shared" si="106"/>
        <v>8.1103027107435124E-3</v>
      </c>
      <c r="C1378" s="2">
        <f t="shared" si="107"/>
        <v>6.2105785861217303E-5</v>
      </c>
      <c r="D1378" s="2">
        <f t="shared" si="108"/>
        <v>1.3473426436324667E-4</v>
      </c>
      <c r="E1378" s="2">
        <f t="shared" si="109"/>
        <v>7.880722420008035E-3</v>
      </c>
      <c r="F1378" s="2">
        <f t="shared" si="105"/>
        <v>1.1607508964599023E-2</v>
      </c>
    </row>
    <row r="1379" spans="1:6" x14ac:dyDescent="0.45">
      <c r="A1379" s="1">
        <v>30.025759000000001</v>
      </c>
      <c r="B1379" s="2">
        <f t="shared" si="106"/>
        <v>-1.5302247726711406E-2</v>
      </c>
      <c r="C1379" s="2">
        <f t="shared" si="107"/>
        <v>2.41237681563548E-4</v>
      </c>
      <c r="D1379" s="2">
        <f t="shared" si="108"/>
        <v>1.2594939595603731E-4</v>
      </c>
      <c r="E1379" s="2">
        <f t="shared" si="109"/>
        <v>1.5531828017446883E-2</v>
      </c>
      <c r="F1379" s="2">
        <f t="shared" si="105"/>
        <v>1.122271785068293E-2</v>
      </c>
    </row>
    <row r="1380" spans="1:6" x14ac:dyDescent="0.45">
      <c r="A1380" s="1">
        <v>30.459199999999999</v>
      </c>
      <c r="B1380" s="2">
        <f t="shared" si="106"/>
        <v>1.4332436588625387E-2</v>
      </c>
      <c r="C1380" s="2">
        <f t="shared" si="107"/>
        <v>1.9889055575893308E-4</v>
      </c>
      <c r="D1380" s="2">
        <f t="shared" si="108"/>
        <v>1.3542229859330525E-4</v>
      </c>
      <c r="E1380" s="2">
        <f t="shared" si="109"/>
        <v>1.4102856297889909E-2</v>
      </c>
      <c r="F1380" s="2">
        <f t="shared" si="105"/>
        <v>1.1637108687010929E-2</v>
      </c>
    </row>
    <row r="1381" spans="1:6" x14ac:dyDescent="0.45">
      <c r="A1381" s="1">
        <v>30.685772</v>
      </c>
      <c r="B1381" s="2">
        <f t="shared" si="106"/>
        <v>7.411011227607186E-3</v>
      </c>
      <c r="C1381" s="2">
        <f t="shared" si="107"/>
        <v>5.1572950301058067E-5</v>
      </c>
      <c r="D1381" s="2">
        <f t="shared" si="108"/>
        <v>1.3970634167280389E-4</v>
      </c>
      <c r="E1381" s="2">
        <f t="shared" si="109"/>
        <v>7.1814309368717086E-3</v>
      </c>
      <c r="F1381" s="2">
        <f t="shared" si="105"/>
        <v>1.1819743722805663E-2</v>
      </c>
    </row>
    <row r="1382" spans="1:6" x14ac:dyDescent="0.45">
      <c r="A1382" s="1">
        <v>30.892645000000002</v>
      </c>
      <c r="B1382" s="2">
        <f t="shared" si="106"/>
        <v>6.7190352840796512E-3</v>
      </c>
      <c r="C1382" s="2">
        <f t="shared" si="107"/>
        <v>4.2113026110639633E-5</v>
      </c>
      <c r="D1382" s="2">
        <f t="shared" si="108"/>
        <v>1.2932221036177495E-4</v>
      </c>
      <c r="E1382" s="2">
        <f t="shared" si="109"/>
        <v>6.4894549933441738E-3</v>
      </c>
      <c r="F1382" s="2">
        <f t="shared" si="105"/>
        <v>1.1371992365534499E-2</v>
      </c>
    </row>
    <row r="1383" spans="1:6" x14ac:dyDescent="0.45">
      <c r="A1383" s="1">
        <v>30.843389999999999</v>
      </c>
      <c r="B1383" s="2">
        <f t="shared" si="106"/>
        <v>-1.5956648479569914E-3</v>
      </c>
      <c r="C1383" s="2">
        <f t="shared" si="107"/>
        <v>3.331519816320489E-6</v>
      </c>
      <c r="D1383" s="2">
        <f t="shared" si="108"/>
        <v>1.1925387578860312E-4</v>
      </c>
      <c r="E1383" s="2">
        <f t="shared" si="109"/>
        <v>1.8252451386924686E-3</v>
      </c>
      <c r="F1383" s="2">
        <f t="shared" si="105"/>
        <v>1.0920342292648299E-2</v>
      </c>
    </row>
    <row r="1384" spans="1:6" x14ac:dyDescent="0.45">
      <c r="A1384" s="1">
        <v>30.991154000000002</v>
      </c>
      <c r="B1384" s="2">
        <f t="shared" si="106"/>
        <v>4.7793440918807535E-3</v>
      </c>
      <c r="C1384" s="2">
        <f t="shared" si="107"/>
        <v>2.0700350646211911E-5</v>
      </c>
      <c r="D1384" s="2">
        <f t="shared" si="108"/>
        <v>1.0664518386946794E-4</v>
      </c>
      <c r="E1384" s="2">
        <f t="shared" si="109"/>
        <v>4.5497638011452761E-3</v>
      </c>
      <c r="F1384" s="2">
        <f t="shared" si="105"/>
        <v>1.0326915506068011E-2</v>
      </c>
    </row>
    <row r="1385" spans="1:6" x14ac:dyDescent="0.45">
      <c r="A1385" s="1">
        <v>30.853238999999999</v>
      </c>
      <c r="B1385" s="2">
        <f t="shared" si="106"/>
        <v>-4.4600721885920923E-3</v>
      </c>
      <c r="C1385" s="2">
        <f t="shared" si="107"/>
        <v>2.199284037686322E-5</v>
      </c>
      <c r="D1385" s="2">
        <f t="shared" si="108"/>
        <v>9.7194008821618571E-5</v>
      </c>
      <c r="E1385" s="2">
        <f t="shared" si="109"/>
        <v>4.6896524793275697E-3</v>
      </c>
      <c r="F1385" s="2">
        <f t="shared" si="105"/>
        <v>9.8587021874899216E-3</v>
      </c>
    </row>
    <row r="1386" spans="1:6" x14ac:dyDescent="0.45">
      <c r="A1386" s="1">
        <v>30.912345999999999</v>
      </c>
      <c r="B1386" s="2">
        <f t="shared" si="106"/>
        <v>1.9139142952420806E-3</v>
      </c>
      <c r="C1386" s="2">
        <f t="shared" si="107"/>
        <v>2.8369810387372508E-6</v>
      </c>
      <c r="D1386" s="2">
        <f t="shared" si="108"/>
        <v>8.8982255071369052E-5</v>
      </c>
      <c r="E1386" s="2">
        <f t="shared" si="109"/>
        <v>1.6843340045066034E-3</v>
      </c>
      <c r="F1386" s="2">
        <f t="shared" si="105"/>
        <v>9.4330406058369676E-3</v>
      </c>
    </row>
    <row r="1387" spans="1:6" x14ac:dyDescent="0.45">
      <c r="A1387" s="1">
        <v>30.803985999999998</v>
      </c>
      <c r="B1387" s="2">
        <f t="shared" si="106"/>
        <v>-3.5115538411778268E-3</v>
      </c>
      <c r="C1387" s="2">
        <f t="shared" si="107"/>
        <v>1.3996084592966712E-5</v>
      </c>
      <c r="D1387" s="2">
        <f t="shared" si="108"/>
        <v>7.9897835120109592E-5</v>
      </c>
      <c r="E1387" s="2">
        <f t="shared" si="109"/>
        <v>3.7411341319133042E-3</v>
      </c>
      <c r="F1387" s="2">
        <f t="shared" si="105"/>
        <v>8.9385588950406086E-3</v>
      </c>
    </row>
    <row r="1388" spans="1:6" x14ac:dyDescent="0.45">
      <c r="A1388" s="1">
        <v>31.079810999999999</v>
      </c>
      <c r="B1388" s="2">
        <f t="shared" si="106"/>
        <v>8.9143472094058221E-3</v>
      </c>
      <c r="C1388" s="2">
        <f t="shared" si="107"/>
        <v>7.5425176431630797E-5</v>
      </c>
      <c r="D1388" s="2">
        <f t="shared" si="108"/>
        <v>7.2958110082125302E-5</v>
      </c>
      <c r="E1388" s="2">
        <f t="shared" si="109"/>
        <v>8.6847669186703447E-3</v>
      </c>
      <c r="F1388" s="2">
        <f t="shared" si="105"/>
        <v>8.541551971516962E-3</v>
      </c>
    </row>
    <row r="1389" spans="1:6" x14ac:dyDescent="0.45">
      <c r="A1389" s="1">
        <v>30.951750000000001</v>
      </c>
      <c r="B1389" s="2">
        <f t="shared" si="106"/>
        <v>-4.1289040567696273E-3</v>
      </c>
      <c r="C1389" s="2">
        <f t="shared" si="107"/>
        <v>1.8996385807446997E-5</v>
      </c>
      <c r="D1389" s="2">
        <f t="shared" si="108"/>
        <v>7.2742834676919069E-5</v>
      </c>
      <c r="E1389" s="2">
        <f t="shared" si="109"/>
        <v>4.3584843475051047E-3</v>
      </c>
      <c r="F1389" s="2">
        <f t="shared" si="105"/>
        <v>8.528941005594955E-3</v>
      </c>
    </row>
    <row r="1390" spans="1:6" x14ac:dyDescent="0.45">
      <c r="A1390" s="1">
        <v>31.493552999999999</v>
      </c>
      <c r="B1390" s="2">
        <f t="shared" si="106"/>
        <v>1.7353317874734209E-2</v>
      </c>
      <c r="C1390" s="2">
        <f t="shared" si="107"/>
        <v>2.9322238884565071E-4</v>
      </c>
      <c r="D1390" s="2">
        <f t="shared" si="108"/>
        <v>6.7128058541260921E-5</v>
      </c>
      <c r="E1390" s="2">
        <f t="shared" si="109"/>
        <v>1.7123737583998731E-2</v>
      </c>
      <c r="F1390" s="2">
        <f t="shared" si="105"/>
        <v>8.1931714580656088E-3</v>
      </c>
    </row>
    <row r="1391" spans="1:6" x14ac:dyDescent="0.45">
      <c r="A1391" s="1">
        <v>31.789082000000001</v>
      </c>
      <c r="B1391" s="2">
        <f t="shared" si="106"/>
        <v>9.3400392825747983E-3</v>
      </c>
      <c r="C1391" s="2">
        <f t="shared" si="107"/>
        <v>8.3000463041985937E-5</v>
      </c>
      <c r="D1391" s="2">
        <f t="shared" si="108"/>
        <v>8.8539081086897817E-5</v>
      </c>
      <c r="E1391" s="2">
        <f t="shared" si="109"/>
        <v>9.1104589918393208E-3</v>
      </c>
      <c r="F1391" s="2">
        <f t="shared" si="105"/>
        <v>9.4095207681846264E-3</v>
      </c>
    </row>
    <row r="1392" spans="1:6" x14ac:dyDescent="0.45">
      <c r="A1392" s="1">
        <v>31.720124999999999</v>
      </c>
      <c r="B1392" s="2">
        <f t="shared" si="106"/>
        <v>-2.171560010132678E-3</v>
      </c>
      <c r="C1392" s="2">
        <f t="shared" si="107"/>
        <v>5.765474744453216E-6</v>
      </c>
      <c r="D1392" s="2">
        <f t="shared" si="108"/>
        <v>8.721363869688487E-5</v>
      </c>
      <c r="E1392" s="2">
        <f t="shared" si="109"/>
        <v>2.4011403008681554E-3</v>
      </c>
      <c r="F1392" s="2">
        <f t="shared" si="105"/>
        <v>9.3388242673735373E-3</v>
      </c>
    </row>
    <row r="1393" spans="1:6" x14ac:dyDescent="0.45">
      <c r="A1393" s="1">
        <v>31.936845999999999</v>
      </c>
      <c r="B1393" s="2">
        <f t="shared" si="106"/>
        <v>6.8090527688665185E-3</v>
      </c>
      <c r="C1393" s="2">
        <f t="shared" si="107"/>
        <v>4.3289458090483825E-5</v>
      </c>
      <c r="D1393" s="2">
        <f t="shared" si="108"/>
        <v>7.8619438662495272E-5</v>
      </c>
      <c r="E1393" s="2">
        <f t="shared" si="109"/>
        <v>6.5794724781310411E-3</v>
      </c>
      <c r="F1393" s="2">
        <f t="shared" si="105"/>
        <v>8.8667603250846515E-3</v>
      </c>
    </row>
    <row r="1394" spans="1:6" x14ac:dyDescent="0.45">
      <c r="A1394" s="1">
        <v>32.035355000000003</v>
      </c>
      <c r="B1394" s="2">
        <f t="shared" si="106"/>
        <v>3.0797463999031778E-3</v>
      </c>
      <c r="C1394" s="2">
        <f t="shared" si="107"/>
        <v>8.1234468498481477E-6</v>
      </c>
      <c r="D1394" s="2">
        <f t="shared" si="108"/>
        <v>7.4646735084724363E-5</v>
      </c>
      <c r="E1394" s="2">
        <f t="shared" si="109"/>
        <v>2.8501661091677004E-3</v>
      </c>
      <c r="F1394" s="2">
        <f t="shared" si="105"/>
        <v>8.6398342047011734E-3</v>
      </c>
    </row>
    <row r="1395" spans="1:6" x14ac:dyDescent="0.45">
      <c r="A1395" s="1">
        <v>32.005802000000003</v>
      </c>
      <c r="B1395" s="2">
        <f t="shared" si="106"/>
        <v>-9.2293779445009976E-4</v>
      </c>
      <c r="C1395" s="2">
        <f t="shared" si="107"/>
        <v>1.328297936679829E-6</v>
      </c>
      <c r="D1395" s="2">
        <f t="shared" si="108"/>
        <v>6.776202046411992E-5</v>
      </c>
      <c r="E1395" s="2">
        <f t="shared" si="109"/>
        <v>1.1525180851855771E-3</v>
      </c>
      <c r="F1395" s="2">
        <f t="shared" si="105"/>
        <v>8.2317689753855419E-3</v>
      </c>
    </row>
    <row r="1396" spans="1:6" x14ac:dyDescent="0.45">
      <c r="A1396" s="1">
        <v>32.035355000000003</v>
      </c>
      <c r="B1396" s="2">
        <f t="shared" si="106"/>
        <v>9.2293779445013695E-4</v>
      </c>
      <c r="C1396" s="2">
        <f t="shared" si="107"/>
        <v>4.8074462795742443E-7</v>
      </c>
      <c r="D1396" s="2">
        <f t="shared" si="108"/>
        <v>6.1036382490814429E-5</v>
      </c>
      <c r="E1396" s="2">
        <f t="shared" si="109"/>
        <v>6.9335750371465974E-4</v>
      </c>
      <c r="F1396" s="2">
        <f t="shared" si="105"/>
        <v>7.8125784790179509E-3</v>
      </c>
    </row>
    <row r="1397" spans="1:6" x14ac:dyDescent="0.45">
      <c r="A1397" s="1">
        <v>31.739827999999999</v>
      </c>
      <c r="B1397" s="2">
        <f t="shared" si="106"/>
        <v>-9.2678406050875576E-3</v>
      </c>
      <c r="C1397" s="2">
        <f t="shared" si="107"/>
        <v>9.0201003672416022E-5</v>
      </c>
      <c r="D1397" s="2">
        <f t="shared" si="108"/>
        <v>5.5022836085925648E-5</v>
      </c>
      <c r="E1397" s="2">
        <f t="shared" si="109"/>
        <v>9.497420895823035E-3</v>
      </c>
      <c r="F1397" s="2">
        <f t="shared" si="105"/>
        <v>7.4177379359158845E-3</v>
      </c>
    </row>
    <row r="1398" spans="1:6" x14ac:dyDescent="0.45">
      <c r="A1398" s="1">
        <v>31.680720999999998</v>
      </c>
      <c r="B1398" s="2">
        <f t="shared" si="106"/>
        <v>-1.863970528333951E-3</v>
      </c>
      <c r="C1398" s="2">
        <f t="shared" si="107"/>
        <v>4.3829550320262738E-6</v>
      </c>
      <c r="D1398" s="2">
        <f t="shared" si="108"/>
        <v>5.8344288852613902E-5</v>
      </c>
      <c r="E1398" s="2">
        <f t="shared" si="109"/>
        <v>2.0935508190694282E-3</v>
      </c>
      <c r="F1398" s="2">
        <f t="shared" si="105"/>
        <v>7.6383433316795793E-3</v>
      </c>
    </row>
    <row r="1399" spans="1:6" x14ac:dyDescent="0.45">
      <c r="A1399" s="1">
        <v>32.015656</v>
      </c>
      <c r="B1399" s="2">
        <f t="shared" si="106"/>
        <v>1.0516707630337118E-2</v>
      </c>
      <c r="C1399" s="2">
        <f t="shared" si="107"/>
        <v>1.0582498890117953E-4</v>
      </c>
      <c r="D1399" s="2">
        <f t="shared" si="108"/>
        <v>5.3023535811512316E-5</v>
      </c>
      <c r="E1399" s="2">
        <f t="shared" si="109"/>
        <v>1.028712733960164E-2</v>
      </c>
      <c r="F1399" s="2">
        <f t="shared" si="105"/>
        <v>7.281726156036927E-3</v>
      </c>
    </row>
    <row r="1400" spans="1:6" x14ac:dyDescent="0.45">
      <c r="A1400" s="1">
        <v>31.966401999999999</v>
      </c>
      <c r="B1400" s="2">
        <f t="shared" si="106"/>
        <v>-1.5396194267281247E-3</v>
      </c>
      <c r="C1400" s="2">
        <f t="shared" si="107"/>
        <v>3.1300676402732891E-6</v>
      </c>
      <c r="D1400" s="2">
        <f t="shared" si="108"/>
        <v>5.8082935421431412E-5</v>
      </c>
      <c r="E1400" s="2">
        <f t="shared" si="109"/>
        <v>1.7691997174636019E-3</v>
      </c>
      <c r="F1400" s="2">
        <f t="shared" si="105"/>
        <v>7.6212161379553729E-3</v>
      </c>
    </row>
    <row r="1401" spans="1:6" x14ac:dyDescent="0.45">
      <c r="A1401" s="1">
        <v>32.330883</v>
      </c>
      <c r="B1401" s="2">
        <f t="shared" si="106"/>
        <v>1.1337489729164275E-2</v>
      </c>
      <c r="C1401" s="2">
        <f t="shared" si="107"/>
        <v>1.2338565209233556E-4</v>
      </c>
      <c r="D1401" s="2">
        <f t="shared" si="108"/>
        <v>5.2672571061357042E-5</v>
      </c>
      <c r="E1401" s="2">
        <f t="shared" si="109"/>
        <v>1.1107909438428798E-2</v>
      </c>
      <c r="F1401" s="2">
        <f t="shared" si="105"/>
        <v>7.2575871377033455E-3</v>
      </c>
    </row>
    <row r="1402" spans="1:6" x14ac:dyDescent="0.45">
      <c r="A1402" s="1">
        <v>32.330883</v>
      </c>
      <c r="B1402" s="2">
        <f t="shared" si="106"/>
        <v>0</v>
      </c>
      <c r="C1402" s="2">
        <f t="shared" si="107"/>
        <v>5.2707109894186254E-8</v>
      </c>
      <c r="D1402" s="2">
        <f t="shared" si="108"/>
        <v>5.9461613405482989E-5</v>
      </c>
      <c r="E1402" s="2">
        <f t="shared" si="109"/>
        <v>2.2958029073547723E-4</v>
      </c>
      <c r="F1402" s="2">
        <f t="shared" si="105"/>
        <v>7.7111356754684963E-3</v>
      </c>
    </row>
    <row r="1403" spans="1:6" x14ac:dyDescent="0.45">
      <c r="A1403" s="1">
        <v>32.064906999999998</v>
      </c>
      <c r="B1403" s="2">
        <f t="shared" si="106"/>
        <v>-8.26071122042993E-3</v>
      </c>
      <c r="C1403" s="2">
        <f t="shared" si="107"/>
        <v>7.2085049944567374E-5</v>
      </c>
      <c r="D1403" s="2">
        <f t="shared" si="108"/>
        <v>5.3592727193799349E-5</v>
      </c>
      <c r="E1403" s="2">
        <f t="shared" si="109"/>
        <v>8.4902915111654074E-3</v>
      </c>
      <c r="F1403" s="2">
        <f t="shared" si="105"/>
        <v>7.3207053754265616E-3</v>
      </c>
    </row>
    <row r="1404" spans="1:6" x14ac:dyDescent="0.45">
      <c r="A1404" s="1">
        <v>32.468800000000002</v>
      </c>
      <c r="B1404" s="2">
        <f t="shared" si="106"/>
        <v>1.2517436002593687E-2</v>
      </c>
      <c r="C1404" s="2">
        <f t="shared" si="107"/>
        <v>1.5099139799544645E-4</v>
      </c>
      <c r="D1404" s="2">
        <f t="shared" si="108"/>
        <v>5.5341306011569692E-5</v>
      </c>
      <c r="E1404" s="2">
        <f t="shared" si="109"/>
        <v>1.228785571185821E-2</v>
      </c>
      <c r="F1404" s="2">
        <f t="shared" si="105"/>
        <v>7.4391737452199416E-3</v>
      </c>
    </row>
    <row r="1405" spans="1:6" x14ac:dyDescent="0.45">
      <c r="A1405" s="1">
        <v>32.724926000000004</v>
      </c>
      <c r="B1405" s="2">
        <f t="shared" si="106"/>
        <v>7.8574222846960542E-3</v>
      </c>
      <c r="C1405" s="2">
        <f t="shared" si="107"/>
        <v>5.8183973484828469E-5</v>
      </c>
      <c r="D1405" s="2">
        <f t="shared" si="108"/>
        <v>6.4469395387639346E-5</v>
      </c>
      <c r="E1405" s="2">
        <f t="shared" si="109"/>
        <v>7.6278419939605768E-3</v>
      </c>
      <c r="F1405" s="2">
        <f t="shared" si="105"/>
        <v>8.0292836160917452E-3</v>
      </c>
    </row>
    <row r="1406" spans="1:6" x14ac:dyDescent="0.45">
      <c r="A1406" s="1">
        <v>32.877612999999997</v>
      </c>
      <c r="B1406" s="2">
        <f t="shared" si="106"/>
        <v>4.6549197038013796E-3</v>
      </c>
      <c r="C1406" s="2">
        <f t="shared" si="107"/>
        <v>1.9583628920834464E-5</v>
      </c>
      <c r="D1406" s="2">
        <f t="shared" si="108"/>
        <v>6.3598202571865474E-5</v>
      </c>
      <c r="E1406" s="2">
        <f t="shared" si="109"/>
        <v>4.4253394130659022E-3</v>
      </c>
      <c r="F1406" s="2">
        <f t="shared" si="105"/>
        <v>7.9748481221817314E-3</v>
      </c>
    </row>
    <row r="1407" spans="1:6" x14ac:dyDescent="0.45">
      <c r="A1407" s="1">
        <v>32.823433000000001</v>
      </c>
      <c r="B1407" s="2">
        <f t="shared" si="106"/>
        <v>-1.6492891842694209E-3</v>
      </c>
      <c r="C1407" s="2">
        <f t="shared" si="107"/>
        <v>3.5301505041051813E-6</v>
      </c>
      <c r="D1407" s="2">
        <f t="shared" si="108"/>
        <v>5.9118877673401233E-5</v>
      </c>
      <c r="E1407" s="2">
        <f t="shared" si="109"/>
        <v>1.8788694750048981E-3</v>
      </c>
      <c r="F1407" s="2">
        <f t="shared" si="105"/>
        <v>7.6888801312935831E-3</v>
      </c>
    </row>
    <row r="1408" spans="1:6" x14ac:dyDescent="0.45">
      <c r="A1408" s="1">
        <v>32.921939999999999</v>
      </c>
      <c r="B1408" s="2">
        <f t="shared" si="106"/>
        <v>2.9966237689164101E-3</v>
      </c>
      <c r="C1408" s="2">
        <f t="shared" si="107"/>
        <v>7.6565296101436338E-6</v>
      </c>
      <c r="D1408" s="2">
        <f t="shared" si="108"/>
        <v>5.3624743010301655E-5</v>
      </c>
      <c r="E1408" s="2">
        <f t="shared" si="109"/>
        <v>2.7670434781809326E-3</v>
      </c>
      <c r="F1408" s="2">
        <f t="shared" si="105"/>
        <v>7.322891710950098E-3</v>
      </c>
    </row>
    <row r="1409" spans="1:6" x14ac:dyDescent="0.45">
      <c r="A1409" s="1">
        <v>32.724926000000004</v>
      </c>
      <c r="B1409" s="2">
        <f t="shared" si="106"/>
        <v>-6.0022542884484503E-3</v>
      </c>
      <c r="C1409" s="2">
        <f t="shared" si="107"/>
        <v>3.8835762222312519E-5</v>
      </c>
      <c r="D1409" s="2">
        <f t="shared" si="108"/>
        <v>4.9175571664834966E-5</v>
      </c>
      <c r="E1409" s="2">
        <f t="shared" si="109"/>
        <v>6.2318345791839277E-3</v>
      </c>
      <c r="F1409" s="2">
        <f t="shared" si="105"/>
        <v>7.0125296195335226E-3</v>
      </c>
    </row>
    <row r="1410" spans="1:6" x14ac:dyDescent="0.45">
      <c r="A1410" s="1">
        <v>32.912089999999999</v>
      </c>
      <c r="B1410" s="2">
        <f t="shared" si="106"/>
        <v>5.7030169464993164E-3</v>
      </c>
      <c r="C1410" s="2">
        <f t="shared" si="107"/>
        <v>2.9958508824659239E-5</v>
      </c>
      <c r="D1410" s="2">
        <f t="shared" si="108"/>
        <v>4.8248849592337342E-5</v>
      </c>
      <c r="E1410" s="2">
        <f t="shared" si="109"/>
        <v>5.473436655763839E-3</v>
      </c>
      <c r="F1410" s="2">
        <f t="shared" si="105"/>
        <v>6.946139186075769E-3</v>
      </c>
    </row>
    <row r="1411" spans="1:6" x14ac:dyDescent="0.45">
      <c r="A1411" s="1">
        <v>32.803733999999999</v>
      </c>
      <c r="B1411" s="2">
        <f t="shared" si="106"/>
        <v>-3.2977170976977456E-3</v>
      </c>
      <c r="C1411" s="2">
        <f t="shared" si="107"/>
        <v>1.2441826866447836E-5</v>
      </c>
      <c r="D1411" s="2">
        <f t="shared" si="108"/>
        <v>4.6578039910927428E-5</v>
      </c>
      <c r="E1411" s="2">
        <f t="shared" si="109"/>
        <v>3.5272973884332231E-3</v>
      </c>
      <c r="F1411" s="2">
        <f t="shared" ref="F1411:F1474" si="110">SQRT(D1411)</f>
        <v>6.824810613557524E-3</v>
      </c>
    </row>
    <row r="1412" spans="1:6" x14ac:dyDescent="0.45">
      <c r="A1412" s="1">
        <v>32.813583000000001</v>
      </c>
      <c r="B1412" s="2">
        <f t="shared" ref="B1412:B1475" si="111">LN(A1412/A1411)</f>
        <v>3.0019514738666327E-4</v>
      </c>
      <c r="C1412" s="2">
        <f t="shared" ref="C1412:C1475" si="112">(B1412-AVERAGE($B$3:$B$1252))^2</f>
        <v>4.9864579798675525E-9</v>
      </c>
      <c r="D1412" s="2">
        <f t="shared" ref="D1412:D1475" si="113">$I$2+C1411*$I$3+D1411*$I$4</f>
        <v>4.3420369362741308E-5</v>
      </c>
      <c r="E1412" s="2">
        <f t="shared" ref="E1412:E1475" si="114">SQRT(C1412)</f>
        <v>7.0614856651186035E-5</v>
      </c>
      <c r="F1412" s="2">
        <f t="shared" si="110"/>
        <v>6.5894134308556868E-3</v>
      </c>
    </row>
    <row r="1413" spans="1:6" x14ac:dyDescent="0.45">
      <c r="A1413" s="1">
        <v>33.089409000000003</v>
      </c>
      <c r="B1413" s="2">
        <f t="shared" si="111"/>
        <v>8.3707158717911123E-3</v>
      </c>
      <c r="C1413" s="2">
        <f t="shared" si="112"/>
        <v>6.6278088549130069E-5</v>
      </c>
      <c r="D1413" s="2">
        <f t="shared" si="113"/>
        <v>3.943963729995648E-5</v>
      </c>
      <c r="E1413" s="2">
        <f t="shared" si="114"/>
        <v>8.1411355810556349E-3</v>
      </c>
      <c r="F1413" s="2">
        <f t="shared" si="110"/>
        <v>6.2800985103703974E-3</v>
      </c>
    </row>
    <row r="1414" spans="1:6" x14ac:dyDescent="0.45">
      <c r="A1414" s="1">
        <v>33.020454000000001</v>
      </c>
      <c r="B1414" s="2">
        <f t="shared" si="111"/>
        <v>-2.0860737528975541E-3</v>
      </c>
      <c r="C1414" s="2">
        <f t="shared" si="112"/>
        <v>5.3622536497940097E-6</v>
      </c>
      <c r="D1414" s="2">
        <f t="shared" si="113"/>
        <v>4.2299905948790158E-5</v>
      </c>
      <c r="E1414" s="2">
        <f t="shared" si="114"/>
        <v>2.3156540436330315E-3</v>
      </c>
      <c r="F1414" s="2">
        <f t="shared" si="110"/>
        <v>6.5038377861682678E-3</v>
      </c>
    </row>
    <row r="1415" spans="1:6" x14ac:dyDescent="0.45">
      <c r="A1415" s="1">
        <v>32.912089999999999</v>
      </c>
      <c r="B1415" s="2">
        <f t="shared" si="111"/>
        <v>-3.2871201685823618E-3</v>
      </c>
      <c r="C1415" s="2">
        <f t="shared" si="112"/>
        <v>1.23671821205663E-5</v>
      </c>
      <c r="D1415" s="2">
        <f t="shared" si="113"/>
        <v>3.8966412094999929E-5</v>
      </c>
      <c r="E1415" s="2">
        <f t="shared" si="114"/>
        <v>3.5167004593178392E-3</v>
      </c>
      <c r="F1415" s="2">
        <f t="shared" si="110"/>
        <v>6.2423082345395226E-3</v>
      </c>
    </row>
    <row r="1416" spans="1:6" x14ac:dyDescent="0.45">
      <c r="A1416" s="1">
        <v>32.990901999999998</v>
      </c>
      <c r="B1416" s="2">
        <f t="shared" si="111"/>
        <v>2.3917590136242504E-3</v>
      </c>
      <c r="C1416" s="2">
        <f t="shared" si="112"/>
        <v>4.6750168297129257E-6</v>
      </c>
      <c r="D1416" s="2">
        <f t="shared" si="113"/>
        <v>3.669967822208883E-5</v>
      </c>
      <c r="E1416" s="2">
        <f t="shared" si="114"/>
        <v>2.162178722888773E-3</v>
      </c>
      <c r="F1416" s="2">
        <f t="shared" si="110"/>
        <v>6.0580259344186396E-3</v>
      </c>
    </row>
    <row r="1417" spans="1:6" x14ac:dyDescent="0.45">
      <c r="A1417" s="1">
        <v>32.803733999999999</v>
      </c>
      <c r="B1417" s="2">
        <f t="shared" si="111"/>
        <v>-5.6894761113221006E-3</v>
      </c>
      <c r="C1417" s="2">
        <f t="shared" si="112"/>
        <v>3.5035228690738803E-5</v>
      </c>
      <c r="D1417" s="2">
        <f t="shared" si="113"/>
        <v>3.3960898657697763E-5</v>
      </c>
      <c r="E1417" s="2">
        <f t="shared" si="114"/>
        <v>5.919056402057578E-3</v>
      </c>
      <c r="F1417" s="2">
        <f t="shared" si="110"/>
        <v>5.8275980178541624E-3</v>
      </c>
    </row>
    <row r="1418" spans="1:6" x14ac:dyDescent="0.45">
      <c r="A1418" s="1">
        <v>33.015529999999998</v>
      </c>
      <c r="B1418" s="2">
        <f t="shared" si="111"/>
        <v>6.4357064527186206E-3</v>
      </c>
      <c r="C1418" s="2">
        <f t="shared" si="112"/>
        <v>3.8516001938451619E-5</v>
      </c>
      <c r="D1418" s="2">
        <f t="shared" si="113"/>
        <v>3.4464017157659741E-5</v>
      </c>
      <c r="E1418" s="2">
        <f t="shared" si="114"/>
        <v>6.2061261619831432E-3</v>
      </c>
      <c r="F1418" s="2">
        <f t="shared" si="110"/>
        <v>5.8706062001857816E-3</v>
      </c>
    </row>
    <row r="1419" spans="1:6" x14ac:dyDescent="0.45">
      <c r="A1419" s="1">
        <v>33.040157000000001</v>
      </c>
      <c r="B1419" s="2">
        <f t="shared" si="111"/>
        <v>7.4564363068457969E-4</v>
      </c>
      <c r="C1419" s="2">
        <f t="shared" si="112"/>
        <v>2.663213708394229E-7</v>
      </c>
      <c r="D1419" s="2">
        <f t="shared" si="113"/>
        <v>3.5242403116490457E-5</v>
      </c>
      <c r="E1419" s="2">
        <f t="shared" si="114"/>
        <v>5.1606333994910249E-4</v>
      </c>
      <c r="F1419" s="2">
        <f t="shared" si="110"/>
        <v>5.9365312360409976E-3</v>
      </c>
    </row>
    <row r="1420" spans="1:6" x14ac:dyDescent="0.45">
      <c r="A1420" s="1">
        <v>33.355389000000002</v>
      </c>
      <c r="B1420" s="2">
        <f t="shared" si="111"/>
        <v>9.4956480554325116E-3</v>
      </c>
      <c r="C1420" s="2">
        <f t="shared" si="112"/>
        <v>8.5860011819957496E-5</v>
      </c>
      <c r="D1420" s="2">
        <f t="shared" si="113"/>
        <v>3.2251731370950293E-5</v>
      </c>
      <c r="E1420" s="2">
        <f t="shared" si="114"/>
        <v>9.2660677646970342E-3</v>
      </c>
      <c r="F1420" s="2">
        <f t="shared" si="110"/>
        <v>5.6790607824666129E-3</v>
      </c>
    </row>
    <row r="1421" spans="1:6" x14ac:dyDescent="0.45">
      <c r="A1421" s="1">
        <v>33.256874000000003</v>
      </c>
      <c r="B1421" s="2">
        <f t="shared" si="111"/>
        <v>-2.9578659360482325E-3</v>
      </c>
      <c r="C1421" s="2">
        <f t="shared" si="112"/>
        <v>1.015981344863771E-5</v>
      </c>
      <c r="D1421" s="2">
        <f t="shared" si="113"/>
        <v>3.7842666697779816E-5</v>
      </c>
      <c r="E1421" s="2">
        <f t="shared" si="114"/>
        <v>3.1874462267837099E-3</v>
      </c>
      <c r="F1421" s="2">
        <f t="shared" si="110"/>
        <v>6.1516393504317058E-3</v>
      </c>
    </row>
    <row r="1422" spans="1:6" x14ac:dyDescent="0.45">
      <c r="A1422" s="1">
        <v>33.217472000000001</v>
      </c>
      <c r="B1422" s="2">
        <f t="shared" si="111"/>
        <v>-1.1854800230606411E-3</v>
      </c>
      <c r="C1422" s="2">
        <f t="shared" si="112"/>
        <v>2.0023956916807687E-6</v>
      </c>
      <c r="D1422" s="2">
        <f t="shared" si="113"/>
        <v>3.5496315958295606E-5</v>
      </c>
      <c r="E1422" s="2">
        <f t="shared" si="114"/>
        <v>1.4150603137961183E-3</v>
      </c>
      <c r="F1422" s="2">
        <f t="shared" si="110"/>
        <v>5.9578784779731452E-3</v>
      </c>
    </row>
    <row r="1423" spans="1:6" x14ac:dyDescent="0.45">
      <c r="A1423" s="1">
        <v>32.774180999999999</v>
      </c>
      <c r="B1423" s="2">
        <f t="shared" si="111"/>
        <v>-1.3434961774599878E-2</v>
      </c>
      <c r="C1423" s="2">
        <f t="shared" si="112"/>
        <v>1.8671970985531942E-4</v>
      </c>
      <c r="D1423" s="2">
        <f t="shared" si="113"/>
        <v>3.2642585664280436E-5</v>
      </c>
      <c r="E1423" s="2">
        <f t="shared" si="114"/>
        <v>1.3664542065335355E-2</v>
      </c>
      <c r="F1423" s="2">
        <f t="shared" si="110"/>
        <v>5.7133690292401418E-3</v>
      </c>
    </row>
    <row r="1424" spans="1:6" x14ac:dyDescent="0.45">
      <c r="A1424" s="1">
        <v>33.050002999999997</v>
      </c>
      <c r="B1424" s="2">
        <f t="shared" si="111"/>
        <v>8.3806162900574889E-3</v>
      </c>
      <c r="C1424" s="2">
        <f t="shared" si="112"/>
        <v>6.6439387862243386E-5</v>
      </c>
      <c r="D1424" s="2">
        <f t="shared" si="113"/>
        <v>4.7883764364757295E-5</v>
      </c>
      <c r="E1424" s="2">
        <f t="shared" si="114"/>
        <v>8.1510359993220115E-3</v>
      </c>
      <c r="F1424" s="2">
        <f t="shared" si="110"/>
        <v>6.91980956130711E-3</v>
      </c>
    </row>
    <row r="1425" spans="1:6" x14ac:dyDescent="0.45">
      <c r="A1425" s="1">
        <v>33.187919999999998</v>
      </c>
      <c r="B1425" s="2">
        <f t="shared" si="111"/>
        <v>4.164297220061489E-3</v>
      </c>
      <c r="C1425" s="2">
        <f t="shared" si="112"/>
        <v>1.5481997313924719E-5</v>
      </c>
      <c r="D1425" s="2">
        <f t="shared" si="113"/>
        <v>4.9763198630815949E-5</v>
      </c>
      <c r="E1425" s="2">
        <f t="shared" si="114"/>
        <v>3.9347169293260115E-3</v>
      </c>
      <c r="F1425" s="2">
        <f t="shared" si="110"/>
        <v>7.0543035539177039E-3</v>
      </c>
    </row>
    <row r="1426" spans="1:6" x14ac:dyDescent="0.45">
      <c r="A1426" s="1">
        <v>32.705222999999997</v>
      </c>
      <c r="B1426" s="2">
        <f t="shared" si="111"/>
        <v>-1.4651164370103905E-2</v>
      </c>
      <c r="C1426" s="2">
        <f t="shared" si="112"/>
        <v>2.214365616610998E-4</v>
      </c>
      <c r="D1426" s="2">
        <f t="shared" si="113"/>
        <v>4.6521977396728193E-5</v>
      </c>
      <c r="E1426" s="2">
        <f t="shared" si="114"/>
        <v>1.4880744660839383E-2</v>
      </c>
      <c r="F1426" s="2">
        <f t="shared" si="110"/>
        <v>6.820702119043771E-3</v>
      </c>
    </row>
    <row r="1427" spans="1:6" x14ac:dyDescent="0.45">
      <c r="A1427" s="1">
        <v>32.252079000000002</v>
      </c>
      <c r="B1427" s="2">
        <f t="shared" si="111"/>
        <v>-1.3952283638932493E-2</v>
      </c>
      <c r="C1427" s="2">
        <f t="shared" si="112"/>
        <v>2.0112526451961744E-4</v>
      </c>
      <c r="D1427" s="2">
        <f t="shared" si="113"/>
        <v>6.3463074191044881E-5</v>
      </c>
      <c r="E1427" s="2">
        <f t="shared" si="114"/>
        <v>1.418186392966797E-2</v>
      </c>
      <c r="F1427" s="2">
        <f t="shared" si="110"/>
        <v>7.966371457008823E-3</v>
      </c>
    </row>
    <row r="1428" spans="1:6" x14ac:dyDescent="0.45">
      <c r="A1428" s="1">
        <v>31.986103</v>
      </c>
      <c r="B1428" s="2">
        <f t="shared" si="111"/>
        <v>-8.2809790579606111E-3</v>
      </c>
      <c r="C1428" s="2">
        <f t="shared" si="112"/>
        <v>7.2429620427678383E-5</v>
      </c>
      <c r="D1428" s="2">
        <f t="shared" si="113"/>
        <v>7.6452583833633341E-5</v>
      </c>
      <c r="E1428" s="2">
        <f t="shared" si="114"/>
        <v>8.5105593486960885E-3</v>
      </c>
      <c r="F1428" s="2">
        <f t="shared" si="110"/>
        <v>8.7437168203020697E-3</v>
      </c>
    </row>
    <row r="1429" spans="1:6" x14ac:dyDescent="0.45">
      <c r="A1429" s="1">
        <v>32.587009000000002</v>
      </c>
      <c r="B1429" s="2">
        <f t="shared" si="111"/>
        <v>1.8612184796830224E-2</v>
      </c>
      <c r="C1429" s="2">
        <f t="shared" si="112"/>
        <v>3.3792014842749487E-4</v>
      </c>
      <c r="D1429" s="2">
        <f t="shared" si="113"/>
        <v>7.5537003604894248E-5</v>
      </c>
      <c r="E1429" s="2">
        <f t="shared" si="114"/>
        <v>1.8382604506094746E-2</v>
      </c>
      <c r="F1429" s="2">
        <f t="shared" si="110"/>
        <v>8.6912026558408038E-3</v>
      </c>
    </row>
    <row r="1430" spans="1:6" x14ac:dyDescent="0.45">
      <c r="A1430" s="1">
        <v>32.192974</v>
      </c>
      <c r="B1430" s="2">
        <f t="shared" si="111"/>
        <v>-1.2165482035357772E-2</v>
      </c>
      <c r="C1430" s="2">
        <f t="shared" si="112"/>
        <v>1.5363757006773621E-4</v>
      </c>
      <c r="D1430" s="2">
        <f t="shared" si="113"/>
        <v>1.0025295010256443E-4</v>
      </c>
      <c r="E1430" s="2">
        <f t="shared" si="114"/>
        <v>1.239506232609325E-2</v>
      </c>
      <c r="F1430" s="2">
        <f t="shared" si="110"/>
        <v>1.0012639517258394E-2</v>
      </c>
    </row>
    <row r="1431" spans="1:6" x14ac:dyDescent="0.45">
      <c r="A1431" s="1">
        <v>32.242226000000002</v>
      </c>
      <c r="B1431" s="2">
        <f t="shared" si="111"/>
        <v>1.5287299361805007E-3</v>
      </c>
      <c r="C1431" s="2">
        <f t="shared" si="112"/>
        <v>1.6877898012599302E-6</v>
      </c>
      <c r="D1431" s="2">
        <f t="shared" si="113"/>
        <v>1.0433621059600758E-4</v>
      </c>
      <c r="E1431" s="2">
        <f t="shared" si="114"/>
        <v>1.2991496454450235E-3</v>
      </c>
      <c r="F1431" s="2">
        <f t="shared" si="110"/>
        <v>1.0214509806936776E-2</v>
      </c>
    </row>
    <row r="1432" spans="1:6" x14ac:dyDescent="0.45">
      <c r="A1432" s="1">
        <v>32.537754</v>
      </c>
      <c r="B1432" s="2">
        <f t="shared" si="111"/>
        <v>9.1241167475043378E-3</v>
      </c>
      <c r="C1432" s="2">
        <f t="shared" si="112"/>
        <v>7.9112778780790355E-5</v>
      </c>
      <c r="D1432" s="2">
        <f t="shared" si="113"/>
        <v>9.3329663523864949E-5</v>
      </c>
      <c r="E1432" s="2">
        <f t="shared" si="114"/>
        <v>8.8945364567688603E-3</v>
      </c>
      <c r="F1432" s="2">
        <f t="shared" si="110"/>
        <v>9.6607278982416712E-3</v>
      </c>
    </row>
    <row r="1433" spans="1:6" x14ac:dyDescent="0.45">
      <c r="A1433" s="1">
        <v>32.675666999999997</v>
      </c>
      <c r="B1433" s="2">
        <f t="shared" si="111"/>
        <v>4.2295957943769792E-3</v>
      </c>
      <c r="C1433" s="2">
        <f t="shared" si="112"/>
        <v>1.6000124029372377E-5</v>
      </c>
      <c r="D1433" s="2">
        <f t="shared" si="113"/>
        <v>9.1065218935472368E-5</v>
      </c>
      <c r="E1433" s="2">
        <f t="shared" si="114"/>
        <v>4.0000155036415018E-3</v>
      </c>
      <c r="F1433" s="2">
        <f t="shared" si="110"/>
        <v>9.5428098029601508E-3</v>
      </c>
    </row>
    <row r="1434" spans="1:6" x14ac:dyDescent="0.45">
      <c r="A1434" s="1">
        <v>32.389991999999999</v>
      </c>
      <c r="B1434" s="2">
        <f t="shared" si="111"/>
        <v>-8.781186268452321E-3</v>
      </c>
      <c r="C1434" s="2">
        <f t="shared" si="112"/>
        <v>8.1193913984177113E-5</v>
      </c>
      <c r="D1434" s="2">
        <f t="shared" si="113"/>
        <v>8.3000492158451293E-5</v>
      </c>
      <c r="E1434" s="2">
        <f t="shared" si="114"/>
        <v>9.0107665591877984E-3</v>
      </c>
      <c r="F1434" s="2">
        <f t="shared" si="110"/>
        <v>9.1104605898083609E-3</v>
      </c>
    </row>
    <row r="1435" spans="1:6" x14ac:dyDescent="0.45">
      <c r="A1435" s="1">
        <v>32.291480999999997</v>
      </c>
      <c r="B1435" s="2">
        <f t="shared" si="111"/>
        <v>-3.0460368819432496E-3</v>
      </c>
      <c r="C1435" s="2">
        <f t="shared" si="112"/>
        <v>1.0729667861947777E-5</v>
      </c>
      <c r="D1435" s="2">
        <f t="shared" si="113"/>
        <v>8.2154883702042979E-5</v>
      </c>
      <c r="E1435" s="2">
        <f t="shared" si="114"/>
        <v>3.275617172678727E-3</v>
      </c>
      <c r="F1435" s="2">
        <f t="shared" si="110"/>
        <v>9.0639331254176291E-3</v>
      </c>
    </row>
    <row r="1436" spans="1:6" x14ac:dyDescent="0.45">
      <c r="A1436" s="1">
        <v>32.163418</v>
      </c>
      <c r="B1436" s="2">
        <f t="shared" si="111"/>
        <v>-3.9737295535948527E-3</v>
      </c>
      <c r="C1436" s="2">
        <f t="shared" si="112"/>
        <v>1.7667813647444266E-5</v>
      </c>
      <c r="D1436" s="2">
        <f t="shared" si="113"/>
        <v>7.4634820603150648E-5</v>
      </c>
      <c r="E1436" s="2">
        <f t="shared" si="114"/>
        <v>4.2033098443303302E-3</v>
      </c>
      <c r="F1436" s="2">
        <f t="shared" si="110"/>
        <v>8.6391446684929776E-3</v>
      </c>
    </row>
    <row r="1437" spans="1:6" x14ac:dyDescent="0.45">
      <c r="A1437" s="1">
        <v>31.769380999999999</v>
      </c>
      <c r="B1437" s="2">
        <f t="shared" si="111"/>
        <v>-1.2326755455983097E-2</v>
      </c>
      <c r="C1437" s="2">
        <f t="shared" si="112"/>
        <v>1.5766156738432271E-4</v>
      </c>
      <c r="D1437" s="2">
        <f t="shared" si="113"/>
        <v>6.8669079757752814E-5</v>
      </c>
      <c r="E1437" s="2">
        <f t="shared" si="114"/>
        <v>1.2556335746718574E-2</v>
      </c>
      <c r="F1437" s="2">
        <f t="shared" si="110"/>
        <v>8.286680864963536E-3</v>
      </c>
    </row>
    <row r="1438" spans="1:6" x14ac:dyDescent="0.45">
      <c r="A1438" s="1">
        <v>32.114162</v>
      </c>
      <c r="B1438" s="2">
        <f t="shared" si="111"/>
        <v>1.0794152341760659E-2</v>
      </c>
      <c r="C1438" s="2">
        <f t="shared" si="112"/>
        <v>1.1161018262130242E-4</v>
      </c>
      <c r="D1438" s="2">
        <f t="shared" si="113"/>
        <v>7.6865846513524469E-5</v>
      </c>
      <c r="E1438" s="2">
        <f t="shared" si="114"/>
        <v>1.0564572051025182E-2</v>
      </c>
      <c r="F1438" s="2">
        <f t="shared" si="110"/>
        <v>8.7673169506710807E-3</v>
      </c>
    </row>
    <row r="1439" spans="1:6" x14ac:dyDescent="0.45">
      <c r="A1439" s="1">
        <v>31.503402999999999</v>
      </c>
      <c r="B1439" s="2">
        <f t="shared" si="111"/>
        <v>-1.9201544901025006E-2</v>
      </c>
      <c r="C1439" s="2">
        <f t="shared" si="112"/>
        <v>3.7756862621786885E-4</v>
      </c>
      <c r="D1439" s="2">
        <f t="shared" si="113"/>
        <v>7.9668211010641425E-5</v>
      </c>
      <c r="E1439" s="2">
        <f t="shared" si="114"/>
        <v>1.9431125191760483E-2</v>
      </c>
      <c r="F1439" s="2">
        <f t="shared" si="110"/>
        <v>8.9257050707852448E-3</v>
      </c>
    </row>
    <row r="1440" spans="1:6" x14ac:dyDescent="0.45">
      <c r="A1440" s="1">
        <v>31.641317000000001</v>
      </c>
      <c r="B1440" s="2">
        <f t="shared" si="111"/>
        <v>4.3681948164830085E-3</v>
      </c>
      <c r="C1440" s="2">
        <f t="shared" si="112"/>
        <v>1.7128130192728461E-5</v>
      </c>
      <c r="D1440" s="2">
        <f t="shared" si="113"/>
        <v>1.0770839776920031E-4</v>
      </c>
      <c r="E1440" s="2">
        <f t="shared" si="114"/>
        <v>4.1386145257475311E-3</v>
      </c>
      <c r="F1440" s="2">
        <f t="shared" si="110"/>
        <v>1.0378265643603479E-2</v>
      </c>
    </row>
    <row r="1441" spans="1:6" x14ac:dyDescent="0.45">
      <c r="A1441" s="1">
        <v>31.946697</v>
      </c>
      <c r="B1441" s="2">
        <f t="shared" si="111"/>
        <v>9.6050286386508196E-3</v>
      </c>
      <c r="C1441" s="2">
        <f t="shared" si="112"/>
        <v>8.7899031724428524E-5</v>
      </c>
      <c r="D1441" s="2">
        <f t="shared" si="113"/>
        <v>9.7788348765994742E-5</v>
      </c>
      <c r="E1441" s="2">
        <f t="shared" si="114"/>
        <v>9.3754483479153421E-3</v>
      </c>
      <c r="F1441" s="2">
        <f t="shared" si="110"/>
        <v>9.8887991569247043E-3</v>
      </c>
    </row>
    <row r="1442" spans="1:6" x14ac:dyDescent="0.45">
      <c r="A1442" s="1">
        <v>32.311183999999997</v>
      </c>
      <c r="B1442" s="2">
        <f t="shared" si="111"/>
        <v>1.134462896879862E-2</v>
      </c>
      <c r="C1442" s="2">
        <f t="shared" si="112"/>
        <v>1.2354430711571321E-4</v>
      </c>
      <c r="D1442" s="2">
        <f t="shared" si="113"/>
        <v>9.5842499116050446E-5</v>
      </c>
      <c r="E1442" s="2">
        <f t="shared" si="114"/>
        <v>1.1115048678063143E-2</v>
      </c>
      <c r="F1442" s="2">
        <f t="shared" si="110"/>
        <v>9.7899182384762768E-3</v>
      </c>
    </row>
    <row r="1443" spans="1:6" x14ac:dyDescent="0.45">
      <c r="A1443" s="1">
        <v>32.271777999999998</v>
      </c>
      <c r="B1443" s="2">
        <f t="shared" si="111"/>
        <v>-1.220322006607197E-3</v>
      </c>
      <c r="C1443" s="2">
        <f t="shared" si="112"/>
        <v>2.1022166718395646E-6</v>
      </c>
      <c r="D1443" s="2">
        <f t="shared" si="113"/>
        <v>9.7553078775099514E-5</v>
      </c>
      <c r="E1443" s="2">
        <f t="shared" si="114"/>
        <v>1.4499022973426742E-3</v>
      </c>
      <c r="F1443" s="2">
        <f t="shared" si="110"/>
        <v>9.8768962116192911E-3</v>
      </c>
    </row>
    <row r="1444" spans="1:6" x14ac:dyDescent="0.45">
      <c r="A1444" s="1">
        <v>32.085030000000003</v>
      </c>
      <c r="B1444" s="2">
        <f t="shared" si="111"/>
        <v>-5.8035359415310973E-3</v>
      </c>
      <c r="C1444" s="2">
        <f t="shared" si="112"/>
        <v>3.6398491472038433E-5</v>
      </c>
      <c r="D1444" s="2">
        <f t="shared" si="113"/>
        <v>8.7386730240633566E-5</v>
      </c>
      <c r="E1444" s="2">
        <f t="shared" si="114"/>
        <v>6.0331162322665747E-3</v>
      </c>
      <c r="F1444" s="2">
        <f t="shared" si="110"/>
        <v>9.3480869829411384E-3</v>
      </c>
    </row>
    <row r="1445" spans="1:6" x14ac:dyDescent="0.45">
      <c r="A1445" s="1">
        <v>32.184367999999999</v>
      </c>
      <c r="B1445" s="2">
        <f t="shared" si="111"/>
        <v>3.0913026167571091E-3</v>
      </c>
      <c r="C1445" s="2">
        <f t="shared" si="112"/>
        <v>8.1894546712506588E-6</v>
      </c>
      <c r="D1445" s="2">
        <f t="shared" si="113"/>
        <v>8.171707683102939E-5</v>
      </c>
      <c r="E1445" s="2">
        <f t="shared" si="114"/>
        <v>2.8617223260216317E-3</v>
      </c>
      <c r="F1445" s="2">
        <f t="shared" si="110"/>
        <v>9.0397498212632741E-3</v>
      </c>
    </row>
    <row r="1446" spans="1:6" x14ac:dyDescent="0.45">
      <c r="A1446" s="1">
        <v>32.224097999999998</v>
      </c>
      <c r="B1446" s="2">
        <f t="shared" si="111"/>
        <v>1.2336889078852224E-3</v>
      </c>
      <c r="C1446" s="2">
        <f t="shared" si="112"/>
        <v>1.0082341150343736E-6</v>
      </c>
      <c r="D1446" s="2">
        <f t="shared" si="113"/>
        <v>7.400446274700714E-5</v>
      </c>
      <c r="E1446" s="2">
        <f t="shared" si="114"/>
        <v>1.0041086171497452E-3</v>
      </c>
      <c r="F1446" s="2">
        <f t="shared" si="110"/>
        <v>8.6025846550328786E-3</v>
      </c>
    </row>
    <row r="1447" spans="1:6" x14ac:dyDescent="0.45">
      <c r="A1447" s="1">
        <v>32.651237000000002</v>
      </c>
      <c r="B1447" s="2">
        <f t="shared" si="111"/>
        <v>1.316818393858743E-2</v>
      </c>
      <c r="C1447" s="2">
        <f t="shared" si="112"/>
        <v>1.6740746435620784E-4</v>
      </c>
      <c r="D1447" s="2">
        <f t="shared" si="113"/>
        <v>6.6511495182851186E-5</v>
      </c>
      <c r="E1447" s="2">
        <f t="shared" si="114"/>
        <v>1.2938603647851953E-2</v>
      </c>
      <c r="F1447" s="2">
        <f t="shared" si="110"/>
        <v>8.1554579995761853E-3</v>
      </c>
    </row>
    <row r="1448" spans="1:6" x14ac:dyDescent="0.45">
      <c r="A1448" s="1">
        <v>32.333365999999998</v>
      </c>
      <c r="B1448" s="2">
        <f t="shared" si="111"/>
        <v>-9.7830415375930232E-3</v>
      </c>
      <c r="C1448" s="2">
        <f t="shared" si="112"/>
        <v>1.0025259587712037E-4</v>
      </c>
      <c r="D1448" s="2">
        <f t="shared" si="113"/>
        <v>7.5899782606364329E-5</v>
      </c>
      <c r="E1448" s="2">
        <f t="shared" si="114"/>
        <v>1.0012621828328501E-2</v>
      </c>
      <c r="F1448" s="2">
        <f t="shared" si="110"/>
        <v>8.7120481292497654E-3</v>
      </c>
    </row>
    <row r="1449" spans="1:6" x14ac:dyDescent="0.45">
      <c r="A1449" s="1">
        <v>32.690970999999998</v>
      </c>
      <c r="B1449" s="2">
        <f t="shared" si="111"/>
        <v>1.0999223424116808E-2</v>
      </c>
      <c r="C1449" s="2">
        <f t="shared" si="112"/>
        <v>1.1598521322038766E-4</v>
      </c>
      <c r="D1449" s="2">
        <f t="shared" si="113"/>
        <v>7.7724249414124855E-5</v>
      </c>
      <c r="E1449" s="2">
        <f t="shared" si="114"/>
        <v>1.0769643133381331E-2</v>
      </c>
      <c r="F1449" s="2">
        <f t="shared" si="110"/>
        <v>8.8161357415891036E-3</v>
      </c>
    </row>
    <row r="1450" spans="1:6" x14ac:dyDescent="0.45">
      <c r="A1450" s="1">
        <v>32.939307999999997</v>
      </c>
      <c r="B1450" s="2">
        <f t="shared" si="111"/>
        <v>7.5677930675283828E-3</v>
      </c>
      <c r="C1450" s="2">
        <f t="shared" si="112"/>
        <v>5.3849366757486644E-5</v>
      </c>
      <c r="D1450" s="2">
        <f t="shared" si="113"/>
        <v>8.0845931906086969E-5</v>
      </c>
      <c r="E1450" s="2">
        <f t="shared" si="114"/>
        <v>7.3382127767929054E-3</v>
      </c>
      <c r="F1450" s="2">
        <f t="shared" si="110"/>
        <v>8.9914365874473566E-3</v>
      </c>
    </row>
    <row r="1451" spans="1:6" x14ac:dyDescent="0.45">
      <c r="A1451" s="1">
        <v>32.979042</v>
      </c>
      <c r="B1451" s="2">
        <f t="shared" si="111"/>
        <v>1.2055521660449156E-3</v>
      </c>
      <c r="C1451" s="2">
        <f t="shared" si="112"/>
        <v>9.5252110139502195E-7</v>
      </c>
      <c r="D1451" s="2">
        <f t="shared" si="113"/>
        <v>7.7625718696678887E-5</v>
      </c>
      <c r="E1451" s="2">
        <f t="shared" si="114"/>
        <v>9.7597187530943839E-4</v>
      </c>
      <c r="F1451" s="2">
        <f t="shared" si="110"/>
        <v>8.8105458796080786E-3</v>
      </c>
    </row>
    <row r="1452" spans="1:6" x14ac:dyDescent="0.45">
      <c r="A1452" s="1">
        <v>32.889640999999997</v>
      </c>
      <c r="B1452" s="2">
        <f t="shared" si="111"/>
        <v>-2.7145238321213934E-3</v>
      </c>
      <c r="C1452" s="2">
        <f t="shared" si="112"/>
        <v>8.6677490862228252E-6</v>
      </c>
      <c r="D1452" s="2">
        <f t="shared" si="113"/>
        <v>6.9700115042361244E-5</v>
      </c>
      <c r="E1452" s="2">
        <f t="shared" si="114"/>
        <v>2.9441041228568708E-3</v>
      </c>
      <c r="F1452" s="2">
        <f t="shared" si="110"/>
        <v>8.3486594757698224E-3</v>
      </c>
    </row>
    <row r="1453" spans="1:6" x14ac:dyDescent="0.45">
      <c r="A1453" s="1">
        <v>32.760505999999999</v>
      </c>
      <c r="B1453" s="2">
        <f t="shared" si="111"/>
        <v>-3.9340404385785942E-3</v>
      </c>
      <c r="C1453" s="2">
        <f t="shared" si="112"/>
        <v>1.7335737577573842E-5</v>
      </c>
      <c r="D1453" s="2">
        <f t="shared" si="113"/>
        <v>6.3451390715432216E-5</v>
      </c>
      <c r="E1453" s="2">
        <f t="shared" si="114"/>
        <v>4.1636207293140716E-3</v>
      </c>
      <c r="F1453" s="2">
        <f t="shared" si="110"/>
        <v>7.965638123554962E-3</v>
      </c>
    </row>
    <row r="1454" spans="1:6" x14ac:dyDescent="0.45">
      <c r="A1454" s="1">
        <v>32.859839999999998</v>
      </c>
      <c r="B1454" s="2">
        <f t="shared" si="111"/>
        <v>3.0275389244225725E-3</v>
      </c>
      <c r="C1454" s="2">
        <f t="shared" si="112"/>
        <v>7.8285725158241557E-6</v>
      </c>
      <c r="D1454" s="2">
        <f t="shared" si="113"/>
        <v>5.8773282667486499E-5</v>
      </c>
      <c r="E1454" s="2">
        <f t="shared" si="114"/>
        <v>2.7979586336870951E-3</v>
      </c>
      <c r="F1454" s="2">
        <f t="shared" si="110"/>
        <v>7.6663735016946899E-3</v>
      </c>
    </row>
    <row r="1455" spans="1:6" x14ac:dyDescent="0.45">
      <c r="A1455" s="1">
        <v>32.720771999999997</v>
      </c>
      <c r="B1455" s="2">
        <f t="shared" si="111"/>
        <v>-4.2411378672155579E-3</v>
      </c>
      <c r="C1455" s="2">
        <f t="shared" si="112"/>
        <v>1.9987320847833098E-5</v>
      </c>
      <c r="D1455" s="2">
        <f t="shared" si="113"/>
        <v>5.3733163446865534E-5</v>
      </c>
      <c r="E1455" s="2">
        <f t="shared" si="114"/>
        <v>4.4707181579510353E-3</v>
      </c>
      <c r="F1455" s="2">
        <f t="shared" si="110"/>
        <v>7.3302908159816917E-3</v>
      </c>
    </row>
    <row r="1456" spans="1:6" x14ac:dyDescent="0.45">
      <c r="A1456" s="1">
        <v>32.422767999999998</v>
      </c>
      <c r="B1456" s="2">
        <f t="shared" si="111"/>
        <v>-9.1492135298865945E-3</v>
      </c>
      <c r="C1456" s="2">
        <f t="shared" si="112"/>
        <v>8.7961773529738764E-5</v>
      </c>
      <c r="D1456" s="2">
        <f t="shared" si="113"/>
        <v>5.045664612086845E-5</v>
      </c>
      <c r="E1456" s="2">
        <f t="shared" si="114"/>
        <v>9.3787938206220719E-3</v>
      </c>
      <c r="F1456" s="2">
        <f t="shared" si="110"/>
        <v>7.1032841785239349E-3</v>
      </c>
    </row>
    <row r="1457" spans="1:6" x14ac:dyDescent="0.45">
      <c r="A1457" s="1">
        <v>32.402901</v>
      </c>
      <c r="B1457" s="2">
        <f t="shared" si="111"/>
        <v>-6.1293623123224907E-4</v>
      </c>
      <c r="C1457" s="2">
        <f t="shared" si="112"/>
        <v>7.0983408978859419E-7</v>
      </c>
      <c r="D1457" s="2">
        <f t="shared" si="113"/>
        <v>5.4101600601665585E-5</v>
      </c>
      <c r="E1457" s="2">
        <f t="shared" si="114"/>
        <v>8.4251652196772628E-4</v>
      </c>
      <c r="F1457" s="2">
        <f t="shared" si="110"/>
        <v>7.3553790250173775E-3</v>
      </c>
    </row>
    <row r="1458" spans="1:6" x14ac:dyDescent="0.45">
      <c r="A1458" s="1">
        <v>32.303566000000004</v>
      </c>
      <c r="B1458" s="2">
        <f t="shared" si="111"/>
        <v>-3.0703292156332089E-3</v>
      </c>
      <c r="C1458" s="2">
        <f t="shared" si="112"/>
        <v>1.0889402750222426E-5</v>
      </c>
      <c r="D1458" s="2">
        <f t="shared" si="113"/>
        <v>4.8928328456371025E-5</v>
      </c>
      <c r="E1458" s="2">
        <f t="shared" si="114"/>
        <v>3.2999095063686863E-3</v>
      </c>
      <c r="F1458" s="2">
        <f t="shared" si="110"/>
        <v>6.9948787306407982E-3</v>
      </c>
    </row>
    <row r="1459" spans="1:6" x14ac:dyDescent="0.45">
      <c r="A1459" s="1">
        <v>32.392966999999999</v>
      </c>
      <c r="B1459" s="2">
        <f t="shared" si="111"/>
        <v>2.7637047229160604E-3</v>
      </c>
      <c r="C1459" s="2">
        <f t="shared" si="112"/>
        <v>6.4217866377745623E-6</v>
      </c>
      <c r="D1459" s="2">
        <f t="shared" si="113"/>
        <v>4.5344096575515215E-5</v>
      </c>
      <c r="E1459" s="2">
        <f t="shared" si="114"/>
        <v>2.534124432180583E-3</v>
      </c>
      <c r="F1459" s="2">
        <f t="shared" si="110"/>
        <v>6.7338025346393411E-3</v>
      </c>
    </row>
    <row r="1460" spans="1:6" x14ac:dyDescent="0.45">
      <c r="A1460" s="1">
        <v>32.442635000000003</v>
      </c>
      <c r="B1460" s="2">
        <f t="shared" si="111"/>
        <v>1.5321214944800533E-3</v>
      </c>
      <c r="C1460" s="2">
        <f t="shared" si="112"/>
        <v>1.6966135874523692E-6</v>
      </c>
      <c r="D1460" s="2">
        <f t="shared" si="113"/>
        <v>4.1753272387123184E-5</v>
      </c>
      <c r="E1460" s="2">
        <f t="shared" si="114"/>
        <v>1.3025412037445761E-3</v>
      </c>
      <c r="F1460" s="2">
        <f t="shared" si="110"/>
        <v>6.4616772116164378E-3</v>
      </c>
    </row>
    <row r="1461" spans="1:6" x14ac:dyDescent="0.45">
      <c r="A1461" s="1">
        <v>32.025433</v>
      </c>
      <c r="B1461" s="2">
        <f t="shared" si="111"/>
        <v>-1.2943084450524797E-2</v>
      </c>
      <c r="C1461" s="2">
        <f t="shared" si="112"/>
        <v>1.7351909638564162E-4</v>
      </c>
      <c r="D1461" s="2">
        <f t="shared" si="113"/>
        <v>3.8131872949281794E-5</v>
      </c>
      <c r="E1461" s="2">
        <f t="shared" si="114"/>
        <v>1.3172664741260274E-2</v>
      </c>
      <c r="F1461" s="2">
        <f t="shared" si="110"/>
        <v>6.1751010476980691E-3</v>
      </c>
    </row>
    <row r="1462" spans="1:6" x14ac:dyDescent="0.45">
      <c r="A1462" s="1">
        <v>31.916162</v>
      </c>
      <c r="B1462" s="2">
        <f t="shared" si="111"/>
        <v>-3.4178411211668656E-3</v>
      </c>
      <c r="C1462" s="2">
        <f t="shared" si="112"/>
        <v>1.3303682956003682E-5</v>
      </c>
      <c r="D1462" s="2">
        <f t="shared" si="113"/>
        <v>5.1456289505179788E-5</v>
      </c>
      <c r="E1462" s="2">
        <f t="shared" si="114"/>
        <v>3.647421411902343E-3</v>
      </c>
      <c r="F1462" s="2">
        <f t="shared" si="110"/>
        <v>7.1733039462426092E-3</v>
      </c>
    </row>
    <row r="1463" spans="1:6" x14ac:dyDescent="0.45">
      <c r="A1463" s="1">
        <v>31.042019</v>
      </c>
      <c r="B1463" s="2">
        <f t="shared" si="111"/>
        <v>-2.7770788954420856E-2</v>
      </c>
      <c r="C1463" s="2">
        <f t="shared" si="112"/>
        <v>7.840206778650967E-4</v>
      </c>
      <c r="D1463" s="2">
        <f t="shared" si="113"/>
        <v>4.7805879858867676E-5</v>
      </c>
      <c r="E1463" s="2">
        <f t="shared" si="114"/>
        <v>2.8000369245156333E-2</v>
      </c>
      <c r="F1463" s="2">
        <f t="shared" si="110"/>
        <v>6.9141796229825903E-3</v>
      </c>
    </row>
    <row r="1464" spans="1:6" x14ac:dyDescent="0.45">
      <c r="A1464" s="1">
        <v>31.210888000000001</v>
      </c>
      <c r="B1464" s="2">
        <f t="shared" si="111"/>
        <v>5.425269994252256E-3</v>
      </c>
      <c r="C1464" s="2">
        <f t="shared" si="112"/>
        <v>2.6995191495230271E-5</v>
      </c>
      <c r="D1464" s="2">
        <f t="shared" si="113"/>
        <v>1.18680704207657E-4</v>
      </c>
      <c r="E1464" s="2">
        <f t="shared" si="114"/>
        <v>5.1956897035167786E-3</v>
      </c>
      <c r="F1464" s="2">
        <f t="shared" si="110"/>
        <v>1.0894067385859929E-2</v>
      </c>
    </row>
    <row r="1465" spans="1:6" x14ac:dyDescent="0.45">
      <c r="A1465" s="1">
        <v>31.051952</v>
      </c>
      <c r="B1465" s="2">
        <f t="shared" si="111"/>
        <v>-5.1053355489346945E-3</v>
      </c>
      <c r="C1465" s="2">
        <f t="shared" si="112"/>
        <v>2.8461327016363696E-5</v>
      </c>
      <c r="D1465" s="2">
        <f t="shared" si="113"/>
        <v>1.0841459937238386E-4</v>
      </c>
      <c r="E1465" s="2">
        <f t="shared" si="114"/>
        <v>5.3349158396701719E-3</v>
      </c>
      <c r="F1465" s="2">
        <f t="shared" si="110"/>
        <v>1.0412233159720534E-2</v>
      </c>
    </row>
    <row r="1466" spans="1:6" x14ac:dyDescent="0.45">
      <c r="A1466" s="1">
        <v>31.250620000000001</v>
      </c>
      <c r="B1466" s="2">
        <f t="shared" si="111"/>
        <v>6.3775432375130017E-3</v>
      </c>
      <c r="C1466" s="2">
        <f t="shared" si="112"/>
        <v>3.7797448394949382E-5</v>
      </c>
      <c r="D1466" s="2">
        <f t="shared" si="113"/>
        <v>9.950076500993602E-5</v>
      </c>
      <c r="E1466" s="2">
        <f t="shared" si="114"/>
        <v>6.1479629467775243E-3</v>
      </c>
      <c r="F1466" s="2">
        <f t="shared" si="110"/>
        <v>9.9750070180394373E-3</v>
      </c>
    </row>
    <row r="1467" spans="1:6" x14ac:dyDescent="0.45">
      <c r="A1467" s="1">
        <v>31.777094000000002</v>
      </c>
      <c r="B1467" s="2">
        <f t="shared" si="111"/>
        <v>1.670649978401097E-2</v>
      </c>
      <c r="C1467" s="2">
        <f t="shared" si="112"/>
        <v>2.7148887598788191E-4</v>
      </c>
      <c r="D1467" s="2">
        <f t="shared" si="113"/>
        <v>9.2536241529152618E-5</v>
      </c>
      <c r="E1467" s="2">
        <f t="shared" si="114"/>
        <v>1.6476919493275493E-2</v>
      </c>
      <c r="F1467" s="2">
        <f t="shared" si="110"/>
        <v>9.6195759537077638E-3</v>
      </c>
    </row>
    <row r="1468" spans="1:6" x14ac:dyDescent="0.45">
      <c r="A1468" s="1">
        <v>31.876429000000002</v>
      </c>
      <c r="B1468" s="2">
        <f t="shared" si="111"/>
        <v>3.1211180766319438E-3</v>
      </c>
      <c r="C1468" s="2">
        <f t="shared" si="112"/>
        <v>8.3609907672670391E-6</v>
      </c>
      <c r="D1468" s="2">
        <f t="shared" si="113"/>
        <v>1.0885989896366362E-4</v>
      </c>
      <c r="E1468" s="2">
        <f t="shared" si="114"/>
        <v>2.8915377858964664E-3</v>
      </c>
      <c r="F1468" s="2">
        <f t="shared" si="110"/>
        <v>1.0433594728743474E-2</v>
      </c>
    </row>
    <row r="1469" spans="1:6" x14ac:dyDescent="0.45">
      <c r="A1469" s="1">
        <v>32.452567999999999</v>
      </c>
      <c r="B1469" s="2">
        <f t="shared" si="111"/>
        <v>1.7912743306730126E-2</v>
      </c>
      <c r="C1469" s="2">
        <f t="shared" si="112"/>
        <v>3.1269425425024095E-4</v>
      </c>
      <c r="D1469" s="2">
        <f t="shared" si="113"/>
        <v>9.796113423073584E-5</v>
      </c>
      <c r="E1469" s="2">
        <f t="shared" si="114"/>
        <v>1.7683163015994648E-2</v>
      </c>
      <c r="F1469" s="2">
        <f t="shared" si="110"/>
        <v>9.8975317241591018E-3</v>
      </c>
    </row>
    <row r="1470" spans="1:6" x14ac:dyDescent="0.45">
      <c r="A1470" s="1">
        <v>32.432701000000002</v>
      </c>
      <c r="B1470" s="2">
        <f t="shared" si="111"/>
        <v>-6.1237322205887795E-4</v>
      </c>
      <c r="C1470" s="2">
        <f t="shared" si="112"/>
        <v>7.0888571770675441E-7</v>
      </c>
      <c r="D1470" s="2">
        <f t="shared" si="113"/>
        <v>1.1760606306712436E-4</v>
      </c>
      <c r="E1470" s="2">
        <f t="shared" si="114"/>
        <v>8.4195351279435515E-4</v>
      </c>
      <c r="F1470" s="2">
        <f t="shared" si="110"/>
        <v>1.0844632915277694E-2</v>
      </c>
    </row>
    <row r="1471" spans="1:6" x14ac:dyDescent="0.45">
      <c r="A1471" s="1">
        <v>32.839973000000001</v>
      </c>
      <c r="B1471" s="2">
        <f t="shared" si="111"/>
        <v>1.2479258484886997E-2</v>
      </c>
      <c r="C1471" s="2">
        <f t="shared" si="112"/>
        <v>1.5005461586027122E-4</v>
      </c>
      <c r="D1471" s="2">
        <f t="shared" si="113"/>
        <v>1.049396677213194E-4</v>
      </c>
      <c r="E1471" s="2">
        <f t="shared" si="114"/>
        <v>1.2249678194151519E-2</v>
      </c>
      <c r="F1471" s="2">
        <f t="shared" si="110"/>
        <v>1.0244006429191628E-2</v>
      </c>
    </row>
    <row r="1472" spans="1:6" x14ac:dyDescent="0.45">
      <c r="A1472" s="1">
        <v>33.128039999999999</v>
      </c>
      <c r="B1472" s="2">
        <f t="shared" si="111"/>
        <v>8.7335912645523563E-3</v>
      </c>
      <c r="C1472" s="2">
        <f t="shared" si="112"/>
        <v>7.2318202642797895E-5</v>
      </c>
      <c r="D1472" s="2">
        <f t="shared" si="113"/>
        <v>1.0812547712655761E-4</v>
      </c>
      <c r="E1472" s="2">
        <f t="shared" si="114"/>
        <v>8.5040109738168789E-3</v>
      </c>
      <c r="F1472" s="2">
        <f t="shared" si="110"/>
        <v>1.0398340114006543E-2</v>
      </c>
    </row>
    <row r="1473" spans="1:6" x14ac:dyDescent="0.45">
      <c r="A1473" s="1">
        <v>33.445911000000002</v>
      </c>
      <c r="B1473" s="2">
        <f t="shared" si="111"/>
        <v>9.5494832692362731E-3</v>
      </c>
      <c r="C1473" s="2">
        <f t="shared" si="112"/>
        <v>8.6860591528667999E-5</v>
      </c>
      <c r="D1473" s="2">
        <f t="shared" si="113"/>
        <v>1.0346203075826969E-4</v>
      </c>
      <c r="E1473" s="2">
        <f t="shared" si="114"/>
        <v>9.3199029785007957E-3</v>
      </c>
      <c r="F1473" s="2">
        <f t="shared" si="110"/>
        <v>1.0171628717087038E-2</v>
      </c>
    </row>
    <row r="1474" spans="1:6" x14ac:dyDescent="0.45">
      <c r="A1474" s="1">
        <v>33.068443000000002</v>
      </c>
      <c r="B1474" s="2">
        <f t="shared" si="111"/>
        <v>-1.1350093011662846E-2</v>
      </c>
      <c r="C1474" s="2">
        <f t="shared" si="112"/>
        <v>1.3408883379027649E-4</v>
      </c>
      <c r="D1474" s="2">
        <f t="shared" si="113"/>
        <v>1.0074689816510178E-4</v>
      </c>
      <c r="E1474" s="2">
        <f t="shared" si="114"/>
        <v>1.1579673302398324E-2</v>
      </c>
      <c r="F1474" s="2">
        <f t="shared" si="110"/>
        <v>1.0037275435351059E-2</v>
      </c>
    </row>
    <row r="1475" spans="1:6" x14ac:dyDescent="0.45">
      <c r="A1475" s="1">
        <v>33.267113000000002</v>
      </c>
      <c r="B1475" s="2">
        <f t="shared" si="111"/>
        <v>5.989867455043583E-3</v>
      </c>
      <c r="C1475" s="2">
        <f t="shared" si="112"/>
        <v>3.3180908215292717E-5</v>
      </c>
      <c r="D1475" s="2">
        <f t="shared" si="113"/>
        <v>1.0289251738130471E-4</v>
      </c>
      <c r="E1475" s="2">
        <f t="shared" si="114"/>
        <v>5.7602871643081055E-3</v>
      </c>
      <c r="F1475" s="2">
        <f t="shared" ref="F1475:F1507" si="115">SQRT(D1475)</f>
        <v>1.0143594894380626E-2</v>
      </c>
    </row>
    <row r="1476" spans="1:6" x14ac:dyDescent="0.45">
      <c r="A1476" s="1">
        <v>33.684314999999998</v>
      </c>
      <c r="B1476" s="2">
        <f t="shared" ref="B1476:B1507" si="116">LN(A1476/A1475)</f>
        <v>1.2462987351996054E-2</v>
      </c>
      <c r="C1476" s="2">
        <f t="shared" ref="C1476:C1507" si="117">(B1476-AVERAGE($B$3:$B$1252))^2</f>
        <v>1.4965624832650014E-4</v>
      </c>
      <c r="D1476" s="2">
        <f t="shared" ref="D1476:D1507" si="118">$I$2+C1475*$I$3+D1475*$I$4</f>
        <v>9.5083972645769425E-5</v>
      </c>
      <c r="E1476" s="2">
        <f t="shared" ref="E1476:E1507" si="119">SQRT(C1476)</f>
        <v>1.2233407061260576E-2</v>
      </c>
      <c r="F1476" s="2">
        <f t="shared" si="115"/>
        <v>9.7511010991461582E-3</v>
      </c>
    </row>
    <row r="1477" spans="1:6" x14ac:dyDescent="0.45">
      <c r="A1477" s="1">
        <v>33.813450000000003</v>
      </c>
      <c r="B1477" s="2">
        <f t="shared" si="116"/>
        <v>3.8263535853440222E-3</v>
      </c>
      <c r="C1477" s="2">
        <f t="shared" si="117"/>
        <v>1.2936778132809206E-5</v>
      </c>
      <c r="D1477" s="2">
        <f t="shared" si="118"/>
        <v>9.939437940984522E-5</v>
      </c>
      <c r="E1477" s="2">
        <f t="shared" si="119"/>
        <v>3.5967732946085447E-3</v>
      </c>
      <c r="F1477" s="2">
        <f t="shared" si="115"/>
        <v>9.9696729840975835E-3</v>
      </c>
    </row>
    <row r="1478" spans="1:6" x14ac:dyDescent="0.45">
      <c r="A1478" s="1">
        <v>33.714115</v>
      </c>
      <c r="B1478" s="2">
        <f t="shared" si="116"/>
        <v>-2.942059932156408E-3</v>
      </c>
      <c r="C1478" s="2">
        <f t="shared" si="117"/>
        <v>1.0059301703465689E-5</v>
      </c>
      <c r="D1478" s="2">
        <f t="shared" si="118"/>
        <v>9.0052375301153623E-5</v>
      </c>
      <c r="E1478" s="2">
        <f t="shared" si="119"/>
        <v>3.1716402228918854E-3</v>
      </c>
      <c r="F1478" s="2">
        <f t="shared" si="115"/>
        <v>9.4895929997631419E-3</v>
      </c>
    </row>
    <row r="1479" spans="1:6" x14ac:dyDescent="0.45">
      <c r="A1479" s="1">
        <v>33.773716</v>
      </c>
      <c r="B1479" s="2">
        <f t="shared" si="116"/>
        <v>1.7662744412366277E-3</v>
      </c>
      <c r="C1479" s="2">
        <f t="shared" si="117"/>
        <v>2.3614289121844527E-6</v>
      </c>
      <c r="D1479" s="2">
        <f t="shared" si="118"/>
        <v>8.1536022622238094E-5</v>
      </c>
      <c r="E1479" s="2">
        <f t="shared" si="119"/>
        <v>1.5366941505011505E-3</v>
      </c>
      <c r="F1479" s="2">
        <f t="shared" si="115"/>
        <v>9.029729930747547E-3</v>
      </c>
    </row>
    <row r="1480" spans="1:6" x14ac:dyDescent="0.45">
      <c r="A1480" s="1">
        <v>33.992252000000001</v>
      </c>
      <c r="B1480" s="2">
        <f t="shared" si="116"/>
        <v>6.4497494547000652E-3</v>
      </c>
      <c r="C1480" s="2">
        <f t="shared" si="117"/>
        <v>3.8690504428335918E-5</v>
      </c>
      <c r="D1480" s="2">
        <f t="shared" si="118"/>
        <v>7.3284481899064881E-5</v>
      </c>
      <c r="E1480" s="2">
        <f t="shared" si="119"/>
        <v>6.2201691639645878E-3</v>
      </c>
      <c r="F1480" s="2">
        <f t="shared" si="115"/>
        <v>8.5606356013478851E-3</v>
      </c>
    </row>
    <row r="1481" spans="1:6" x14ac:dyDescent="0.45">
      <c r="A1481" s="1">
        <v>34.171055000000003</v>
      </c>
      <c r="B1481" s="2">
        <f t="shared" si="116"/>
        <v>5.2463243930667997E-3</v>
      </c>
      <c r="C1481" s="2">
        <f t="shared" si="117"/>
        <v>2.5167721388276105E-5</v>
      </c>
      <c r="D1481" s="2">
        <f t="shared" si="118"/>
        <v>6.9499131501951194E-5</v>
      </c>
      <c r="E1481" s="2">
        <f t="shared" si="119"/>
        <v>5.0167441023313223E-3</v>
      </c>
      <c r="F1481" s="2">
        <f t="shared" si="115"/>
        <v>8.3366139110523287E-3</v>
      </c>
    </row>
    <row r="1482" spans="1:6" x14ac:dyDescent="0.45">
      <c r="A1482" s="1">
        <v>34.568390000000001</v>
      </c>
      <c r="B1482" s="2">
        <f t="shared" si="116"/>
        <v>1.1560739989453814E-2</v>
      </c>
      <c r="C1482" s="2">
        <f t="shared" si="117"/>
        <v>1.2839518011785862E-4</v>
      </c>
      <c r="D1482" s="2">
        <f t="shared" si="118"/>
        <v>6.4860381524618294E-5</v>
      </c>
      <c r="E1482" s="2">
        <f t="shared" si="119"/>
        <v>1.1331159698718337E-2</v>
      </c>
      <c r="F1482" s="2">
        <f t="shared" si="115"/>
        <v>8.0535943233203833E-3</v>
      </c>
    </row>
    <row r="1483" spans="1:6" x14ac:dyDescent="0.45">
      <c r="A1483" s="1">
        <v>34.647860999999999</v>
      </c>
      <c r="B1483" s="2">
        <f t="shared" si="116"/>
        <v>2.2963114520948603E-3</v>
      </c>
      <c r="C1483" s="2">
        <f t="shared" si="117"/>
        <v>4.2713776933339035E-6</v>
      </c>
      <c r="D1483" s="2">
        <f t="shared" si="118"/>
        <v>7.0692958756278829E-5</v>
      </c>
      <c r="E1483" s="2">
        <f t="shared" si="119"/>
        <v>2.0667311613593829E-3</v>
      </c>
      <c r="F1483" s="2">
        <f t="shared" si="115"/>
        <v>8.407910486933054E-3</v>
      </c>
    </row>
    <row r="1484" spans="1:6" x14ac:dyDescent="0.45">
      <c r="A1484" s="1">
        <v>34.687592000000002</v>
      </c>
      <c r="B1484" s="2">
        <f t="shared" si="116"/>
        <v>1.1460516266815996E-3</v>
      </c>
      <c r="C1484" s="2">
        <f t="shared" si="117"/>
        <v>8.3991970961087023E-7</v>
      </c>
      <c r="D1484" s="2">
        <f t="shared" si="118"/>
        <v>6.390443210816082E-5</v>
      </c>
      <c r="E1484" s="2">
        <f t="shared" si="119"/>
        <v>9.1647133594612235E-4</v>
      </c>
      <c r="F1484" s="2">
        <f t="shared" si="115"/>
        <v>7.9940247753031643E-3</v>
      </c>
    </row>
    <row r="1485" spans="1:6" x14ac:dyDescent="0.45">
      <c r="A1485" s="1">
        <v>34.816727</v>
      </c>
      <c r="B1485" s="2">
        <f t="shared" si="116"/>
        <v>3.7158884641239039E-3</v>
      </c>
      <c r="C1485" s="2">
        <f t="shared" si="117"/>
        <v>1.2154344679834947E-5</v>
      </c>
      <c r="D1485" s="2">
        <f t="shared" si="118"/>
        <v>5.7587008242297215E-5</v>
      </c>
      <c r="E1485" s="2">
        <f t="shared" si="119"/>
        <v>3.4863081733884265E-3</v>
      </c>
      <c r="F1485" s="2">
        <f t="shared" si="115"/>
        <v>7.5886104289452899E-3</v>
      </c>
    </row>
    <row r="1486" spans="1:6" x14ac:dyDescent="0.45">
      <c r="A1486" s="1">
        <v>34.488925999999999</v>
      </c>
      <c r="B1486" s="2">
        <f t="shared" si="116"/>
        <v>-9.4596452163190799E-3</v>
      </c>
      <c r="C1486" s="2">
        <f t="shared" si="117"/>
        <v>9.388109092655664E-5</v>
      </c>
      <c r="D1486" s="2">
        <f t="shared" si="118"/>
        <v>5.3102727453735116E-5</v>
      </c>
      <c r="E1486" s="2">
        <f t="shared" si="119"/>
        <v>9.6892255070545573E-3</v>
      </c>
      <c r="F1486" s="2">
        <f t="shared" si="115"/>
        <v>7.2871618243137096E-3</v>
      </c>
    </row>
    <row r="1487" spans="1:6" x14ac:dyDescent="0.45">
      <c r="A1487" s="1">
        <v>34.598193999999999</v>
      </c>
      <c r="B1487" s="2">
        <f t="shared" si="116"/>
        <v>3.1631971664070071E-3</v>
      </c>
      <c r="C1487" s="2">
        <f t="shared" si="117"/>
        <v>8.6061079732247878E-6</v>
      </c>
      <c r="D1487" s="2">
        <f t="shared" si="118"/>
        <v>5.7004531084918025E-5</v>
      </c>
      <c r="E1487" s="2">
        <f t="shared" si="119"/>
        <v>2.9336168756715296E-3</v>
      </c>
      <c r="F1487" s="2">
        <f t="shared" si="115"/>
        <v>7.5501345077368005E-3</v>
      </c>
    </row>
    <row r="1488" spans="1:6" x14ac:dyDescent="0.45">
      <c r="A1488" s="1">
        <v>34.747191999999998</v>
      </c>
      <c r="B1488" s="2">
        <f t="shared" si="116"/>
        <v>4.2972788208441477E-3</v>
      </c>
      <c r="C1488" s="2">
        <f t="shared" si="117"/>
        <v>1.6546171331848239E-5</v>
      </c>
      <c r="D1488" s="2">
        <f t="shared" si="118"/>
        <v>5.2247860798246549E-5</v>
      </c>
      <c r="E1488" s="2">
        <f t="shared" si="119"/>
        <v>4.0676985301086703E-3</v>
      </c>
      <c r="F1488" s="2">
        <f t="shared" si="115"/>
        <v>7.2282681742064986E-3</v>
      </c>
    </row>
    <row r="1489" spans="1:6" x14ac:dyDescent="0.45">
      <c r="A1489" s="1">
        <v>34.836593999999998</v>
      </c>
      <c r="B1489" s="2">
        <f t="shared" si="116"/>
        <v>2.569623020890777E-3</v>
      </c>
      <c r="C1489" s="2">
        <f t="shared" si="117"/>
        <v>5.475799978952668E-6</v>
      </c>
      <c r="D1489" s="2">
        <f t="shared" si="118"/>
        <v>4.8815775405661635E-5</v>
      </c>
      <c r="E1489" s="2">
        <f t="shared" si="119"/>
        <v>2.3400427301552996E-3</v>
      </c>
      <c r="F1489" s="2">
        <f t="shared" si="115"/>
        <v>6.9868287087677793E-3</v>
      </c>
    </row>
    <row r="1490" spans="1:6" x14ac:dyDescent="0.45">
      <c r="A1490" s="1">
        <v>35.094867999999998</v>
      </c>
      <c r="B1490" s="2">
        <f t="shared" si="116"/>
        <v>7.3865229444292097E-3</v>
      </c>
      <c r="C1490" s="2">
        <f t="shared" si="117"/>
        <v>5.1221828148260684E-5</v>
      </c>
      <c r="D1490" s="2">
        <f t="shared" si="118"/>
        <v>4.4724375715965522E-5</v>
      </c>
      <c r="E1490" s="2">
        <f t="shared" si="119"/>
        <v>7.1569426536937323E-3</v>
      </c>
      <c r="F1490" s="2">
        <f t="shared" si="115"/>
        <v>6.6876285569673743E-3</v>
      </c>
    </row>
    <row r="1491" spans="1:6" x14ac:dyDescent="0.45">
      <c r="A1491" s="1">
        <v>35.223998999999999</v>
      </c>
      <c r="B1491" s="2">
        <f t="shared" si="116"/>
        <v>3.6727311079535548E-3</v>
      </c>
      <c r="C1491" s="2">
        <f t="shared" si="117"/>
        <v>1.1855287550109514E-5</v>
      </c>
      <c r="D1491" s="2">
        <f t="shared" si="118"/>
        <v>4.5513620837649461E-5</v>
      </c>
      <c r="E1491" s="2">
        <f t="shared" si="119"/>
        <v>3.4431508172180774E-3</v>
      </c>
      <c r="F1491" s="2">
        <f t="shared" si="115"/>
        <v>6.7463783497258333E-3</v>
      </c>
    </row>
    <row r="1492" spans="1:6" x14ac:dyDescent="0.45">
      <c r="A1492" s="1">
        <v>35.363067999999998</v>
      </c>
      <c r="B1492" s="2">
        <f t="shared" si="116"/>
        <v>3.9403586477676942E-3</v>
      </c>
      <c r="C1492" s="2">
        <f t="shared" si="117"/>
        <v>1.3769876015018719E-5</v>
      </c>
      <c r="D1492" s="2">
        <f t="shared" si="118"/>
        <v>4.2425155248839115E-5</v>
      </c>
      <c r="E1492" s="2">
        <f t="shared" si="119"/>
        <v>3.7107783570322168E-3</v>
      </c>
      <c r="F1492" s="2">
        <f t="shared" si="115"/>
        <v>6.5134595453444797E-3</v>
      </c>
    </row>
    <row r="1493" spans="1:6" x14ac:dyDescent="0.45">
      <c r="A1493" s="1">
        <v>35.233932000000003</v>
      </c>
      <c r="B1493" s="2">
        <f t="shared" si="116"/>
        <v>-3.6584031624210546E-3</v>
      </c>
      <c r="C1493" s="2">
        <f t="shared" si="117"/>
        <v>1.5116415332018991E-5</v>
      </c>
      <c r="D1493" s="2">
        <f t="shared" si="118"/>
        <v>3.9885167573547773E-5</v>
      </c>
      <c r="E1493" s="2">
        <f t="shared" si="119"/>
        <v>3.8879834531565321E-3</v>
      </c>
      <c r="F1493" s="2">
        <f t="shared" si="115"/>
        <v>6.315470495026303E-3</v>
      </c>
    </row>
    <row r="1494" spans="1:6" x14ac:dyDescent="0.45">
      <c r="A1494" s="1">
        <v>35.293532999999996</v>
      </c>
      <c r="B1494" s="2">
        <f t="shared" si="116"/>
        <v>1.690150473664473E-3</v>
      </c>
      <c r="C1494" s="2">
        <f t="shared" si="117"/>
        <v>2.13326525926124E-6</v>
      </c>
      <c r="D1494" s="2">
        <f t="shared" si="118"/>
        <v>3.7774331078810819E-5</v>
      </c>
      <c r="E1494" s="2">
        <f t="shared" si="119"/>
        <v>1.4605701829289957E-3</v>
      </c>
      <c r="F1494" s="2">
        <f t="shared" si="115"/>
        <v>6.1460825798886577E-3</v>
      </c>
    </row>
    <row r="1495" spans="1:6" x14ac:dyDescent="0.45">
      <c r="A1495" s="1">
        <v>35.214066000000003</v>
      </c>
      <c r="B1495" s="2">
        <f t="shared" si="116"/>
        <v>-2.2541409656750802E-3</v>
      </c>
      <c r="C1495" s="2">
        <f t="shared" si="117"/>
        <v>6.1688712795456392E-6</v>
      </c>
      <c r="D1495" s="2">
        <f t="shared" si="118"/>
        <v>3.4664394164369999E-5</v>
      </c>
      <c r="E1495" s="2">
        <f t="shared" si="119"/>
        <v>2.4837212564105576E-3</v>
      </c>
      <c r="F1495" s="2">
        <f t="shared" si="115"/>
        <v>5.8876475917271067E-3</v>
      </c>
    </row>
    <row r="1496" spans="1:6" x14ac:dyDescent="0.45">
      <c r="A1496" s="1">
        <v>34.866394</v>
      </c>
      <c r="B1496" s="2">
        <f t="shared" si="116"/>
        <v>-9.9221623926059651E-3</v>
      </c>
      <c r="C1496" s="2">
        <f t="shared" si="117"/>
        <v>1.0305787950877652E-4</v>
      </c>
      <c r="D1496" s="2">
        <f t="shared" si="118"/>
        <v>3.2309377137022666E-5</v>
      </c>
      <c r="E1496" s="2">
        <f t="shared" si="119"/>
        <v>1.0151742683341443E-2</v>
      </c>
      <c r="F1496" s="2">
        <f t="shared" si="115"/>
        <v>5.6841338071004863E-3</v>
      </c>
    </row>
    <row r="1497" spans="1:6" x14ac:dyDescent="0.45">
      <c r="A1497" s="1">
        <v>35.114730999999999</v>
      </c>
      <c r="B1497" s="2">
        <f t="shared" si="116"/>
        <v>7.0972863732665405E-3</v>
      </c>
      <c r="C1497" s="2">
        <f t="shared" si="117"/>
        <v>4.7165386836034159E-5</v>
      </c>
      <c r="D1497" s="2">
        <f t="shared" si="118"/>
        <v>3.9546864223600307E-5</v>
      </c>
      <c r="E1497" s="2">
        <f t="shared" si="119"/>
        <v>6.867706082531063E-3</v>
      </c>
      <c r="F1497" s="2">
        <f t="shared" si="115"/>
        <v>6.2886297572364927E-3</v>
      </c>
    </row>
    <row r="1498" spans="1:6" x14ac:dyDescent="0.45">
      <c r="A1498" s="1">
        <v>35.233932000000003</v>
      </c>
      <c r="B1498" s="2">
        <f t="shared" si="116"/>
        <v>3.3888665113500699E-3</v>
      </c>
      <c r="C1498" s="2">
        <f t="shared" si="117"/>
        <v>9.9810894237652353E-6</v>
      </c>
      <c r="D1498" s="2">
        <f t="shared" si="118"/>
        <v>4.0557040786263105E-5</v>
      </c>
      <c r="E1498" s="2">
        <f t="shared" si="119"/>
        <v>3.1592862206145924E-3</v>
      </c>
      <c r="F1498" s="2">
        <f t="shared" si="115"/>
        <v>6.3684410012390868E-3</v>
      </c>
    </row>
    <row r="1499" spans="1:6" x14ac:dyDescent="0.45">
      <c r="A1499" s="1">
        <v>35.402802000000001</v>
      </c>
      <c r="B1499" s="2">
        <f t="shared" si="116"/>
        <v>4.7813740006400545E-3</v>
      </c>
      <c r="C1499" s="2">
        <f t="shared" si="117"/>
        <v>2.0718825977526874E-5</v>
      </c>
      <c r="D1499" s="2">
        <f t="shared" si="118"/>
        <v>3.7873233029204672E-5</v>
      </c>
      <c r="E1499" s="2">
        <f t="shared" si="119"/>
        <v>4.5517937099045771E-3</v>
      </c>
      <c r="F1499" s="2">
        <f t="shared" si="115"/>
        <v>6.1541232543072021E-3</v>
      </c>
    </row>
    <row r="1500" spans="1:6" x14ac:dyDescent="0.45">
      <c r="A1500" s="1">
        <v>35.164402000000003</v>
      </c>
      <c r="B1500" s="2">
        <f t="shared" si="116"/>
        <v>-6.7567054796052713E-3</v>
      </c>
      <c r="C1500" s="2">
        <f t="shared" si="117"/>
        <v>4.8808188864865632E-5</v>
      </c>
      <c r="D1500" s="2">
        <f t="shared" si="118"/>
        <v>3.6538388780688824E-5</v>
      </c>
      <c r="E1500" s="2">
        <f t="shared" si="119"/>
        <v>6.9862857703407487E-3</v>
      </c>
      <c r="F1500" s="2">
        <f t="shared" si="115"/>
        <v>6.0446992299608114E-3</v>
      </c>
    </row>
    <row r="1501" spans="1:6" x14ac:dyDescent="0.45">
      <c r="A1501" s="1">
        <v>35.124664000000003</v>
      </c>
      <c r="B1501" s="2">
        <f t="shared" si="116"/>
        <v>-1.1307022982411053E-3</v>
      </c>
      <c r="C1501" s="2">
        <f t="shared" si="117"/>
        <v>1.8503687218728342E-6</v>
      </c>
      <c r="D1501" s="2">
        <f t="shared" si="118"/>
        <v>3.8061476276706693E-5</v>
      </c>
      <c r="E1501" s="2">
        <f t="shared" si="119"/>
        <v>1.3602825889765826E-3</v>
      </c>
      <c r="F1501" s="2">
        <f t="shared" si="115"/>
        <v>6.1693983723460988E-3</v>
      </c>
    </row>
    <row r="1502" spans="1:6" x14ac:dyDescent="0.45">
      <c r="A1502" s="1">
        <v>35.214066000000003</v>
      </c>
      <c r="B1502" s="2">
        <f t="shared" si="116"/>
        <v>2.5420432851959119E-3</v>
      </c>
      <c r="C1502" s="2">
        <f t="shared" si="117"/>
        <v>5.3474851007489192E-6</v>
      </c>
      <c r="D1502" s="2">
        <f t="shared" si="118"/>
        <v>3.4890461606026907E-5</v>
      </c>
      <c r="E1502" s="2">
        <f t="shared" si="119"/>
        <v>2.3124629944604345E-3</v>
      </c>
      <c r="F1502" s="2">
        <f t="shared" si="115"/>
        <v>5.9068148444002292E-3</v>
      </c>
    </row>
    <row r="1503" spans="1:6" x14ac:dyDescent="0.45">
      <c r="A1503" s="1">
        <v>35.303466999999998</v>
      </c>
      <c r="B1503" s="2">
        <f t="shared" si="116"/>
        <v>2.5355693568410221E-3</v>
      </c>
      <c r="C1503" s="2">
        <f t="shared" si="117"/>
        <v>5.3175855729983218E-6</v>
      </c>
      <c r="D1503" s="2">
        <f t="shared" si="118"/>
        <v>3.2429804677457056E-5</v>
      </c>
      <c r="E1503" s="2">
        <f t="shared" si="119"/>
        <v>2.3059890661055447E-3</v>
      </c>
      <c r="F1503" s="2">
        <f t="shared" si="115"/>
        <v>5.6947172605369143E-3</v>
      </c>
    </row>
    <row r="1504" spans="1:6" x14ac:dyDescent="0.45">
      <c r="A1504" s="1">
        <v>35.363067999999998</v>
      </c>
      <c r="B1504" s="2">
        <f t="shared" si="116"/>
        <v>1.6868242975906589E-3</v>
      </c>
      <c r="C1504" s="2">
        <f t="shared" si="117"/>
        <v>2.1235600955153447E-6</v>
      </c>
      <c r="D1504" s="2">
        <f t="shared" si="118"/>
        <v>3.0256611649410163E-5</v>
      </c>
      <c r="E1504" s="2">
        <f t="shared" si="119"/>
        <v>1.4572440068551817E-3</v>
      </c>
      <c r="F1504" s="2">
        <f t="shared" si="115"/>
        <v>5.5006010261979699E-3</v>
      </c>
    </row>
    <row r="1505" spans="1:6" x14ac:dyDescent="0.45">
      <c r="A1505" s="1">
        <v>35.223998999999999</v>
      </c>
      <c r="B1505" s="2">
        <f t="shared" si="116"/>
        <v>-3.9403586477676326E-3</v>
      </c>
      <c r="C1505" s="2">
        <f t="shared" si="117"/>
        <v>1.7388390750844445E-5</v>
      </c>
      <c r="D1505" s="2">
        <f t="shared" si="118"/>
        <v>2.803277405650761E-5</v>
      </c>
      <c r="E1505" s="2">
        <f t="shared" si="119"/>
        <v>4.1699389385031101E-3</v>
      </c>
      <c r="F1505" s="2">
        <f t="shared" si="115"/>
        <v>5.2945985736888128E-3</v>
      </c>
    </row>
    <row r="1506" spans="1:6" x14ac:dyDescent="0.45">
      <c r="A1506" s="1">
        <v>35.240001999999997</v>
      </c>
      <c r="B1506" s="2">
        <f t="shared" si="116"/>
        <v>4.5421775794801173E-4</v>
      </c>
      <c r="C1506" s="2">
        <f t="shared" si="117"/>
        <v>5.0461991675662511E-8</v>
      </c>
      <c r="D1506" s="2">
        <f t="shared" si="118"/>
        <v>2.7538848874630937E-5</v>
      </c>
      <c r="E1506" s="2">
        <f t="shared" si="119"/>
        <v>2.246374672125345E-4</v>
      </c>
      <c r="F1506" s="2">
        <f t="shared" si="115"/>
        <v>5.2477470284523946E-3</v>
      </c>
    </row>
    <row r="1507" spans="1:6" x14ac:dyDescent="0.45">
      <c r="A1507" s="1">
        <v>34.990001999999997</v>
      </c>
      <c r="B1507" s="2">
        <f t="shared" si="116"/>
        <v>-7.1194942828827516E-3</v>
      </c>
      <c r="C1507" s="2">
        <f t="shared" si="117"/>
        <v>5.4008897088601953E-5</v>
      </c>
      <c r="D1507" s="2">
        <f t="shared" si="118"/>
        <v>2.5436384438257915E-5</v>
      </c>
      <c r="E1507" s="2">
        <f t="shared" si="119"/>
        <v>7.349074573618229E-3</v>
      </c>
      <c r="F1507" s="2">
        <f t="shared" si="115"/>
        <v>5.0434496565602708E-3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VCN.TO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Yiu</cp:lastModifiedBy>
  <dcterms:created xsi:type="dcterms:W3CDTF">2021-02-18T05:12:52Z</dcterms:created>
  <dcterms:modified xsi:type="dcterms:W3CDTF">2021-02-18T05:23:03Z</dcterms:modified>
</cp:coreProperties>
</file>