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zullig/Dropbox/Research/Price_setting_and_financial_frictions/CodeRepository/analysis/7_agg_counterfact/in/"/>
    </mc:Choice>
  </mc:AlternateContent>
  <xr:revisionPtr revIDLastSave="0" documentId="13_ncr:1_{FD571DD9-B336-3246-B12B-ED40855C0776}" xr6:coauthVersionLast="47" xr6:coauthVersionMax="47" xr10:uidLastSave="{00000000-0000-0000-0000-000000000000}"/>
  <bookViews>
    <workbookView xWindow="780" yWindow="1640" windowWidth="16800" windowHeight="16040" xr2:uid="{2F589838-3592-9F44-92CA-466EC5FC5599}"/>
  </bookViews>
  <sheets>
    <sheet name="series" sheetId="1" r:id="rId1"/>
    <sheet name="labels" sheetId="2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A5" i="2"/>
  <c r="A4" i="2"/>
  <c r="A3" i="2"/>
  <c r="A2" i="2"/>
  <c r="A1" i="2" l="1"/>
</calcChain>
</file>

<file path=xl/sharedStrings.xml><?xml version="1.0" encoding="utf-8"?>
<sst xmlns="http://schemas.openxmlformats.org/spreadsheetml/2006/main" count="29" uniqueCount="19">
  <si>
    <t>Year</t>
  </si>
  <si>
    <t>GDP</t>
  </si>
  <si>
    <t>Real Gross Domestic Product, Billions of Chained 2012 Dollars, Quarterly, Seasonally Adjusted Annual Rate</t>
  </si>
  <si>
    <t>FRED: GDPC1</t>
  </si>
  <si>
    <t>Prices</t>
  </si>
  <si>
    <t>USGDP</t>
  </si>
  <si>
    <t>USPPI</t>
  </si>
  <si>
    <t>USLOANS</t>
  </si>
  <si>
    <t>Commercial and Industrial Loans, All Commercial Banks, Billions of U.S. Dollars, Monthly, Seasonally Adjusted</t>
  </si>
  <si>
    <t>FRED: BUSLOANS</t>
  </si>
  <si>
    <t>LOANS</t>
  </si>
  <si>
    <t>Loans</t>
  </si>
  <si>
    <t>Quarter</t>
  </si>
  <si>
    <t>FRED: PCUOMFGOMFG</t>
  </si>
  <si>
    <t>Producer Price Index by Commodity: Manufacturing</t>
  </si>
  <si>
    <t>PPImicro</t>
  </si>
  <si>
    <t>own index based on domestic manufacturing producer price micro data</t>
  </si>
  <si>
    <t>DST Statistikbanken &gt; NKH1: 0 Goods and Services… &gt; P1.Output, 2010-chained values Seasonally adjusted</t>
  </si>
  <si>
    <t xml:space="preserve">DST Statistikbanken &gt; DNPUD: outstanding amounts, X100: nonfinancial corporations, Denmark, All currencies, All maturities,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</si>
</sst>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quotePrefix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5BA5-D21A-784C-83F2-7ED26C32215F}">
  <dimension ref="A1:H172"/>
  <sheetViews>
    <sheetView tabSelected="1" workbookViewId="0">
      <pane xSplit="2" ySplit="1" topLeftCell="C144" activePane="bottomRight" state="frozen"/>
      <selection pane="topRight" activeCell="C1" sqref="C1"/>
      <selection pane="bottomLeft" activeCell="A2" sqref="A2"/>
      <selection pane="bottomRight" activeCell="H161" sqref="H161"/>
    </sheetView>
  </sheetViews>
  <sheetFormatPr baseColWidth="10" defaultRowHeight="16" x14ac:dyDescent="0.2"/>
  <cols>
    <col min="8" max="8" width="12.6640625" bestFit="1" customWidth="1"/>
  </cols>
  <sheetData>
    <row r="1" spans="1:8" x14ac:dyDescent="0.2">
      <c r="A1" t="s">
        <v>0</v>
      </c>
      <c r="B1" t="s">
        <v>12</v>
      </c>
      <c r="C1" s="2" t="s">
        <v>5</v>
      </c>
      <c r="D1" s="2" t="s">
        <v>6</v>
      </c>
      <c r="E1" s="2" t="s">
        <v>7</v>
      </c>
      <c r="F1" s="2" t="s">
        <v>1</v>
      </c>
      <c r="G1" s="3" t="s">
        <v>15</v>
      </c>
      <c r="H1" s="2" t="s">
        <v>10</v>
      </c>
    </row>
    <row r="2" spans="1:8" x14ac:dyDescent="0.2">
      <c r="A2">
        <v>1980</v>
      </c>
      <c r="B2">
        <v>1</v>
      </c>
      <c r="C2" s="1">
        <v>6837.6409999999996</v>
      </c>
      <c r="D2" s="1"/>
      <c r="E2" s="6">
        <v>285.63586666666669</v>
      </c>
    </row>
    <row r="3" spans="1:8" x14ac:dyDescent="0.2">
      <c r="A3">
        <v>1980</v>
      </c>
      <c r="B3">
        <v>2</v>
      </c>
      <c r="C3" s="1">
        <v>6696.7529999999997</v>
      </c>
      <c r="D3" s="1"/>
      <c r="E3" s="6">
        <v>288.50599999999997</v>
      </c>
    </row>
    <row r="4" spans="1:8" x14ac:dyDescent="0.2">
      <c r="A4">
        <v>1980</v>
      </c>
      <c r="B4">
        <v>3</v>
      </c>
      <c r="C4" s="1">
        <v>6688.7939999999999</v>
      </c>
      <c r="D4" s="1"/>
      <c r="E4" s="6">
        <v>291.43329999999997</v>
      </c>
    </row>
    <row r="5" spans="1:8" x14ac:dyDescent="0.2">
      <c r="A5">
        <v>1980</v>
      </c>
      <c r="B5">
        <v>4</v>
      </c>
      <c r="C5" s="1">
        <v>6813.5349999999999</v>
      </c>
      <c r="D5" s="1"/>
      <c r="E5" s="6">
        <v>306.45663333333334</v>
      </c>
    </row>
    <row r="6" spans="1:8" x14ac:dyDescent="0.2">
      <c r="A6">
        <v>1981</v>
      </c>
      <c r="B6">
        <v>1</v>
      </c>
      <c r="C6" s="1">
        <v>6947.0420000000004</v>
      </c>
      <c r="D6" s="1"/>
      <c r="E6" s="6">
        <v>313.32083333333333</v>
      </c>
    </row>
    <row r="7" spans="1:8" x14ac:dyDescent="0.2">
      <c r="A7">
        <v>1981</v>
      </c>
      <c r="B7">
        <v>2</v>
      </c>
      <c r="C7" s="1">
        <v>6895.5590000000002</v>
      </c>
      <c r="D7" s="1"/>
      <c r="E7" s="6">
        <v>323.58499999999998</v>
      </c>
    </row>
    <row r="8" spans="1:8" x14ac:dyDescent="0.2">
      <c r="A8">
        <v>1981</v>
      </c>
      <c r="B8">
        <v>3</v>
      </c>
      <c r="C8" s="1">
        <v>6978.1350000000002</v>
      </c>
      <c r="D8" s="1"/>
      <c r="E8" s="6">
        <v>335.49853333333334</v>
      </c>
    </row>
    <row r="9" spans="1:8" x14ac:dyDescent="0.2">
      <c r="A9">
        <v>1981</v>
      </c>
      <c r="B9">
        <v>4</v>
      </c>
      <c r="C9" s="1">
        <v>6902.1049999999996</v>
      </c>
      <c r="D9" s="1"/>
      <c r="E9" s="6">
        <v>345.67180000000002</v>
      </c>
    </row>
    <row r="10" spans="1:8" x14ac:dyDescent="0.2">
      <c r="A10">
        <v>1982</v>
      </c>
      <c r="B10">
        <v>1</v>
      </c>
      <c r="C10" s="1">
        <v>6794.8779999999997</v>
      </c>
      <c r="D10" s="1"/>
      <c r="E10" s="6">
        <v>359.84460000000001</v>
      </c>
    </row>
    <row r="11" spans="1:8" x14ac:dyDescent="0.2">
      <c r="A11">
        <v>1982</v>
      </c>
      <c r="B11">
        <v>2</v>
      </c>
      <c r="C11" s="1">
        <v>6825.8760000000002</v>
      </c>
      <c r="D11" s="1"/>
      <c r="E11" s="6">
        <v>375.86766666666665</v>
      </c>
    </row>
    <row r="12" spans="1:8" x14ac:dyDescent="0.2">
      <c r="A12">
        <v>1982</v>
      </c>
      <c r="B12">
        <v>3</v>
      </c>
      <c r="C12" s="1">
        <v>6799.7809999999999</v>
      </c>
      <c r="D12" s="1"/>
      <c r="E12" s="6">
        <v>386.98050000000001</v>
      </c>
    </row>
    <row r="13" spans="1:8" x14ac:dyDescent="0.2">
      <c r="A13">
        <v>1982</v>
      </c>
      <c r="B13">
        <v>4</v>
      </c>
      <c r="C13" s="1">
        <v>6802.4970000000003</v>
      </c>
      <c r="D13" s="1"/>
      <c r="E13" s="6">
        <v>392.13623333333334</v>
      </c>
    </row>
    <row r="14" spans="1:8" x14ac:dyDescent="0.2">
      <c r="A14">
        <v>1983</v>
      </c>
      <c r="B14">
        <v>1</v>
      </c>
      <c r="C14" s="1">
        <v>6892.1440000000002</v>
      </c>
      <c r="D14" s="1"/>
      <c r="E14" s="6">
        <v>393.44893333333334</v>
      </c>
    </row>
    <row r="15" spans="1:8" x14ac:dyDescent="0.2">
      <c r="A15">
        <v>1983</v>
      </c>
      <c r="B15">
        <v>2</v>
      </c>
      <c r="C15" s="1">
        <v>7048.982</v>
      </c>
      <c r="D15" s="1"/>
      <c r="E15" s="6">
        <v>392.58533333333332</v>
      </c>
    </row>
    <row r="16" spans="1:8" x14ac:dyDescent="0.2">
      <c r="A16">
        <v>1983</v>
      </c>
      <c r="B16">
        <v>3</v>
      </c>
      <c r="C16" s="1">
        <v>7189.8959999999997</v>
      </c>
      <c r="D16" s="1"/>
      <c r="E16" s="6">
        <v>400.63670000000002</v>
      </c>
    </row>
    <row r="17" spans="1:5" x14ac:dyDescent="0.2">
      <c r="A17">
        <v>1983</v>
      </c>
      <c r="B17">
        <v>4</v>
      </c>
      <c r="C17" s="1">
        <v>7339.893</v>
      </c>
      <c r="D17" s="1"/>
      <c r="E17" s="6">
        <v>409.7688</v>
      </c>
    </row>
    <row r="18" spans="1:5" x14ac:dyDescent="0.2">
      <c r="A18">
        <v>1984</v>
      </c>
      <c r="B18">
        <v>1</v>
      </c>
      <c r="C18" s="1">
        <v>7483.3710000000001</v>
      </c>
      <c r="D18" s="1"/>
      <c r="E18" s="6">
        <v>423.3775</v>
      </c>
    </row>
    <row r="19" spans="1:5" x14ac:dyDescent="0.2">
      <c r="A19">
        <v>1984</v>
      </c>
      <c r="B19">
        <v>2</v>
      </c>
      <c r="C19" s="1">
        <v>7612.6679999999997</v>
      </c>
      <c r="D19" s="1"/>
      <c r="E19" s="6">
        <v>445.04266666666666</v>
      </c>
    </row>
    <row r="20" spans="1:5" x14ac:dyDescent="0.2">
      <c r="A20">
        <v>1984</v>
      </c>
      <c r="B20">
        <v>3</v>
      </c>
      <c r="C20" s="1">
        <v>7686.0590000000002</v>
      </c>
      <c r="D20" s="1"/>
      <c r="E20" s="6">
        <v>458.83606666666668</v>
      </c>
    </row>
    <row r="21" spans="1:5" x14ac:dyDescent="0.2">
      <c r="A21">
        <v>1984</v>
      </c>
      <c r="B21">
        <v>4</v>
      </c>
      <c r="C21" s="1">
        <v>7749.1509999999998</v>
      </c>
      <c r="D21" s="1"/>
      <c r="E21" s="6">
        <v>470.22289999999998</v>
      </c>
    </row>
    <row r="22" spans="1:5" x14ac:dyDescent="0.2">
      <c r="A22">
        <v>1985</v>
      </c>
      <c r="B22">
        <v>1</v>
      </c>
      <c r="C22" s="1">
        <v>7824.2470000000003</v>
      </c>
      <c r="D22" s="1"/>
      <c r="E22" s="6">
        <v>476.27456666666666</v>
      </c>
    </row>
    <row r="23" spans="1:5" x14ac:dyDescent="0.2">
      <c r="A23">
        <v>1985</v>
      </c>
      <c r="B23">
        <v>2</v>
      </c>
      <c r="C23" s="1">
        <v>7893.1360000000004</v>
      </c>
      <c r="D23" s="1"/>
      <c r="E23" s="6">
        <v>480.69369999999998</v>
      </c>
    </row>
    <row r="24" spans="1:5" x14ac:dyDescent="0.2">
      <c r="A24">
        <v>1985</v>
      </c>
      <c r="B24">
        <v>3</v>
      </c>
      <c r="C24" s="1">
        <v>8013.674</v>
      </c>
      <c r="D24" s="1"/>
      <c r="E24" s="6">
        <v>490.46033333333332</v>
      </c>
    </row>
    <row r="25" spans="1:5" x14ac:dyDescent="0.2">
      <c r="A25">
        <v>1985</v>
      </c>
      <c r="B25">
        <v>4</v>
      </c>
      <c r="C25" s="1">
        <v>8073.2389999999996</v>
      </c>
      <c r="D25" s="1"/>
      <c r="E25" s="6">
        <v>496.35796666666664</v>
      </c>
    </row>
    <row r="26" spans="1:5" x14ac:dyDescent="0.2">
      <c r="A26">
        <v>1986</v>
      </c>
      <c r="B26">
        <v>1</v>
      </c>
      <c r="C26" s="1">
        <v>8148.6030000000001</v>
      </c>
      <c r="D26" s="1">
        <v>99.833333333333329</v>
      </c>
      <c r="E26" s="6">
        <v>502.23016666666666</v>
      </c>
    </row>
    <row r="27" spans="1:5" x14ac:dyDescent="0.2">
      <c r="A27">
        <v>1986</v>
      </c>
      <c r="B27">
        <v>2</v>
      </c>
      <c r="C27" s="1">
        <v>8185.3029999999999</v>
      </c>
      <c r="D27" s="1">
        <v>98.1</v>
      </c>
      <c r="E27" s="6">
        <v>508.92520000000002</v>
      </c>
    </row>
    <row r="28" spans="1:5" x14ac:dyDescent="0.2">
      <c r="A28">
        <v>1986</v>
      </c>
      <c r="B28">
        <v>3</v>
      </c>
      <c r="C28" s="1">
        <v>8263.6389999999992</v>
      </c>
      <c r="D28" s="1">
        <v>97.5</v>
      </c>
      <c r="E28" s="6">
        <v>515.27273333333335</v>
      </c>
    </row>
    <row r="29" spans="1:5" x14ac:dyDescent="0.2">
      <c r="A29">
        <v>1986</v>
      </c>
      <c r="B29">
        <v>4</v>
      </c>
      <c r="C29" s="1">
        <v>8308.0210000000006</v>
      </c>
      <c r="D29" s="1">
        <v>98.266666666666666</v>
      </c>
      <c r="E29" s="6">
        <v>526.8383</v>
      </c>
    </row>
    <row r="30" spans="1:5" x14ac:dyDescent="0.2">
      <c r="A30">
        <v>1987</v>
      </c>
      <c r="B30">
        <v>1</v>
      </c>
      <c r="C30" s="1">
        <v>8369.93</v>
      </c>
      <c r="D30" s="1">
        <v>99.36666666666666</v>
      </c>
      <c r="E30" s="6">
        <v>548.04849999999999</v>
      </c>
    </row>
    <row r="31" spans="1:5" x14ac:dyDescent="0.2">
      <c r="A31">
        <v>1987</v>
      </c>
      <c r="B31">
        <v>2</v>
      </c>
      <c r="C31" s="1">
        <v>8460.2330000000002</v>
      </c>
      <c r="D31" s="1">
        <v>100.56666666666666</v>
      </c>
      <c r="E31" s="6">
        <v>551.86616666666669</v>
      </c>
    </row>
    <row r="32" spans="1:5" x14ac:dyDescent="0.2">
      <c r="A32">
        <v>1987</v>
      </c>
      <c r="B32">
        <v>3</v>
      </c>
      <c r="C32" s="1">
        <v>8533.6350000000002</v>
      </c>
      <c r="D32" s="1">
        <v>101.4</v>
      </c>
      <c r="E32" s="6">
        <v>556.29306666666662</v>
      </c>
    </row>
    <row r="33" spans="1:6" x14ac:dyDescent="0.2">
      <c r="A33">
        <v>1987</v>
      </c>
      <c r="B33">
        <v>4</v>
      </c>
      <c r="C33" s="1">
        <v>8680.1620000000003</v>
      </c>
      <c r="D33" s="1">
        <v>102.1</v>
      </c>
      <c r="E33" s="6">
        <v>563.53930000000003</v>
      </c>
    </row>
    <row r="34" spans="1:6" x14ac:dyDescent="0.2">
      <c r="A34">
        <v>1988</v>
      </c>
      <c r="B34">
        <v>1</v>
      </c>
      <c r="C34" s="1">
        <v>8725.0059999999994</v>
      </c>
      <c r="D34" s="1">
        <v>102.6</v>
      </c>
      <c r="E34" s="6">
        <v>568.92250000000001</v>
      </c>
    </row>
    <row r="35" spans="1:6" x14ac:dyDescent="0.2">
      <c r="A35">
        <v>1988</v>
      </c>
      <c r="B35">
        <v>2</v>
      </c>
      <c r="C35" s="1">
        <v>8839.6409999999996</v>
      </c>
      <c r="D35" s="1">
        <v>103.86666666666666</v>
      </c>
      <c r="E35" s="6">
        <v>583.4076</v>
      </c>
    </row>
    <row r="36" spans="1:6" x14ac:dyDescent="0.2">
      <c r="A36">
        <v>1988</v>
      </c>
      <c r="B36">
        <v>3</v>
      </c>
      <c r="C36" s="1">
        <v>8891.4349999999995</v>
      </c>
      <c r="D36" s="1">
        <v>105.03333333333333</v>
      </c>
      <c r="E36" s="6">
        <v>594.64919999999995</v>
      </c>
    </row>
    <row r="37" spans="1:6" x14ac:dyDescent="0.2">
      <c r="A37">
        <v>1988</v>
      </c>
      <c r="B37">
        <v>4</v>
      </c>
      <c r="C37" s="1">
        <v>9009.9130000000005</v>
      </c>
      <c r="D37" s="1">
        <v>106.03333333333333</v>
      </c>
      <c r="E37" s="6">
        <v>601.55453333333332</v>
      </c>
    </row>
    <row r="38" spans="1:6" x14ac:dyDescent="0.2">
      <c r="A38">
        <v>1989</v>
      </c>
      <c r="B38">
        <v>1</v>
      </c>
      <c r="C38" s="1">
        <v>9101.5079999999998</v>
      </c>
      <c r="D38" s="1">
        <v>107.96666666666667</v>
      </c>
      <c r="E38" s="6">
        <v>613.29696666666666</v>
      </c>
    </row>
    <row r="39" spans="1:6" x14ac:dyDescent="0.2">
      <c r="A39">
        <v>1989</v>
      </c>
      <c r="B39">
        <v>2</v>
      </c>
      <c r="C39" s="1">
        <v>9170.9770000000008</v>
      </c>
      <c r="D39" s="1">
        <v>109.86666666666666</v>
      </c>
      <c r="E39" s="6">
        <v>622.54506666666668</v>
      </c>
    </row>
    <row r="40" spans="1:6" x14ac:dyDescent="0.2">
      <c r="A40">
        <v>1989</v>
      </c>
      <c r="B40">
        <v>3</v>
      </c>
      <c r="C40" s="1">
        <v>9238.9230000000007</v>
      </c>
      <c r="D40" s="1">
        <v>109.8</v>
      </c>
      <c r="E40" s="6">
        <v>634.47836666666672</v>
      </c>
    </row>
    <row r="41" spans="1:6" x14ac:dyDescent="0.2">
      <c r="A41">
        <v>1989</v>
      </c>
      <c r="B41">
        <v>4</v>
      </c>
      <c r="C41" s="1">
        <v>9257.1280000000006</v>
      </c>
      <c r="D41" s="1">
        <v>110.86666666666666</v>
      </c>
      <c r="E41" s="6">
        <v>638.8673</v>
      </c>
    </row>
    <row r="42" spans="1:6" x14ac:dyDescent="0.2">
      <c r="A42">
        <v>1990</v>
      </c>
      <c r="B42">
        <v>1</v>
      </c>
      <c r="C42" s="1">
        <v>9358.2890000000007</v>
      </c>
      <c r="D42" s="1">
        <v>112.4</v>
      </c>
      <c r="E42" s="6">
        <v>636.88953333333336</v>
      </c>
    </row>
    <row r="43" spans="1:6" x14ac:dyDescent="0.2">
      <c r="A43">
        <v>1990</v>
      </c>
      <c r="B43">
        <v>2</v>
      </c>
      <c r="C43" s="1">
        <v>9392.2510000000002</v>
      </c>
      <c r="D43" s="1">
        <v>112.93333333333334</v>
      </c>
      <c r="E43" s="6">
        <v>640.70960000000002</v>
      </c>
    </row>
    <row r="44" spans="1:6" x14ac:dyDescent="0.2">
      <c r="A44">
        <v>1990</v>
      </c>
      <c r="B44">
        <v>3</v>
      </c>
      <c r="C44" s="1">
        <v>9398.4989999999998</v>
      </c>
      <c r="D44" s="1">
        <v>114.66666666666667</v>
      </c>
      <c r="E44" s="6">
        <v>639.9118666666667</v>
      </c>
    </row>
    <row r="45" spans="1:6" x14ac:dyDescent="0.2">
      <c r="A45">
        <v>1990</v>
      </c>
      <c r="B45">
        <v>4</v>
      </c>
      <c r="C45" s="1">
        <v>9312.9369999999999</v>
      </c>
      <c r="D45" s="1">
        <v>117.83333333333333</v>
      </c>
      <c r="E45" s="6">
        <v>639.43240000000003</v>
      </c>
    </row>
    <row r="46" spans="1:6" x14ac:dyDescent="0.2">
      <c r="A46">
        <v>1991</v>
      </c>
      <c r="B46">
        <v>1</v>
      </c>
      <c r="C46" s="1">
        <v>9269.3670000000002</v>
      </c>
      <c r="D46" s="1">
        <v>116.13333333333334</v>
      </c>
      <c r="E46" s="6">
        <v>635.8022666666667</v>
      </c>
      <c r="F46" s="4">
        <v>508362</v>
      </c>
    </row>
    <row r="47" spans="1:6" x14ac:dyDescent="0.2">
      <c r="A47">
        <v>1991</v>
      </c>
      <c r="B47">
        <v>2</v>
      </c>
      <c r="C47" s="1">
        <v>9341.6419999999998</v>
      </c>
      <c r="D47" s="1">
        <v>115.53333333333333</v>
      </c>
      <c r="E47" s="6">
        <v>628.44730000000004</v>
      </c>
      <c r="F47" s="4">
        <v>504883</v>
      </c>
    </row>
    <row r="48" spans="1:6" x14ac:dyDescent="0.2">
      <c r="A48">
        <v>1991</v>
      </c>
      <c r="B48">
        <v>3</v>
      </c>
      <c r="C48" s="1">
        <v>9388.8449999999993</v>
      </c>
      <c r="D48" s="1">
        <v>115.6</v>
      </c>
      <c r="E48" s="6">
        <v>620.71826666666664</v>
      </c>
      <c r="F48" s="4">
        <v>516171</v>
      </c>
    </row>
    <row r="49" spans="1:7" x14ac:dyDescent="0.2">
      <c r="A49">
        <v>1991</v>
      </c>
      <c r="B49">
        <v>4</v>
      </c>
      <c r="C49" s="1">
        <v>9421.5650000000005</v>
      </c>
      <c r="D49" s="1">
        <v>116.3</v>
      </c>
      <c r="E49" s="6">
        <v>619.26106666666669</v>
      </c>
      <c r="F49" s="4">
        <v>519761</v>
      </c>
    </row>
    <row r="50" spans="1:7" x14ac:dyDescent="0.2">
      <c r="A50">
        <v>1992</v>
      </c>
      <c r="B50">
        <v>1</v>
      </c>
      <c r="C50" s="1">
        <v>9534.3459999999995</v>
      </c>
      <c r="D50" s="1">
        <v>116.2</v>
      </c>
      <c r="E50" s="6">
        <v>610.24783333333335</v>
      </c>
      <c r="F50" s="4">
        <v>520913</v>
      </c>
    </row>
    <row r="51" spans="1:7" x14ac:dyDescent="0.2">
      <c r="A51">
        <v>1992</v>
      </c>
      <c r="B51">
        <v>2</v>
      </c>
      <c r="C51" s="1">
        <v>9637.732</v>
      </c>
      <c r="D51" s="1">
        <v>117.46666666666667</v>
      </c>
      <c r="E51" s="6">
        <v>602.53346666666664</v>
      </c>
      <c r="F51" s="4">
        <v>517603</v>
      </c>
    </row>
    <row r="52" spans="1:7" x14ac:dyDescent="0.2">
      <c r="A52">
        <v>1992</v>
      </c>
      <c r="B52">
        <v>3</v>
      </c>
      <c r="C52" s="1">
        <v>9732.9789999999994</v>
      </c>
      <c r="D52" s="1">
        <v>117.66666666666667</v>
      </c>
      <c r="E52" s="6">
        <v>598.31479999999999</v>
      </c>
      <c r="F52" s="4">
        <v>524557</v>
      </c>
    </row>
    <row r="53" spans="1:7" x14ac:dyDescent="0.2">
      <c r="A53">
        <v>1992</v>
      </c>
      <c r="B53">
        <v>4</v>
      </c>
      <c r="C53" s="1">
        <v>9834.51</v>
      </c>
      <c r="D53" s="1">
        <v>118.13333333333334</v>
      </c>
      <c r="E53" s="6">
        <v>596.75170000000003</v>
      </c>
      <c r="F53" s="4">
        <v>517387</v>
      </c>
    </row>
    <row r="54" spans="1:7" x14ac:dyDescent="0.2">
      <c r="A54">
        <v>1993</v>
      </c>
      <c r="B54">
        <v>1</v>
      </c>
      <c r="C54" s="1">
        <v>9850.973</v>
      </c>
      <c r="D54" s="1">
        <v>118.86666666666666</v>
      </c>
      <c r="E54" s="6">
        <v>593.43763333333334</v>
      </c>
      <c r="F54" s="4">
        <v>520773</v>
      </c>
    </row>
    <row r="55" spans="1:7" x14ac:dyDescent="0.2">
      <c r="A55">
        <v>1993</v>
      </c>
      <c r="B55">
        <v>2</v>
      </c>
      <c r="C55" s="1">
        <v>9908.3469999999998</v>
      </c>
      <c r="D55" s="1">
        <v>119.66666666666667</v>
      </c>
      <c r="E55" s="6">
        <v>587.92983333333336</v>
      </c>
      <c r="F55" s="4">
        <v>524004</v>
      </c>
    </row>
    <row r="56" spans="1:7" x14ac:dyDescent="0.2">
      <c r="A56">
        <v>1993</v>
      </c>
      <c r="B56">
        <v>3</v>
      </c>
      <c r="C56" s="1">
        <v>9955.6409999999996</v>
      </c>
      <c r="D56" s="1">
        <v>118.76666666666667</v>
      </c>
      <c r="E56" s="6">
        <v>587.02470000000005</v>
      </c>
      <c r="F56" s="4">
        <v>528143</v>
      </c>
    </row>
    <row r="57" spans="1:7" x14ac:dyDescent="0.2">
      <c r="A57">
        <v>1993</v>
      </c>
      <c r="B57">
        <v>4</v>
      </c>
      <c r="C57" s="1">
        <v>10091.049000000001</v>
      </c>
      <c r="D57" s="1">
        <v>119.16666666666667</v>
      </c>
      <c r="E57" s="6">
        <v>583.87909999999999</v>
      </c>
      <c r="F57" s="4">
        <v>535185</v>
      </c>
    </row>
    <row r="58" spans="1:7" x14ac:dyDescent="0.2">
      <c r="A58">
        <v>1994</v>
      </c>
      <c r="B58">
        <v>1</v>
      </c>
      <c r="C58" s="1">
        <v>10188.954</v>
      </c>
      <c r="D58" s="1">
        <v>119.66666666666667</v>
      </c>
      <c r="E58" s="6">
        <v>590.10583333333329</v>
      </c>
      <c r="F58" s="4">
        <v>543929</v>
      </c>
    </row>
    <row r="59" spans="1:7" x14ac:dyDescent="0.2">
      <c r="A59">
        <v>1994</v>
      </c>
      <c r="B59">
        <v>2</v>
      </c>
      <c r="C59" s="1">
        <v>10327.019</v>
      </c>
      <c r="D59" s="1">
        <v>120.3</v>
      </c>
      <c r="E59" s="6">
        <v>604.73703333333333</v>
      </c>
      <c r="F59" s="4">
        <v>551079</v>
      </c>
    </row>
    <row r="60" spans="1:7" x14ac:dyDescent="0.2">
      <c r="A60">
        <v>1994</v>
      </c>
      <c r="B60">
        <v>3</v>
      </c>
      <c r="C60" s="1">
        <v>10387.382</v>
      </c>
      <c r="D60" s="1">
        <v>121.16666666666667</v>
      </c>
      <c r="E60" s="6">
        <v>621.20136666666667</v>
      </c>
      <c r="F60" s="4">
        <v>554623</v>
      </c>
    </row>
    <row r="61" spans="1:7" x14ac:dyDescent="0.2">
      <c r="A61">
        <v>1994</v>
      </c>
      <c r="B61">
        <v>4</v>
      </c>
      <c r="C61" s="1">
        <v>10506.371999999999</v>
      </c>
      <c r="D61" s="1">
        <v>121.7</v>
      </c>
      <c r="E61" s="6">
        <v>637.93730000000005</v>
      </c>
      <c r="F61" s="4">
        <v>561008</v>
      </c>
    </row>
    <row r="62" spans="1:7" x14ac:dyDescent="0.2">
      <c r="A62">
        <v>1995</v>
      </c>
      <c r="B62">
        <v>1</v>
      </c>
      <c r="C62" s="1">
        <v>10543.644</v>
      </c>
      <c r="D62" s="1">
        <v>123.03333333333333</v>
      </c>
      <c r="E62" s="6">
        <v>664.83010000000002</v>
      </c>
      <c r="F62" s="4">
        <v>570808</v>
      </c>
    </row>
    <row r="63" spans="1:7" x14ac:dyDescent="0.2">
      <c r="A63">
        <v>1995</v>
      </c>
      <c r="B63">
        <v>2</v>
      </c>
      <c r="C63" s="1">
        <v>10575.1</v>
      </c>
      <c r="D63" s="1">
        <v>124.33333333333333</v>
      </c>
      <c r="E63" s="6">
        <v>684.76409999999998</v>
      </c>
      <c r="F63" s="4">
        <v>569005</v>
      </c>
    </row>
    <row r="64" spans="1:7" x14ac:dyDescent="0.2">
      <c r="A64">
        <v>1995</v>
      </c>
      <c r="B64">
        <v>3</v>
      </c>
      <c r="C64" s="1">
        <v>10665.06</v>
      </c>
      <c r="D64" s="1">
        <v>124.36666666666666</v>
      </c>
      <c r="E64" s="6">
        <v>702.48286666666672</v>
      </c>
      <c r="F64" s="4">
        <v>571788</v>
      </c>
      <c r="G64">
        <v>0.77073901824755486</v>
      </c>
    </row>
    <row r="65" spans="1:7" x14ac:dyDescent="0.2">
      <c r="A65">
        <v>1995</v>
      </c>
      <c r="B65">
        <v>4</v>
      </c>
      <c r="C65" s="1">
        <v>10737.477999999999</v>
      </c>
      <c r="D65" s="1">
        <v>125.16666666666667</v>
      </c>
      <c r="E65" s="6">
        <v>711.34943333333331</v>
      </c>
      <c r="F65" s="4">
        <v>573724</v>
      </c>
      <c r="G65">
        <v>0.77524112656449928</v>
      </c>
    </row>
    <row r="66" spans="1:7" x14ac:dyDescent="0.2">
      <c r="A66">
        <v>1996</v>
      </c>
      <c r="B66">
        <v>1</v>
      </c>
      <c r="C66" s="1">
        <v>10817.896000000001</v>
      </c>
      <c r="D66" s="1">
        <v>125.83333333333333</v>
      </c>
      <c r="E66" s="6">
        <v>724.44546666666668</v>
      </c>
      <c r="F66" s="4">
        <v>575144</v>
      </c>
      <c r="G66">
        <v>0.78380977396752805</v>
      </c>
    </row>
    <row r="67" spans="1:7" x14ac:dyDescent="0.2">
      <c r="A67">
        <v>1996</v>
      </c>
      <c r="B67">
        <v>2</v>
      </c>
      <c r="C67" s="1">
        <v>10998.322</v>
      </c>
      <c r="D67" s="1">
        <v>127.1</v>
      </c>
      <c r="E67" s="6">
        <v>736.63373333333334</v>
      </c>
      <c r="F67" s="4">
        <v>589090</v>
      </c>
      <c r="G67">
        <v>0.7927720523477696</v>
      </c>
    </row>
    <row r="68" spans="1:7" x14ac:dyDescent="0.2">
      <c r="A68">
        <v>1996</v>
      </c>
      <c r="B68">
        <v>3</v>
      </c>
      <c r="C68" s="1">
        <v>11096.976000000001</v>
      </c>
      <c r="D68" s="1">
        <v>127.33333333333333</v>
      </c>
      <c r="E68" s="6">
        <v>750.47860000000003</v>
      </c>
      <c r="F68" s="4">
        <v>592990</v>
      </c>
      <c r="G68">
        <v>0.79402063509231202</v>
      </c>
    </row>
    <row r="69" spans="1:7" x14ac:dyDescent="0.2">
      <c r="A69">
        <v>1996</v>
      </c>
      <c r="B69">
        <v>4</v>
      </c>
      <c r="C69" s="1">
        <v>11212.205</v>
      </c>
      <c r="D69" s="1">
        <v>128.06666666666666</v>
      </c>
      <c r="E69" s="6">
        <v>772.23613333333333</v>
      </c>
      <c r="F69" s="4">
        <v>594848</v>
      </c>
      <c r="G69">
        <v>0.79720794236948189</v>
      </c>
    </row>
    <row r="70" spans="1:7" x14ac:dyDescent="0.2">
      <c r="A70">
        <v>1997</v>
      </c>
      <c r="B70">
        <v>1</v>
      </c>
      <c r="C70" s="1">
        <v>11284.587</v>
      </c>
      <c r="D70" s="1">
        <v>127.93333333333334</v>
      </c>
      <c r="E70" s="6">
        <v>789.07056666666665</v>
      </c>
      <c r="F70" s="4">
        <v>599987</v>
      </c>
      <c r="G70">
        <v>0.80104823561352356</v>
      </c>
    </row>
    <row r="71" spans="1:7" x14ac:dyDescent="0.2">
      <c r="A71">
        <v>1997</v>
      </c>
      <c r="B71">
        <v>2</v>
      </c>
      <c r="C71" s="1">
        <v>11472.137000000001</v>
      </c>
      <c r="D71" s="1">
        <v>127.5</v>
      </c>
      <c r="E71" s="6">
        <v>808.84969999999998</v>
      </c>
      <c r="F71" s="4">
        <v>603644</v>
      </c>
      <c r="G71">
        <v>0.81014552574015508</v>
      </c>
    </row>
    <row r="72" spans="1:7" x14ac:dyDescent="0.2">
      <c r="A72">
        <v>1997</v>
      </c>
      <c r="B72">
        <v>3</v>
      </c>
      <c r="C72" s="1">
        <v>11615.636</v>
      </c>
      <c r="D72" s="1">
        <v>127.2</v>
      </c>
      <c r="E72" s="6">
        <v>823.00176666666664</v>
      </c>
      <c r="F72" s="4">
        <v>607129</v>
      </c>
      <c r="G72">
        <v>0.8060988521426401</v>
      </c>
    </row>
    <row r="73" spans="1:7" x14ac:dyDescent="0.2">
      <c r="A73">
        <v>1997</v>
      </c>
      <c r="B73">
        <v>4</v>
      </c>
      <c r="C73" s="1">
        <v>11715.393</v>
      </c>
      <c r="D73" s="1">
        <v>127.36666666666666</v>
      </c>
      <c r="E73" s="6">
        <v>839.65989999999999</v>
      </c>
      <c r="F73" s="4">
        <v>614352</v>
      </c>
      <c r="G73">
        <v>0.80495916170581272</v>
      </c>
    </row>
    <row r="74" spans="1:7" x14ac:dyDescent="0.2">
      <c r="A74">
        <v>1998</v>
      </c>
      <c r="B74">
        <v>1</v>
      </c>
      <c r="C74" s="1">
        <v>11832.486000000001</v>
      </c>
      <c r="D74" s="1">
        <v>126.13333333333334</v>
      </c>
      <c r="E74" s="6">
        <v>861.36653333333334</v>
      </c>
      <c r="F74" s="4">
        <v>621185</v>
      </c>
      <c r="G74">
        <v>0.80262055224586704</v>
      </c>
    </row>
    <row r="75" spans="1:7" x14ac:dyDescent="0.2">
      <c r="A75">
        <v>1998</v>
      </c>
      <c r="B75">
        <v>2</v>
      </c>
      <c r="C75" s="1">
        <v>11942.031999999999</v>
      </c>
      <c r="D75" s="1">
        <v>126.26666666666667</v>
      </c>
      <c r="E75" s="6">
        <v>877.13916666666671</v>
      </c>
      <c r="F75" s="4">
        <v>616641</v>
      </c>
      <c r="G75">
        <v>0.80226039829568818</v>
      </c>
    </row>
    <row r="76" spans="1:7" x14ac:dyDescent="0.2">
      <c r="A76">
        <v>1998</v>
      </c>
      <c r="B76">
        <v>3</v>
      </c>
      <c r="C76" s="1">
        <v>12091.614</v>
      </c>
      <c r="D76" s="1">
        <v>126.03333333333333</v>
      </c>
      <c r="E76" s="6">
        <v>904.68</v>
      </c>
      <c r="F76" s="4">
        <v>632140</v>
      </c>
      <c r="G76">
        <v>0.7975769254256917</v>
      </c>
    </row>
    <row r="77" spans="1:7" x14ac:dyDescent="0.2">
      <c r="A77">
        <v>1998</v>
      </c>
      <c r="B77">
        <v>4</v>
      </c>
      <c r="C77" s="1">
        <v>12287</v>
      </c>
      <c r="D77" s="1">
        <v>126.16666666666667</v>
      </c>
      <c r="E77" s="6">
        <v>937.61863333333338</v>
      </c>
      <c r="F77" s="4">
        <v>625206</v>
      </c>
      <c r="G77">
        <v>0.80545285588470961</v>
      </c>
    </row>
    <row r="78" spans="1:7" x14ac:dyDescent="0.2">
      <c r="A78">
        <v>1999</v>
      </c>
      <c r="B78">
        <v>1</v>
      </c>
      <c r="C78" s="1">
        <v>12403.293</v>
      </c>
      <c r="D78" s="1">
        <v>126.13333333333334</v>
      </c>
      <c r="E78" s="6">
        <v>939.40536666666662</v>
      </c>
      <c r="F78" s="4">
        <v>640996</v>
      </c>
      <c r="G78">
        <v>0.80462402355605489</v>
      </c>
    </row>
    <row r="79" spans="1:7" x14ac:dyDescent="0.2">
      <c r="A79">
        <v>1999</v>
      </c>
      <c r="B79">
        <v>2</v>
      </c>
      <c r="C79" s="1">
        <v>12498.694</v>
      </c>
      <c r="D79" s="1">
        <v>127.63333333333334</v>
      </c>
      <c r="E79" s="6">
        <v>946.43833333333339</v>
      </c>
      <c r="F79" s="4">
        <v>643597</v>
      </c>
      <c r="G79">
        <v>0.80746258114500258</v>
      </c>
    </row>
    <row r="80" spans="1:7" x14ac:dyDescent="0.2">
      <c r="A80">
        <v>1999</v>
      </c>
      <c r="B80">
        <v>3</v>
      </c>
      <c r="C80" s="1">
        <v>12662.385</v>
      </c>
      <c r="D80" s="1">
        <v>129</v>
      </c>
      <c r="E80" s="6">
        <v>967.60216666666668</v>
      </c>
      <c r="F80" s="4">
        <v>652131</v>
      </c>
      <c r="G80">
        <v>0.80753431763150407</v>
      </c>
    </row>
    <row r="81" spans="1:8" x14ac:dyDescent="0.2">
      <c r="A81">
        <v>1999</v>
      </c>
      <c r="B81">
        <v>4</v>
      </c>
      <c r="C81" s="1">
        <v>12877.593000000001</v>
      </c>
      <c r="D81" s="1">
        <v>130.33333333333334</v>
      </c>
      <c r="E81" s="6">
        <v>993.22443333333331</v>
      </c>
      <c r="F81" s="4">
        <v>661357</v>
      </c>
      <c r="G81">
        <v>0.82191987439125158</v>
      </c>
    </row>
    <row r="82" spans="1:8" x14ac:dyDescent="0.2">
      <c r="A82">
        <v>2000</v>
      </c>
      <c r="B82">
        <v>1</v>
      </c>
      <c r="C82" s="1">
        <v>12924.179</v>
      </c>
      <c r="D82" s="1">
        <v>131.96666666666667</v>
      </c>
      <c r="E82" s="6">
        <v>1015.5066666666667</v>
      </c>
      <c r="F82" s="4">
        <v>667710</v>
      </c>
      <c r="G82">
        <v>0.82752635672089947</v>
      </c>
    </row>
    <row r="83" spans="1:8" x14ac:dyDescent="0.2">
      <c r="A83">
        <v>2000</v>
      </c>
      <c r="B83">
        <v>2</v>
      </c>
      <c r="C83" s="1">
        <v>13160.842000000001</v>
      </c>
      <c r="D83" s="1">
        <v>133.30000000000001</v>
      </c>
      <c r="E83" s="6">
        <v>1049.9899666666668</v>
      </c>
      <c r="F83" s="4">
        <v>677917</v>
      </c>
      <c r="G83">
        <v>0.83361733624399537</v>
      </c>
    </row>
    <row r="84" spans="1:8" x14ac:dyDescent="0.2">
      <c r="A84">
        <v>2000</v>
      </c>
      <c r="B84">
        <v>3</v>
      </c>
      <c r="C84" s="1">
        <v>13178.419</v>
      </c>
      <c r="D84" s="1">
        <v>134.03333333333333</v>
      </c>
      <c r="E84" s="6">
        <v>1071.0747333333334</v>
      </c>
      <c r="F84" s="4">
        <v>684252</v>
      </c>
      <c r="G84">
        <v>0.84084837408333646</v>
      </c>
    </row>
    <row r="85" spans="1:8" x14ac:dyDescent="0.2">
      <c r="A85">
        <v>2000</v>
      </c>
      <c r="B85">
        <v>4</v>
      </c>
      <c r="C85" s="1">
        <v>13260.505999999999</v>
      </c>
      <c r="D85" s="1">
        <v>134.69999999999999</v>
      </c>
      <c r="E85" s="6">
        <v>1081.2546</v>
      </c>
      <c r="F85" s="4">
        <v>697351</v>
      </c>
      <c r="G85">
        <v>0.84828468863789708</v>
      </c>
    </row>
    <row r="86" spans="1:8" x14ac:dyDescent="0.2">
      <c r="A86">
        <v>2001</v>
      </c>
      <c r="B86">
        <v>1</v>
      </c>
      <c r="C86" s="1">
        <v>13222.69</v>
      </c>
      <c r="D86" s="1">
        <v>134.69999999999999</v>
      </c>
      <c r="E86" s="6">
        <v>1093.4733333333334</v>
      </c>
      <c r="F86" s="4">
        <v>690136</v>
      </c>
      <c r="G86">
        <v>0.86305725454533411</v>
      </c>
    </row>
    <row r="87" spans="1:8" x14ac:dyDescent="0.2">
      <c r="A87">
        <v>2001</v>
      </c>
      <c r="B87">
        <v>2</v>
      </c>
      <c r="C87" s="1">
        <v>13299.984</v>
      </c>
      <c r="D87" s="1">
        <v>135.96666666666667</v>
      </c>
      <c r="E87" s="6">
        <v>1081.7812666666666</v>
      </c>
      <c r="F87" s="4">
        <v>694226</v>
      </c>
      <c r="G87">
        <v>0.87799242315550785</v>
      </c>
    </row>
    <row r="88" spans="1:8" x14ac:dyDescent="0.2">
      <c r="A88">
        <v>2001</v>
      </c>
      <c r="B88">
        <v>3</v>
      </c>
      <c r="C88" s="1">
        <v>13244.784</v>
      </c>
      <c r="D88" s="1">
        <v>134.86666666666667</v>
      </c>
      <c r="E88" s="6">
        <v>1059.7013333333334</v>
      </c>
      <c r="F88" s="4">
        <v>702531</v>
      </c>
      <c r="G88">
        <v>0.87684758240682914</v>
      </c>
    </row>
    <row r="89" spans="1:8" x14ac:dyDescent="0.2">
      <c r="A89">
        <v>2001</v>
      </c>
      <c r="B89">
        <v>4</v>
      </c>
      <c r="C89" s="1">
        <v>13280.859</v>
      </c>
      <c r="D89" s="1">
        <v>132.66666666666666</v>
      </c>
      <c r="E89" s="6">
        <v>1033.4813333333334</v>
      </c>
      <c r="F89" s="4">
        <v>705251</v>
      </c>
      <c r="G89">
        <v>0.88485889249165461</v>
      </c>
    </row>
    <row r="90" spans="1:8" x14ac:dyDescent="0.2">
      <c r="A90">
        <v>2002</v>
      </c>
      <c r="B90">
        <v>1</v>
      </c>
      <c r="C90" s="1">
        <v>13397.002</v>
      </c>
      <c r="D90" s="1">
        <v>132.16666666666666</v>
      </c>
      <c r="E90" s="6">
        <v>1013.5978666666666</v>
      </c>
      <c r="F90" s="4">
        <v>706215</v>
      </c>
      <c r="G90">
        <v>0.88888496484176416</v>
      </c>
    </row>
    <row r="91" spans="1:8" x14ac:dyDescent="0.2">
      <c r="A91">
        <v>2002</v>
      </c>
      <c r="B91">
        <v>2</v>
      </c>
      <c r="C91" s="1">
        <v>13478.152</v>
      </c>
      <c r="D91" s="1">
        <v>133.63333333333333</v>
      </c>
      <c r="E91" s="6">
        <v>991.7705666666667</v>
      </c>
      <c r="F91" s="4">
        <v>705715</v>
      </c>
      <c r="G91">
        <v>0.9000350221205895</v>
      </c>
    </row>
    <row r="92" spans="1:8" x14ac:dyDescent="0.2">
      <c r="A92">
        <v>2002</v>
      </c>
      <c r="B92">
        <v>3</v>
      </c>
      <c r="C92" s="1">
        <v>13538.072</v>
      </c>
      <c r="D92" s="1">
        <v>134.1</v>
      </c>
      <c r="E92" s="6">
        <v>971.82073333333335</v>
      </c>
      <c r="F92" s="4">
        <v>706682</v>
      </c>
      <c r="G92">
        <v>0.89517496712997402</v>
      </c>
    </row>
    <row r="93" spans="1:8" x14ac:dyDescent="0.2">
      <c r="A93">
        <v>2002</v>
      </c>
      <c r="B93">
        <v>4</v>
      </c>
      <c r="C93" s="1">
        <v>13559.031999999999</v>
      </c>
      <c r="D93" s="1">
        <v>134.73333333333332</v>
      </c>
      <c r="E93" s="6">
        <v>960.40980000000002</v>
      </c>
      <c r="F93" s="4">
        <v>701903</v>
      </c>
      <c r="G93">
        <v>0.89894609904343992</v>
      </c>
    </row>
    <row r="94" spans="1:8" x14ac:dyDescent="0.2">
      <c r="A94">
        <v>2003</v>
      </c>
      <c r="B94">
        <v>1</v>
      </c>
      <c r="C94" s="1">
        <v>13634.253000000001</v>
      </c>
      <c r="D94" s="1">
        <v>137.33333333333334</v>
      </c>
      <c r="E94" s="6">
        <v>943.17129999999997</v>
      </c>
      <c r="F94" s="4">
        <v>705215</v>
      </c>
      <c r="G94">
        <v>0.89857306931363279</v>
      </c>
      <c r="H94" s="6">
        <v>265520.5</v>
      </c>
    </row>
    <row r="95" spans="1:8" x14ac:dyDescent="0.2">
      <c r="A95">
        <v>2003</v>
      </c>
      <c r="B95">
        <v>2</v>
      </c>
      <c r="C95" s="1">
        <v>13751.543</v>
      </c>
      <c r="D95" s="1">
        <v>136.13333333333333</v>
      </c>
      <c r="E95" s="6">
        <v>925.51403333333337</v>
      </c>
      <c r="F95" s="4">
        <v>700646</v>
      </c>
      <c r="G95">
        <v>0.89693968469790852</v>
      </c>
      <c r="H95" s="6">
        <v>269167.23333333334</v>
      </c>
    </row>
    <row r="96" spans="1:8" x14ac:dyDescent="0.2">
      <c r="A96">
        <v>2003</v>
      </c>
      <c r="B96">
        <v>3</v>
      </c>
      <c r="C96" s="1">
        <v>13985.073</v>
      </c>
      <c r="D96" s="1">
        <v>136.83333333333334</v>
      </c>
      <c r="E96" s="6">
        <v>910.37049999999999</v>
      </c>
      <c r="F96" s="4">
        <v>706500</v>
      </c>
      <c r="G96">
        <v>0.89416513812768506</v>
      </c>
      <c r="H96" s="6">
        <v>262806.33333333331</v>
      </c>
    </row>
    <row r="97" spans="1:8" x14ac:dyDescent="0.2">
      <c r="A97">
        <v>2003</v>
      </c>
      <c r="B97">
        <v>4</v>
      </c>
      <c r="C97" s="1">
        <v>14145.645</v>
      </c>
      <c r="D97" s="1">
        <v>137.86666666666667</v>
      </c>
      <c r="E97" s="6">
        <v>884.12956666666662</v>
      </c>
      <c r="F97" s="4">
        <v>714019</v>
      </c>
      <c r="G97">
        <v>0.8969654362571654</v>
      </c>
      <c r="H97" s="6">
        <v>263317.60000000003</v>
      </c>
    </row>
    <row r="98" spans="1:8" x14ac:dyDescent="0.2">
      <c r="A98">
        <v>2004</v>
      </c>
      <c r="B98">
        <v>1</v>
      </c>
      <c r="C98" s="1">
        <v>14221.147000000001</v>
      </c>
      <c r="D98" s="1">
        <v>139.5</v>
      </c>
      <c r="E98" s="6">
        <v>873.44786666666664</v>
      </c>
      <c r="F98" s="4">
        <v>718637</v>
      </c>
      <c r="G98">
        <v>0.89061804477975437</v>
      </c>
      <c r="H98" s="6">
        <v>271830.26666666666</v>
      </c>
    </row>
    <row r="99" spans="1:8" x14ac:dyDescent="0.2">
      <c r="A99">
        <v>2004</v>
      </c>
      <c r="B99">
        <v>2</v>
      </c>
      <c r="C99" s="1">
        <v>14329.522999999999</v>
      </c>
      <c r="D99" s="1">
        <v>142.66666666666666</v>
      </c>
      <c r="E99" s="6">
        <v>865.49969999999996</v>
      </c>
      <c r="F99" s="4">
        <v>721358</v>
      </c>
      <c r="G99">
        <v>0.89761915798287306</v>
      </c>
      <c r="H99" s="6">
        <v>290518.73333333334</v>
      </c>
    </row>
    <row r="100" spans="1:8" x14ac:dyDescent="0.2">
      <c r="A100">
        <v>2004</v>
      </c>
      <c r="B100">
        <v>3</v>
      </c>
      <c r="C100" s="1">
        <v>14464.984</v>
      </c>
      <c r="D100" s="1">
        <v>143.69999999999999</v>
      </c>
      <c r="E100" s="6">
        <v>882.66873333333331</v>
      </c>
      <c r="F100" s="4">
        <v>723385</v>
      </c>
      <c r="G100">
        <v>0.90156797565521163</v>
      </c>
      <c r="H100" s="6">
        <v>281397.06666666665</v>
      </c>
    </row>
    <row r="101" spans="1:8" x14ac:dyDescent="0.2">
      <c r="A101">
        <v>2004</v>
      </c>
      <c r="B101">
        <v>4</v>
      </c>
      <c r="C101" s="1">
        <v>14609.876</v>
      </c>
      <c r="D101" s="1">
        <v>145.86666666666667</v>
      </c>
      <c r="E101" s="6">
        <v>897.79759999999999</v>
      </c>
      <c r="F101" s="4">
        <v>729991</v>
      </c>
      <c r="G101">
        <v>0.911792816197878</v>
      </c>
      <c r="H101" s="6">
        <v>292498.76666666666</v>
      </c>
    </row>
    <row r="102" spans="1:8" x14ac:dyDescent="0.2">
      <c r="A102">
        <v>2005</v>
      </c>
      <c r="B102">
        <v>1</v>
      </c>
      <c r="C102" s="1">
        <v>14771.602000000001</v>
      </c>
      <c r="D102" s="1">
        <v>147.36666666666667</v>
      </c>
      <c r="E102" s="6">
        <v>933.04346666666663</v>
      </c>
      <c r="F102" s="4">
        <v>733056</v>
      </c>
      <c r="G102">
        <v>0.91628903844413501</v>
      </c>
      <c r="H102" s="6">
        <v>304671.06666666665</v>
      </c>
    </row>
    <row r="103" spans="1:8" x14ac:dyDescent="0.2">
      <c r="A103">
        <v>2005</v>
      </c>
      <c r="B103">
        <v>2</v>
      </c>
      <c r="C103" s="1">
        <v>14839.781999999999</v>
      </c>
      <c r="D103" s="1">
        <v>149.53333333333333</v>
      </c>
      <c r="E103" s="6">
        <v>967.42613333333338</v>
      </c>
      <c r="F103" s="4">
        <v>760010</v>
      </c>
      <c r="G103">
        <v>0.92336777420444249</v>
      </c>
      <c r="H103" s="6">
        <v>316155.76666666666</v>
      </c>
    </row>
    <row r="104" spans="1:8" x14ac:dyDescent="0.2">
      <c r="A104">
        <v>2005</v>
      </c>
      <c r="B104">
        <v>3</v>
      </c>
      <c r="C104" s="1">
        <v>14972.054</v>
      </c>
      <c r="D104" s="1">
        <v>152.33333333333334</v>
      </c>
      <c r="E104" s="6">
        <v>995.49896666666666</v>
      </c>
      <c r="F104" s="4">
        <v>769443</v>
      </c>
      <c r="G104">
        <v>0.92298334021267858</v>
      </c>
      <c r="H104" s="6">
        <v>319032.46666666662</v>
      </c>
    </row>
    <row r="105" spans="1:8" x14ac:dyDescent="0.2">
      <c r="A105">
        <v>2005</v>
      </c>
      <c r="B105">
        <v>4</v>
      </c>
      <c r="C105" s="1">
        <v>15066.597</v>
      </c>
      <c r="D105" s="1">
        <v>154.03333333333333</v>
      </c>
      <c r="E105" s="6">
        <v>1024.4322999999999</v>
      </c>
      <c r="F105" s="4">
        <v>780124</v>
      </c>
      <c r="G105">
        <v>0.92499564062889728</v>
      </c>
      <c r="H105" s="6">
        <v>342145.53333333338</v>
      </c>
    </row>
    <row r="106" spans="1:8" x14ac:dyDescent="0.2">
      <c r="A106">
        <v>2006</v>
      </c>
      <c r="B106">
        <v>1</v>
      </c>
      <c r="C106" s="1">
        <v>15267.026</v>
      </c>
      <c r="D106" s="1">
        <v>154.19999999999999</v>
      </c>
      <c r="E106" s="6">
        <v>1058.6630333333333</v>
      </c>
      <c r="F106" s="4">
        <v>783199</v>
      </c>
      <c r="G106">
        <v>0.93123745071335495</v>
      </c>
      <c r="H106" s="6">
        <v>366499.89999999997</v>
      </c>
    </row>
    <row r="107" spans="1:8" x14ac:dyDescent="0.2">
      <c r="A107">
        <v>2006</v>
      </c>
      <c r="B107">
        <v>2</v>
      </c>
      <c r="C107" s="1">
        <v>15302.705</v>
      </c>
      <c r="D107" s="1">
        <v>158.4</v>
      </c>
      <c r="E107" s="6">
        <v>1102.3190333333334</v>
      </c>
      <c r="F107" s="4">
        <v>806751</v>
      </c>
      <c r="G107">
        <v>0.93578039364569254</v>
      </c>
      <c r="H107" s="6">
        <v>394085.03333333338</v>
      </c>
    </row>
    <row r="108" spans="1:8" x14ac:dyDescent="0.2">
      <c r="A108">
        <v>2006</v>
      </c>
      <c r="B108">
        <v>3</v>
      </c>
      <c r="C108" s="1">
        <v>15326.368</v>
      </c>
      <c r="D108" s="1">
        <v>158.66666666666666</v>
      </c>
      <c r="E108" s="6">
        <v>1144.7171666666666</v>
      </c>
      <c r="F108" s="4">
        <v>809549</v>
      </c>
      <c r="G108">
        <v>0.94992241423075319</v>
      </c>
      <c r="H108" s="6">
        <v>406567.3</v>
      </c>
    </row>
    <row r="109" spans="1:8" x14ac:dyDescent="0.2">
      <c r="A109">
        <v>2006</v>
      </c>
      <c r="B109">
        <v>4</v>
      </c>
      <c r="C109" s="1">
        <v>15456.928</v>
      </c>
      <c r="D109" s="1">
        <v>156.4</v>
      </c>
      <c r="E109" s="6">
        <v>1171.3167333333333</v>
      </c>
      <c r="F109" s="4">
        <v>812595</v>
      </c>
      <c r="G109">
        <v>0.96325620373456478</v>
      </c>
      <c r="H109" s="6">
        <v>427847.39999999997</v>
      </c>
    </row>
    <row r="110" spans="1:8" x14ac:dyDescent="0.2">
      <c r="A110">
        <v>2007</v>
      </c>
      <c r="B110">
        <v>1</v>
      </c>
      <c r="C110" s="1">
        <v>15493.328</v>
      </c>
      <c r="D110" s="1">
        <v>158.06666666666666</v>
      </c>
      <c r="E110" s="6">
        <v>1204.4356333333333</v>
      </c>
      <c r="F110" s="4">
        <v>824359</v>
      </c>
      <c r="G110">
        <v>0.97131202722896304</v>
      </c>
      <c r="H110" s="6">
        <v>454382.69999999995</v>
      </c>
    </row>
    <row r="111" spans="1:8" x14ac:dyDescent="0.2">
      <c r="A111">
        <v>2007</v>
      </c>
      <c r="B111">
        <v>2</v>
      </c>
      <c r="C111" s="1">
        <v>15582.084999999999</v>
      </c>
      <c r="D111" s="1">
        <v>163.23333333333332</v>
      </c>
      <c r="E111" s="6">
        <v>1244.9305999999999</v>
      </c>
      <c r="F111" s="4">
        <v>818122</v>
      </c>
      <c r="G111">
        <v>0.97342365508802997</v>
      </c>
      <c r="H111" s="6">
        <v>479773.16666666669</v>
      </c>
    </row>
    <row r="112" spans="1:8" x14ac:dyDescent="0.2">
      <c r="A112">
        <v>2007</v>
      </c>
      <c r="B112">
        <v>3</v>
      </c>
      <c r="C112" s="1">
        <v>15666.737999999999</v>
      </c>
      <c r="D112" s="1">
        <v>163.86666666666667</v>
      </c>
      <c r="E112" s="6">
        <v>1313.1446666666666</v>
      </c>
      <c r="F112" s="4">
        <v>826875</v>
      </c>
      <c r="G112">
        <v>0.98140553481941906</v>
      </c>
      <c r="H112" s="6">
        <v>489725.06666666665</v>
      </c>
    </row>
    <row r="113" spans="1:8" x14ac:dyDescent="0.2">
      <c r="A113">
        <v>2007</v>
      </c>
      <c r="B113">
        <v>4</v>
      </c>
      <c r="C113" s="1">
        <v>15761.967000000001</v>
      </c>
      <c r="D113" s="1">
        <v>166.46666666666667</v>
      </c>
      <c r="E113" s="6">
        <v>1395.4311666666667</v>
      </c>
      <c r="F113" s="4">
        <v>834685</v>
      </c>
      <c r="G113">
        <v>1</v>
      </c>
      <c r="H113" s="6">
        <v>514859.73333333334</v>
      </c>
    </row>
    <row r="114" spans="1:8" x14ac:dyDescent="0.2">
      <c r="A114">
        <v>2008</v>
      </c>
      <c r="B114">
        <v>1</v>
      </c>
      <c r="C114" s="1">
        <v>15671.383</v>
      </c>
      <c r="D114" s="1">
        <v>170.5</v>
      </c>
      <c r="E114" s="6">
        <v>1453.6266666666668</v>
      </c>
      <c r="F114" s="4">
        <v>843303</v>
      </c>
      <c r="G114">
        <v>1.0156547407516954</v>
      </c>
      <c r="H114" s="6">
        <v>537123.56666666665</v>
      </c>
    </row>
    <row r="115" spans="1:8" x14ac:dyDescent="0.2">
      <c r="A115">
        <v>2008</v>
      </c>
      <c r="B115">
        <v>2</v>
      </c>
      <c r="C115" s="1">
        <v>15752.308000000001</v>
      </c>
      <c r="D115" s="1">
        <v>178.9</v>
      </c>
      <c r="E115" s="6">
        <v>1493.1568</v>
      </c>
      <c r="F115" s="4">
        <v>841065</v>
      </c>
      <c r="G115">
        <v>1.0242186057222908</v>
      </c>
      <c r="H115" s="6">
        <v>554240.4</v>
      </c>
    </row>
    <row r="116" spans="1:8" x14ac:dyDescent="0.2">
      <c r="A116">
        <v>2008</v>
      </c>
      <c r="B116">
        <v>3</v>
      </c>
      <c r="C116" s="1">
        <v>15667.031999999999</v>
      </c>
      <c r="D116" s="1">
        <v>183.7</v>
      </c>
      <c r="E116" s="6">
        <v>1518.9158666666667</v>
      </c>
      <c r="F116" s="4">
        <v>832447</v>
      </c>
      <c r="G116">
        <v>1.0412845319212651</v>
      </c>
      <c r="H116" s="6">
        <v>550965.29999999993</v>
      </c>
    </row>
    <row r="117" spans="1:8" x14ac:dyDescent="0.2">
      <c r="A117">
        <v>2008</v>
      </c>
      <c r="B117">
        <v>4</v>
      </c>
      <c r="C117" s="1">
        <v>15328.027</v>
      </c>
      <c r="D117" s="1">
        <v>170.1</v>
      </c>
      <c r="E117" s="6">
        <v>1573.6640666666667</v>
      </c>
      <c r="F117" s="4">
        <v>816523</v>
      </c>
      <c r="G117">
        <v>1.0510429013619633</v>
      </c>
      <c r="H117" s="6">
        <v>574746.46666666667</v>
      </c>
    </row>
    <row r="118" spans="1:8" x14ac:dyDescent="0.2">
      <c r="A118">
        <v>2009</v>
      </c>
      <c r="B118">
        <v>1</v>
      </c>
      <c r="C118" s="1">
        <v>15155.94</v>
      </c>
      <c r="D118" s="1">
        <v>163.83333333333334</v>
      </c>
      <c r="E118" s="6">
        <v>1529.6102000000001</v>
      </c>
      <c r="F118" s="4">
        <v>793888</v>
      </c>
      <c r="G118">
        <v>1.0346921327514953</v>
      </c>
      <c r="H118" s="6">
        <v>556063.2666666666</v>
      </c>
    </row>
    <row r="119" spans="1:8" x14ac:dyDescent="0.2">
      <c r="A119">
        <v>2009</v>
      </c>
      <c r="B119">
        <v>2</v>
      </c>
      <c r="C119" s="1">
        <v>15134.117</v>
      </c>
      <c r="D119" s="1">
        <v>166.13333333333333</v>
      </c>
      <c r="E119" s="6">
        <v>1465.7610999999999</v>
      </c>
      <c r="F119" s="4">
        <v>775186</v>
      </c>
      <c r="G119">
        <v>1.0354260521903174</v>
      </c>
      <c r="H119" s="6">
        <v>534480.93333333335</v>
      </c>
    </row>
    <row r="120" spans="1:8" x14ac:dyDescent="0.2">
      <c r="A120">
        <v>2009</v>
      </c>
      <c r="B120">
        <v>3</v>
      </c>
      <c r="C120" s="1">
        <v>15189.222</v>
      </c>
      <c r="D120" s="1">
        <v>168.36666666666667</v>
      </c>
      <c r="E120" s="6">
        <v>1365.5246</v>
      </c>
      <c r="F120" s="4">
        <v>774720</v>
      </c>
      <c r="G120">
        <v>1.0290742461598907</v>
      </c>
      <c r="H120" s="6">
        <v>507967.06666666665</v>
      </c>
    </row>
    <row r="121" spans="1:8" x14ac:dyDescent="0.2">
      <c r="A121">
        <v>2009</v>
      </c>
      <c r="B121">
        <v>4</v>
      </c>
      <c r="C121" s="1">
        <v>15356.058000000001</v>
      </c>
      <c r="D121" s="1">
        <v>170.13333333333333</v>
      </c>
      <c r="E121" s="6">
        <v>1287.7635333333333</v>
      </c>
      <c r="F121" s="4">
        <v>770480</v>
      </c>
      <c r="G121">
        <v>1.0270991015648856</v>
      </c>
      <c r="H121" s="6">
        <v>502772.56666666671</v>
      </c>
    </row>
    <row r="122" spans="1:8" x14ac:dyDescent="0.2">
      <c r="A122">
        <v>2010</v>
      </c>
      <c r="B122">
        <v>1</v>
      </c>
      <c r="C122" s="1">
        <v>15415.145</v>
      </c>
      <c r="D122" s="1">
        <v>173.06666666666666</v>
      </c>
      <c r="E122" s="6">
        <v>1224.1256000000001</v>
      </c>
      <c r="F122" s="4">
        <v>768907</v>
      </c>
      <c r="G122">
        <v>1.0321066762021012</v>
      </c>
      <c r="H122" s="6">
        <v>506134.46666666662</v>
      </c>
    </row>
    <row r="123" spans="1:8" x14ac:dyDescent="0.2">
      <c r="A123">
        <v>2010</v>
      </c>
      <c r="B123">
        <v>2</v>
      </c>
      <c r="C123" s="1">
        <v>15557.277</v>
      </c>
      <c r="D123" s="1">
        <v>175.36666666666667</v>
      </c>
      <c r="E123" s="6">
        <v>1198.1038666666666</v>
      </c>
      <c r="F123" s="4">
        <v>778829</v>
      </c>
      <c r="G123">
        <v>1.0385677424196607</v>
      </c>
      <c r="H123" s="6">
        <v>503496.43333333335</v>
      </c>
    </row>
    <row r="124" spans="1:8" x14ac:dyDescent="0.2">
      <c r="A124">
        <v>2010</v>
      </c>
      <c r="B124">
        <v>3</v>
      </c>
      <c r="C124" s="1">
        <v>15671.967000000001</v>
      </c>
      <c r="D124" s="1">
        <v>175.16666666666666</v>
      </c>
      <c r="E124" s="6">
        <v>1187.5779333333332</v>
      </c>
      <c r="F124" s="4">
        <v>787869</v>
      </c>
      <c r="G124">
        <v>1.0574734335878324</v>
      </c>
      <c r="H124" s="6">
        <v>485288.66666666669</v>
      </c>
    </row>
    <row r="125" spans="1:8" x14ac:dyDescent="0.2">
      <c r="A125">
        <v>2010</v>
      </c>
      <c r="B125">
        <v>4</v>
      </c>
      <c r="C125" s="1">
        <v>15750.625</v>
      </c>
      <c r="D125" s="1">
        <v>178.2</v>
      </c>
      <c r="E125" s="6">
        <v>1188.1631333333332</v>
      </c>
      <c r="F125" s="4">
        <v>784969</v>
      </c>
      <c r="G125">
        <v>1.0611768756883944</v>
      </c>
      <c r="H125" s="6">
        <v>471506</v>
      </c>
    </row>
    <row r="126" spans="1:8" x14ac:dyDescent="0.2">
      <c r="A126">
        <v>2011</v>
      </c>
      <c r="B126">
        <v>1</v>
      </c>
      <c r="C126" s="1">
        <v>15712.754000000001</v>
      </c>
      <c r="D126" s="1">
        <v>183.9</v>
      </c>
      <c r="E126" s="6">
        <v>1200.9053333333334</v>
      </c>
      <c r="F126" s="4">
        <v>785635</v>
      </c>
      <c r="G126">
        <v>1.074052287437433</v>
      </c>
      <c r="H126" s="6">
        <v>464860.23333333334</v>
      </c>
    </row>
    <row r="127" spans="1:8" x14ac:dyDescent="0.2">
      <c r="A127">
        <v>2011</v>
      </c>
      <c r="B127">
        <v>2</v>
      </c>
      <c r="C127" s="1">
        <v>15825.096</v>
      </c>
      <c r="D127" s="1">
        <v>191.06666666666666</v>
      </c>
      <c r="E127" s="6">
        <v>1225.7752666666668</v>
      </c>
      <c r="F127" s="4">
        <v>803017</v>
      </c>
      <c r="G127">
        <v>1.0888535479394708</v>
      </c>
      <c r="H127" s="6">
        <v>448788.60000000003</v>
      </c>
    </row>
    <row r="128" spans="1:8" x14ac:dyDescent="0.2">
      <c r="A128">
        <v>2011</v>
      </c>
      <c r="B128">
        <v>3</v>
      </c>
      <c r="C128" s="1">
        <v>15820.7</v>
      </c>
      <c r="D128" s="1">
        <v>191.3</v>
      </c>
      <c r="E128" s="6">
        <v>1259.0995</v>
      </c>
      <c r="F128" s="4">
        <v>800677</v>
      </c>
      <c r="G128">
        <v>1.0954694913919896</v>
      </c>
      <c r="H128" s="6">
        <v>428741.09999999992</v>
      </c>
    </row>
    <row r="129" spans="1:8" x14ac:dyDescent="0.2">
      <c r="A129">
        <v>2011</v>
      </c>
      <c r="B129">
        <v>4</v>
      </c>
      <c r="C129" s="1">
        <v>16004.107</v>
      </c>
      <c r="D129" s="1">
        <v>190.13333333333333</v>
      </c>
      <c r="E129" s="6">
        <v>1292.2879333333333</v>
      </c>
      <c r="F129" s="4">
        <v>809257</v>
      </c>
      <c r="G129">
        <v>1.0995198437836842</v>
      </c>
      <c r="H129" s="6">
        <v>422627.6333333333</v>
      </c>
    </row>
    <row r="130" spans="1:8" x14ac:dyDescent="0.2">
      <c r="A130">
        <v>2012</v>
      </c>
      <c r="B130">
        <v>1</v>
      </c>
      <c r="C130" s="1">
        <v>16129.418</v>
      </c>
      <c r="D130" s="1">
        <v>192.5</v>
      </c>
      <c r="E130" s="6">
        <v>1338.9570333333334</v>
      </c>
      <c r="F130" s="4">
        <v>809224</v>
      </c>
      <c r="G130">
        <v>1.1069705056355448</v>
      </c>
      <c r="H130" s="6">
        <v>412936.73333333334</v>
      </c>
    </row>
    <row r="131" spans="1:8" x14ac:dyDescent="0.2">
      <c r="A131">
        <v>2012</v>
      </c>
      <c r="B131">
        <v>2</v>
      </c>
      <c r="C131" s="1">
        <v>16198.807000000001</v>
      </c>
      <c r="D131" s="1">
        <v>193.33333333333334</v>
      </c>
      <c r="E131" s="6">
        <v>1381.7728999999999</v>
      </c>
      <c r="F131" s="4">
        <v>806832</v>
      </c>
      <c r="G131">
        <v>1.1156785793379789</v>
      </c>
      <c r="H131" s="6">
        <v>420099.76666666666</v>
      </c>
    </row>
    <row r="132" spans="1:8" x14ac:dyDescent="0.2">
      <c r="A132">
        <v>2012</v>
      </c>
      <c r="B132">
        <v>3</v>
      </c>
      <c r="C132" s="1">
        <v>16220.666999999999</v>
      </c>
      <c r="D132" s="1">
        <v>193.36666666666667</v>
      </c>
      <c r="E132" s="6">
        <v>1424.6211000000001</v>
      </c>
      <c r="F132" s="4">
        <v>803408</v>
      </c>
      <c r="G132">
        <v>1.1233621088614059</v>
      </c>
      <c r="H132" s="6">
        <v>398862.8666666667</v>
      </c>
    </row>
    <row r="133" spans="1:8" x14ac:dyDescent="0.2">
      <c r="A133">
        <v>2012</v>
      </c>
      <c r="B133">
        <v>4</v>
      </c>
      <c r="C133" s="1">
        <v>16239.138000000001</v>
      </c>
      <c r="D133" s="1">
        <v>193.16666666666666</v>
      </c>
      <c r="E133" s="6">
        <v>1460.3628333333334</v>
      </c>
      <c r="F133" s="4">
        <v>806353</v>
      </c>
      <c r="G133">
        <v>1.1366605819410938</v>
      </c>
      <c r="H133" s="6">
        <v>381596.73333333334</v>
      </c>
    </row>
    <row r="134" spans="1:8" x14ac:dyDescent="0.2">
      <c r="A134">
        <v>2013</v>
      </c>
      <c r="B134">
        <v>1</v>
      </c>
      <c r="C134" s="1">
        <v>16382.964</v>
      </c>
      <c r="D134" s="1">
        <v>194.1</v>
      </c>
      <c r="E134" s="6">
        <v>1492.1546333333333</v>
      </c>
      <c r="F134" s="4">
        <v>803723</v>
      </c>
      <c r="G134">
        <v>1.1384381752886568</v>
      </c>
      <c r="H134" s="6">
        <v>370491.6333333333</v>
      </c>
    </row>
    <row r="135" spans="1:8" x14ac:dyDescent="0.2">
      <c r="A135">
        <v>2013</v>
      </c>
      <c r="B135">
        <v>2</v>
      </c>
      <c r="C135" s="1">
        <v>16403.18</v>
      </c>
      <c r="D135" s="1">
        <v>193.96666666666667</v>
      </c>
      <c r="E135" s="6">
        <v>1513.0916999999999</v>
      </c>
      <c r="F135" s="4">
        <v>802504</v>
      </c>
      <c r="G135">
        <v>1.1428497852687838</v>
      </c>
      <c r="H135" s="6">
        <v>371148.8666666667</v>
      </c>
    </row>
    <row r="136" spans="1:8" x14ac:dyDescent="0.2">
      <c r="A136">
        <v>2013</v>
      </c>
      <c r="B136">
        <v>3</v>
      </c>
      <c r="C136" s="1">
        <v>16531.685000000001</v>
      </c>
      <c r="D136" s="1">
        <v>194.3</v>
      </c>
      <c r="E136" s="6">
        <v>1535.0088666666666</v>
      </c>
      <c r="F136" s="4">
        <v>804591</v>
      </c>
      <c r="G136">
        <v>1.1404048586570488</v>
      </c>
      <c r="H136" s="6">
        <v>362730.53333333338</v>
      </c>
    </row>
    <row r="137" spans="1:8" x14ac:dyDescent="0.2">
      <c r="A137">
        <v>2013</v>
      </c>
      <c r="B137">
        <v>4</v>
      </c>
      <c r="C137" s="1">
        <v>16663.649000000001</v>
      </c>
      <c r="D137" s="1">
        <v>193.2</v>
      </c>
      <c r="E137" s="6">
        <v>1560.7582666666667</v>
      </c>
      <c r="F137" s="4">
        <v>808435</v>
      </c>
      <c r="G137">
        <v>1.137776360215754</v>
      </c>
      <c r="H137" s="6">
        <v>356290.46666666662</v>
      </c>
    </row>
    <row r="138" spans="1:8" x14ac:dyDescent="0.2">
      <c r="A138">
        <v>2014</v>
      </c>
      <c r="B138">
        <v>1</v>
      </c>
      <c r="C138" s="1">
        <v>16616.54</v>
      </c>
      <c r="D138" s="1">
        <v>195.2</v>
      </c>
      <c r="E138" s="6">
        <v>1613.6066333333333</v>
      </c>
      <c r="F138" s="4">
        <v>814592</v>
      </c>
      <c r="G138">
        <v>1.1440943213397285</v>
      </c>
      <c r="H138" s="6">
        <v>350582.73333333334</v>
      </c>
    </row>
    <row r="139" spans="1:8" x14ac:dyDescent="0.2">
      <c r="A139">
        <v>2014</v>
      </c>
      <c r="B139">
        <v>2</v>
      </c>
      <c r="C139" s="1">
        <v>16841.474999999999</v>
      </c>
      <c r="D139" s="1">
        <v>197.3</v>
      </c>
      <c r="E139" s="6">
        <v>1663.7486333333334</v>
      </c>
      <c r="F139" s="4">
        <v>811668</v>
      </c>
      <c r="G139">
        <v>1.1487888305922638</v>
      </c>
      <c r="H139" s="6">
        <v>345470.30000000005</v>
      </c>
    </row>
    <row r="140" spans="1:8" x14ac:dyDescent="0.2">
      <c r="A140">
        <v>2014</v>
      </c>
      <c r="B140">
        <v>3</v>
      </c>
      <c r="C140" s="1">
        <v>17047.098000000002</v>
      </c>
      <c r="D140" s="1">
        <v>197.2</v>
      </c>
      <c r="E140" s="6">
        <v>1710.7756999999999</v>
      </c>
      <c r="F140" s="4">
        <v>824193</v>
      </c>
      <c r="G140">
        <v>1.1469280964962429</v>
      </c>
      <c r="H140" s="6">
        <v>335020.66666666663</v>
      </c>
    </row>
    <row r="141" spans="1:8" x14ac:dyDescent="0.2">
      <c r="A141">
        <v>2014</v>
      </c>
      <c r="B141">
        <v>4</v>
      </c>
      <c r="C141" s="1">
        <v>17143.038</v>
      </c>
      <c r="D141" s="1">
        <v>192.2</v>
      </c>
      <c r="E141" s="6">
        <v>1751.7325000000001</v>
      </c>
      <c r="F141" s="4">
        <v>826412</v>
      </c>
      <c r="G141">
        <v>1.1369269266396937</v>
      </c>
      <c r="H141" s="6">
        <v>339243.10000000003</v>
      </c>
    </row>
    <row r="142" spans="1:8" x14ac:dyDescent="0.2">
      <c r="A142">
        <v>2015</v>
      </c>
      <c r="B142">
        <v>1</v>
      </c>
      <c r="C142" s="1">
        <v>17305.752</v>
      </c>
      <c r="D142" s="1">
        <v>185.53333333333333</v>
      </c>
      <c r="E142" s="6">
        <v>1811.3743333333334</v>
      </c>
      <c r="F142" s="4">
        <v>836333</v>
      </c>
      <c r="G142">
        <v>1.129359279132923</v>
      </c>
      <c r="H142" s="6">
        <v>339921.69999999995</v>
      </c>
    </row>
    <row r="143" spans="1:8" x14ac:dyDescent="0.2">
      <c r="A143">
        <v>2015</v>
      </c>
      <c r="B143">
        <v>2</v>
      </c>
      <c r="C143" s="1">
        <v>17422.845000000001</v>
      </c>
      <c r="D143" s="1">
        <v>187.6</v>
      </c>
      <c r="E143" s="6">
        <v>1863.6753333333334</v>
      </c>
      <c r="F143" s="4">
        <v>845210</v>
      </c>
      <c r="G143">
        <v>1.1386489701951452</v>
      </c>
      <c r="H143" s="6">
        <v>345369.53333333333</v>
      </c>
    </row>
    <row r="144" spans="1:8" x14ac:dyDescent="0.2">
      <c r="A144">
        <v>2015</v>
      </c>
      <c r="B144">
        <v>3</v>
      </c>
      <c r="C144" s="1">
        <v>17486.021000000001</v>
      </c>
      <c r="D144" s="1">
        <v>186.6</v>
      </c>
      <c r="E144" s="6">
        <v>1902.7047333333333</v>
      </c>
      <c r="F144" s="4">
        <v>842359</v>
      </c>
      <c r="G144">
        <v>1.135340998468886</v>
      </c>
      <c r="H144" s="6">
        <v>334734.39999999997</v>
      </c>
    </row>
    <row r="145" spans="1:8" x14ac:dyDescent="0.2">
      <c r="A145">
        <v>2015</v>
      </c>
      <c r="B145">
        <v>4</v>
      </c>
      <c r="C145" s="1">
        <v>17514.062000000002</v>
      </c>
      <c r="D145" s="1">
        <v>182.46666666666667</v>
      </c>
      <c r="E145" s="6">
        <v>1942.9452333333334</v>
      </c>
      <c r="F145" s="4">
        <v>844298</v>
      </c>
      <c r="G145">
        <v>1.1359288697787795</v>
      </c>
      <c r="H145" s="6">
        <v>333848.26666666666</v>
      </c>
    </row>
    <row r="146" spans="1:8" x14ac:dyDescent="0.2">
      <c r="A146">
        <v>2016</v>
      </c>
      <c r="B146">
        <v>1</v>
      </c>
      <c r="C146" s="1">
        <v>17613.263999999999</v>
      </c>
      <c r="D146" s="1">
        <v>179.23333333333332</v>
      </c>
      <c r="E146" s="6">
        <v>1990.0459000000001</v>
      </c>
      <c r="F146" s="4">
        <v>855213</v>
      </c>
      <c r="G146">
        <v>1.139026414477968</v>
      </c>
      <c r="H146" s="6">
        <v>336069.73333333334</v>
      </c>
    </row>
    <row r="147" spans="1:8" x14ac:dyDescent="0.2">
      <c r="A147">
        <v>2016</v>
      </c>
      <c r="B147">
        <v>2</v>
      </c>
      <c r="C147" s="1">
        <v>17668.203000000001</v>
      </c>
      <c r="D147" s="1">
        <v>182</v>
      </c>
      <c r="E147" s="6">
        <v>2043.8841333333332</v>
      </c>
      <c r="F147" s="4">
        <v>866384</v>
      </c>
      <c r="G147">
        <v>1.138910164581894</v>
      </c>
      <c r="H147" s="6">
        <v>341331.46666666662</v>
      </c>
    </row>
    <row r="148" spans="1:8" x14ac:dyDescent="0.2">
      <c r="A148">
        <v>2016</v>
      </c>
      <c r="B148">
        <v>3</v>
      </c>
      <c r="C148" s="1">
        <v>17764.387999999999</v>
      </c>
      <c r="D148" s="1">
        <v>182.96666666666667</v>
      </c>
      <c r="E148" s="6">
        <v>2059.6837666666665</v>
      </c>
      <c r="F148" s="4">
        <v>878749</v>
      </c>
      <c r="G148">
        <v>1.1525029411959467</v>
      </c>
      <c r="H148" s="6">
        <v>336170.2</v>
      </c>
    </row>
    <row r="149" spans="1:8" x14ac:dyDescent="0.2">
      <c r="A149">
        <v>2016</v>
      </c>
      <c r="B149">
        <v>4</v>
      </c>
      <c r="C149" s="1">
        <v>17876.179</v>
      </c>
      <c r="D149" s="1">
        <v>183.6</v>
      </c>
      <c r="E149" s="6">
        <v>2086.2568999999999</v>
      </c>
      <c r="F149" s="4">
        <v>890105</v>
      </c>
      <c r="G149">
        <v>1.1507860479523464</v>
      </c>
      <c r="H149" s="6">
        <v>342910.5</v>
      </c>
    </row>
    <row r="150" spans="1:8" x14ac:dyDescent="0.2">
      <c r="A150">
        <v>2017</v>
      </c>
      <c r="B150">
        <v>1</v>
      </c>
      <c r="C150" s="1">
        <v>17977.298999999999</v>
      </c>
      <c r="D150" s="1">
        <v>186.16666666666666</v>
      </c>
      <c r="E150" s="6">
        <v>2077.1107333333334</v>
      </c>
      <c r="F150" s="4">
        <v>889404</v>
      </c>
      <c r="H150" s="6">
        <v>344460.1333333333</v>
      </c>
    </row>
    <row r="151" spans="1:8" x14ac:dyDescent="0.2">
      <c r="A151">
        <v>2017</v>
      </c>
      <c r="B151">
        <v>2</v>
      </c>
      <c r="C151" s="1">
        <v>18054.052</v>
      </c>
      <c r="D151" s="1">
        <v>187.5</v>
      </c>
      <c r="E151" s="6">
        <v>2070.4290666666666</v>
      </c>
      <c r="F151" s="4">
        <v>895060</v>
      </c>
      <c r="H151" s="6">
        <v>356474.93333333335</v>
      </c>
    </row>
    <row r="152" spans="1:8" x14ac:dyDescent="0.2">
      <c r="A152">
        <v>2017</v>
      </c>
      <c r="B152">
        <v>3</v>
      </c>
      <c r="C152" s="1">
        <v>18185.635999999999</v>
      </c>
      <c r="D152" s="1">
        <v>188.43333333333334</v>
      </c>
      <c r="E152" s="6">
        <v>2087.6773666666668</v>
      </c>
      <c r="F152" s="4">
        <v>892291</v>
      </c>
      <c r="H152" s="6">
        <v>344056.1333333333</v>
      </c>
    </row>
    <row r="153" spans="1:8" x14ac:dyDescent="0.2">
      <c r="A153">
        <v>2017</v>
      </c>
      <c r="B153">
        <v>4</v>
      </c>
      <c r="C153" s="1">
        <v>18359.432000000001</v>
      </c>
      <c r="D153" s="1">
        <v>190.9</v>
      </c>
      <c r="E153" s="6">
        <v>2106.7453666666665</v>
      </c>
      <c r="F153" s="4">
        <v>904662</v>
      </c>
      <c r="H153" s="6">
        <v>343283.66666666669</v>
      </c>
    </row>
    <row r="154" spans="1:8" x14ac:dyDescent="0.2">
      <c r="A154">
        <v>2018</v>
      </c>
      <c r="B154">
        <v>1</v>
      </c>
      <c r="C154" s="1">
        <v>18530.483</v>
      </c>
      <c r="D154" s="1">
        <v>193.36666666666667</v>
      </c>
      <c r="E154" s="6">
        <v>2112.7324333333331</v>
      </c>
      <c r="F154" s="4">
        <v>901174</v>
      </c>
      <c r="H154" s="6">
        <v>346615.53333333338</v>
      </c>
    </row>
    <row r="155" spans="1:8" x14ac:dyDescent="0.2">
      <c r="A155">
        <v>2018</v>
      </c>
      <c r="B155">
        <v>2</v>
      </c>
      <c r="C155" s="1">
        <v>18654.383000000002</v>
      </c>
      <c r="D155" s="1">
        <v>197.13333333333333</v>
      </c>
      <c r="E155" s="6">
        <v>2174.1275666666666</v>
      </c>
      <c r="F155" s="4">
        <v>903125</v>
      </c>
      <c r="H155" s="6">
        <v>361093</v>
      </c>
    </row>
    <row r="156" spans="1:8" x14ac:dyDescent="0.2">
      <c r="A156">
        <v>2018</v>
      </c>
      <c r="B156">
        <v>3</v>
      </c>
      <c r="C156" s="1">
        <v>18752.355</v>
      </c>
      <c r="D156" s="1">
        <v>198.66666666666666</v>
      </c>
      <c r="E156" s="6">
        <v>2210.5626666666667</v>
      </c>
      <c r="F156" s="4">
        <v>915635</v>
      </c>
      <c r="H156" s="6">
        <v>357091.26666666666</v>
      </c>
    </row>
    <row r="157" spans="1:8" x14ac:dyDescent="0.2">
      <c r="A157">
        <v>2018</v>
      </c>
      <c r="B157">
        <v>4</v>
      </c>
      <c r="C157" s="1">
        <v>18813.922999999999</v>
      </c>
      <c r="D157" s="1">
        <v>198</v>
      </c>
      <c r="E157" s="6">
        <v>2273.7321666666667</v>
      </c>
      <c r="F157" s="4">
        <v>918872</v>
      </c>
      <c r="H157" s="6">
        <v>362471.56666666671</v>
      </c>
    </row>
    <row r="158" spans="1:8" x14ac:dyDescent="0.2">
      <c r="A158">
        <v>2019</v>
      </c>
      <c r="B158">
        <v>1</v>
      </c>
      <c r="C158" s="1">
        <v>18950.347000000002</v>
      </c>
      <c r="D158" s="1">
        <v>195.7</v>
      </c>
      <c r="E158" s="6">
        <v>2328.4536333333335</v>
      </c>
      <c r="F158" s="4">
        <v>923490</v>
      </c>
      <c r="H158" s="6">
        <v>359136.83333333331</v>
      </c>
    </row>
    <row r="159" spans="1:8" x14ac:dyDescent="0.2">
      <c r="A159">
        <v>2019</v>
      </c>
      <c r="B159">
        <v>2</v>
      </c>
      <c r="C159" s="1">
        <v>19020.598999999998</v>
      </c>
      <c r="D159" s="1">
        <v>198.43333333333334</v>
      </c>
      <c r="E159" s="6">
        <v>2330.9477999999999</v>
      </c>
      <c r="F159" s="4">
        <v>932892</v>
      </c>
    </row>
    <row r="160" spans="1:8" x14ac:dyDescent="0.2">
      <c r="A160">
        <v>2019</v>
      </c>
      <c r="B160">
        <v>3</v>
      </c>
      <c r="C160" s="1">
        <v>19141.743999999999</v>
      </c>
      <c r="D160" s="1">
        <v>196.6</v>
      </c>
      <c r="E160" s="6">
        <v>2359.0957666666668</v>
      </c>
      <c r="F160" s="4">
        <v>931509</v>
      </c>
    </row>
    <row r="161" spans="1:6" x14ac:dyDescent="0.2">
      <c r="A161">
        <v>2019</v>
      </c>
      <c r="B161">
        <v>4</v>
      </c>
      <c r="C161" s="1">
        <v>19253.958999999999</v>
      </c>
      <c r="D161" s="1">
        <v>196.5</v>
      </c>
      <c r="E161" s="6">
        <v>2363.8270333333335</v>
      </c>
      <c r="F161" s="4">
        <v>930367</v>
      </c>
    </row>
    <row r="162" spans="1:6" x14ac:dyDescent="0.2">
      <c r="A162">
        <v>2020</v>
      </c>
      <c r="B162">
        <v>1</v>
      </c>
      <c r="C162" s="1">
        <v>19010.848000000002</v>
      </c>
      <c r="D162" s="1">
        <v>194.66666666666666</v>
      </c>
      <c r="E162" s="6">
        <v>2421.7123999999999</v>
      </c>
      <c r="F162" s="4">
        <v>922190</v>
      </c>
    </row>
    <row r="163" spans="1:6" x14ac:dyDescent="0.2">
      <c r="A163">
        <v>2020</v>
      </c>
      <c r="B163">
        <v>2</v>
      </c>
      <c r="C163" s="1">
        <v>17302.510999999999</v>
      </c>
      <c r="D163" s="1">
        <v>188.4</v>
      </c>
      <c r="E163" s="6">
        <v>2962.3027000000002</v>
      </c>
      <c r="F163" s="4">
        <v>853341</v>
      </c>
    </row>
    <row r="164" spans="1:6" x14ac:dyDescent="0.2">
      <c r="A164">
        <v>2020</v>
      </c>
      <c r="B164">
        <v>3</v>
      </c>
      <c r="C164" s="1">
        <v>18596.521000000001</v>
      </c>
      <c r="D164" s="1">
        <v>192.73333333333332</v>
      </c>
      <c r="E164" s="6">
        <v>2814.0750666666668</v>
      </c>
      <c r="F164" s="4">
        <v>883981</v>
      </c>
    </row>
    <row r="165" spans="1:6" x14ac:dyDescent="0.2">
      <c r="A165">
        <v>2020</v>
      </c>
      <c r="B165">
        <v>4</v>
      </c>
      <c r="D165" s="1">
        <v>194.96666666666667</v>
      </c>
      <c r="E165" s="6">
        <v>2647.4803333333334</v>
      </c>
      <c r="F165" s="4">
        <v>891493</v>
      </c>
    </row>
    <row r="166" spans="1:6" x14ac:dyDescent="0.2">
      <c r="D166" s="1"/>
    </row>
    <row r="167" spans="1:6" x14ac:dyDescent="0.2">
      <c r="D167" s="1"/>
    </row>
    <row r="168" spans="1:6" x14ac:dyDescent="0.2">
      <c r="D168" s="1"/>
    </row>
    <row r="169" spans="1:6" x14ac:dyDescent="0.2">
      <c r="D169" s="1"/>
    </row>
    <row r="170" spans="1:6" x14ac:dyDescent="0.2">
      <c r="D170" s="1"/>
    </row>
    <row r="171" spans="1:6" x14ac:dyDescent="0.2">
      <c r="D171" s="1"/>
    </row>
    <row r="172" spans="1:6" x14ac:dyDescent="0.2">
      <c r="D17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BD8C1-7313-FF40-9ECB-BE025705AD82}">
  <dimension ref="A1:B6"/>
  <sheetViews>
    <sheetView workbookViewId="0">
      <selection activeCell="D5" sqref="D5"/>
    </sheetView>
  </sheetViews>
  <sheetFormatPr baseColWidth="10" defaultRowHeight="16" x14ac:dyDescent="0.2"/>
  <sheetData>
    <row r="1" spans="1:2" x14ac:dyDescent="0.2">
      <c r="A1" t="str">
        <f>series!C1</f>
        <v>USGDP</v>
      </c>
      <c r="B1" t="s">
        <v>1</v>
      </c>
    </row>
    <row r="2" spans="1:2" x14ac:dyDescent="0.2">
      <c r="A2" t="str">
        <f>series!D1</f>
        <v>USPPI</v>
      </c>
      <c r="B2" t="s">
        <v>4</v>
      </c>
    </row>
    <row r="3" spans="1:2" x14ac:dyDescent="0.2">
      <c r="A3" t="str">
        <f>series!E1</f>
        <v>USLOANS</v>
      </c>
      <c r="B3" t="s">
        <v>11</v>
      </c>
    </row>
    <row r="4" spans="1:2" x14ac:dyDescent="0.2">
      <c r="A4" t="str">
        <f>series!F1</f>
        <v>GDP</v>
      </c>
      <c r="B4" t="s">
        <v>1</v>
      </c>
    </row>
    <row r="5" spans="1:2" x14ac:dyDescent="0.2">
      <c r="A5" t="str">
        <f>series!G1</f>
        <v>PPImicro</v>
      </c>
      <c r="B5" t="s">
        <v>4</v>
      </c>
    </row>
    <row r="6" spans="1:2" x14ac:dyDescent="0.2">
      <c r="A6" t="str">
        <f>series!H1</f>
        <v>LOANS</v>
      </c>
      <c r="B6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845C-9387-4149-8EDB-B8FA6663C205}">
  <dimension ref="B3:C16"/>
  <sheetViews>
    <sheetView workbookViewId="0">
      <selection activeCell="D19" sqref="D19"/>
    </sheetView>
  </sheetViews>
  <sheetFormatPr baseColWidth="10" defaultRowHeight="16" x14ac:dyDescent="0.2"/>
  <sheetData>
    <row r="3" spans="2:3" x14ac:dyDescent="0.2">
      <c r="B3" t="s">
        <v>5</v>
      </c>
      <c r="C3" t="s">
        <v>2</v>
      </c>
    </row>
    <row r="4" spans="2:3" x14ac:dyDescent="0.2">
      <c r="C4" t="s">
        <v>3</v>
      </c>
    </row>
    <row r="6" spans="2:3" x14ac:dyDescent="0.2">
      <c r="B6" t="s">
        <v>6</v>
      </c>
      <c r="C6" t="s">
        <v>14</v>
      </c>
    </row>
    <row r="7" spans="2:3" x14ac:dyDescent="0.2">
      <c r="C7" t="s">
        <v>13</v>
      </c>
    </row>
    <row r="9" spans="2:3" x14ac:dyDescent="0.2">
      <c r="B9" t="s">
        <v>7</v>
      </c>
      <c r="C9" t="s">
        <v>8</v>
      </c>
    </row>
    <row r="10" spans="2:3" x14ac:dyDescent="0.2">
      <c r="C10" t="s">
        <v>9</v>
      </c>
    </row>
    <row r="12" spans="2:3" x14ac:dyDescent="0.2">
      <c r="B12" t="s">
        <v>1</v>
      </c>
      <c r="C12" t="s">
        <v>17</v>
      </c>
    </row>
    <row r="14" spans="2:3" x14ac:dyDescent="0.2">
      <c r="B14" t="s">
        <v>15</v>
      </c>
      <c r="C14" s="5" t="s">
        <v>16</v>
      </c>
    </row>
    <row r="15" spans="2:3" x14ac:dyDescent="0.2">
      <c r="C15" s="5"/>
    </row>
    <row r="16" spans="2:3" x14ac:dyDescent="0.2">
      <c r="B16" t="s">
        <v>10</v>
      </c>
      <c r="C1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series</vt:lpstr>
      <vt:lpstr>labels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2021-01-21T17:11:31Z</dcterms:created>
  <dcterms:modified xsi:type="dcterms:W3CDTF">2023-02-13T13:26:14Z</dcterms:modified>
</cp:coreProperties>
</file>