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gabrielzullig/Dropbox/Research/CovidUncertainty/Gabriel - VAR/data/cars/"/>
    </mc:Choice>
  </mc:AlternateContent>
  <xr:revisionPtr revIDLastSave="0" documentId="13_ncr:1_{B8D6535B-DFC0-D946-9E36-1462748627E9}" xr6:coauthVersionLast="45" xr6:coauthVersionMax="45" xr10:uidLastSave="{00000000-0000-0000-0000-000000000000}"/>
  <bookViews>
    <workbookView xWindow="1460" yWindow="460" windowWidth="19540" windowHeight="11520" activeTab="2" xr2:uid="{00000000-000D-0000-FFFF-FFFF00000000}"/>
  </bookViews>
  <sheets>
    <sheet name="INDEX" sheetId="1" r:id="rId1"/>
    <sheet name="MV (1)" sheetId="2" r:id="rId2"/>
    <sheet name="PC (2)" sheetId="13" r:id="rId3"/>
    <sheet name="LCV (incl LBC) (3)" sheetId="16" r:id="rId4"/>
    <sheet name="MCV (4)" sheetId="17" r:id="rId5"/>
    <sheet name="HCV (5)" sheetId="20" r:id="rId6"/>
    <sheet name="MCV+HCV (6)" sheetId="19" r:id="rId7"/>
    <sheet name="MHBC (7)" sheetId="22" r:id="rId8"/>
  </sheets>
  <definedNames>
    <definedName name="_xlnm.Print_Area" localSheetId="5">'HCV (5)'!$A$1:$N$37</definedName>
    <definedName name="_xlnm.Print_Area" localSheetId="3">'LCV (incl LBC) (3)'!$A$1:$N$37</definedName>
    <definedName name="_xlnm.Print_Area" localSheetId="4">'MCV (4)'!$A$1:$N$37</definedName>
    <definedName name="_xlnm.Print_Area" localSheetId="6">'MCV+HCV (6)'!$A$1:$N$37</definedName>
    <definedName name="_xlnm.Print_Area" localSheetId="7">'MHBC (7)'!$A$1:$N$37</definedName>
    <definedName name="_xlnm.Print_Area" localSheetId="1">'MV (1)'!$A$1:$N$35</definedName>
    <definedName name="_xlnm.Print_Area" localSheetId="2">'PC (2)'!$A$1:$N$37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13" l="1"/>
  <c r="D51" i="13"/>
  <c r="E51" i="13"/>
  <c r="F51" i="13"/>
  <c r="G51" i="13"/>
  <c r="H51" i="13"/>
  <c r="I51" i="13"/>
  <c r="J51" i="13"/>
  <c r="K51" i="13"/>
  <c r="L51" i="13"/>
  <c r="M51" i="13"/>
  <c r="B51" i="13"/>
  <c r="C51" i="2"/>
  <c r="D51" i="2"/>
  <c r="E51" i="2"/>
  <c r="F51" i="2"/>
  <c r="G51" i="2"/>
  <c r="H51" i="2"/>
  <c r="I51" i="2"/>
  <c r="J51" i="2"/>
  <c r="K51" i="2"/>
  <c r="L51" i="2"/>
  <c r="M51" i="2"/>
  <c r="B51" i="2"/>
</calcChain>
</file>

<file path=xl/sharedStrings.xml><?xml version="1.0" encoding="utf-8"?>
<sst xmlns="http://schemas.openxmlformats.org/spreadsheetml/2006/main" count="307" uniqueCount="72">
  <si>
    <t>INDEX</t>
  </si>
  <si>
    <t>1.</t>
  </si>
  <si>
    <t>MV</t>
  </si>
  <si>
    <t>=</t>
  </si>
  <si>
    <t>2.</t>
  </si>
  <si>
    <t>PC</t>
  </si>
  <si>
    <t>3.</t>
  </si>
  <si>
    <t>4.</t>
  </si>
  <si>
    <t>5.</t>
  </si>
  <si>
    <t>6.</t>
  </si>
  <si>
    <t>7.</t>
  </si>
  <si>
    <t>HCV</t>
  </si>
  <si>
    <t>Country</t>
  </si>
  <si>
    <t>Austria</t>
  </si>
  <si>
    <t>Belgium</t>
  </si>
  <si>
    <t>Denmark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</si>
  <si>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</si>
  <si>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</si>
  <si>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</si>
  <si>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</si>
  <si>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</si>
  <si>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</si>
  <si>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</si>
  <si>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</si>
  <si>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</si>
  <si>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Spain</t>
  </si>
  <si>
    <t>Sweden</t>
  </si>
  <si>
    <t>United Kingdom</t>
  </si>
  <si>
    <t>Iceland</t>
  </si>
  <si>
    <t>Norway</t>
  </si>
  <si>
    <t>Switzerland</t>
  </si>
  <si>
    <t>Czech Republic</t>
  </si>
  <si>
    <t>Estonia</t>
  </si>
  <si>
    <t>Hungary</t>
  </si>
  <si>
    <t>Latvia</t>
  </si>
  <si>
    <t>Lithuania</t>
  </si>
  <si>
    <t>Poland</t>
  </si>
  <si>
    <t>Slovakia</t>
  </si>
  <si>
    <t>Slovenia</t>
  </si>
  <si>
    <t>Bulgaria</t>
  </si>
  <si>
    <t>FY</t>
  </si>
  <si>
    <t>Croatia</t>
  </si>
  <si>
    <t>EFTA</t>
  </si>
  <si>
    <t>MCV</t>
  </si>
  <si>
    <t>New registrations in European Union and EFTA</t>
  </si>
  <si>
    <r>
      <t>Romania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</si>
  <si>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r>
      <t>Poland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</si>
  <si>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r>
      <t>Romania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</si>
  <si>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t>Motor vehicles</t>
  </si>
  <si>
    <t>Passenger cars</t>
  </si>
  <si>
    <r>
      <t>United Kingdom</t>
    </r>
    <r>
      <rPr>
        <b/>
        <vertAlign val="superscript"/>
        <sz val="11"/>
        <color theme="3"/>
        <rFont val="Calibri"/>
        <family val="2"/>
        <scheme val="minor"/>
      </rPr>
      <t>3</t>
    </r>
  </si>
  <si>
    <t>EU + EFTA</t>
  </si>
  <si>
    <t>EUROPEAN UNION</t>
  </si>
  <si>
    <r>
      <t xml:space="preserve">SOURCE: </t>
    </r>
    <r>
      <rPr>
        <b/>
        <sz val="10"/>
        <color rgb="FF7F7F7F"/>
        <rFont val="Calibri"/>
        <family val="2"/>
        <scheme val="minor"/>
      </rPr>
      <t>ASSOCIATION AUXILIAIRE DE L'AUTOMOBILE (AAA)</t>
    </r>
  </si>
  <si>
    <r>
      <rPr>
        <vertAlign val="superscript"/>
        <sz val="10"/>
        <color rgb="FF7F7F7F"/>
        <rFont val="Calibri"/>
        <family val="2"/>
        <scheme val="minor"/>
      </rPr>
      <t>1</t>
    </r>
    <r>
      <rPr>
        <sz val="10"/>
        <color rgb="FF7F7F7F"/>
        <rFont val="Calibri"/>
        <family val="2"/>
        <scheme val="minor"/>
      </rPr>
      <t>Data for Poland taken from PZPM (Polish Automotive Industry Association)</t>
    </r>
  </si>
  <si>
    <r>
      <rPr>
        <vertAlign val="superscript"/>
        <sz val="10"/>
        <color rgb="FF7F7F7F"/>
        <rFont val="Calibri"/>
        <family val="2"/>
        <scheme val="minor"/>
      </rPr>
      <t>2</t>
    </r>
    <r>
      <rPr>
        <sz val="10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0"/>
        <color rgb="FF7F7F7F"/>
        <rFont val="Calibri"/>
        <family val="2"/>
        <scheme val="minor"/>
      </rPr>
      <t>www.acea.be</t>
    </r>
  </si>
  <si>
    <r>
      <rPr>
        <vertAlign val="superscript"/>
        <sz val="10"/>
        <color rgb="FF7F7F7F"/>
        <rFont val="Calibri"/>
        <family val="2"/>
        <scheme val="minor"/>
      </rPr>
      <t>1</t>
    </r>
    <r>
      <rPr>
        <sz val="10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0"/>
        <color rgb="FF7F7F7F"/>
        <rFont val="Calibri"/>
        <family val="2"/>
        <scheme val="minor"/>
      </rPr>
      <t>www.acea.be</t>
    </r>
  </si>
  <si>
    <t>Total light commercial vehicles up to 3.5t (including light buses &amp; coaches)</t>
  </si>
  <si>
    <t>LCV (incl LBC)</t>
  </si>
  <si>
    <t>Total commercial vehicles over 3.5t</t>
  </si>
  <si>
    <t>(4+5=)</t>
  </si>
  <si>
    <t>Heavy commercial vehicles over 16t (excluding heavy buses &amp; coaches)</t>
  </si>
  <si>
    <t>Medium commercial vehicles from 3.5t to 16t (excluding medium buses &amp; coaches)</t>
  </si>
  <si>
    <t>(2+3+6+7=)</t>
  </si>
  <si>
    <t>MCV+HCV</t>
  </si>
  <si>
    <r>
      <t>Poland</t>
    </r>
    <r>
      <rPr>
        <b/>
        <vertAlign val="superscript"/>
        <sz val="11"/>
        <color theme="3"/>
        <rFont val="Calibri"/>
        <family val="2"/>
        <scheme val="minor"/>
      </rPr>
      <t>1 3</t>
    </r>
  </si>
  <si>
    <r>
      <rPr>
        <vertAlign val="superscript"/>
        <sz val="10"/>
        <color rgb="FF7F7F7F"/>
        <rFont val="Calibri"/>
        <family val="2"/>
        <scheme val="minor"/>
      </rPr>
      <t>3</t>
    </r>
    <r>
      <rPr>
        <sz val="10"/>
        <color rgb="FF7F7F7F"/>
        <rFont val="Calibri"/>
        <family val="2"/>
        <scheme val="minor"/>
      </rPr>
      <t>Official data for commercial vehicles over 6t not available on a monthly basis</t>
    </r>
  </si>
  <si>
    <r>
      <rPr>
        <vertAlign val="superscript"/>
        <sz val="10"/>
        <color rgb="FF7F7F7F"/>
        <rFont val="Calibri"/>
        <family val="2"/>
        <scheme val="minor"/>
      </rPr>
      <t>3</t>
    </r>
    <r>
      <rPr>
        <sz val="10"/>
        <color rgb="FF7F7F7F"/>
        <rFont val="Calibri"/>
        <family val="2"/>
        <scheme val="minor"/>
      </rPr>
      <t>Offcial data for buses and coaches over 6t not available on a monthly basis</t>
    </r>
  </si>
  <si>
    <r>
      <rPr>
        <vertAlign val="superscript"/>
        <sz val="10"/>
        <color rgb="FF7F7F7F"/>
        <rFont val="Calibri"/>
        <family val="2"/>
        <scheme val="minor"/>
      </rPr>
      <t>3</t>
    </r>
    <r>
      <rPr>
        <sz val="10"/>
        <color rgb="FF7F7F7F"/>
        <rFont val="Calibri"/>
        <family val="2"/>
        <scheme val="minor"/>
      </rPr>
      <t>Official data for heavy commercial vehicles not available on a monthly basis</t>
    </r>
  </si>
  <si>
    <r>
      <rPr>
        <vertAlign val="superscript"/>
        <sz val="10"/>
        <color rgb="FF7F7F7F"/>
        <rFont val="Calibri"/>
        <family val="2"/>
        <scheme val="minor"/>
      </rPr>
      <t>3</t>
    </r>
    <r>
      <rPr>
        <sz val="10"/>
        <color rgb="FF7F7F7F"/>
        <rFont val="Calibri"/>
        <family val="2"/>
        <scheme val="minor"/>
      </rPr>
      <t>Offcial data for commercial vehicles and buses over 6t not available on a monthly basis</t>
    </r>
  </si>
  <si>
    <t>Medium and heavy buses &amp; coaches over 3.5t</t>
  </si>
  <si>
    <t>MHBC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</si>
</sst>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#,###,##0"/>
    <numFmt numFmtId="166" formatCode="_-* #,##0_-;\-* #,##0_-;_-* &quot;-&quot;??_-;_-@_-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6"/>
      <color indexed="18"/>
      <name val="Arial"/>
      <family val="2"/>
    </font>
    <font>
      <b/>
      <sz val="8"/>
      <color indexed="8"/>
      <name val="Arial"/>
      <family val="2"/>
    </font>
    <font>
      <i/>
      <sz val="9"/>
      <color indexed="8"/>
      <name val="Arial"/>
      <family val="2"/>
    </font>
    <font>
      <sz val="12"/>
      <name val="Times New Roman"/>
      <family val="1"/>
    </font>
    <font>
      <b/>
      <sz val="10"/>
      <color indexed="37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18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i/>
      <sz val="11"/>
      <color rgb="FF7F7F7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7F7F7F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6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56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1"/>
      <name val="Calibri"/>
      <family val="2"/>
      <scheme val="minor"/>
    </font>
    <font>
      <sz val="18"/>
      <color theme="3"/>
      <name val="Calibri"/>
      <family val="2"/>
      <scheme val="minor"/>
    </font>
    <font>
      <sz val="11"/>
      <color indexed="37"/>
      <name val="Calibri"/>
      <family val="2"/>
      <scheme val="minor"/>
    </font>
    <font>
      <sz val="11"/>
      <color indexed="10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62"/>
      <name val="Calibri"/>
      <family val="2"/>
      <scheme val="minor"/>
    </font>
    <font>
      <b/>
      <sz val="18"/>
      <color indexed="1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indexed="62"/>
      <name val="Calibri"/>
      <family val="2"/>
      <scheme val="minor"/>
    </font>
    <font>
      <b/>
      <i/>
      <sz val="11"/>
      <color indexed="23"/>
      <name val="Calibri"/>
      <family val="2"/>
      <scheme val="minor"/>
    </font>
    <font>
      <u/>
      <sz val="10"/>
      <color theme="10"/>
      <name val="Arial"/>
      <family val="2"/>
    </font>
    <font>
      <b/>
      <i/>
      <sz val="11"/>
      <color theme="3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7F7F7F"/>
      <name val="Calibri"/>
      <family val="2"/>
      <scheme val="minor"/>
    </font>
    <font>
      <b/>
      <sz val="10"/>
      <color rgb="FF7F7F7F"/>
      <name val="Calibri"/>
      <family val="2"/>
      <scheme val="minor"/>
    </font>
    <font>
      <vertAlign val="superscript"/>
      <sz val="10"/>
      <color rgb="FF7F7F7F"/>
      <name val="Calibri"/>
      <family val="2"/>
      <scheme val="minor"/>
    </font>
    <font>
      <u/>
      <sz val="10"/>
      <color rgb="FF7F7F7F"/>
      <name val="Calibri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gray0625">
        <fgColor indexed="9"/>
        <bgColor indexed="9"/>
      </patternFill>
    </fill>
    <fill>
      <patternFill patternType="lightGray">
        <fgColor indexed="13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  <fill>
      <patternFill patternType="lightGray">
        <fgColor indexed="9"/>
        <bgColor indexed="9"/>
      </patternFill>
    </fill>
    <fill>
      <patternFill patternType="lightGray">
        <fgColor indexed="2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B2B2B2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165" fontId="3" fillId="2" borderId="0" applyNumberFormat="0" applyBorder="0">
      <protection locked="0"/>
    </xf>
    <xf numFmtId="165" fontId="4" fillId="3" borderId="0" applyNumberFormat="0" applyBorder="0">
      <alignment horizontal="left"/>
      <protection locked="0"/>
    </xf>
    <xf numFmtId="165" fontId="3" fillId="4" borderId="0" applyNumberFormat="0" applyBorder="0">
      <alignment horizontal="right"/>
      <protection locked="0"/>
    </xf>
    <xf numFmtId="165" fontId="5" fillId="4" borderId="0" applyNumberFormat="0" applyBorder="0">
      <alignment horizontal="right"/>
      <protection locked="0"/>
    </xf>
    <xf numFmtId="165" fontId="6" fillId="4" borderId="0" applyNumberFormat="0" applyBorder="0">
      <alignment horizontal="right"/>
      <protection locked="0"/>
    </xf>
    <xf numFmtId="0" fontId="7" fillId="0" borderId="0"/>
    <xf numFmtId="165" fontId="8" fillId="5" borderId="0" applyNumberFormat="0" applyBorder="0">
      <alignment horizontal="center"/>
      <protection locked="0"/>
    </xf>
    <xf numFmtId="165" fontId="9" fillId="4" borderId="0" applyNumberFormat="0" applyBorder="0">
      <alignment horizontal="left"/>
      <protection locked="0"/>
    </xf>
    <xf numFmtId="165" fontId="10" fillId="2" borderId="0" applyNumberFormat="0" applyBorder="0">
      <alignment horizontal="center"/>
      <protection locked="0"/>
    </xf>
    <xf numFmtId="165" fontId="10" fillId="4" borderId="0" applyNumberFormat="0" applyBorder="0">
      <alignment horizontal="left"/>
      <protection locked="0"/>
    </xf>
    <xf numFmtId="165" fontId="11" fillId="2" borderId="0" applyNumberFormat="0" applyBorder="0">
      <protection locked="0"/>
    </xf>
    <xf numFmtId="165" fontId="9" fillId="6" borderId="0" applyNumberFormat="0" applyBorder="0">
      <alignment horizontal="left"/>
      <protection locked="0"/>
    </xf>
    <xf numFmtId="165" fontId="12" fillId="2" borderId="0" applyNumberFormat="0" applyBorder="0">
      <protection locked="0"/>
    </xf>
    <xf numFmtId="165" fontId="9" fillId="7" borderId="0" applyNumberFormat="0" applyBorder="0">
      <alignment horizontal="right"/>
      <protection locked="0"/>
    </xf>
    <xf numFmtId="165" fontId="9" fillId="3" borderId="0" applyNumberFormat="0" applyBorder="0">
      <protection locked="0"/>
    </xf>
    <xf numFmtId="165" fontId="13" fillId="8" borderId="0" applyNumberFormat="0" applyBorder="0">
      <protection locked="0"/>
    </xf>
    <xf numFmtId="165" fontId="14" fillId="8" borderId="0" applyNumberFormat="0" applyBorder="0">
      <protection locked="0"/>
    </xf>
    <xf numFmtId="165" fontId="15" fillId="4" borderId="0" applyNumberFormat="0" applyBorder="0">
      <protection locked="0"/>
    </xf>
    <xf numFmtId="165" fontId="15" fillId="4" borderId="0" applyNumberFormat="0" applyBorder="0">
      <protection locked="0"/>
    </xf>
    <xf numFmtId="165" fontId="15" fillId="4" borderId="0" applyNumberFormat="0" applyBorder="0">
      <protection locked="0"/>
    </xf>
    <xf numFmtId="165" fontId="16" fillId="9" borderId="0" applyNumberFormat="0" applyBorder="0">
      <protection locked="0"/>
    </xf>
    <xf numFmtId="0" fontId="17" fillId="0" borderId="0" applyNumberFormat="0" applyFill="0" applyBorder="0" applyAlignment="0" applyProtection="0"/>
    <xf numFmtId="0" fontId="2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1" fillId="10" borderId="13" applyNumberFormat="0" applyFont="0" applyAlignment="0" applyProtection="0"/>
    <xf numFmtId="0" fontId="1" fillId="11" borderId="0" applyNumberFormat="0" applyBorder="0" applyAlignment="0" applyProtection="0"/>
    <xf numFmtId="0" fontId="47" fillId="0" borderId="0" applyNumberFormat="0" applyFill="0" applyBorder="0" applyAlignment="0" applyProtection="0"/>
    <xf numFmtId="164" fontId="56" fillId="0" borderId="0" applyFont="0" applyFill="0" applyBorder="0" applyAlignment="0" applyProtection="0"/>
  </cellStyleXfs>
  <cellXfs count="133">
    <xf numFmtId="0" fontId="0" fillId="0" borderId="0" xfId="0"/>
    <xf numFmtId="165" fontId="18" fillId="3" borderId="4" xfId="15" applyFont="1" applyBorder="1">
      <protection locked="0"/>
    </xf>
    <xf numFmtId="165" fontId="18" fillId="3" borderId="9" xfId="15" applyFont="1" applyBorder="1">
      <protection locked="0"/>
    </xf>
    <xf numFmtId="165" fontId="18" fillId="3" borderId="10" xfId="15" applyFont="1" applyBorder="1">
      <protection locked="0"/>
    </xf>
    <xf numFmtId="165" fontId="18" fillId="3" borderId="8" xfId="15" applyFont="1" applyBorder="1">
      <protection locked="0"/>
    </xf>
    <xf numFmtId="165" fontId="18" fillId="3" borderId="12" xfId="15" applyFont="1" applyBorder="1">
      <protection locked="0"/>
    </xf>
    <xf numFmtId="165" fontId="18" fillId="3" borderId="0" xfId="15" applyFont="1" applyBorder="1">
      <protection locked="0"/>
    </xf>
    <xf numFmtId="0" fontId="17" fillId="0" borderId="0" xfId="22" applyFont="1"/>
    <xf numFmtId="0" fontId="20" fillId="0" borderId="0" xfId="23" applyFont="1"/>
    <xf numFmtId="0" fontId="26" fillId="0" borderId="0" xfId="6" applyFont="1" applyBorder="1" applyAlignment="1">
      <alignment horizontal="left"/>
    </xf>
    <xf numFmtId="0" fontId="26" fillId="0" borderId="0" xfId="6" applyFont="1" applyBorder="1"/>
    <xf numFmtId="0" fontId="27" fillId="0" borderId="0" xfId="6" applyFont="1" applyBorder="1"/>
    <xf numFmtId="0" fontId="27" fillId="0" borderId="0" xfId="6" applyFont="1" applyBorder="1" applyAlignment="1">
      <alignment horizontal="right"/>
    </xf>
    <xf numFmtId="0" fontId="25" fillId="0" borderId="0" xfId="6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165" fontId="31" fillId="0" borderId="0" xfId="0" applyNumberFormat="1" applyFont="1"/>
    <xf numFmtId="165" fontId="28" fillId="0" borderId="0" xfId="0" applyNumberFormat="1" applyFont="1"/>
    <xf numFmtId="0" fontId="32" fillId="0" borderId="0" xfId="0" applyFont="1"/>
    <xf numFmtId="165" fontId="33" fillId="0" borderId="0" xfId="0" applyNumberFormat="1" applyFont="1"/>
    <xf numFmtId="0" fontId="34" fillId="0" borderId="0" xfId="0" applyFont="1"/>
    <xf numFmtId="0" fontId="31" fillId="0" borderId="0" xfId="0" applyFont="1"/>
    <xf numFmtId="0" fontId="33" fillId="0" borderId="0" xfId="0" applyFont="1"/>
    <xf numFmtId="0" fontId="35" fillId="0" borderId="0" xfId="0" applyFont="1"/>
    <xf numFmtId="165" fontId="37" fillId="10" borderId="13" xfId="27" applyNumberFormat="1" applyFont="1" applyAlignment="1" applyProtection="1">
      <alignment horizontal="centerContinuous" vertical="center"/>
      <protection locked="0"/>
    </xf>
    <xf numFmtId="165" fontId="24" fillId="2" borderId="3" xfId="26" applyNumberFormat="1" applyFont="1" applyFill="1" applyBorder="1" applyAlignment="1" applyProtection="1">
      <alignment vertical="center"/>
      <protection locked="0"/>
    </xf>
    <xf numFmtId="165" fontId="38" fillId="2" borderId="2" xfId="13" applyFont="1" applyBorder="1" applyAlignment="1">
      <alignment vertical="center"/>
      <protection locked="0"/>
    </xf>
    <xf numFmtId="165" fontId="19" fillId="0" borderId="0" xfId="22" applyNumberFormat="1" applyFont="1" applyFill="1" applyBorder="1" applyAlignment="1" applyProtection="1">
      <alignment vertical="center"/>
      <protection locked="0"/>
    </xf>
    <xf numFmtId="165" fontId="37" fillId="10" borderId="17" xfId="27" applyNumberFormat="1" applyFont="1" applyBorder="1" applyAlignment="1" applyProtection="1">
      <alignment horizontal="centerContinuous" vertical="center"/>
      <protection locked="0"/>
    </xf>
    <xf numFmtId="17" fontId="37" fillId="10" borderId="17" xfId="27" applyNumberFormat="1" applyFont="1" applyBorder="1" applyAlignment="1" applyProtection="1">
      <alignment horizontal="centerContinuous" vertical="center"/>
      <protection locked="0"/>
    </xf>
    <xf numFmtId="165" fontId="38" fillId="2" borderId="18" xfId="13" applyFont="1" applyBorder="1" applyAlignment="1">
      <alignment vertical="center"/>
      <protection locked="0"/>
    </xf>
    <xf numFmtId="165" fontId="18" fillId="3" borderId="3" xfId="15" applyFont="1" applyBorder="1">
      <protection locked="0"/>
    </xf>
    <xf numFmtId="165" fontId="18" fillId="3" borderId="21" xfId="15" applyFont="1" applyBorder="1">
      <protection locked="0"/>
    </xf>
    <xf numFmtId="165" fontId="18" fillId="3" borderId="22" xfId="15" applyFont="1" applyBorder="1">
      <protection locked="0"/>
    </xf>
    <xf numFmtId="165" fontId="18" fillId="3" borderId="23" xfId="15" applyFont="1" applyBorder="1">
      <protection locked="0"/>
    </xf>
    <xf numFmtId="165" fontId="38" fillId="2" borderId="3" xfId="13" applyFont="1" applyBorder="1">
      <protection locked="0"/>
    </xf>
    <xf numFmtId="165" fontId="37" fillId="10" borderId="25" xfId="27" applyNumberFormat="1" applyFont="1" applyBorder="1" applyAlignment="1" applyProtection="1">
      <alignment horizontal="centerContinuous" vertical="center"/>
      <protection locked="0"/>
    </xf>
    <xf numFmtId="165" fontId="18" fillId="3" borderId="26" xfId="15" applyFont="1" applyBorder="1">
      <protection locked="0"/>
    </xf>
    <xf numFmtId="165" fontId="23" fillId="2" borderId="3" xfId="25" applyNumberFormat="1" applyFont="1" applyFill="1" applyBorder="1" applyAlignment="1" applyProtection="1">
      <alignment vertical="center"/>
      <protection locked="0"/>
    </xf>
    <xf numFmtId="165" fontId="23" fillId="3" borderId="4" xfId="25" applyNumberFormat="1" applyFont="1" applyFill="1" applyBorder="1" applyAlignment="1" applyProtection="1">
      <alignment vertical="center"/>
      <protection locked="0"/>
    </xf>
    <xf numFmtId="165" fontId="23" fillId="11" borderId="5" xfId="25" applyNumberFormat="1" applyFont="1" applyFill="1" applyBorder="1" applyAlignment="1" applyProtection="1">
      <alignment vertical="center"/>
      <protection locked="0"/>
    </xf>
    <xf numFmtId="165" fontId="23" fillId="2" borderId="8" xfId="25" applyNumberFormat="1" applyFont="1" applyFill="1" applyBorder="1" applyAlignment="1" applyProtection="1">
      <alignment vertical="center"/>
      <protection locked="0"/>
    </xf>
    <xf numFmtId="165" fontId="23" fillId="2" borderId="22" xfId="25" applyNumberFormat="1" applyFont="1" applyFill="1" applyBorder="1" applyAlignment="1" applyProtection="1">
      <alignment vertical="center"/>
      <protection locked="0"/>
    </xf>
    <xf numFmtId="165" fontId="23" fillId="0" borderId="5" xfId="25" applyNumberFormat="1" applyFont="1" applyFill="1" applyBorder="1" applyAlignment="1" applyProtection="1">
      <alignment vertical="center"/>
      <protection locked="0"/>
    </xf>
    <xf numFmtId="0" fontId="20" fillId="0" borderId="0" xfId="0" applyFont="1"/>
    <xf numFmtId="165" fontId="20" fillId="0" borderId="0" xfId="0" applyNumberFormat="1" applyFont="1"/>
    <xf numFmtId="0" fontId="41" fillId="0" borderId="0" xfId="6" applyFont="1" applyBorder="1" applyAlignment="1">
      <alignment horizontal="left"/>
    </xf>
    <xf numFmtId="0" fontId="41" fillId="0" borderId="0" xfId="6" applyFont="1" applyBorder="1"/>
    <xf numFmtId="0" fontId="42" fillId="0" borderId="0" xfId="6" applyFont="1" applyBorder="1"/>
    <xf numFmtId="0" fontId="42" fillId="0" borderId="0" xfId="6" applyFont="1" applyBorder="1" applyAlignment="1">
      <alignment horizontal="right"/>
    </xf>
    <xf numFmtId="0" fontId="40" fillId="0" borderId="0" xfId="6" applyFont="1" applyBorder="1" applyAlignment="1">
      <alignment horizontal="right"/>
    </xf>
    <xf numFmtId="0" fontId="40" fillId="0" borderId="0" xfId="6" quotePrefix="1" applyFont="1" applyBorder="1" applyAlignment="1">
      <alignment horizontal="right"/>
    </xf>
    <xf numFmtId="0" fontId="41" fillId="0" borderId="0" xfId="6" applyFont="1" applyFill="1" applyBorder="1" applyAlignment="1">
      <alignment horizontal="left"/>
    </xf>
    <xf numFmtId="0" fontId="42" fillId="0" borderId="19" xfId="6" applyFont="1" applyBorder="1" applyAlignment="1">
      <alignment horizontal="right"/>
    </xf>
    <xf numFmtId="0" fontId="40" fillId="0" borderId="19" xfId="6" applyFont="1" applyBorder="1" applyAlignment="1">
      <alignment horizontal="right"/>
    </xf>
    <xf numFmtId="0" fontId="41" fillId="0" borderId="19" xfId="6" applyFont="1" applyBorder="1" applyAlignment="1">
      <alignment horizontal="left"/>
    </xf>
    <xf numFmtId="0" fontId="41" fillId="0" borderId="19" xfId="6" applyFont="1" applyBorder="1"/>
    <xf numFmtId="0" fontId="42" fillId="0" borderId="19" xfId="6" applyFont="1" applyBorder="1"/>
    <xf numFmtId="165" fontId="32" fillId="0" borderId="0" xfId="21" applyFont="1" applyFill="1" applyBorder="1">
      <protection locked="0"/>
    </xf>
    <xf numFmtId="165" fontId="38" fillId="2" borderId="2" xfId="13" applyFont="1" applyBorder="1">
      <protection locked="0"/>
    </xf>
    <xf numFmtId="165" fontId="38" fillId="2" borderId="1" xfId="13" applyFont="1" applyBorder="1">
      <protection locked="0"/>
    </xf>
    <xf numFmtId="165" fontId="38" fillId="2" borderId="24" xfId="13" applyFont="1" applyBorder="1">
      <protection locked="0"/>
    </xf>
    <xf numFmtId="0" fontId="19" fillId="0" borderId="0" xfId="22" applyFont="1"/>
    <xf numFmtId="0" fontId="44" fillId="0" borderId="0" xfId="6" applyFont="1" applyBorder="1" applyAlignment="1">
      <alignment horizontal="left"/>
    </xf>
    <xf numFmtId="0" fontId="44" fillId="0" borderId="0" xfId="6" applyFont="1" applyBorder="1"/>
    <xf numFmtId="0" fontId="45" fillId="0" borderId="0" xfId="6" applyFont="1" applyBorder="1"/>
    <xf numFmtId="0" fontId="45" fillId="0" borderId="0" xfId="6" applyFont="1" applyBorder="1" applyAlignment="1">
      <alignment horizontal="right"/>
    </xf>
    <xf numFmtId="0" fontId="43" fillId="0" borderId="0" xfId="6" applyFont="1" applyBorder="1" applyAlignment="1">
      <alignment horizontal="right"/>
    </xf>
    <xf numFmtId="0" fontId="46" fillId="0" borderId="0" xfId="6" applyFont="1" applyBorder="1" applyAlignment="1">
      <alignment horizontal="right"/>
    </xf>
    <xf numFmtId="0" fontId="47" fillId="0" borderId="0" xfId="29" applyBorder="1"/>
    <xf numFmtId="165" fontId="48" fillId="3" borderId="6" xfId="25" applyNumberFormat="1" applyFont="1" applyFill="1" applyBorder="1" applyAlignment="1" applyProtection="1">
      <alignment vertical="center"/>
      <protection locked="0"/>
    </xf>
    <xf numFmtId="165" fontId="49" fillId="3" borderId="3" xfId="15" applyFont="1" applyBorder="1">
      <protection locked="0"/>
    </xf>
    <xf numFmtId="165" fontId="49" fillId="3" borderId="21" xfId="15" applyFont="1" applyBorder="1">
      <protection locked="0"/>
    </xf>
    <xf numFmtId="165" fontId="50" fillId="11" borderId="5" xfId="28" applyNumberFormat="1" applyFont="1" applyBorder="1" applyProtection="1">
      <protection locked="0"/>
    </xf>
    <xf numFmtId="165" fontId="50" fillId="11" borderId="11" xfId="28" applyNumberFormat="1" applyFont="1" applyBorder="1" applyProtection="1">
      <protection locked="0"/>
    </xf>
    <xf numFmtId="165" fontId="51" fillId="3" borderId="7" xfId="15" applyFont="1" applyBorder="1">
      <protection locked="0"/>
    </xf>
    <xf numFmtId="165" fontId="51" fillId="3" borderId="5" xfId="15" applyFont="1" applyBorder="1">
      <protection locked="0"/>
    </xf>
    <xf numFmtId="165" fontId="51" fillId="3" borderId="11" xfId="15" applyFont="1" applyBorder="1">
      <protection locked="0"/>
    </xf>
    <xf numFmtId="0" fontId="52" fillId="0" borderId="0" xfId="22" applyFont="1" applyAlignment="1">
      <alignment vertical="center"/>
    </xf>
    <xf numFmtId="165" fontId="52" fillId="0" borderId="0" xfId="22" applyNumberFormat="1" applyFont="1" applyFill="1" applyBorder="1" applyProtection="1">
      <protection locked="0"/>
    </xf>
    <xf numFmtId="165" fontId="52" fillId="0" borderId="0" xfId="22" applyNumberFormat="1" applyFont="1" applyFill="1" applyBorder="1" applyAlignment="1" applyProtection="1">
      <alignment vertical="center"/>
      <protection locked="0"/>
    </xf>
    <xf numFmtId="17" fontId="37" fillId="10" borderId="13" xfId="27" applyNumberFormat="1" applyFont="1" applyAlignment="1" applyProtection="1">
      <alignment horizontal="centerContinuous" vertical="center"/>
    </xf>
    <xf numFmtId="17" fontId="37" fillId="10" borderId="17" xfId="27" applyNumberFormat="1" applyFont="1" applyBorder="1" applyAlignment="1" applyProtection="1">
      <alignment horizontal="centerContinuous" vertical="center"/>
    </xf>
    <xf numFmtId="166" fontId="18" fillId="3" borderId="4" xfId="30" applyNumberFormat="1" applyFont="1" applyFill="1" applyBorder="1" applyProtection="1">
      <protection locked="0"/>
    </xf>
    <xf numFmtId="166" fontId="18" fillId="3" borderId="9" xfId="30" applyNumberFormat="1" applyFont="1" applyFill="1" applyBorder="1" applyProtection="1">
      <protection locked="0"/>
    </xf>
    <xf numFmtId="166" fontId="18" fillId="3" borderId="10" xfId="30" applyNumberFormat="1" applyFont="1" applyFill="1" applyBorder="1" applyProtection="1">
      <protection locked="0"/>
    </xf>
    <xf numFmtId="166" fontId="18" fillId="3" borderId="8" xfId="30" applyNumberFormat="1" applyFont="1" applyFill="1" applyBorder="1" applyAlignment="1" applyProtection="1">
      <alignment horizontal="right"/>
      <protection locked="0"/>
    </xf>
    <xf numFmtId="166" fontId="18" fillId="3" borderId="10" xfId="30" applyNumberFormat="1" applyFont="1" applyFill="1" applyBorder="1" applyAlignment="1" applyProtection="1">
      <alignment horizontal="right"/>
      <protection locked="0"/>
    </xf>
    <xf numFmtId="166" fontId="50" fillId="11" borderId="5" xfId="30" applyNumberFormat="1" applyFont="1" applyFill="1" applyBorder="1" applyProtection="1">
      <protection locked="0"/>
    </xf>
    <xf numFmtId="166" fontId="50" fillId="11" borderId="11" xfId="30" applyNumberFormat="1" applyFont="1" applyFill="1" applyBorder="1" applyProtection="1">
      <protection locked="0"/>
    </xf>
    <xf numFmtId="166" fontId="18" fillId="3" borderId="26" xfId="30" applyNumberFormat="1" applyFont="1" applyFill="1" applyBorder="1" applyProtection="1">
      <protection locked="0"/>
    </xf>
    <xf numFmtId="166" fontId="18" fillId="3" borderId="3" xfId="30" applyNumberFormat="1" applyFont="1" applyFill="1" applyBorder="1" applyProtection="1">
      <protection locked="0"/>
    </xf>
    <xf numFmtId="166" fontId="18" fillId="3" borderId="21" xfId="30" applyNumberFormat="1" applyFont="1" applyFill="1" applyBorder="1" applyProtection="1">
      <protection locked="0"/>
    </xf>
    <xf numFmtId="166" fontId="18" fillId="3" borderId="22" xfId="30" applyNumberFormat="1" applyFont="1" applyFill="1" applyBorder="1" applyProtection="1">
      <protection locked="0"/>
    </xf>
    <xf numFmtId="166" fontId="18" fillId="3" borderId="23" xfId="30" applyNumberFormat="1" applyFont="1" applyFill="1" applyBorder="1" applyProtection="1">
      <protection locked="0"/>
    </xf>
    <xf numFmtId="166" fontId="49" fillId="3" borderId="3" xfId="30" applyNumberFormat="1" applyFont="1" applyFill="1" applyBorder="1" applyProtection="1">
      <protection locked="0"/>
    </xf>
    <xf numFmtId="166" fontId="49" fillId="3" borderId="21" xfId="30" applyNumberFormat="1" applyFont="1" applyFill="1" applyBorder="1" applyProtection="1">
      <protection locked="0"/>
    </xf>
    <xf numFmtId="166" fontId="51" fillId="3" borderId="7" xfId="30" applyNumberFormat="1" applyFont="1" applyFill="1" applyBorder="1" applyProtection="1">
      <protection locked="0"/>
    </xf>
    <xf numFmtId="166" fontId="51" fillId="3" borderId="5" xfId="30" applyNumberFormat="1" applyFont="1" applyFill="1" applyBorder="1" applyProtection="1">
      <protection locked="0"/>
    </xf>
    <xf numFmtId="166" fontId="51" fillId="3" borderId="11" xfId="30" applyNumberFormat="1" applyFont="1" applyFill="1" applyBorder="1" applyProtection="1">
      <protection locked="0"/>
    </xf>
    <xf numFmtId="166" fontId="18" fillId="3" borderId="12" xfId="30" applyNumberFormat="1" applyFont="1" applyFill="1" applyBorder="1" applyProtection="1">
      <protection locked="0"/>
    </xf>
    <xf numFmtId="166" fontId="18" fillId="3" borderId="14" xfId="30" applyNumberFormat="1" applyFont="1" applyFill="1" applyBorder="1" applyProtection="1">
      <protection locked="0"/>
    </xf>
    <xf numFmtId="166" fontId="18" fillId="3" borderId="20" xfId="30" applyNumberFormat="1" applyFont="1" applyFill="1" applyBorder="1" applyProtection="1">
      <protection locked="0"/>
    </xf>
    <xf numFmtId="166" fontId="18" fillId="3" borderId="8" xfId="30" applyNumberFormat="1" applyFont="1" applyFill="1" applyBorder="1" applyProtection="1">
      <protection locked="0"/>
    </xf>
    <xf numFmtId="166" fontId="18" fillId="3" borderId="4" xfId="30" applyNumberFormat="1" applyFont="1" applyFill="1" applyBorder="1" applyProtection="1"/>
    <xf numFmtId="166" fontId="18" fillId="3" borderId="9" xfId="30" applyNumberFormat="1" applyFont="1" applyFill="1" applyBorder="1" applyProtection="1"/>
    <xf numFmtId="166" fontId="18" fillId="3" borderId="10" xfId="30" applyNumberFormat="1" applyFont="1" applyFill="1" applyBorder="1" applyProtection="1"/>
    <xf numFmtId="166" fontId="18" fillId="3" borderId="12" xfId="30" applyNumberFormat="1" applyFont="1" applyFill="1" applyBorder="1" applyProtection="1"/>
    <xf numFmtId="166" fontId="50" fillId="11" borderId="5" xfId="30" applyNumberFormat="1" applyFont="1" applyFill="1" applyBorder="1" applyProtection="1"/>
    <xf numFmtId="166" fontId="50" fillId="11" borderId="11" xfId="30" applyNumberFormat="1" applyFont="1" applyFill="1" applyBorder="1" applyProtection="1"/>
    <xf numFmtId="166" fontId="18" fillId="3" borderId="14" xfId="30" applyNumberFormat="1" applyFont="1" applyFill="1" applyBorder="1" applyProtection="1"/>
    <xf numFmtId="166" fontId="18" fillId="3" borderId="20" xfId="30" applyNumberFormat="1" applyFont="1" applyFill="1" applyBorder="1" applyProtection="1"/>
    <xf numFmtId="166" fontId="18" fillId="3" borderId="22" xfId="30" applyNumberFormat="1" applyFont="1" applyFill="1" applyBorder="1" applyProtection="1"/>
    <xf numFmtId="166" fontId="18" fillId="3" borderId="23" xfId="30" applyNumberFormat="1" applyFont="1" applyFill="1" applyBorder="1" applyProtection="1"/>
    <xf numFmtId="166" fontId="49" fillId="3" borderId="3" xfId="30" applyNumberFormat="1" applyFont="1" applyFill="1" applyBorder="1" applyProtection="1"/>
    <xf numFmtId="166" fontId="49" fillId="3" borderId="21" xfId="30" applyNumberFormat="1" applyFont="1" applyFill="1" applyBorder="1" applyProtection="1"/>
    <xf numFmtId="166" fontId="51" fillId="3" borderId="7" xfId="30" applyNumberFormat="1" applyFont="1" applyFill="1" applyBorder="1" applyProtection="1"/>
    <xf numFmtId="166" fontId="51" fillId="3" borderId="5" xfId="30" applyNumberFormat="1" applyFont="1" applyFill="1" applyBorder="1" applyProtection="1"/>
    <xf numFmtId="166" fontId="51" fillId="3" borderId="11" xfId="30" applyNumberFormat="1" applyFont="1" applyFill="1" applyBorder="1" applyProtection="1"/>
    <xf numFmtId="166" fontId="18" fillId="3" borderId="4" xfId="30" applyNumberFormat="1" applyFont="1" applyFill="1" applyBorder="1" applyAlignment="1" applyProtection="1">
      <alignment horizontal="right"/>
      <protection locked="0"/>
    </xf>
    <xf numFmtId="166" fontId="18" fillId="3" borderId="27" xfId="30" applyNumberFormat="1" applyFont="1" applyFill="1" applyBorder="1" applyAlignment="1" applyProtection="1">
      <alignment horizontal="right"/>
      <protection locked="0"/>
    </xf>
    <xf numFmtId="166" fontId="29" fillId="3" borderId="4" xfId="30" applyNumberFormat="1" applyFont="1" applyFill="1" applyBorder="1" applyProtection="1"/>
    <xf numFmtId="166" fontId="29" fillId="3" borderId="4" xfId="30" applyNumberFormat="1" applyFont="1" applyFill="1" applyBorder="1" applyProtection="1">
      <protection locked="0"/>
    </xf>
    <xf numFmtId="166" fontId="29" fillId="3" borderId="4" xfId="22" applyNumberFormat="1" applyFont="1" applyFill="1" applyBorder="1" applyProtection="1">
      <protection locked="0"/>
    </xf>
    <xf numFmtId="1" fontId="18" fillId="3" borderId="4" xfId="30" applyNumberFormat="1" applyFont="1" applyFill="1" applyBorder="1" applyProtection="1">
      <protection locked="0"/>
    </xf>
    <xf numFmtId="0" fontId="43" fillId="0" borderId="0" xfId="6" applyFont="1" applyBorder="1" applyAlignment="1">
      <alignment horizontal="right"/>
    </xf>
    <xf numFmtId="165" fontId="36" fillId="2" borderId="14" xfId="24" applyNumberFormat="1" applyFont="1" applyFill="1" applyBorder="1" applyAlignment="1" applyProtection="1">
      <alignment horizontal="center" vertical="center"/>
      <protection locked="0"/>
    </xf>
    <xf numFmtId="165" fontId="36" fillId="2" borderId="15" xfId="24" applyNumberFormat="1" applyFont="1" applyFill="1" applyBorder="1" applyAlignment="1" applyProtection="1">
      <alignment horizontal="center" vertical="center"/>
      <protection locked="0"/>
    </xf>
    <xf numFmtId="165" fontId="36" fillId="2" borderId="1" xfId="24" applyNumberFormat="1" applyFont="1" applyFill="1" applyBorder="1" applyAlignment="1" applyProtection="1">
      <alignment horizontal="center" vertical="center"/>
      <protection locked="0"/>
    </xf>
    <xf numFmtId="165" fontId="36" fillId="2" borderId="3" xfId="24" applyNumberFormat="1" applyFont="1" applyFill="1" applyBorder="1" applyAlignment="1" applyProtection="1">
      <alignment horizontal="center" vertical="center"/>
      <protection locked="0"/>
    </xf>
    <xf numFmtId="165" fontId="36" fillId="2" borderId="2" xfId="24" applyNumberFormat="1" applyFont="1" applyFill="1" applyBorder="1" applyAlignment="1" applyProtection="1">
      <alignment horizontal="center" vertical="center"/>
      <protection locked="0"/>
    </xf>
    <xf numFmtId="165" fontId="36" fillId="2" borderId="16" xfId="24" applyNumberFormat="1" applyFont="1" applyFill="1" applyBorder="1" applyAlignment="1" applyProtection="1">
      <alignment horizontal="center" vertical="center"/>
      <protection locked="0"/>
    </xf>
  </cellXfs>
  <cellStyles count="31">
    <cellStyle name="20% - Accent1" xfId="28" builtinId="30"/>
    <cellStyle name="Comma" xfId="30" builtinId="3"/>
    <cellStyle name="Detail ligne" xfId="1" xr:uid="{00000000-0005-0000-0000-000001000000}"/>
    <cellStyle name="Explanatory Text" xfId="22" builtinId="53"/>
    <cellStyle name="Heading 4" xfId="25" builtinId="19"/>
    <cellStyle name="Hyperlink" xfId="29" builtinId="8"/>
    <cellStyle name="Identification requete" xfId="2" xr:uid="{00000000-0005-0000-0000-000005000000}"/>
    <cellStyle name="Ligne détail" xfId="3" xr:uid="{00000000-0005-0000-0000-000006000000}"/>
    <cellStyle name="MEV1" xfId="4" xr:uid="{00000000-0005-0000-0000-000007000000}"/>
    <cellStyle name="MEV2" xfId="5" xr:uid="{00000000-0005-0000-0000-000008000000}"/>
    <cellStyle name="Normal" xfId="0" builtinId="0"/>
    <cellStyle name="Normal_20120301_01_2012_vo_By_Country_Enlarged_Europe" xfId="23" xr:uid="{00000000-0005-0000-0000-00000A000000}"/>
    <cellStyle name="Normal_FRMAN02-3,5t" xfId="6" xr:uid="{00000000-0005-0000-0000-00000B000000}"/>
    <cellStyle name="Note" xfId="27" builtinId="10"/>
    <cellStyle name="Title" xfId="24" builtinId="15"/>
    <cellStyle name="Titre colonne" xfId="7" xr:uid="{00000000-0005-0000-0000-00000E000000}"/>
    <cellStyle name="Titre colonnes" xfId="8" xr:uid="{00000000-0005-0000-0000-00000F000000}"/>
    <cellStyle name="Titre general" xfId="9" xr:uid="{00000000-0005-0000-0000-000010000000}"/>
    <cellStyle name="Titre général" xfId="10" xr:uid="{00000000-0005-0000-0000-000011000000}"/>
    <cellStyle name="Titre ligne" xfId="11" xr:uid="{00000000-0005-0000-0000-000012000000}"/>
    <cellStyle name="Titre lignes" xfId="12" xr:uid="{00000000-0005-0000-0000-000013000000}"/>
    <cellStyle name="Titre tableau" xfId="13" xr:uid="{00000000-0005-0000-0000-000014000000}"/>
    <cellStyle name="Total" xfId="14" builtinId="25" customBuiltin="1"/>
    <cellStyle name="Total intermediaire" xfId="15" xr:uid="{00000000-0005-0000-0000-000016000000}"/>
    <cellStyle name="Total intermediaire 0" xfId="16" xr:uid="{00000000-0005-0000-0000-000017000000}"/>
    <cellStyle name="Total intermediaire 1" xfId="17" xr:uid="{00000000-0005-0000-0000-000018000000}"/>
    <cellStyle name="Total intermediaire 2" xfId="18" xr:uid="{00000000-0005-0000-0000-000019000000}"/>
    <cellStyle name="Total intermediaire 3" xfId="19" xr:uid="{00000000-0005-0000-0000-00001A000000}"/>
    <cellStyle name="Total intermediaire 4" xfId="20" xr:uid="{00000000-0005-0000-0000-00001B000000}"/>
    <cellStyle name="Total tableau" xfId="21" xr:uid="{00000000-0005-0000-0000-00001C000000}"/>
    <cellStyle name="Warning Text" xfId="26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"/>
  <sheetViews>
    <sheetView showGridLines="0" workbookViewId="0">
      <selection activeCell="D9" sqref="D9"/>
    </sheetView>
  </sheetViews>
  <sheetFormatPr baseColWidth="10" defaultColWidth="10.33203125" defaultRowHeight="16" x14ac:dyDescent="0.2"/>
  <cols>
    <col min="1" max="1" width="16" style="12" customWidth="1"/>
    <col min="2" max="2" width="4.5" style="13" customWidth="1"/>
    <col min="3" max="3" width="18" style="9" customWidth="1"/>
    <col min="4" max="4" width="4.33203125" style="10" customWidth="1"/>
    <col min="5" max="16384" width="10.33203125" style="11"/>
  </cols>
  <sheetData>
    <row r="1" spans="1:14" ht="24" x14ac:dyDescent="0.3">
      <c r="A1" s="126" t="s">
        <v>0</v>
      </c>
      <c r="B1" s="126"/>
      <c r="C1" s="64"/>
      <c r="D1" s="65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 ht="24" x14ac:dyDescent="0.3">
      <c r="A2" s="67"/>
      <c r="B2" s="68"/>
      <c r="C2" s="64"/>
      <c r="D2" s="65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1:14" x14ac:dyDescent="0.2">
      <c r="A3" s="50" t="s">
        <v>63</v>
      </c>
      <c r="B3" s="52" t="s">
        <v>1</v>
      </c>
      <c r="C3" s="47" t="s">
        <v>2</v>
      </c>
      <c r="D3" s="48" t="s">
        <v>3</v>
      </c>
      <c r="E3" s="70" t="s">
        <v>48</v>
      </c>
      <c r="F3" s="49"/>
      <c r="G3" s="49"/>
      <c r="H3" s="49"/>
      <c r="I3" s="49"/>
      <c r="J3" s="49"/>
      <c r="K3" s="49"/>
      <c r="L3" s="49"/>
      <c r="M3" s="49"/>
      <c r="N3" s="49"/>
    </row>
    <row r="4" spans="1:14" x14ac:dyDescent="0.2">
      <c r="A4" s="50"/>
      <c r="B4" s="52" t="s">
        <v>4</v>
      </c>
      <c r="C4" s="47" t="s">
        <v>5</v>
      </c>
      <c r="D4" s="48" t="s">
        <v>3</v>
      </c>
      <c r="E4" s="70" t="s">
        <v>49</v>
      </c>
      <c r="F4" s="49"/>
      <c r="G4" s="49"/>
      <c r="H4" s="49"/>
      <c r="I4" s="49"/>
      <c r="J4" s="49"/>
      <c r="K4" s="49"/>
      <c r="L4" s="49"/>
      <c r="M4" s="49"/>
      <c r="N4" s="49"/>
    </row>
    <row r="5" spans="1:14" x14ac:dyDescent="0.2">
      <c r="A5" s="50"/>
      <c r="B5" s="52" t="s">
        <v>6</v>
      </c>
      <c r="C5" s="47" t="s">
        <v>58</v>
      </c>
      <c r="D5" s="48" t="s">
        <v>3</v>
      </c>
      <c r="E5" s="70" t="s">
        <v>57</v>
      </c>
      <c r="F5" s="49"/>
      <c r="G5" s="49"/>
      <c r="H5" s="49"/>
      <c r="I5" s="49"/>
      <c r="J5" s="49"/>
      <c r="K5" s="49"/>
      <c r="L5" s="49"/>
      <c r="M5" s="49"/>
      <c r="N5" s="49"/>
    </row>
    <row r="6" spans="1:14" x14ac:dyDescent="0.2">
      <c r="A6" s="50"/>
      <c r="B6" s="52" t="s">
        <v>7</v>
      </c>
      <c r="C6" s="53" t="s">
        <v>43</v>
      </c>
      <c r="D6" s="48" t="s">
        <v>3</v>
      </c>
      <c r="E6" s="70" t="s">
        <v>62</v>
      </c>
      <c r="F6" s="49"/>
      <c r="G6" s="49"/>
      <c r="H6" s="49"/>
      <c r="I6" s="49"/>
      <c r="J6" s="49"/>
      <c r="K6" s="49"/>
      <c r="L6" s="49"/>
      <c r="M6" s="49"/>
      <c r="N6" s="49"/>
    </row>
    <row r="7" spans="1:14" x14ac:dyDescent="0.2">
      <c r="A7" s="50"/>
      <c r="B7" s="52" t="s">
        <v>8</v>
      </c>
      <c r="C7" s="47" t="s">
        <v>11</v>
      </c>
      <c r="D7" s="48" t="s">
        <v>3</v>
      </c>
      <c r="E7" s="70" t="s">
        <v>61</v>
      </c>
      <c r="F7" s="49"/>
      <c r="G7" s="49"/>
      <c r="H7" s="49"/>
      <c r="I7" s="49"/>
      <c r="J7" s="49"/>
      <c r="K7" s="49"/>
      <c r="L7" s="49"/>
      <c r="M7" s="49"/>
      <c r="N7" s="49"/>
    </row>
    <row r="8" spans="1:14" x14ac:dyDescent="0.2">
      <c r="A8" s="50" t="s">
        <v>60</v>
      </c>
      <c r="B8" s="52" t="s">
        <v>9</v>
      </c>
      <c r="C8" s="53" t="s">
        <v>64</v>
      </c>
      <c r="D8" s="48" t="s">
        <v>3</v>
      </c>
      <c r="E8" s="70" t="s">
        <v>59</v>
      </c>
      <c r="F8" s="49"/>
      <c r="G8" s="49"/>
      <c r="H8" s="49"/>
      <c r="I8" s="49"/>
      <c r="J8" s="49"/>
      <c r="K8" s="49"/>
      <c r="L8" s="49"/>
      <c r="M8" s="49"/>
      <c r="N8" s="49"/>
    </row>
    <row r="9" spans="1:14" x14ac:dyDescent="0.2">
      <c r="A9" s="50"/>
      <c r="B9" s="52" t="s">
        <v>10</v>
      </c>
      <c r="C9" s="47" t="s">
        <v>71</v>
      </c>
      <c r="D9" s="48" t="s">
        <v>3</v>
      </c>
      <c r="E9" s="70" t="s">
        <v>70</v>
      </c>
      <c r="F9" s="49"/>
      <c r="G9" s="49"/>
      <c r="H9" s="49"/>
      <c r="I9" s="49"/>
      <c r="J9" s="49"/>
      <c r="K9" s="49"/>
      <c r="L9" s="49"/>
      <c r="M9" s="49"/>
      <c r="N9" s="49"/>
    </row>
    <row r="10" spans="1:14" x14ac:dyDescent="0.2">
      <c r="A10" s="50"/>
      <c r="B10" s="51"/>
      <c r="C10" s="47"/>
      <c r="D10" s="48"/>
      <c r="E10" s="49"/>
      <c r="F10" s="49"/>
      <c r="G10" s="49"/>
      <c r="H10" s="49"/>
      <c r="I10" s="49"/>
      <c r="J10" s="49"/>
      <c r="K10" s="49"/>
      <c r="L10" s="49"/>
      <c r="M10" s="49"/>
      <c r="N10" s="49"/>
    </row>
    <row r="11" spans="1:14" x14ac:dyDescent="0.2">
      <c r="A11" s="50"/>
      <c r="B11" s="51"/>
      <c r="C11" s="47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49"/>
    </row>
    <row r="12" spans="1:14" x14ac:dyDescent="0.2">
      <c r="A12" s="50"/>
      <c r="B12" s="51"/>
      <c r="C12" s="47"/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49"/>
    </row>
    <row r="13" spans="1:14" x14ac:dyDescent="0.2">
      <c r="A13" s="50"/>
      <c r="B13" s="51"/>
      <c r="C13" s="47"/>
      <c r="D13" s="48"/>
      <c r="E13" s="49"/>
      <c r="F13" s="49"/>
      <c r="G13" s="49"/>
      <c r="H13" s="49"/>
      <c r="I13" s="49"/>
      <c r="J13" s="49"/>
      <c r="K13" s="49"/>
      <c r="L13" s="49"/>
      <c r="M13" s="49"/>
      <c r="N13" s="49"/>
    </row>
    <row r="14" spans="1:14" x14ac:dyDescent="0.2">
      <c r="A14" s="50"/>
      <c r="B14" s="51"/>
      <c r="C14" s="47"/>
      <c r="D14" s="48"/>
      <c r="E14" s="49"/>
      <c r="F14" s="49"/>
      <c r="G14" s="49"/>
      <c r="H14" s="49"/>
      <c r="I14" s="49"/>
      <c r="J14" s="49"/>
      <c r="K14" s="49"/>
      <c r="L14" s="49"/>
      <c r="M14" s="49"/>
      <c r="N14" s="49"/>
    </row>
    <row r="15" spans="1:14" x14ac:dyDescent="0.2">
      <c r="A15" s="50"/>
      <c r="B15" s="51"/>
      <c r="C15" s="47"/>
      <c r="D15" s="48"/>
      <c r="E15" s="49"/>
      <c r="F15" s="49"/>
      <c r="G15" s="49"/>
      <c r="H15" s="49"/>
      <c r="I15" s="49"/>
      <c r="J15" s="49"/>
      <c r="K15" s="49"/>
      <c r="L15" s="49"/>
      <c r="M15" s="49"/>
      <c r="N15" s="49"/>
    </row>
    <row r="16" spans="1:14" x14ac:dyDescent="0.2">
      <c r="A16" s="50"/>
      <c r="B16" s="51"/>
      <c r="C16" s="47"/>
      <c r="D16" s="48"/>
      <c r="E16" s="49"/>
      <c r="F16" s="49"/>
      <c r="G16" s="49"/>
      <c r="H16" s="49"/>
      <c r="I16" s="49"/>
      <c r="J16" s="49"/>
      <c r="K16" s="49"/>
      <c r="L16" s="49"/>
      <c r="M16" s="49"/>
      <c r="N16" s="49"/>
    </row>
    <row r="17" spans="1:14" x14ac:dyDescent="0.2">
      <c r="A17" s="50"/>
      <c r="B17" s="51"/>
      <c r="C17" s="47"/>
      <c r="D17" s="48"/>
      <c r="E17" s="49"/>
      <c r="F17" s="49"/>
      <c r="G17" s="49"/>
      <c r="H17" s="49"/>
      <c r="I17" s="49"/>
      <c r="J17" s="49"/>
      <c r="K17" s="49"/>
      <c r="L17" s="49"/>
      <c r="M17" s="49"/>
      <c r="N17" s="49"/>
    </row>
    <row r="18" spans="1:14" x14ac:dyDescent="0.2">
      <c r="A18" s="50"/>
      <c r="B18" s="51"/>
      <c r="C18" s="47"/>
      <c r="D18" s="48"/>
      <c r="E18" s="49"/>
      <c r="F18" s="49"/>
      <c r="G18" s="49"/>
      <c r="H18" s="49"/>
      <c r="I18" s="49"/>
      <c r="J18" s="49"/>
      <c r="K18" s="49"/>
      <c r="L18" s="49"/>
      <c r="M18" s="49"/>
      <c r="N18" s="49"/>
    </row>
    <row r="19" spans="1:14" x14ac:dyDescent="0.2">
      <c r="A19" s="50"/>
      <c r="B19" s="51"/>
      <c r="C19" s="47"/>
      <c r="D19" s="48"/>
      <c r="E19" s="49"/>
      <c r="F19" s="49"/>
      <c r="G19" s="49"/>
      <c r="H19" s="49"/>
      <c r="I19" s="49"/>
      <c r="J19" s="49"/>
      <c r="K19" s="49"/>
      <c r="L19" s="49"/>
      <c r="M19" s="49"/>
      <c r="N19" s="49"/>
    </row>
    <row r="20" spans="1:14" x14ac:dyDescent="0.2">
      <c r="A20" s="50"/>
      <c r="B20" s="51"/>
      <c r="C20" s="47"/>
      <c r="D20" s="48"/>
      <c r="E20" s="49"/>
      <c r="F20" s="49"/>
      <c r="G20" s="49"/>
      <c r="H20" s="49"/>
      <c r="I20" s="49"/>
      <c r="J20" s="49"/>
      <c r="K20" s="49"/>
      <c r="L20" s="49"/>
      <c r="M20" s="49"/>
      <c r="N20" s="49"/>
    </row>
    <row r="21" spans="1:14" x14ac:dyDescent="0.2">
      <c r="A21" s="50"/>
      <c r="B21" s="51"/>
      <c r="C21" s="47"/>
      <c r="D21" s="48"/>
      <c r="E21" s="49"/>
      <c r="F21" s="49"/>
      <c r="G21" s="49"/>
      <c r="H21" s="49"/>
      <c r="I21" s="49"/>
      <c r="J21" s="49"/>
      <c r="K21" s="49"/>
      <c r="L21" s="49"/>
      <c r="M21" s="49"/>
      <c r="N21" s="49"/>
    </row>
    <row r="22" spans="1:14" x14ac:dyDescent="0.2">
      <c r="A22" s="50"/>
      <c r="B22" s="51"/>
      <c r="C22" s="47"/>
      <c r="D22" s="48"/>
      <c r="E22" s="49"/>
      <c r="F22" s="49"/>
      <c r="G22" s="49"/>
      <c r="H22" s="49"/>
      <c r="I22" s="49"/>
      <c r="J22" s="49"/>
      <c r="K22" s="49"/>
      <c r="L22" s="49"/>
      <c r="M22" s="49"/>
      <c r="N22" s="49"/>
    </row>
    <row r="23" spans="1:14" x14ac:dyDescent="0.2">
      <c r="A23" s="50"/>
      <c r="B23" s="51"/>
      <c r="C23" s="47"/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</row>
    <row r="24" spans="1:14" x14ac:dyDescent="0.2">
      <c r="A24" s="50"/>
      <c r="B24" s="51"/>
      <c r="C24" s="47"/>
      <c r="D24" s="48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 x14ac:dyDescent="0.2">
      <c r="A25" s="50"/>
      <c r="B25" s="51"/>
      <c r="C25" s="47"/>
      <c r="D25" s="48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 x14ac:dyDescent="0.2">
      <c r="A26" s="50"/>
      <c r="B26" s="51"/>
      <c r="C26" s="47"/>
      <c r="D26" s="48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1:14" x14ac:dyDescent="0.2">
      <c r="A27" s="50"/>
      <c r="B27" s="51"/>
      <c r="C27" s="47"/>
      <c r="D27" s="48"/>
      <c r="E27" s="49"/>
      <c r="F27" s="49"/>
      <c r="G27" s="49"/>
      <c r="H27" s="49"/>
      <c r="I27" s="49"/>
      <c r="J27" s="49"/>
      <c r="K27" s="49"/>
      <c r="L27" s="49"/>
      <c r="M27" s="49"/>
      <c r="N27" s="49"/>
    </row>
    <row r="28" spans="1:14" x14ac:dyDescent="0.2">
      <c r="A28" s="50"/>
      <c r="B28" s="51"/>
      <c r="C28" s="47"/>
      <c r="D28" s="48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 x14ac:dyDescent="0.2">
      <c r="A29" s="50"/>
      <c r="B29" s="51"/>
      <c r="C29" s="47"/>
      <c r="D29" s="48"/>
      <c r="E29" s="49"/>
      <c r="F29" s="49"/>
      <c r="G29" s="49"/>
      <c r="H29" s="49"/>
      <c r="I29" s="49"/>
      <c r="J29" s="49"/>
      <c r="K29" s="49"/>
      <c r="L29" s="49"/>
      <c r="M29" s="49"/>
      <c r="N29" s="49"/>
    </row>
    <row r="30" spans="1:14" x14ac:dyDescent="0.2">
      <c r="A30" s="50"/>
      <c r="B30" s="51"/>
      <c r="C30" s="47"/>
      <c r="D30" s="48"/>
      <c r="E30" s="49"/>
      <c r="F30" s="49"/>
      <c r="G30" s="49"/>
      <c r="H30" s="49"/>
      <c r="I30" s="49"/>
      <c r="J30" s="49"/>
      <c r="K30" s="49"/>
      <c r="L30" s="49"/>
      <c r="M30" s="49"/>
      <c r="N30" s="49"/>
    </row>
    <row r="31" spans="1:14" x14ac:dyDescent="0.2">
      <c r="A31" s="50"/>
      <c r="B31" s="51"/>
      <c r="C31" s="47"/>
      <c r="D31" s="48"/>
      <c r="E31" s="49"/>
      <c r="F31" s="49"/>
      <c r="G31" s="49"/>
      <c r="H31" s="49"/>
      <c r="I31" s="49"/>
      <c r="J31" s="49"/>
      <c r="K31" s="49"/>
      <c r="L31" s="49"/>
      <c r="M31" s="49"/>
      <c r="N31" s="49"/>
    </row>
    <row r="32" spans="1:14" ht="17" thickBot="1" x14ac:dyDescent="0.25">
      <c r="A32" s="54"/>
      <c r="B32" s="55"/>
      <c r="C32" s="56"/>
      <c r="D32" s="57"/>
      <c r="E32" s="58"/>
      <c r="F32" s="58"/>
      <c r="G32" s="58"/>
      <c r="H32" s="58"/>
      <c r="I32" s="58"/>
      <c r="J32" s="58"/>
      <c r="K32" s="58"/>
      <c r="L32" s="58"/>
      <c r="M32" s="58"/>
      <c r="N32" s="58"/>
    </row>
    <row r="33" spans="1:14" ht="17" thickTop="1" x14ac:dyDescent="0.2">
      <c r="A33" s="50"/>
      <c r="B33" s="51"/>
      <c r="C33" s="47"/>
      <c r="D33" s="48"/>
      <c r="E33" s="49"/>
      <c r="F33" s="49"/>
      <c r="G33" s="49"/>
      <c r="H33" s="49"/>
      <c r="I33" s="49"/>
      <c r="J33" s="49"/>
      <c r="K33" s="49"/>
      <c r="L33" s="49"/>
      <c r="M33" s="49"/>
      <c r="N33" s="49"/>
    </row>
    <row r="34" spans="1:14" x14ac:dyDescent="0.2">
      <c r="A34" s="50"/>
      <c r="B34" s="51"/>
      <c r="C34" s="47"/>
      <c r="D34" s="48"/>
      <c r="E34" s="49"/>
      <c r="F34" s="49"/>
      <c r="G34" s="49"/>
      <c r="H34" s="49"/>
      <c r="I34" s="49"/>
      <c r="J34" s="49"/>
      <c r="K34" s="49"/>
      <c r="L34" s="49"/>
      <c r="M34" s="49"/>
      <c r="N34" s="49"/>
    </row>
    <row r="35" spans="1:14" x14ac:dyDescent="0.2">
      <c r="A35" s="50"/>
      <c r="B35" s="51"/>
      <c r="C35" s="47"/>
      <c r="D35" s="48"/>
      <c r="E35" s="49"/>
      <c r="F35" s="49"/>
      <c r="G35" s="49"/>
      <c r="H35" s="49"/>
      <c r="I35" s="49"/>
      <c r="J35" s="49"/>
      <c r="K35" s="49"/>
      <c r="L35" s="49"/>
      <c r="M35" s="49"/>
      <c r="N35" s="49"/>
    </row>
    <row r="36" spans="1:14" x14ac:dyDescent="0.2">
      <c r="A36" s="69"/>
      <c r="B36" s="51"/>
      <c r="C36" s="47"/>
      <c r="D36" s="48"/>
      <c r="E36" s="49"/>
      <c r="F36" s="49"/>
      <c r="G36" s="49"/>
      <c r="H36" s="49"/>
      <c r="I36" s="49"/>
      <c r="J36" s="49"/>
      <c r="K36" s="49"/>
      <c r="L36" s="49"/>
      <c r="M36" s="49"/>
      <c r="N36" s="49"/>
    </row>
    <row r="37" spans="1:14" x14ac:dyDescent="0.2">
      <c r="A37" s="50"/>
      <c r="B37" s="51"/>
      <c r="C37" s="47"/>
      <c r="D37" s="48"/>
      <c r="E37" s="49"/>
      <c r="F37" s="49"/>
      <c r="G37" s="49"/>
      <c r="H37" s="49"/>
      <c r="I37" s="49"/>
      <c r="J37" s="49"/>
      <c r="K37" s="49"/>
      <c r="L37" s="49"/>
      <c r="M37" s="49"/>
      <c r="N37" s="49"/>
    </row>
    <row r="38" spans="1:14" x14ac:dyDescent="0.2">
      <c r="A38" s="50"/>
      <c r="B38" s="51"/>
      <c r="C38" s="47"/>
      <c r="D38" s="48"/>
      <c r="E38" s="49"/>
      <c r="F38" s="49"/>
      <c r="G38" s="49"/>
      <c r="H38" s="49"/>
      <c r="I38" s="49"/>
      <c r="J38" s="49"/>
      <c r="K38" s="49"/>
      <c r="L38" s="49"/>
      <c r="M38" s="49"/>
      <c r="N38" s="49"/>
    </row>
    <row r="39" spans="1:14" x14ac:dyDescent="0.2">
      <c r="A39" s="50"/>
      <c r="B39" s="51"/>
      <c r="C39" s="47"/>
      <c r="D39" s="48"/>
      <c r="E39" s="49"/>
      <c r="F39" s="49"/>
      <c r="G39" s="49"/>
      <c r="H39" s="49"/>
      <c r="I39" s="49"/>
      <c r="J39" s="49"/>
      <c r="K39" s="49"/>
      <c r="L39" s="49"/>
      <c r="M39" s="49"/>
      <c r="N39" s="49"/>
    </row>
    <row r="40" spans="1:14" x14ac:dyDescent="0.2">
      <c r="A40" s="50"/>
      <c r="B40" s="51"/>
      <c r="C40" s="47"/>
      <c r="D40" s="48"/>
      <c r="E40" s="49"/>
      <c r="F40" s="49"/>
      <c r="G40" s="49"/>
      <c r="H40" s="49"/>
      <c r="I40" s="49"/>
      <c r="J40" s="49"/>
      <c r="K40" s="49"/>
      <c r="L40" s="49"/>
      <c r="M40" s="49"/>
      <c r="N40" s="49"/>
    </row>
  </sheetData>
  <mergeCells count="1">
    <mergeCell ref="A1:B1"/>
  </mergeCells>
  <phoneticPr fontId="7" type="noConversion"/>
  <hyperlinks>
    <hyperlink ref="E3" location="'MV (1)'!Print_Area" display="Motor Vehicles" xr:uid="{00000000-0004-0000-0000-000000000000}"/>
    <hyperlink ref="E4" location="'PC (2)'!Print_Area" display="Passenger Cars" xr:uid="{00000000-0004-0000-0000-000001000000}"/>
    <hyperlink ref="E5" location="'LCV (incl LBC) (3)'!A1" display="Total light commercial vehicles up to 3.5t (including light buses &amp; coaches)" xr:uid="{00000000-0004-0000-0000-000004000000}"/>
    <hyperlink ref="E6" location="'MCV (4)'!A1" display="Medium commercial vehicles from 3.5t to 16t (excluding medium buses &amp; coaches)" xr:uid="{00000000-0004-0000-0000-000005000000}"/>
    <hyperlink ref="E8" location="'MCV+HCV (6)'!A1" display="Total commercial vehicles over 3.5t" xr:uid="{00000000-0004-0000-0000-000007000000}"/>
    <hyperlink ref="E7" location="'HCV (5)'!A1" display="Heavy commercial vehicles over 16t (excluding heavy buses &amp; coaches)" xr:uid="{00000000-0004-0000-0000-000008000000}"/>
    <hyperlink ref="E9" location="'MHBC (7)'!A1" display="Medium and heavy buses &amp; coaches over 3.5t" xr:uid="{00000000-0004-0000-0000-00000A000000}"/>
  </hyperlinks>
  <pageMargins left="0.75" right="0.75" top="1" bottom="1" header="0.5" footer="0.5"/>
  <pageSetup paperSize="9" orientation="landscape" r:id="rId1"/>
  <headerFooter alignWithMargins="0"/>
  <ignoredErrors>
    <ignoredError sqref="B3:B5 B6:B7 B8:B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pageSetUpPr fitToPage="1"/>
  </sheetPr>
  <dimension ref="A1:AF51"/>
  <sheetViews>
    <sheetView showGridLines="0" topLeftCell="A35" zoomScale="85" zoomScaleNormal="85" workbookViewId="0">
      <selection activeCell="B51" sqref="B51"/>
    </sheetView>
  </sheetViews>
  <sheetFormatPr baseColWidth="10" defaultColWidth="9.1640625" defaultRowHeight="14" x14ac:dyDescent="0.2"/>
  <cols>
    <col min="1" max="1" width="17.83203125" style="14" bestFit="1" customWidth="1"/>
    <col min="2" max="14" width="11.6640625" style="14" customWidth="1"/>
    <col min="15" max="15" width="15" style="14" bestFit="1" customWidth="1"/>
    <col min="16" max="16384" width="9.1640625" style="14"/>
  </cols>
  <sheetData>
    <row r="1" spans="1:32" x14ac:dyDescent="0.2">
      <c r="A1" s="127" t="s">
        <v>44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9"/>
    </row>
    <row r="2" spans="1:32" x14ac:dyDescent="0.2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</row>
    <row r="3" spans="1:32" ht="15" x14ac:dyDescent="0.2">
      <c r="A3" s="29" t="s">
        <v>12</v>
      </c>
      <c r="B3" s="30">
        <v>43101</v>
      </c>
      <c r="C3" s="30">
        <v>43132</v>
      </c>
      <c r="D3" s="30">
        <v>43160</v>
      </c>
      <c r="E3" s="30">
        <v>43191</v>
      </c>
      <c r="F3" s="30">
        <v>43221</v>
      </c>
      <c r="G3" s="30">
        <v>43252</v>
      </c>
      <c r="H3" s="30">
        <v>43282</v>
      </c>
      <c r="I3" s="30">
        <v>43313</v>
      </c>
      <c r="J3" s="30">
        <v>43344</v>
      </c>
      <c r="K3" s="30">
        <v>43374</v>
      </c>
      <c r="L3" s="30">
        <v>43405</v>
      </c>
      <c r="M3" s="30">
        <v>43435</v>
      </c>
      <c r="N3" s="29" t="s">
        <v>40</v>
      </c>
    </row>
    <row r="4" spans="1:32" ht="16" thickBot="1" x14ac:dyDescent="0.25">
      <c r="A4" s="26" t="s">
        <v>48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31"/>
    </row>
    <row r="5" spans="1:32" s="15" customFormat="1" ht="16" thickTop="1" x14ac:dyDescent="0.2">
      <c r="A5" s="39" t="s">
        <v>13</v>
      </c>
      <c r="B5" s="105">
        <v>32345</v>
      </c>
      <c r="C5" s="105">
        <v>30331</v>
      </c>
      <c r="D5" s="105">
        <v>41065</v>
      </c>
      <c r="E5" s="105">
        <v>37019</v>
      </c>
      <c r="F5" s="105">
        <v>37249</v>
      </c>
      <c r="G5" s="105">
        <v>42865</v>
      </c>
      <c r="H5" s="105">
        <v>35666</v>
      </c>
      <c r="I5" s="105">
        <v>38472</v>
      </c>
      <c r="J5" s="105">
        <v>21349</v>
      </c>
      <c r="K5" s="105">
        <v>26882</v>
      </c>
      <c r="L5" s="105">
        <v>28049</v>
      </c>
      <c r="M5" s="105">
        <v>22746</v>
      </c>
      <c r="N5" s="106">
        <v>394038</v>
      </c>
    </row>
    <row r="6" spans="1:32" s="16" customFormat="1" ht="16" x14ac:dyDescent="0.2">
      <c r="A6" s="39" t="s">
        <v>14</v>
      </c>
      <c r="B6" s="105">
        <v>66326</v>
      </c>
      <c r="C6" s="105">
        <v>58097</v>
      </c>
      <c r="D6" s="105">
        <v>67551</v>
      </c>
      <c r="E6" s="105">
        <v>62492</v>
      </c>
      <c r="F6" s="105">
        <v>63874</v>
      </c>
      <c r="G6" s="105">
        <v>65422</v>
      </c>
      <c r="H6" s="105">
        <v>49369</v>
      </c>
      <c r="I6" s="105">
        <v>61439</v>
      </c>
      <c r="J6" s="105">
        <v>34080</v>
      </c>
      <c r="K6" s="105">
        <v>45859</v>
      </c>
      <c r="L6" s="105">
        <v>41417</v>
      </c>
      <c r="M6" s="105">
        <v>28508</v>
      </c>
      <c r="N6" s="107">
        <v>644434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2" ht="15" x14ac:dyDescent="0.2">
      <c r="A7" s="40" t="s">
        <v>39</v>
      </c>
      <c r="B7" s="105">
        <v>2924</v>
      </c>
      <c r="C7" s="105">
        <v>3198</v>
      </c>
      <c r="D7" s="105">
        <v>4131</v>
      </c>
      <c r="E7" s="105">
        <v>3378</v>
      </c>
      <c r="F7" s="105">
        <v>3991</v>
      </c>
      <c r="G7" s="105">
        <v>4452</v>
      </c>
      <c r="H7" s="105">
        <v>3362</v>
      </c>
      <c r="I7" s="105">
        <v>3619</v>
      </c>
      <c r="J7" s="105">
        <v>3442</v>
      </c>
      <c r="K7" s="105">
        <v>3405</v>
      </c>
      <c r="L7" s="105">
        <v>3505</v>
      </c>
      <c r="M7" s="105">
        <v>3324</v>
      </c>
      <c r="N7" s="108">
        <v>42731</v>
      </c>
      <c r="O7" s="17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2" ht="15" x14ac:dyDescent="0.2">
      <c r="A8" s="40" t="s">
        <v>41</v>
      </c>
      <c r="B8" s="105">
        <v>4510</v>
      </c>
      <c r="C8" s="105">
        <v>4620</v>
      </c>
      <c r="D8" s="105">
        <v>7312</v>
      </c>
      <c r="E8" s="105">
        <v>7990</v>
      </c>
      <c r="F8" s="105">
        <v>9971</v>
      </c>
      <c r="G8" s="105">
        <v>9781</v>
      </c>
      <c r="H8" s="105">
        <v>6624</v>
      </c>
      <c r="I8" s="105">
        <v>3853</v>
      </c>
      <c r="J8" s="105">
        <v>3542</v>
      </c>
      <c r="K8" s="105">
        <v>4750</v>
      </c>
      <c r="L8" s="105">
        <v>4506</v>
      </c>
      <c r="M8" s="105">
        <v>3274</v>
      </c>
      <c r="N8" s="107">
        <v>70733</v>
      </c>
      <c r="O8" s="17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ht="15" x14ac:dyDescent="0.2">
      <c r="A9" s="40" t="s">
        <v>31</v>
      </c>
      <c r="B9" s="105">
        <v>25537</v>
      </c>
      <c r="C9" s="105">
        <v>22304</v>
      </c>
      <c r="D9" s="105">
        <v>27064</v>
      </c>
      <c r="E9" s="105">
        <v>27018</v>
      </c>
      <c r="F9" s="105">
        <v>28482</v>
      </c>
      <c r="G9" s="105">
        <v>28622</v>
      </c>
      <c r="H9" s="105">
        <v>23999</v>
      </c>
      <c r="I9" s="105">
        <v>30386</v>
      </c>
      <c r="J9" s="105">
        <v>16920</v>
      </c>
      <c r="K9" s="105">
        <v>22787</v>
      </c>
      <c r="L9" s="105">
        <v>22453</v>
      </c>
      <c r="M9" s="105">
        <v>17218</v>
      </c>
      <c r="N9" s="107">
        <v>292790</v>
      </c>
      <c r="O9" s="20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ht="15" x14ac:dyDescent="0.2">
      <c r="A10" s="39" t="s">
        <v>15</v>
      </c>
      <c r="B10" s="105">
        <v>22985</v>
      </c>
      <c r="C10" s="105">
        <v>20164</v>
      </c>
      <c r="D10" s="105">
        <v>23089</v>
      </c>
      <c r="E10" s="105">
        <v>22164</v>
      </c>
      <c r="F10" s="105">
        <v>26538</v>
      </c>
      <c r="G10" s="105">
        <v>26327</v>
      </c>
      <c r="H10" s="105">
        <v>18756</v>
      </c>
      <c r="I10" s="105">
        <v>24255</v>
      </c>
      <c r="J10" s="105">
        <v>15130</v>
      </c>
      <c r="K10" s="105">
        <v>20467</v>
      </c>
      <c r="L10" s="105">
        <v>21649</v>
      </c>
      <c r="M10" s="105">
        <v>17019</v>
      </c>
      <c r="N10" s="107">
        <v>258543</v>
      </c>
      <c r="O10" s="17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ht="15" x14ac:dyDescent="0.2">
      <c r="A11" s="40" t="s">
        <v>32</v>
      </c>
      <c r="B11" s="105">
        <v>3201</v>
      </c>
      <c r="C11" s="105">
        <v>2484</v>
      </c>
      <c r="D11" s="105">
        <v>2842</v>
      </c>
      <c r="E11" s="105">
        <v>3042</v>
      </c>
      <c r="F11" s="105">
        <v>3312</v>
      </c>
      <c r="G11" s="105">
        <v>3266</v>
      </c>
      <c r="H11" s="105">
        <v>2741</v>
      </c>
      <c r="I11" s="105">
        <v>3231</v>
      </c>
      <c r="J11" s="105">
        <v>2036</v>
      </c>
      <c r="K11" s="105">
        <v>2258</v>
      </c>
      <c r="L11" s="105">
        <v>2613</v>
      </c>
      <c r="M11" s="105">
        <v>1512</v>
      </c>
      <c r="N11" s="107">
        <v>32538</v>
      </c>
      <c r="O11" s="17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ht="15" x14ac:dyDescent="0.2">
      <c r="A12" s="39" t="s">
        <v>16</v>
      </c>
      <c r="B12" s="105">
        <v>15560</v>
      </c>
      <c r="C12" s="105">
        <v>10580</v>
      </c>
      <c r="D12" s="105">
        <v>13572</v>
      </c>
      <c r="E12" s="105">
        <v>12847</v>
      </c>
      <c r="F12" s="105">
        <v>14495</v>
      </c>
      <c r="G12" s="105">
        <v>13470</v>
      </c>
      <c r="H12" s="105">
        <v>10772</v>
      </c>
      <c r="I12" s="105">
        <v>13445</v>
      </c>
      <c r="J12" s="105">
        <v>8094</v>
      </c>
      <c r="K12" s="105">
        <v>9692</v>
      </c>
      <c r="L12" s="105">
        <v>10276</v>
      </c>
      <c r="M12" s="105">
        <v>7610</v>
      </c>
      <c r="N12" s="107">
        <v>140413</v>
      </c>
      <c r="O12" s="17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2" ht="15" x14ac:dyDescent="0.2">
      <c r="A13" s="39" t="s">
        <v>17</v>
      </c>
      <c r="B13" s="105">
        <v>194351</v>
      </c>
      <c r="C13" s="105">
        <v>208888</v>
      </c>
      <c r="D13" s="105">
        <v>284776</v>
      </c>
      <c r="E13" s="105">
        <v>231130</v>
      </c>
      <c r="F13" s="105">
        <v>233991</v>
      </c>
      <c r="G13" s="105">
        <v>306130</v>
      </c>
      <c r="H13" s="105">
        <v>215050</v>
      </c>
      <c r="I13" s="105">
        <v>180441</v>
      </c>
      <c r="J13" s="105">
        <v>188185</v>
      </c>
      <c r="K13" s="105">
        <v>221895</v>
      </c>
      <c r="L13" s="105">
        <v>217002</v>
      </c>
      <c r="M13" s="105">
        <v>210908</v>
      </c>
      <c r="N13" s="107">
        <v>2692747</v>
      </c>
      <c r="O13" s="17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spans="1:32" ht="15" x14ac:dyDescent="0.2">
      <c r="A14" s="39" t="s">
        <v>18</v>
      </c>
      <c r="B14" s="105">
        <v>296465</v>
      </c>
      <c r="C14" s="105">
        <v>288175</v>
      </c>
      <c r="D14" s="105">
        <v>382117</v>
      </c>
      <c r="E14" s="105">
        <v>346274</v>
      </c>
      <c r="F14" s="105">
        <v>336773</v>
      </c>
      <c r="G14" s="105">
        <v>376496</v>
      </c>
      <c r="H14" s="105">
        <v>347810</v>
      </c>
      <c r="I14" s="105">
        <v>349907</v>
      </c>
      <c r="J14" s="105">
        <v>230761</v>
      </c>
      <c r="K14" s="105">
        <v>290110</v>
      </c>
      <c r="L14" s="105">
        <v>310003</v>
      </c>
      <c r="M14" s="105">
        <v>267169</v>
      </c>
      <c r="N14" s="107">
        <v>3822060</v>
      </c>
      <c r="O14" s="17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5" x14ac:dyDescent="0.2">
      <c r="A15" s="39" t="s">
        <v>19</v>
      </c>
      <c r="B15" s="105">
        <v>9572</v>
      </c>
      <c r="C15" s="105">
        <v>7428</v>
      </c>
      <c r="D15" s="105">
        <v>11771</v>
      </c>
      <c r="E15" s="105">
        <v>11082</v>
      </c>
      <c r="F15" s="105">
        <v>13167</v>
      </c>
      <c r="G15" s="105">
        <v>13179</v>
      </c>
      <c r="H15" s="105">
        <v>9813</v>
      </c>
      <c r="I15" s="105">
        <v>8209</v>
      </c>
      <c r="J15" s="105">
        <v>5430</v>
      </c>
      <c r="K15" s="105">
        <v>7775</v>
      </c>
      <c r="L15" s="105">
        <v>7556</v>
      </c>
      <c r="M15" s="105">
        <v>5970</v>
      </c>
      <c r="N15" s="107">
        <v>110952</v>
      </c>
      <c r="O15" s="17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15" x14ac:dyDescent="0.2">
      <c r="A16" s="40" t="s">
        <v>33</v>
      </c>
      <c r="B16" s="105">
        <v>11073</v>
      </c>
      <c r="C16" s="105">
        <v>12269</v>
      </c>
      <c r="D16" s="105">
        <v>15261</v>
      </c>
      <c r="E16" s="105">
        <v>14420</v>
      </c>
      <c r="F16" s="105">
        <v>15204</v>
      </c>
      <c r="G16" s="105">
        <v>16907</v>
      </c>
      <c r="H16" s="105">
        <v>14418</v>
      </c>
      <c r="I16" s="105">
        <v>15204</v>
      </c>
      <c r="J16" s="105">
        <v>11279</v>
      </c>
      <c r="K16" s="105">
        <v>13251</v>
      </c>
      <c r="L16" s="105">
        <v>14041</v>
      </c>
      <c r="M16" s="105">
        <v>12907</v>
      </c>
      <c r="N16" s="107">
        <v>166234</v>
      </c>
      <c r="O16" s="17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2" ht="15" x14ac:dyDescent="0.2">
      <c r="A17" s="39" t="s">
        <v>20</v>
      </c>
      <c r="B17" s="105">
        <v>44178</v>
      </c>
      <c r="C17" s="105">
        <v>19888</v>
      </c>
      <c r="D17" s="105">
        <v>21134</v>
      </c>
      <c r="E17" s="105">
        <v>10087</v>
      </c>
      <c r="F17" s="105">
        <v>7923</v>
      </c>
      <c r="G17" s="105">
        <v>2125</v>
      </c>
      <c r="H17" s="105">
        <v>31696</v>
      </c>
      <c r="I17" s="105">
        <v>7511</v>
      </c>
      <c r="J17" s="105">
        <v>4648</v>
      </c>
      <c r="K17" s="105">
        <v>2807</v>
      </c>
      <c r="L17" s="105">
        <v>1294</v>
      </c>
      <c r="M17" s="105">
        <v>417</v>
      </c>
      <c r="N17" s="107">
        <v>153708</v>
      </c>
      <c r="O17" s="17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 ht="15" x14ac:dyDescent="0.2">
      <c r="A18" s="39" t="s">
        <v>21</v>
      </c>
      <c r="B18" s="105">
        <v>194850</v>
      </c>
      <c r="C18" s="105">
        <v>198832</v>
      </c>
      <c r="D18" s="105">
        <v>233646</v>
      </c>
      <c r="E18" s="105">
        <v>187981</v>
      </c>
      <c r="F18" s="105">
        <v>218737</v>
      </c>
      <c r="G18" s="105">
        <v>194200</v>
      </c>
      <c r="H18" s="105">
        <v>170287</v>
      </c>
      <c r="I18" s="105">
        <v>102243</v>
      </c>
      <c r="J18" s="105">
        <v>139490</v>
      </c>
      <c r="K18" s="105">
        <v>166379</v>
      </c>
      <c r="L18" s="105">
        <v>168265</v>
      </c>
      <c r="M18" s="105">
        <v>147783</v>
      </c>
      <c r="N18" s="107">
        <v>2122693</v>
      </c>
      <c r="O18" s="17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2" ht="15" x14ac:dyDescent="0.2">
      <c r="A19" s="40" t="s">
        <v>34</v>
      </c>
      <c r="B19" s="105">
        <v>1889</v>
      </c>
      <c r="C19" s="105">
        <v>1545</v>
      </c>
      <c r="D19" s="105">
        <v>1715</v>
      </c>
      <c r="E19" s="105">
        <v>1808</v>
      </c>
      <c r="F19" s="105">
        <v>2029</v>
      </c>
      <c r="G19" s="105">
        <v>2114</v>
      </c>
      <c r="H19" s="105">
        <v>1669</v>
      </c>
      <c r="I19" s="105">
        <v>1968</v>
      </c>
      <c r="J19" s="105">
        <v>1432</v>
      </c>
      <c r="K19" s="105">
        <v>1736</v>
      </c>
      <c r="L19" s="105">
        <v>1721</v>
      </c>
      <c r="M19" s="105">
        <v>1408</v>
      </c>
      <c r="N19" s="107">
        <v>21034</v>
      </c>
      <c r="O19" s="17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spans="1:32" ht="15" x14ac:dyDescent="0.2">
      <c r="A20" s="40" t="s">
        <v>35</v>
      </c>
      <c r="B20" s="105">
        <v>3083</v>
      </c>
      <c r="C20" s="105">
        <v>2541</v>
      </c>
      <c r="D20" s="105">
        <v>4089</v>
      </c>
      <c r="E20" s="105">
        <v>4273</v>
      </c>
      <c r="F20" s="105">
        <v>4436</v>
      </c>
      <c r="G20" s="105">
        <v>4312</v>
      </c>
      <c r="H20" s="105">
        <v>3853</v>
      </c>
      <c r="I20" s="105">
        <v>4246</v>
      </c>
      <c r="J20" s="105">
        <v>3359</v>
      </c>
      <c r="K20" s="105">
        <v>4097</v>
      </c>
      <c r="L20" s="105">
        <v>3695</v>
      </c>
      <c r="M20" s="105">
        <v>2976</v>
      </c>
      <c r="N20" s="107">
        <v>44960</v>
      </c>
      <c r="O20" s="17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spans="1:32" ht="15" x14ac:dyDescent="0.2">
      <c r="A21" s="39" t="s">
        <v>22</v>
      </c>
      <c r="B21" s="105">
        <v>4899</v>
      </c>
      <c r="C21" s="105">
        <v>4999</v>
      </c>
      <c r="D21" s="105">
        <v>5930</v>
      </c>
      <c r="E21" s="105">
        <v>5953</v>
      </c>
      <c r="F21" s="105">
        <v>5932</v>
      </c>
      <c r="G21" s="105">
        <v>6245</v>
      </c>
      <c r="H21" s="105">
        <v>5490</v>
      </c>
      <c r="I21" s="105">
        <v>4691</v>
      </c>
      <c r="J21" s="105">
        <v>3034</v>
      </c>
      <c r="K21" s="105">
        <v>4921</v>
      </c>
      <c r="L21" s="105">
        <v>4100</v>
      </c>
      <c r="M21" s="105">
        <v>3010</v>
      </c>
      <c r="N21" s="107">
        <v>59204</v>
      </c>
      <c r="O21" s="17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spans="1:32" ht="15" x14ac:dyDescent="0.2">
      <c r="A22" s="39" t="s">
        <v>23</v>
      </c>
      <c r="B22" s="105">
        <v>69520</v>
      </c>
      <c r="C22" s="105">
        <v>43003</v>
      </c>
      <c r="D22" s="105">
        <v>51505</v>
      </c>
      <c r="E22" s="105">
        <v>41553</v>
      </c>
      <c r="F22" s="105">
        <v>44946</v>
      </c>
      <c r="G22" s="105">
        <v>55813</v>
      </c>
      <c r="H22" s="105">
        <v>43273</v>
      </c>
      <c r="I22" s="105">
        <v>47442</v>
      </c>
      <c r="J22" s="105">
        <v>36450</v>
      </c>
      <c r="K22" s="105">
        <v>38136</v>
      </c>
      <c r="L22" s="105">
        <v>42977</v>
      </c>
      <c r="M22" s="105">
        <v>24614</v>
      </c>
      <c r="N22" s="107">
        <v>539232</v>
      </c>
      <c r="O22" s="17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spans="1:32" ht="17" x14ac:dyDescent="0.2">
      <c r="A23" s="40" t="s">
        <v>46</v>
      </c>
      <c r="B23" s="105">
        <v>52922</v>
      </c>
      <c r="C23" s="105">
        <v>49274</v>
      </c>
      <c r="D23" s="105">
        <v>60187</v>
      </c>
      <c r="E23" s="105">
        <v>52851</v>
      </c>
      <c r="F23" s="105">
        <v>50245</v>
      </c>
      <c r="G23" s="105">
        <v>54869</v>
      </c>
      <c r="H23" s="105">
        <v>53644</v>
      </c>
      <c r="I23" s="105">
        <v>63722</v>
      </c>
      <c r="J23" s="105">
        <v>35404</v>
      </c>
      <c r="K23" s="105">
        <v>49747</v>
      </c>
      <c r="L23" s="105">
        <v>51969</v>
      </c>
      <c r="M23" s="105">
        <v>54135</v>
      </c>
      <c r="N23" s="107">
        <v>628969</v>
      </c>
      <c r="O23" s="17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spans="1:32" ht="15" x14ac:dyDescent="0.2">
      <c r="A24" s="39" t="s">
        <v>24</v>
      </c>
      <c r="B24" s="105">
        <v>17502</v>
      </c>
      <c r="C24" s="105">
        <v>23931</v>
      </c>
      <c r="D24" s="105">
        <v>31703</v>
      </c>
      <c r="E24" s="105">
        <v>24843</v>
      </c>
      <c r="F24" s="105">
        <v>27482</v>
      </c>
      <c r="G24" s="105">
        <v>30975</v>
      </c>
      <c r="H24" s="105">
        <v>23295</v>
      </c>
      <c r="I24" s="105">
        <v>18681</v>
      </c>
      <c r="J24" s="105">
        <v>16569</v>
      </c>
      <c r="K24" s="105">
        <v>17807</v>
      </c>
      <c r="L24" s="105">
        <v>19792</v>
      </c>
      <c r="M24" s="105">
        <v>20672</v>
      </c>
      <c r="N24" s="107">
        <v>273252</v>
      </c>
      <c r="O24" s="17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 ht="17" x14ac:dyDescent="0.2">
      <c r="A25" s="40" t="s">
        <v>47</v>
      </c>
      <c r="B25" s="105">
        <v>14274</v>
      </c>
      <c r="C25" s="105">
        <v>10829</v>
      </c>
      <c r="D25" s="105">
        <v>10195</v>
      </c>
      <c r="E25" s="105">
        <v>9468</v>
      </c>
      <c r="F25" s="105">
        <v>13828</v>
      </c>
      <c r="G25" s="105">
        <v>14333</v>
      </c>
      <c r="H25" s="105">
        <v>17389</v>
      </c>
      <c r="I25" s="105">
        <v>31580</v>
      </c>
      <c r="J25" s="105">
        <v>4502</v>
      </c>
      <c r="K25" s="105">
        <v>9132</v>
      </c>
      <c r="L25" s="105">
        <v>10578</v>
      </c>
      <c r="M25" s="105">
        <v>11374</v>
      </c>
      <c r="N25" s="107">
        <v>157482</v>
      </c>
      <c r="O25" s="17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 ht="15" x14ac:dyDescent="0.2">
      <c r="A26" s="40" t="s">
        <v>37</v>
      </c>
      <c r="B26" s="105">
        <v>9067</v>
      </c>
      <c r="C26" s="105">
        <v>8836</v>
      </c>
      <c r="D26" s="105">
        <v>9586</v>
      </c>
      <c r="E26" s="105">
        <v>9553</v>
      </c>
      <c r="F26" s="105">
        <v>10933</v>
      </c>
      <c r="G26" s="105">
        <v>10820</v>
      </c>
      <c r="H26" s="105">
        <v>9645</v>
      </c>
      <c r="I26" s="105">
        <v>11680</v>
      </c>
      <c r="J26" s="105">
        <v>5589</v>
      </c>
      <c r="K26" s="105">
        <v>9425</v>
      </c>
      <c r="L26" s="105">
        <v>9755</v>
      </c>
      <c r="M26" s="105">
        <v>6935</v>
      </c>
      <c r="N26" s="107">
        <v>111824</v>
      </c>
      <c r="O26" s="17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 ht="15" x14ac:dyDescent="0.2">
      <c r="A27" s="39" t="s">
        <v>38</v>
      </c>
      <c r="B27" s="105">
        <v>7326</v>
      </c>
      <c r="C27" s="105">
        <v>5687</v>
      </c>
      <c r="D27" s="105">
        <v>7804</v>
      </c>
      <c r="E27" s="105">
        <v>7058</v>
      </c>
      <c r="F27" s="105">
        <v>7558</v>
      </c>
      <c r="G27" s="105">
        <v>7668</v>
      </c>
      <c r="H27" s="105">
        <v>6517</v>
      </c>
      <c r="I27" s="105">
        <v>5776</v>
      </c>
      <c r="J27" s="105">
        <v>5714</v>
      </c>
      <c r="K27" s="105">
        <v>6147</v>
      </c>
      <c r="L27" s="105">
        <v>5645</v>
      </c>
      <c r="M27" s="105">
        <v>4069</v>
      </c>
      <c r="N27" s="107">
        <v>76969</v>
      </c>
      <c r="O27" s="17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spans="1:32" ht="15" x14ac:dyDescent="0.2">
      <c r="A28" s="39" t="s">
        <v>25</v>
      </c>
      <c r="B28" s="105">
        <v>120327</v>
      </c>
      <c r="C28" s="105">
        <v>129992</v>
      </c>
      <c r="D28" s="105">
        <v>149647</v>
      </c>
      <c r="E28" s="105">
        <v>137510</v>
      </c>
      <c r="F28" s="105">
        <v>158499</v>
      </c>
      <c r="G28" s="105">
        <v>165762</v>
      </c>
      <c r="H28" s="105">
        <v>152465</v>
      </c>
      <c r="I28" s="105">
        <v>124804</v>
      </c>
      <c r="J28" s="105">
        <v>85008</v>
      </c>
      <c r="K28" s="105">
        <v>109339</v>
      </c>
      <c r="L28" s="105">
        <v>111257</v>
      </c>
      <c r="M28" s="105">
        <v>118885</v>
      </c>
      <c r="N28" s="107">
        <v>1563495</v>
      </c>
      <c r="O28" s="17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spans="1:32" ht="15" x14ac:dyDescent="0.2">
      <c r="A29" s="39" t="s">
        <v>26</v>
      </c>
      <c r="B29" s="105">
        <v>27211</v>
      </c>
      <c r="C29" s="105">
        <v>31420</v>
      </c>
      <c r="D29" s="105">
        <v>43444</v>
      </c>
      <c r="E29" s="105">
        <v>39666</v>
      </c>
      <c r="F29" s="105">
        <v>44792</v>
      </c>
      <c r="G29" s="105">
        <v>83726</v>
      </c>
      <c r="H29" s="105">
        <v>13677</v>
      </c>
      <c r="I29" s="105">
        <v>27142</v>
      </c>
      <c r="J29" s="105">
        <v>22275</v>
      </c>
      <c r="K29" s="105">
        <v>27125</v>
      </c>
      <c r="L29" s="105">
        <v>29923</v>
      </c>
      <c r="M29" s="105">
        <v>27689</v>
      </c>
      <c r="N29" s="107">
        <v>418090</v>
      </c>
      <c r="O29" s="17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spans="1:32" ht="18" thickBot="1" x14ac:dyDescent="0.25">
      <c r="A30" s="39" t="s">
        <v>50</v>
      </c>
      <c r="B30" s="122">
        <v>184623</v>
      </c>
      <c r="C30" s="122">
        <v>95288</v>
      </c>
      <c r="D30" s="122">
        <v>535287</v>
      </c>
      <c r="E30" s="122">
        <v>192265</v>
      </c>
      <c r="F30" s="122">
        <v>221334</v>
      </c>
      <c r="G30" s="122">
        <v>271099</v>
      </c>
      <c r="H30" s="122">
        <v>187942</v>
      </c>
      <c r="I30" s="122">
        <v>111181</v>
      </c>
      <c r="J30" s="122">
        <v>393929</v>
      </c>
      <c r="K30" s="122">
        <v>183021</v>
      </c>
      <c r="L30" s="122">
        <v>188439</v>
      </c>
      <c r="M30" s="122">
        <v>170238</v>
      </c>
      <c r="N30" s="107">
        <v>2734646</v>
      </c>
      <c r="O30" s="17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spans="1:32" ht="17" thickTop="1" thickBot="1" x14ac:dyDescent="0.25">
      <c r="A31" s="41" t="s">
        <v>52</v>
      </c>
      <c r="B31" s="109">
        <v>1436520</v>
      </c>
      <c r="C31" s="109">
        <v>1294603</v>
      </c>
      <c r="D31" s="109">
        <v>2046423</v>
      </c>
      <c r="E31" s="109">
        <v>1503725</v>
      </c>
      <c r="F31" s="109">
        <v>1605721</v>
      </c>
      <c r="G31" s="109">
        <v>1810978</v>
      </c>
      <c r="H31" s="109">
        <v>1459222</v>
      </c>
      <c r="I31" s="109">
        <v>1295128</v>
      </c>
      <c r="J31" s="109">
        <v>1297651</v>
      </c>
      <c r="K31" s="109">
        <v>1298950</v>
      </c>
      <c r="L31" s="109">
        <v>1332480</v>
      </c>
      <c r="M31" s="109">
        <v>1192370</v>
      </c>
      <c r="N31" s="110">
        <v>17573771</v>
      </c>
      <c r="O31" s="17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spans="1:32" ht="16" thickTop="1" x14ac:dyDescent="0.2">
      <c r="A32" s="39" t="s">
        <v>28</v>
      </c>
      <c r="B32" s="105">
        <v>1840</v>
      </c>
      <c r="C32" s="105">
        <v>1371</v>
      </c>
      <c r="D32" s="105">
        <v>2073</v>
      </c>
      <c r="E32" s="105">
        <v>2005</v>
      </c>
      <c r="F32" s="105">
        <v>3102</v>
      </c>
      <c r="G32" s="105">
        <v>2885</v>
      </c>
      <c r="H32" s="105">
        <v>1878</v>
      </c>
      <c r="I32" s="105">
        <v>1643</v>
      </c>
      <c r="J32" s="105">
        <v>1108</v>
      </c>
      <c r="K32" s="105">
        <v>980</v>
      </c>
      <c r="L32" s="105">
        <v>925</v>
      </c>
      <c r="M32" s="105">
        <v>606</v>
      </c>
      <c r="N32" s="107">
        <v>20416</v>
      </c>
      <c r="O32" s="20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1:32" ht="15" x14ac:dyDescent="0.2">
      <c r="A33" s="42" t="s">
        <v>29</v>
      </c>
      <c r="B33" s="111">
        <v>12606</v>
      </c>
      <c r="C33" s="111">
        <v>13379</v>
      </c>
      <c r="D33" s="111">
        <v>18063</v>
      </c>
      <c r="E33" s="111">
        <v>18323</v>
      </c>
      <c r="F33" s="111">
        <v>17066</v>
      </c>
      <c r="G33" s="111">
        <v>20277</v>
      </c>
      <c r="H33" s="111">
        <v>12519</v>
      </c>
      <c r="I33" s="111">
        <v>18699</v>
      </c>
      <c r="J33" s="111">
        <v>14237</v>
      </c>
      <c r="K33" s="111">
        <v>16017</v>
      </c>
      <c r="L33" s="111">
        <v>16099</v>
      </c>
      <c r="M33" s="111">
        <v>15942</v>
      </c>
      <c r="N33" s="112">
        <v>193227</v>
      </c>
      <c r="O33" s="17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spans="1:32" ht="16" thickBot="1" x14ac:dyDescent="0.25">
      <c r="A34" s="43" t="s">
        <v>30</v>
      </c>
      <c r="B34" s="113">
        <v>24779</v>
      </c>
      <c r="C34" s="113">
        <v>25023</v>
      </c>
      <c r="D34" s="113">
        <v>31997</v>
      </c>
      <c r="E34" s="113">
        <v>30238</v>
      </c>
      <c r="F34" s="113">
        <v>31762</v>
      </c>
      <c r="G34" s="113">
        <v>35909</v>
      </c>
      <c r="H34" s="113">
        <v>28799</v>
      </c>
      <c r="I34" s="113">
        <v>24946</v>
      </c>
      <c r="J34" s="113">
        <v>23826</v>
      </c>
      <c r="K34" s="113">
        <v>26041</v>
      </c>
      <c r="L34" s="113">
        <v>27906</v>
      </c>
      <c r="M34" s="113">
        <v>30517</v>
      </c>
      <c r="N34" s="114">
        <v>341743</v>
      </c>
      <c r="O34" s="17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spans="1:32" ht="17" thickTop="1" thickBot="1" x14ac:dyDescent="0.25">
      <c r="A35" s="71" t="s">
        <v>42</v>
      </c>
      <c r="B35" s="115">
        <v>39225</v>
      </c>
      <c r="C35" s="115">
        <v>39773</v>
      </c>
      <c r="D35" s="115">
        <v>52133</v>
      </c>
      <c r="E35" s="115">
        <v>50566</v>
      </c>
      <c r="F35" s="115">
        <v>51930</v>
      </c>
      <c r="G35" s="115">
        <v>59071</v>
      </c>
      <c r="H35" s="115">
        <v>43196</v>
      </c>
      <c r="I35" s="115">
        <v>45288</v>
      </c>
      <c r="J35" s="115">
        <v>39171</v>
      </c>
      <c r="K35" s="115">
        <v>43038</v>
      </c>
      <c r="L35" s="115">
        <v>44930</v>
      </c>
      <c r="M35" s="115">
        <v>47065</v>
      </c>
      <c r="N35" s="116">
        <v>555386</v>
      </c>
      <c r="O35" s="17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 spans="1:32" s="15" customFormat="1" ht="17" thickTop="1" thickBot="1" x14ac:dyDescent="0.25">
      <c r="A36" s="44" t="s">
        <v>51</v>
      </c>
      <c r="B36" s="117">
        <v>1475745</v>
      </c>
      <c r="C36" s="117">
        <v>1334376</v>
      </c>
      <c r="D36" s="117">
        <v>2098556</v>
      </c>
      <c r="E36" s="117">
        <v>1554291</v>
      </c>
      <c r="F36" s="117">
        <v>1657651</v>
      </c>
      <c r="G36" s="117">
        <v>1870049</v>
      </c>
      <c r="H36" s="117">
        <v>1502418</v>
      </c>
      <c r="I36" s="117">
        <v>1340416</v>
      </c>
      <c r="J36" s="117">
        <v>1336822</v>
      </c>
      <c r="K36" s="117">
        <v>1341988</v>
      </c>
      <c r="L36" s="117">
        <v>1377410</v>
      </c>
      <c r="M36" s="118">
        <v>1239435</v>
      </c>
      <c r="N36" s="119">
        <v>18129157</v>
      </c>
      <c r="O36" s="20"/>
    </row>
    <row r="37" spans="1:32" s="15" customFormat="1" ht="16" thickTop="1" x14ac:dyDescent="0.2">
      <c r="A37" s="79" t="s">
        <v>53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20"/>
    </row>
    <row r="38" spans="1:32" s="15" customFormat="1" ht="16" x14ac:dyDescent="0.2">
      <c r="A38" s="80" t="s">
        <v>54</v>
      </c>
      <c r="B38" s="59"/>
      <c r="C38" s="6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20"/>
    </row>
    <row r="39" spans="1:32" s="19" customFormat="1" ht="16" x14ac:dyDescent="0.2">
      <c r="A39" s="80" t="s">
        <v>55</v>
      </c>
      <c r="B39" s="59"/>
      <c r="C39" s="6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18"/>
    </row>
    <row r="40" spans="1:32" s="19" customFormat="1" ht="16" x14ac:dyDescent="0.2">
      <c r="A40" s="81" t="s">
        <v>69</v>
      </c>
      <c r="B40" s="59"/>
      <c r="C40" s="6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18"/>
    </row>
    <row r="41" spans="1:32" s="19" customFormat="1" ht="15" x14ac:dyDescent="0.2">
      <c r="A41" s="28"/>
      <c r="B41" s="59"/>
      <c r="C41" s="6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18"/>
    </row>
    <row r="42" spans="1:32" s="19" customFormat="1" ht="15" x14ac:dyDescent="0.2">
      <c r="A42" s="7"/>
      <c r="B42" s="8"/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8"/>
    </row>
    <row r="43" spans="1:32" s="19" customFormat="1" ht="15" x14ac:dyDescent="0.2">
      <c r="A43" s="24"/>
      <c r="B43" s="22"/>
      <c r="C43" s="6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18"/>
    </row>
    <row r="44" spans="1:32" s="19" customFormat="1" ht="15" x14ac:dyDescent="0.2">
      <c r="A44" s="2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18"/>
    </row>
    <row r="45" spans="1:32" x14ac:dyDescent="0.2">
      <c r="A45" s="22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  <row r="46" spans="1:32" x14ac:dyDescent="0.2">
      <c r="A46" s="22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32" x14ac:dyDescent="0.2">
      <c r="A47" s="23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32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</row>
    <row r="49" spans="1:14" s="21" customFormat="1" x14ac:dyDescent="0.2">
      <c r="A49" s="23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1" spans="1:14" s="21" customFormat="1" x14ac:dyDescent="0.2">
      <c r="A51" s="14"/>
      <c r="B51" s="17">
        <f>B5+B6+B11+B12+B13+B14+B15+B17+B18+B19+B21+B22+B24+B26+B27+B28+B20</f>
        <v>1090461</v>
      </c>
      <c r="C51" s="17">
        <f t="shared" ref="C51:M51" si="0">C5+C6+C11+C12+C13+C14+C15+C17+C18+C19+C21+C22+C24+C26+C27+C28+C20</f>
        <v>1045237</v>
      </c>
      <c r="D51" s="17">
        <f t="shared" si="0"/>
        <v>1320453</v>
      </c>
      <c r="E51" s="17">
        <f t="shared" si="0"/>
        <v>1134505</v>
      </c>
      <c r="F51" s="17">
        <f t="shared" si="0"/>
        <v>1191336</v>
      </c>
      <c r="G51" s="17">
        <f t="shared" si="0"/>
        <v>1300862</v>
      </c>
      <c r="H51" s="17">
        <f t="shared" si="0"/>
        <v>1119411</v>
      </c>
      <c r="I51" s="17">
        <f t="shared" si="0"/>
        <v>984186</v>
      </c>
      <c r="J51" s="17">
        <f t="shared" si="0"/>
        <v>791228</v>
      </c>
      <c r="K51" s="17">
        <f t="shared" si="0"/>
        <v>965265</v>
      </c>
      <c r="L51" s="17">
        <f t="shared" si="0"/>
        <v>985417</v>
      </c>
      <c r="M51" s="17">
        <f t="shared" si="0"/>
        <v>875192</v>
      </c>
      <c r="N51" s="14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4" orientation="landscape" horizontalDpi="300" verticalDpi="300" r:id="rId1"/>
  <headerFooter alignWithMargins="0">
    <oddFooter>&amp;LACEA Data Services&amp;R&amp;D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pageSetUpPr fitToPage="1"/>
  </sheetPr>
  <dimension ref="A1:O55"/>
  <sheetViews>
    <sheetView showGridLines="0" tabSelected="1" topLeftCell="A32" zoomScale="85" zoomScaleNormal="85" workbookViewId="0">
      <selection activeCell="B51" sqref="B51"/>
    </sheetView>
  </sheetViews>
  <sheetFormatPr baseColWidth="10" defaultColWidth="10.6640625" defaultRowHeight="14" x14ac:dyDescent="0.2"/>
  <cols>
    <col min="1" max="1" width="17.83203125" style="14" bestFit="1" customWidth="1"/>
    <col min="2" max="14" width="11.6640625" style="14" customWidth="1"/>
    <col min="15" max="16384" width="10.6640625" style="14"/>
  </cols>
  <sheetData>
    <row r="1" spans="1:15" x14ac:dyDescent="0.2">
      <c r="A1" s="127" t="s">
        <v>44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9"/>
    </row>
    <row r="2" spans="1:15" x14ac:dyDescent="0.2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</row>
    <row r="3" spans="1:15" s="15" customFormat="1" ht="15" x14ac:dyDescent="0.2">
      <c r="A3" s="29" t="s">
        <v>12</v>
      </c>
      <c r="B3" s="83">
        <v>43101</v>
      </c>
      <c r="C3" s="83">
        <v>43132</v>
      </c>
      <c r="D3" s="83">
        <v>43160</v>
      </c>
      <c r="E3" s="83">
        <v>43191</v>
      </c>
      <c r="F3" s="83">
        <v>43221</v>
      </c>
      <c r="G3" s="83">
        <v>43252</v>
      </c>
      <c r="H3" s="83">
        <v>43282</v>
      </c>
      <c r="I3" s="83">
        <v>43313</v>
      </c>
      <c r="J3" s="83">
        <v>43344</v>
      </c>
      <c r="K3" s="83">
        <v>43374</v>
      </c>
      <c r="L3" s="83">
        <v>43405</v>
      </c>
      <c r="M3" s="83">
        <v>43435</v>
      </c>
      <c r="N3" s="29" t="s">
        <v>40</v>
      </c>
    </row>
    <row r="4" spans="1:15" s="16" customFormat="1" ht="17" thickBot="1" x14ac:dyDescent="0.25">
      <c r="A4" s="26" t="s">
        <v>49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31"/>
    </row>
    <row r="5" spans="1:15" ht="16" thickTop="1" x14ac:dyDescent="0.2">
      <c r="A5" s="39" t="s">
        <v>13</v>
      </c>
      <c r="B5" s="84">
        <v>28568</v>
      </c>
      <c r="C5" s="84">
        <v>26499</v>
      </c>
      <c r="D5" s="84">
        <v>35407</v>
      </c>
      <c r="E5" s="84">
        <v>31821</v>
      </c>
      <c r="F5" s="84">
        <v>32551</v>
      </c>
      <c r="G5" s="84">
        <v>38015</v>
      </c>
      <c r="H5" s="84">
        <v>31476</v>
      </c>
      <c r="I5" s="84">
        <v>34227</v>
      </c>
      <c r="J5" s="84">
        <v>17194</v>
      </c>
      <c r="K5" s="84">
        <v>22513</v>
      </c>
      <c r="L5" s="84">
        <v>23604</v>
      </c>
      <c r="M5" s="84">
        <v>19193</v>
      </c>
      <c r="N5" s="85">
        <v>341068</v>
      </c>
      <c r="O5" s="17"/>
    </row>
    <row r="6" spans="1:15" ht="15" x14ac:dyDescent="0.2">
      <c r="A6" s="39" t="s">
        <v>14</v>
      </c>
      <c r="B6" s="84">
        <v>56869</v>
      </c>
      <c r="C6" s="84">
        <v>50257</v>
      </c>
      <c r="D6" s="84">
        <v>58431</v>
      </c>
      <c r="E6" s="84">
        <v>54602</v>
      </c>
      <c r="F6" s="84">
        <v>54999</v>
      </c>
      <c r="G6" s="84">
        <v>56211</v>
      </c>
      <c r="H6" s="84">
        <v>42771</v>
      </c>
      <c r="I6" s="84">
        <v>54437</v>
      </c>
      <c r="J6" s="84">
        <v>27145</v>
      </c>
      <c r="K6" s="84">
        <v>36894</v>
      </c>
      <c r="L6" s="84">
        <v>33819</v>
      </c>
      <c r="M6" s="84">
        <v>23197</v>
      </c>
      <c r="N6" s="86">
        <v>549632</v>
      </c>
      <c r="O6" s="17"/>
    </row>
    <row r="7" spans="1:15" ht="15" x14ac:dyDescent="0.2">
      <c r="A7" s="40" t="s">
        <v>39</v>
      </c>
      <c r="B7" s="104">
        <v>2650</v>
      </c>
      <c r="C7" s="104">
        <v>2761</v>
      </c>
      <c r="D7" s="104">
        <v>3631</v>
      </c>
      <c r="E7" s="104">
        <v>3107</v>
      </c>
      <c r="F7" s="104">
        <v>3630</v>
      </c>
      <c r="G7" s="104">
        <v>3895</v>
      </c>
      <c r="H7" s="104">
        <v>3054</v>
      </c>
      <c r="I7" s="104">
        <v>3243</v>
      </c>
      <c r="J7" s="104">
        <v>2686</v>
      </c>
      <c r="K7" s="104">
        <v>2898</v>
      </c>
      <c r="L7" s="104">
        <v>3057</v>
      </c>
      <c r="M7" s="104">
        <v>2894</v>
      </c>
      <c r="N7" s="101">
        <v>37506</v>
      </c>
      <c r="O7" s="17"/>
    </row>
    <row r="8" spans="1:15" ht="15" x14ac:dyDescent="0.2">
      <c r="A8" s="40" t="s">
        <v>41</v>
      </c>
      <c r="B8" s="84">
        <v>3706</v>
      </c>
      <c r="C8" s="84">
        <v>3840</v>
      </c>
      <c r="D8" s="84">
        <v>6293</v>
      </c>
      <c r="E8" s="84">
        <v>7046</v>
      </c>
      <c r="F8" s="84">
        <v>8758</v>
      </c>
      <c r="G8" s="84">
        <v>8586</v>
      </c>
      <c r="H8" s="84">
        <v>5738</v>
      </c>
      <c r="I8" s="84">
        <v>3200</v>
      </c>
      <c r="J8" s="84">
        <v>2906</v>
      </c>
      <c r="K8" s="84">
        <v>4007</v>
      </c>
      <c r="L8" s="84">
        <v>3549</v>
      </c>
      <c r="M8" s="84">
        <v>2412</v>
      </c>
      <c r="N8" s="86">
        <v>60041</v>
      </c>
      <c r="O8" s="17"/>
    </row>
    <row r="9" spans="1:15" ht="15" x14ac:dyDescent="0.2">
      <c r="A9" s="40" t="s">
        <v>31</v>
      </c>
      <c r="B9" s="84">
        <v>23219</v>
      </c>
      <c r="C9" s="84">
        <v>20201</v>
      </c>
      <c r="D9" s="84">
        <v>24453</v>
      </c>
      <c r="E9" s="84">
        <v>24259</v>
      </c>
      <c r="F9" s="84">
        <v>25720</v>
      </c>
      <c r="G9" s="84">
        <v>25932</v>
      </c>
      <c r="H9" s="84">
        <v>21638</v>
      </c>
      <c r="I9" s="84">
        <v>27830</v>
      </c>
      <c r="J9" s="84">
        <v>14532</v>
      </c>
      <c r="K9" s="84">
        <v>19704</v>
      </c>
      <c r="L9" s="84">
        <v>19283</v>
      </c>
      <c r="M9" s="84">
        <v>14666</v>
      </c>
      <c r="N9" s="86">
        <v>261437</v>
      </c>
      <c r="O9" s="17"/>
    </row>
    <row r="10" spans="1:15" ht="15" x14ac:dyDescent="0.2">
      <c r="A10" s="39" t="s">
        <v>15</v>
      </c>
      <c r="B10" s="84">
        <v>19900</v>
      </c>
      <c r="C10" s="84">
        <v>17270</v>
      </c>
      <c r="D10" s="84">
        <v>19766</v>
      </c>
      <c r="E10" s="84">
        <v>18715</v>
      </c>
      <c r="F10" s="84">
        <v>22553</v>
      </c>
      <c r="G10" s="84">
        <v>22499</v>
      </c>
      <c r="H10" s="84">
        <v>16447</v>
      </c>
      <c r="I10" s="84">
        <v>20724</v>
      </c>
      <c r="J10" s="84">
        <v>12004</v>
      </c>
      <c r="K10" s="84">
        <v>16659</v>
      </c>
      <c r="L10" s="84">
        <v>17907</v>
      </c>
      <c r="M10" s="84">
        <v>13914</v>
      </c>
      <c r="N10" s="86">
        <v>218358</v>
      </c>
      <c r="O10" s="17"/>
    </row>
    <row r="11" spans="1:15" ht="15" x14ac:dyDescent="0.2">
      <c r="A11" s="40" t="s">
        <v>32</v>
      </c>
      <c r="B11" s="84">
        <v>2504</v>
      </c>
      <c r="C11" s="84">
        <v>1992</v>
      </c>
      <c r="D11" s="84">
        <v>2333</v>
      </c>
      <c r="E11" s="84">
        <v>2466</v>
      </c>
      <c r="F11" s="84">
        <v>2652</v>
      </c>
      <c r="G11" s="84">
        <v>2630</v>
      </c>
      <c r="H11" s="84">
        <v>2256</v>
      </c>
      <c r="I11" s="84">
        <v>2721</v>
      </c>
      <c r="J11" s="84">
        <v>1573</v>
      </c>
      <c r="K11" s="84">
        <v>1778</v>
      </c>
      <c r="L11" s="84">
        <v>2120</v>
      </c>
      <c r="M11" s="84">
        <v>1272</v>
      </c>
      <c r="N11" s="86">
        <v>26297</v>
      </c>
      <c r="O11" s="17"/>
    </row>
    <row r="12" spans="1:15" ht="15" x14ac:dyDescent="0.2">
      <c r="A12" s="39" t="s">
        <v>16</v>
      </c>
      <c r="B12" s="84">
        <v>13588</v>
      </c>
      <c r="C12" s="84">
        <v>9112</v>
      </c>
      <c r="D12" s="84">
        <v>11728</v>
      </c>
      <c r="E12" s="84">
        <v>11045</v>
      </c>
      <c r="F12" s="84">
        <v>12479</v>
      </c>
      <c r="G12" s="84">
        <v>11663</v>
      </c>
      <c r="H12" s="84">
        <v>9580</v>
      </c>
      <c r="I12" s="84">
        <v>12005</v>
      </c>
      <c r="J12" s="84">
        <v>6527</v>
      </c>
      <c r="K12" s="84">
        <v>7934</v>
      </c>
      <c r="L12" s="84">
        <v>8662</v>
      </c>
      <c r="M12" s="84">
        <v>6157</v>
      </c>
      <c r="N12" s="86">
        <v>120480</v>
      </c>
      <c r="O12" s="17"/>
    </row>
    <row r="13" spans="1:15" ht="15" x14ac:dyDescent="0.2">
      <c r="A13" s="39" t="s">
        <v>17</v>
      </c>
      <c r="B13" s="84">
        <v>156846</v>
      </c>
      <c r="C13" s="84">
        <v>168893</v>
      </c>
      <c r="D13" s="84">
        <v>231103</v>
      </c>
      <c r="E13" s="84">
        <v>187390</v>
      </c>
      <c r="F13" s="84">
        <v>191702</v>
      </c>
      <c r="G13" s="84">
        <v>252216</v>
      </c>
      <c r="H13" s="84">
        <v>175392</v>
      </c>
      <c r="I13" s="84">
        <v>150390</v>
      </c>
      <c r="J13" s="84">
        <v>148750</v>
      </c>
      <c r="K13" s="84">
        <v>173798</v>
      </c>
      <c r="L13" s="84">
        <v>171611</v>
      </c>
      <c r="M13" s="84">
        <v>165390</v>
      </c>
      <c r="N13" s="86">
        <v>2173481</v>
      </c>
      <c r="O13" s="17"/>
    </row>
    <row r="14" spans="1:15" ht="15" x14ac:dyDescent="0.2">
      <c r="A14" s="39" t="s">
        <v>18</v>
      </c>
      <c r="B14" s="84">
        <v>269429</v>
      </c>
      <c r="C14" s="84">
        <v>261749</v>
      </c>
      <c r="D14" s="84">
        <v>347433</v>
      </c>
      <c r="E14" s="84">
        <v>314055</v>
      </c>
      <c r="F14" s="84">
        <v>305057</v>
      </c>
      <c r="G14" s="84">
        <v>341308</v>
      </c>
      <c r="H14" s="84">
        <v>317848</v>
      </c>
      <c r="I14" s="84">
        <v>316405</v>
      </c>
      <c r="J14" s="84">
        <v>200134</v>
      </c>
      <c r="K14" s="84">
        <v>252628</v>
      </c>
      <c r="L14" s="84">
        <v>272674</v>
      </c>
      <c r="M14" s="84">
        <v>237058</v>
      </c>
      <c r="N14" s="86">
        <v>3435778</v>
      </c>
      <c r="O14" s="17"/>
    </row>
    <row r="15" spans="1:15" ht="15" x14ac:dyDescent="0.2">
      <c r="A15" s="39" t="s">
        <v>19</v>
      </c>
      <c r="B15" s="84">
        <v>8885</v>
      </c>
      <c r="C15" s="84">
        <v>6838</v>
      </c>
      <c r="D15" s="84">
        <v>11053</v>
      </c>
      <c r="E15" s="84">
        <v>10498</v>
      </c>
      <c r="F15" s="84">
        <v>12467</v>
      </c>
      <c r="G15" s="84">
        <v>12571</v>
      </c>
      <c r="H15" s="84">
        <v>9124</v>
      </c>
      <c r="I15" s="84">
        <v>7718</v>
      </c>
      <c r="J15" s="84">
        <v>4922</v>
      </c>
      <c r="K15" s="84">
        <v>7125</v>
      </c>
      <c r="L15" s="84">
        <v>6893</v>
      </c>
      <c r="M15" s="84">
        <v>5337</v>
      </c>
      <c r="N15" s="86">
        <v>103431</v>
      </c>
      <c r="O15" s="17"/>
    </row>
    <row r="16" spans="1:15" ht="15" x14ac:dyDescent="0.2">
      <c r="A16" s="40" t="s">
        <v>33</v>
      </c>
      <c r="B16" s="84">
        <v>8894</v>
      </c>
      <c r="C16" s="84">
        <v>9967</v>
      </c>
      <c r="D16" s="84">
        <v>12761</v>
      </c>
      <c r="E16" s="84">
        <v>12054</v>
      </c>
      <c r="F16" s="84">
        <v>12874</v>
      </c>
      <c r="G16" s="84">
        <v>14206</v>
      </c>
      <c r="H16" s="84">
        <v>12045</v>
      </c>
      <c r="I16" s="84">
        <v>12934</v>
      </c>
      <c r="J16" s="84">
        <v>8887</v>
      </c>
      <c r="K16" s="84">
        <v>10922</v>
      </c>
      <c r="L16" s="84">
        <v>11372</v>
      </c>
      <c r="M16" s="84">
        <v>9685</v>
      </c>
      <c r="N16" s="86">
        <v>136601</v>
      </c>
      <c r="O16" s="17"/>
    </row>
    <row r="17" spans="1:15" ht="15" x14ac:dyDescent="0.2">
      <c r="A17" s="39" t="s">
        <v>20</v>
      </c>
      <c r="B17" s="84">
        <v>37024</v>
      </c>
      <c r="C17" s="84">
        <v>17012</v>
      </c>
      <c r="D17" s="84">
        <v>17728</v>
      </c>
      <c r="E17" s="84">
        <v>8053</v>
      </c>
      <c r="F17" s="84">
        <v>6056</v>
      </c>
      <c r="G17" s="84">
        <v>1251</v>
      </c>
      <c r="H17" s="84">
        <v>26958</v>
      </c>
      <c r="I17" s="84">
        <v>5921</v>
      </c>
      <c r="J17" s="84">
        <v>3192</v>
      </c>
      <c r="K17" s="84">
        <v>1689</v>
      </c>
      <c r="L17" s="84">
        <v>645</v>
      </c>
      <c r="M17" s="84">
        <v>142</v>
      </c>
      <c r="N17" s="86">
        <v>125671</v>
      </c>
      <c r="O17" s="17"/>
    </row>
    <row r="18" spans="1:15" ht="15" x14ac:dyDescent="0.2">
      <c r="A18" s="39" t="s">
        <v>21</v>
      </c>
      <c r="B18" s="84">
        <v>178323</v>
      </c>
      <c r="C18" s="84">
        <v>182228</v>
      </c>
      <c r="D18" s="84">
        <v>214247</v>
      </c>
      <c r="E18" s="84">
        <v>171886</v>
      </c>
      <c r="F18" s="84">
        <v>199693</v>
      </c>
      <c r="G18" s="84">
        <v>175271</v>
      </c>
      <c r="H18" s="84">
        <v>152949</v>
      </c>
      <c r="I18" s="84">
        <v>91791</v>
      </c>
      <c r="J18" s="84">
        <v>125354</v>
      </c>
      <c r="K18" s="84">
        <v>147038</v>
      </c>
      <c r="L18" s="84">
        <v>147386</v>
      </c>
      <c r="M18" s="84">
        <v>124535</v>
      </c>
      <c r="N18" s="86">
        <v>1910701</v>
      </c>
      <c r="O18" s="17"/>
    </row>
    <row r="19" spans="1:15" ht="15" x14ac:dyDescent="0.2">
      <c r="A19" s="40" t="s">
        <v>34</v>
      </c>
      <c r="B19" s="84">
        <v>1529</v>
      </c>
      <c r="C19" s="84">
        <v>1254</v>
      </c>
      <c r="D19" s="84">
        <v>1401</v>
      </c>
      <c r="E19" s="84">
        <v>1466</v>
      </c>
      <c r="F19" s="84">
        <v>1692</v>
      </c>
      <c r="G19" s="84">
        <v>1728</v>
      </c>
      <c r="H19" s="84">
        <v>1398</v>
      </c>
      <c r="I19" s="84">
        <v>1613</v>
      </c>
      <c r="J19" s="84">
        <v>1078</v>
      </c>
      <c r="K19" s="84">
        <v>1309</v>
      </c>
      <c r="L19" s="84">
        <v>1341</v>
      </c>
      <c r="M19" s="84">
        <v>1069</v>
      </c>
      <c r="N19" s="86">
        <v>16878</v>
      </c>
      <c r="O19" s="17"/>
    </row>
    <row r="20" spans="1:15" ht="15" x14ac:dyDescent="0.2">
      <c r="A20" s="40" t="s">
        <v>35</v>
      </c>
      <c r="B20" s="84">
        <v>2109</v>
      </c>
      <c r="C20" s="84">
        <v>1600</v>
      </c>
      <c r="D20" s="84">
        <v>2759</v>
      </c>
      <c r="E20" s="84">
        <v>3125</v>
      </c>
      <c r="F20" s="84">
        <v>3132</v>
      </c>
      <c r="G20" s="84">
        <v>3213</v>
      </c>
      <c r="H20" s="84">
        <v>2767</v>
      </c>
      <c r="I20" s="84">
        <v>3299</v>
      </c>
      <c r="J20" s="84">
        <v>2272</v>
      </c>
      <c r="K20" s="84">
        <v>2816</v>
      </c>
      <c r="L20" s="84">
        <v>2837</v>
      </c>
      <c r="M20" s="84">
        <v>2453</v>
      </c>
      <c r="N20" s="86">
        <v>32382</v>
      </c>
      <c r="O20" s="20"/>
    </row>
    <row r="21" spans="1:15" ht="15" x14ac:dyDescent="0.2">
      <c r="A21" s="39" t="s">
        <v>22</v>
      </c>
      <c r="B21" s="84">
        <v>4352</v>
      </c>
      <c r="C21" s="84">
        <v>4565</v>
      </c>
      <c r="D21" s="84">
        <v>5365</v>
      </c>
      <c r="E21" s="84">
        <v>5371</v>
      </c>
      <c r="F21" s="84">
        <v>5358</v>
      </c>
      <c r="G21" s="84">
        <v>5627</v>
      </c>
      <c r="H21" s="84">
        <v>4929</v>
      </c>
      <c r="I21" s="84">
        <v>4187</v>
      </c>
      <c r="J21" s="84">
        <v>2592</v>
      </c>
      <c r="K21" s="84">
        <v>4297</v>
      </c>
      <c r="L21" s="84">
        <v>3528</v>
      </c>
      <c r="M21" s="84">
        <v>2615</v>
      </c>
      <c r="N21" s="86">
        <v>52786</v>
      </c>
      <c r="O21" s="17"/>
    </row>
    <row r="22" spans="1:15" ht="15" x14ac:dyDescent="0.2">
      <c r="A22" s="39" t="s">
        <v>23</v>
      </c>
      <c r="B22" s="84">
        <v>58745</v>
      </c>
      <c r="C22" s="84">
        <v>35015</v>
      </c>
      <c r="D22" s="84">
        <v>41920</v>
      </c>
      <c r="E22" s="84">
        <v>33852</v>
      </c>
      <c r="F22" s="84">
        <v>36710</v>
      </c>
      <c r="G22" s="84">
        <v>46746</v>
      </c>
      <c r="H22" s="84">
        <v>36110</v>
      </c>
      <c r="I22" s="84">
        <v>40918</v>
      </c>
      <c r="J22" s="84">
        <v>29301</v>
      </c>
      <c r="K22" s="84">
        <v>29763</v>
      </c>
      <c r="L22" s="84">
        <v>34608</v>
      </c>
      <c r="M22" s="84">
        <v>19842</v>
      </c>
      <c r="N22" s="86">
        <v>443530</v>
      </c>
      <c r="O22" s="17"/>
    </row>
    <row r="23" spans="1:15" ht="15" x14ac:dyDescent="0.2">
      <c r="A23" s="40" t="s">
        <v>36</v>
      </c>
      <c r="B23" s="84">
        <v>46209</v>
      </c>
      <c r="C23" s="84">
        <v>42155</v>
      </c>
      <c r="D23" s="84">
        <v>51710</v>
      </c>
      <c r="E23" s="84">
        <v>44856</v>
      </c>
      <c r="F23" s="84">
        <v>42341</v>
      </c>
      <c r="G23" s="84">
        <v>46113</v>
      </c>
      <c r="H23" s="84">
        <v>46090</v>
      </c>
      <c r="I23" s="84">
        <v>56578</v>
      </c>
      <c r="J23" s="84">
        <v>27190</v>
      </c>
      <c r="K23" s="84">
        <v>39807</v>
      </c>
      <c r="L23" s="84">
        <v>43082</v>
      </c>
      <c r="M23" s="84">
        <v>45204</v>
      </c>
      <c r="N23" s="86">
        <v>531335</v>
      </c>
      <c r="O23" s="17"/>
    </row>
    <row r="24" spans="1:15" ht="15" x14ac:dyDescent="0.2">
      <c r="A24" s="39" t="s">
        <v>24</v>
      </c>
      <c r="B24" s="84">
        <v>14509</v>
      </c>
      <c r="C24" s="84">
        <v>20812</v>
      </c>
      <c r="D24" s="84">
        <v>27908</v>
      </c>
      <c r="E24" s="84">
        <v>21481</v>
      </c>
      <c r="F24" s="84">
        <v>23634</v>
      </c>
      <c r="G24" s="84">
        <v>26217</v>
      </c>
      <c r="H24" s="84">
        <v>19987</v>
      </c>
      <c r="I24" s="84">
        <v>15361</v>
      </c>
      <c r="J24" s="84">
        <v>12786</v>
      </c>
      <c r="K24" s="84">
        <v>13951</v>
      </c>
      <c r="L24" s="84">
        <v>15500</v>
      </c>
      <c r="M24" s="84">
        <v>16181</v>
      </c>
      <c r="N24" s="86">
        <v>228327</v>
      </c>
      <c r="O24" s="17"/>
    </row>
    <row r="25" spans="1:15" ht="17" x14ac:dyDescent="0.2">
      <c r="A25" s="40" t="s">
        <v>45</v>
      </c>
      <c r="B25" s="84">
        <v>11744</v>
      </c>
      <c r="C25" s="84">
        <v>8777</v>
      </c>
      <c r="D25" s="84">
        <v>8122</v>
      </c>
      <c r="E25" s="84">
        <v>7629</v>
      </c>
      <c r="F25" s="84">
        <v>11555</v>
      </c>
      <c r="G25" s="84">
        <v>12241</v>
      </c>
      <c r="H25" s="84">
        <v>15210</v>
      </c>
      <c r="I25" s="84">
        <v>28546</v>
      </c>
      <c r="J25" s="84">
        <v>2771</v>
      </c>
      <c r="K25" s="84">
        <v>6736</v>
      </c>
      <c r="L25" s="84">
        <v>8303</v>
      </c>
      <c r="M25" s="84">
        <v>9285</v>
      </c>
      <c r="N25" s="86">
        <v>130919</v>
      </c>
      <c r="O25" s="20"/>
    </row>
    <row r="26" spans="1:15" ht="15" x14ac:dyDescent="0.2">
      <c r="A26" s="40" t="s">
        <v>37</v>
      </c>
      <c r="B26" s="84">
        <v>8050</v>
      </c>
      <c r="C26" s="84">
        <v>7743</v>
      </c>
      <c r="D26" s="84">
        <v>8550</v>
      </c>
      <c r="E26" s="84">
        <v>8522</v>
      </c>
      <c r="F26" s="84">
        <v>9674</v>
      </c>
      <c r="G26" s="84">
        <v>9467</v>
      </c>
      <c r="H26" s="84">
        <v>8716</v>
      </c>
      <c r="I26" s="84">
        <v>10595</v>
      </c>
      <c r="J26" s="84">
        <v>4519</v>
      </c>
      <c r="K26" s="84">
        <v>8071</v>
      </c>
      <c r="L26" s="84">
        <v>8323</v>
      </c>
      <c r="M26" s="84">
        <v>5965</v>
      </c>
      <c r="N26" s="86">
        <v>98195</v>
      </c>
      <c r="O26" s="20"/>
    </row>
    <row r="27" spans="1:15" ht="15" x14ac:dyDescent="0.2">
      <c r="A27" s="39" t="s">
        <v>38</v>
      </c>
      <c r="B27" s="84">
        <v>6188</v>
      </c>
      <c r="C27" s="84">
        <v>4891</v>
      </c>
      <c r="D27" s="84">
        <v>6774</v>
      </c>
      <c r="E27" s="84">
        <v>6090</v>
      </c>
      <c r="F27" s="84">
        <v>6622</v>
      </c>
      <c r="G27" s="84">
        <v>6645</v>
      </c>
      <c r="H27" s="84">
        <v>5549</v>
      </c>
      <c r="I27" s="84">
        <v>4914</v>
      </c>
      <c r="J27" s="84">
        <v>4716</v>
      </c>
      <c r="K27" s="84">
        <v>4992</v>
      </c>
      <c r="L27" s="84">
        <v>4590</v>
      </c>
      <c r="M27" s="84">
        <v>3144</v>
      </c>
      <c r="N27" s="86">
        <v>65115</v>
      </c>
      <c r="O27" s="17"/>
    </row>
    <row r="28" spans="1:15" ht="15" x14ac:dyDescent="0.2">
      <c r="A28" s="39" t="s">
        <v>25</v>
      </c>
      <c r="B28" s="84">
        <v>101661</v>
      </c>
      <c r="C28" s="84">
        <v>110475</v>
      </c>
      <c r="D28" s="84">
        <v>128180</v>
      </c>
      <c r="E28" s="84">
        <v>116433</v>
      </c>
      <c r="F28" s="84">
        <v>135525</v>
      </c>
      <c r="G28" s="84">
        <v>142397</v>
      </c>
      <c r="H28" s="84">
        <v>131182</v>
      </c>
      <c r="I28" s="84">
        <v>107692</v>
      </c>
      <c r="J28" s="84">
        <v>69128</v>
      </c>
      <c r="K28" s="84">
        <v>88411</v>
      </c>
      <c r="L28" s="84">
        <v>91063</v>
      </c>
      <c r="M28" s="84">
        <v>99290</v>
      </c>
      <c r="N28" s="86">
        <v>1321437</v>
      </c>
      <c r="O28" s="17"/>
    </row>
    <row r="29" spans="1:15" ht="15" x14ac:dyDescent="0.2">
      <c r="A29" s="39" t="s">
        <v>26</v>
      </c>
      <c r="B29" s="84">
        <v>22980</v>
      </c>
      <c r="C29" s="84">
        <v>27211</v>
      </c>
      <c r="D29" s="84">
        <v>37206</v>
      </c>
      <c r="E29" s="84">
        <v>34215</v>
      </c>
      <c r="F29" s="84">
        <v>37687</v>
      </c>
      <c r="G29" s="84">
        <v>66244</v>
      </c>
      <c r="H29" s="84">
        <v>12504</v>
      </c>
      <c r="I29" s="84">
        <v>24670</v>
      </c>
      <c r="J29" s="84">
        <v>19111</v>
      </c>
      <c r="K29" s="84">
        <v>23088</v>
      </c>
      <c r="L29" s="84">
        <v>25813</v>
      </c>
      <c r="M29" s="84">
        <v>23000</v>
      </c>
      <c r="N29" s="86">
        <v>353729</v>
      </c>
      <c r="O29" s="17"/>
    </row>
    <row r="30" spans="1:15" ht="16" thickBot="1" x14ac:dyDescent="0.25">
      <c r="A30" s="39" t="s">
        <v>27</v>
      </c>
      <c r="B30" s="84">
        <v>163615</v>
      </c>
      <c r="C30" s="84">
        <v>80805</v>
      </c>
      <c r="D30" s="84">
        <v>474069</v>
      </c>
      <c r="E30" s="84">
        <v>167911</v>
      </c>
      <c r="F30" s="84">
        <v>192649</v>
      </c>
      <c r="G30" s="84">
        <v>234945</v>
      </c>
      <c r="H30" s="84">
        <v>163898</v>
      </c>
      <c r="I30" s="84">
        <v>94094</v>
      </c>
      <c r="J30" s="84">
        <v>338834</v>
      </c>
      <c r="K30" s="84">
        <v>153599</v>
      </c>
      <c r="L30" s="84">
        <v>158639</v>
      </c>
      <c r="M30" s="84">
        <v>144089</v>
      </c>
      <c r="N30" s="86">
        <v>2367147</v>
      </c>
      <c r="O30" s="17"/>
    </row>
    <row r="31" spans="1:15" ht="17" thickTop="1" thickBot="1" x14ac:dyDescent="0.25">
      <c r="A31" s="41" t="s">
        <v>52</v>
      </c>
      <c r="B31" s="89">
        <v>1252096</v>
      </c>
      <c r="C31" s="89">
        <v>1123922</v>
      </c>
      <c r="D31" s="89">
        <v>1790331</v>
      </c>
      <c r="E31" s="89">
        <v>1307948</v>
      </c>
      <c r="F31" s="89">
        <v>1397770</v>
      </c>
      <c r="G31" s="89">
        <v>1567837</v>
      </c>
      <c r="H31" s="89">
        <v>1275616</v>
      </c>
      <c r="I31" s="89">
        <v>1136013</v>
      </c>
      <c r="J31" s="89">
        <v>1090104</v>
      </c>
      <c r="K31" s="89">
        <v>1082427</v>
      </c>
      <c r="L31" s="89">
        <v>1120209</v>
      </c>
      <c r="M31" s="89">
        <v>997989</v>
      </c>
      <c r="N31" s="90">
        <v>15142262</v>
      </c>
      <c r="O31" s="17"/>
    </row>
    <row r="32" spans="1:15" ht="16" thickTop="1" x14ac:dyDescent="0.2">
      <c r="A32" s="39" t="s">
        <v>28</v>
      </c>
      <c r="B32" s="84">
        <v>1624</v>
      </c>
      <c r="C32" s="84">
        <v>1159</v>
      </c>
      <c r="D32" s="84">
        <v>1834</v>
      </c>
      <c r="E32" s="84">
        <v>1812</v>
      </c>
      <c r="F32" s="84">
        <v>2857</v>
      </c>
      <c r="G32" s="84">
        <v>2596</v>
      </c>
      <c r="H32" s="84">
        <v>1689</v>
      </c>
      <c r="I32" s="84">
        <v>1464</v>
      </c>
      <c r="J32" s="84">
        <v>935</v>
      </c>
      <c r="K32" s="84">
        <v>803</v>
      </c>
      <c r="L32" s="84">
        <v>722</v>
      </c>
      <c r="M32" s="84">
        <v>481</v>
      </c>
      <c r="N32" s="86">
        <v>17976</v>
      </c>
      <c r="O32" s="17"/>
    </row>
    <row r="33" spans="1:15" ht="15" x14ac:dyDescent="0.2">
      <c r="A33" s="42" t="s">
        <v>29</v>
      </c>
      <c r="B33" s="102">
        <v>9207</v>
      </c>
      <c r="C33" s="102">
        <v>10191</v>
      </c>
      <c r="D33" s="102">
        <v>14401</v>
      </c>
      <c r="E33" s="102">
        <v>14055</v>
      </c>
      <c r="F33" s="102">
        <v>13046</v>
      </c>
      <c r="G33" s="102">
        <v>15845</v>
      </c>
      <c r="H33" s="102">
        <v>9611</v>
      </c>
      <c r="I33" s="102">
        <v>14524</v>
      </c>
      <c r="J33" s="102">
        <v>10620</v>
      </c>
      <c r="K33" s="102">
        <v>11655</v>
      </c>
      <c r="L33" s="102">
        <v>12313</v>
      </c>
      <c r="M33" s="102">
        <v>12461</v>
      </c>
      <c r="N33" s="103">
        <v>147929</v>
      </c>
      <c r="O33" s="17"/>
    </row>
    <row r="34" spans="1:15" ht="16" thickBot="1" x14ac:dyDescent="0.25">
      <c r="A34" s="43" t="s">
        <v>30</v>
      </c>
      <c r="B34" s="94">
        <v>21860</v>
      </c>
      <c r="C34" s="94">
        <v>22230</v>
      </c>
      <c r="D34" s="94">
        <v>28187</v>
      </c>
      <c r="E34" s="94">
        <v>26425</v>
      </c>
      <c r="F34" s="94">
        <v>27708</v>
      </c>
      <c r="G34" s="94">
        <v>31467</v>
      </c>
      <c r="H34" s="94">
        <v>25291</v>
      </c>
      <c r="I34" s="94">
        <v>21460</v>
      </c>
      <c r="J34" s="94">
        <v>20507</v>
      </c>
      <c r="K34" s="94">
        <v>22679</v>
      </c>
      <c r="L34" s="94">
        <v>24032</v>
      </c>
      <c r="M34" s="94">
        <v>27289</v>
      </c>
      <c r="N34" s="95">
        <v>299135</v>
      </c>
      <c r="O34" s="20"/>
    </row>
    <row r="35" spans="1:15" ht="17" thickTop="1" thickBot="1" x14ac:dyDescent="0.25">
      <c r="A35" s="71" t="s">
        <v>42</v>
      </c>
      <c r="B35" s="96">
        <v>32691</v>
      </c>
      <c r="C35" s="96">
        <v>33580</v>
      </c>
      <c r="D35" s="96">
        <v>44422</v>
      </c>
      <c r="E35" s="96">
        <v>42292</v>
      </c>
      <c r="F35" s="96">
        <v>43611</v>
      </c>
      <c r="G35" s="96">
        <v>49908</v>
      </c>
      <c r="H35" s="96">
        <v>36591</v>
      </c>
      <c r="I35" s="96">
        <v>37448</v>
      </c>
      <c r="J35" s="96">
        <v>32062</v>
      </c>
      <c r="K35" s="96">
        <v>35137</v>
      </c>
      <c r="L35" s="96">
        <v>37067</v>
      </c>
      <c r="M35" s="96">
        <v>40231</v>
      </c>
      <c r="N35" s="97">
        <v>465040</v>
      </c>
      <c r="O35" s="20"/>
    </row>
    <row r="36" spans="1:15" ht="17" thickTop="1" thickBot="1" x14ac:dyDescent="0.25">
      <c r="A36" s="44" t="s">
        <v>51</v>
      </c>
      <c r="B36" s="98">
        <v>1284787</v>
      </c>
      <c r="C36" s="98">
        <v>1157502</v>
      </c>
      <c r="D36" s="98">
        <v>1834753</v>
      </c>
      <c r="E36" s="98">
        <v>1350240</v>
      </c>
      <c r="F36" s="98">
        <v>1441381</v>
      </c>
      <c r="G36" s="98">
        <v>1617745</v>
      </c>
      <c r="H36" s="98">
        <v>1312207</v>
      </c>
      <c r="I36" s="98">
        <v>1173461</v>
      </c>
      <c r="J36" s="98">
        <v>1122166</v>
      </c>
      <c r="K36" s="98">
        <v>1117564</v>
      </c>
      <c r="L36" s="98">
        <v>1157276</v>
      </c>
      <c r="M36" s="99">
        <v>1038220</v>
      </c>
      <c r="N36" s="100">
        <v>15607302</v>
      </c>
      <c r="O36" s="20"/>
    </row>
    <row r="37" spans="1:15" ht="16" thickTop="1" x14ac:dyDescent="0.2">
      <c r="A37" s="79" t="s">
        <v>53</v>
      </c>
      <c r="B37" s="59"/>
      <c r="C37" s="6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</row>
    <row r="38" spans="1:15" ht="16" x14ac:dyDescent="0.2">
      <c r="A38" s="80" t="s">
        <v>56</v>
      </c>
      <c r="B38" s="59"/>
      <c r="C38" s="6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</row>
    <row r="39" spans="1:15" s="21" customFormat="1" ht="15" x14ac:dyDescent="0.2">
      <c r="A39" s="28"/>
      <c r="B39" s="59"/>
      <c r="C39" s="6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</row>
    <row r="40" spans="1:15" ht="15" x14ac:dyDescent="0.2">
      <c r="A40" s="28"/>
      <c r="B40" s="8"/>
      <c r="C40" s="6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5" ht="15" x14ac:dyDescent="0.2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17"/>
    </row>
    <row r="42" spans="1:15" x14ac:dyDescent="0.2">
      <c r="A42" s="22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2"/>
    </row>
    <row r="43" spans="1:15" s="21" customFormat="1" x14ac:dyDescent="0.2">
      <c r="A43" s="23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20"/>
    </row>
    <row r="44" spans="1:15" x14ac:dyDescent="0.2">
      <c r="A44" s="2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17"/>
    </row>
    <row r="45" spans="1:15" s="21" customFormat="1" x14ac:dyDescent="0.2">
      <c r="A45" s="23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20"/>
    </row>
    <row r="46" spans="1:15" x14ac:dyDescent="0.2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5" x14ac:dyDescent="0.2">
      <c r="B47" s="20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9" spans="1:15" x14ac:dyDescent="0.2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5" x14ac:dyDescent="0.2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x14ac:dyDescent="0.2">
      <c r="B51" s="17">
        <f>B5+B6+B11+B12+B13+B14+B15+B17+B18+B19+B21+B22+B24+B26+B27+B28+B20</f>
        <v>949179</v>
      </c>
      <c r="C51" s="17">
        <f t="shared" ref="C51:M51" si="0">C5+C6+C11+C12+C13+C14+C15+C17+C18+C19+C21+C22+C24+C26+C27+C28+C20</f>
        <v>910935</v>
      </c>
      <c r="D51" s="17">
        <f t="shared" si="0"/>
        <v>1152320</v>
      </c>
      <c r="E51" s="17">
        <f t="shared" si="0"/>
        <v>988156</v>
      </c>
      <c r="F51" s="17">
        <f t="shared" si="0"/>
        <v>1040003</v>
      </c>
      <c r="G51" s="17">
        <f t="shared" si="0"/>
        <v>1133176</v>
      </c>
      <c r="H51" s="17">
        <f t="shared" si="0"/>
        <v>978992</v>
      </c>
      <c r="I51" s="17">
        <f t="shared" si="0"/>
        <v>864194</v>
      </c>
      <c r="J51" s="17">
        <f t="shared" si="0"/>
        <v>661183</v>
      </c>
      <c r="K51" s="17">
        <f t="shared" si="0"/>
        <v>805007</v>
      </c>
      <c r="L51" s="17">
        <f t="shared" si="0"/>
        <v>829204</v>
      </c>
      <c r="M51" s="17">
        <f t="shared" si="0"/>
        <v>732840</v>
      </c>
    </row>
    <row r="53" spans="1:15" x14ac:dyDescent="0.2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</row>
    <row r="55" spans="1:15" x14ac:dyDescent="0.2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>
    <pageSetUpPr fitToPage="1"/>
  </sheetPr>
  <dimension ref="A1:O50"/>
  <sheetViews>
    <sheetView showGridLines="0" topLeftCell="A16" zoomScale="85" zoomScaleNormal="85" workbookViewId="0">
      <selection sqref="A1:N2"/>
    </sheetView>
  </sheetViews>
  <sheetFormatPr baseColWidth="10" defaultColWidth="10.6640625" defaultRowHeight="14" x14ac:dyDescent="0.2"/>
  <cols>
    <col min="1" max="1" width="17.83203125" style="14" bestFit="1" customWidth="1"/>
    <col min="2" max="14" width="11.6640625" style="14" customWidth="1"/>
    <col min="15" max="16384" width="10.6640625" style="14"/>
  </cols>
  <sheetData>
    <row r="1" spans="1:15" x14ac:dyDescent="0.2">
      <c r="A1" s="127" t="s">
        <v>44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9"/>
    </row>
    <row r="2" spans="1:15" x14ac:dyDescent="0.2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</row>
    <row r="3" spans="1:15" s="15" customFormat="1" ht="15" x14ac:dyDescent="0.2">
      <c r="A3" s="25" t="s">
        <v>12</v>
      </c>
      <c r="B3" s="82">
        <v>43101</v>
      </c>
      <c r="C3" s="82">
        <v>43132</v>
      </c>
      <c r="D3" s="82">
        <v>43160</v>
      </c>
      <c r="E3" s="82">
        <v>43191</v>
      </c>
      <c r="F3" s="82">
        <v>43221</v>
      </c>
      <c r="G3" s="82">
        <v>43252</v>
      </c>
      <c r="H3" s="82">
        <v>43282</v>
      </c>
      <c r="I3" s="82">
        <v>43313</v>
      </c>
      <c r="J3" s="82">
        <v>43344</v>
      </c>
      <c r="K3" s="82">
        <v>43374</v>
      </c>
      <c r="L3" s="82">
        <v>43405</v>
      </c>
      <c r="M3" s="82">
        <v>43435</v>
      </c>
      <c r="N3" s="37" t="s">
        <v>40</v>
      </c>
    </row>
    <row r="4" spans="1:15" s="16" customFormat="1" ht="17" thickBot="1" x14ac:dyDescent="0.25">
      <c r="A4" s="36" t="s">
        <v>57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2"/>
    </row>
    <row r="5" spans="1:15" ht="16" thickTop="1" x14ac:dyDescent="0.2">
      <c r="A5" s="39" t="s">
        <v>13</v>
      </c>
      <c r="B5" s="1">
        <v>3086</v>
      </c>
      <c r="C5" s="1">
        <v>3169</v>
      </c>
      <c r="D5" s="1">
        <v>4742</v>
      </c>
      <c r="E5" s="1">
        <v>4331</v>
      </c>
      <c r="F5" s="1">
        <v>3928</v>
      </c>
      <c r="G5" s="1">
        <v>4006</v>
      </c>
      <c r="H5" s="1">
        <v>3338</v>
      </c>
      <c r="I5" s="1">
        <v>3541</v>
      </c>
      <c r="J5" s="1">
        <v>3415</v>
      </c>
      <c r="K5" s="1">
        <v>3571</v>
      </c>
      <c r="L5" s="1">
        <v>3689</v>
      </c>
      <c r="M5" s="1">
        <v>2820</v>
      </c>
      <c r="N5" s="2">
        <v>43636</v>
      </c>
      <c r="O5" s="17"/>
    </row>
    <row r="6" spans="1:15" ht="15" x14ac:dyDescent="0.2">
      <c r="A6" s="39" t="s">
        <v>14</v>
      </c>
      <c r="B6" s="1">
        <v>7949</v>
      </c>
      <c r="C6" s="1">
        <v>6800</v>
      </c>
      <c r="D6" s="1">
        <v>7826</v>
      </c>
      <c r="E6" s="1">
        <v>6745</v>
      </c>
      <c r="F6" s="1">
        <v>7554</v>
      </c>
      <c r="G6" s="1">
        <v>8055</v>
      </c>
      <c r="H6" s="1">
        <v>5601</v>
      </c>
      <c r="I6" s="1">
        <v>6120</v>
      </c>
      <c r="J6" s="1">
        <v>6009</v>
      </c>
      <c r="K6" s="1">
        <v>7722</v>
      </c>
      <c r="L6" s="1">
        <v>6499</v>
      </c>
      <c r="M6" s="1">
        <v>4699</v>
      </c>
      <c r="N6" s="3">
        <v>81579</v>
      </c>
      <c r="O6" s="17"/>
    </row>
    <row r="7" spans="1:15" ht="15" x14ac:dyDescent="0.2">
      <c r="A7" s="40" t="s">
        <v>39</v>
      </c>
      <c r="B7" s="4">
        <v>274</v>
      </c>
      <c r="C7" s="4">
        <v>437</v>
      </c>
      <c r="D7" s="4">
        <v>500</v>
      </c>
      <c r="E7" s="4">
        <v>271</v>
      </c>
      <c r="F7" s="4">
        <v>361</v>
      </c>
      <c r="G7" s="4">
        <v>557</v>
      </c>
      <c r="H7" s="4">
        <v>308</v>
      </c>
      <c r="I7" s="4">
        <v>376</v>
      </c>
      <c r="J7" s="4">
        <v>756</v>
      </c>
      <c r="K7" s="4">
        <v>507</v>
      </c>
      <c r="L7" s="4">
        <v>448</v>
      </c>
      <c r="M7" s="4">
        <v>430</v>
      </c>
      <c r="N7" s="5">
        <v>5225</v>
      </c>
      <c r="O7" s="17"/>
    </row>
    <row r="8" spans="1:15" ht="15" x14ac:dyDescent="0.2">
      <c r="A8" s="40" t="s">
        <v>41</v>
      </c>
      <c r="B8" s="1">
        <v>657</v>
      </c>
      <c r="C8" s="1">
        <v>690</v>
      </c>
      <c r="D8" s="1">
        <v>868</v>
      </c>
      <c r="E8" s="1">
        <v>780</v>
      </c>
      <c r="F8" s="1">
        <v>1042</v>
      </c>
      <c r="G8" s="1">
        <v>988</v>
      </c>
      <c r="H8" s="1">
        <v>740</v>
      </c>
      <c r="I8" s="1">
        <v>547</v>
      </c>
      <c r="J8" s="1">
        <v>528</v>
      </c>
      <c r="K8" s="1">
        <v>608</v>
      </c>
      <c r="L8" s="1">
        <v>856</v>
      </c>
      <c r="M8" s="1">
        <v>803</v>
      </c>
      <c r="N8" s="3">
        <v>9107</v>
      </c>
      <c r="O8" s="17"/>
    </row>
    <row r="9" spans="1:15" ht="15" x14ac:dyDescent="0.2">
      <c r="A9" s="40" t="s">
        <v>31</v>
      </c>
      <c r="B9" s="1">
        <v>1386</v>
      </c>
      <c r="C9" s="1">
        <v>1434</v>
      </c>
      <c r="D9" s="1">
        <v>1748</v>
      </c>
      <c r="E9" s="1">
        <v>1716</v>
      </c>
      <c r="F9" s="1">
        <v>1774</v>
      </c>
      <c r="G9" s="1">
        <v>1754</v>
      </c>
      <c r="H9" s="1">
        <v>1419</v>
      </c>
      <c r="I9" s="1">
        <v>1787</v>
      </c>
      <c r="J9" s="1">
        <v>1587</v>
      </c>
      <c r="K9" s="1">
        <v>2006</v>
      </c>
      <c r="L9" s="1">
        <v>2089</v>
      </c>
      <c r="M9" s="1">
        <v>1548</v>
      </c>
      <c r="N9" s="3">
        <v>20248</v>
      </c>
      <c r="O9" s="17"/>
    </row>
    <row r="10" spans="1:15" ht="15" x14ac:dyDescent="0.2">
      <c r="A10" s="39" t="s">
        <v>15</v>
      </c>
      <c r="B10" s="1">
        <v>2606</v>
      </c>
      <c r="C10" s="1">
        <v>2493</v>
      </c>
      <c r="D10" s="1">
        <v>2851</v>
      </c>
      <c r="E10" s="1">
        <v>2983</v>
      </c>
      <c r="F10" s="1">
        <v>3490</v>
      </c>
      <c r="G10" s="1">
        <v>3317</v>
      </c>
      <c r="H10" s="1">
        <v>1959</v>
      </c>
      <c r="I10" s="1">
        <v>3041</v>
      </c>
      <c r="J10" s="1">
        <v>2611</v>
      </c>
      <c r="K10" s="1">
        <v>3279</v>
      </c>
      <c r="L10" s="1">
        <v>3282</v>
      </c>
      <c r="M10" s="1">
        <v>2778</v>
      </c>
      <c r="N10" s="3">
        <v>34690</v>
      </c>
      <c r="O10" s="17"/>
    </row>
    <row r="11" spans="1:15" ht="15" x14ac:dyDescent="0.2">
      <c r="A11" s="40" t="s">
        <v>32</v>
      </c>
      <c r="B11" s="1">
        <v>500</v>
      </c>
      <c r="C11" s="1">
        <v>387</v>
      </c>
      <c r="D11" s="1">
        <v>406</v>
      </c>
      <c r="E11" s="1">
        <v>486</v>
      </c>
      <c r="F11" s="1">
        <v>556</v>
      </c>
      <c r="G11" s="1">
        <v>501</v>
      </c>
      <c r="H11" s="1">
        <v>376</v>
      </c>
      <c r="I11" s="1">
        <v>441</v>
      </c>
      <c r="J11" s="1">
        <v>376</v>
      </c>
      <c r="K11" s="1">
        <v>380</v>
      </c>
      <c r="L11" s="1">
        <v>420</v>
      </c>
      <c r="M11" s="1">
        <v>189</v>
      </c>
      <c r="N11" s="3">
        <v>5018</v>
      </c>
      <c r="O11" s="17"/>
    </row>
    <row r="12" spans="1:15" ht="15" x14ac:dyDescent="0.2">
      <c r="A12" s="39" t="s">
        <v>16</v>
      </c>
      <c r="B12" s="1">
        <v>1551</v>
      </c>
      <c r="C12" s="1">
        <v>1231</v>
      </c>
      <c r="D12" s="1">
        <v>1534</v>
      </c>
      <c r="E12" s="1">
        <v>1476</v>
      </c>
      <c r="F12" s="1">
        <v>1638</v>
      </c>
      <c r="G12" s="1">
        <v>1456</v>
      </c>
      <c r="H12" s="1">
        <v>899</v>
      </c>
      <c r="I12" s="1">
        <v>1108</v>
      </c>
      <c r="J12" s="1">
        <v>1258</v>
      </c>
      <c r="K12" s="1">
        <v>1407</v>
      </c>
      <c r="L12" s="1">
        <v>1305</v>
      </c>
      <c r="M12" s="1">
        <v>1136</v>
      </c>
      <c r="N12" s="3">
        <v>15999</v>
      </c>
      <c r="O12" s="17"/>
    </row>
    <row r="13" spans="1:15" ht="15" x14ac:dyDescent="0.2">
      <c r="A13" s="39" t="s">
        <v>17</v>
      </c>
      <c r="B13" s="1">
        <v>32620</v>
      </c>
      <c r="C13" s="1">
        <v>35716</v>
      </c>
      <c r="D13" s="1">
        <v>48099</v>
      </c>
      <c r="E13" s="1">
        <v>38684</v>
      </c>
      <c r="F13" s="1">
        <v>37408</v>
      </c>
      <c r="G13" s="1">
        <v>47932</v>
      </c>
      <c r="H13" s="1">
        <v>33834</v>
      </c>
      <c r="I13" s="1">
        <v>26204</v>
      </c>
      <c r="J13" s="1">
        <v>34576</v>
      </c>
      <c r="K13" s="1">
        <v>41943</v>
      </c>
      <c r="L13" s="1">
        <v>39940</v>
      </c>
      <c r="M13" s="1">
        <v>40647</v>
      </c>
      <c r="N13" s="3">
        <v>457603</v>
      </c>
      <c r="O13" s="17"/>
    </row>
    <row r="14" spans="1:15" ht="15" x14ac:dyDescent="0.2">
      <c r="A14" s="39" t="s">
        <v>18</v>
      </c>
      <c r="B14" s="1">
        <v>19713</v>
      </c>
      <c r="C14" s="1">
        <v>19962</v>
      </c>
      <c r="D14" s="1">
        <v>25129</v>
      </c>
      <c r="E14" s="1">
        <v>22856</v>
      </c>
      <c r="F14" s="1">
        <v>23432</v>
      </c>
      <c r="G14" s="1">
        <v>25929</v>
      </c>
      <c r="H14" s="1">
        <v>21472</v>
      </c>
      <c r="I14" s="1">
        <v>25215</v>
      </c>
      <c r="J14" s="1">
        <v>22898</v>
      </c>
      <c r="K14" s="1">
        <v>27701</v>
      </c>
      <c r="L14" s="1">
        <v>27964</v>
      </c>
      <c r="M14" s="1">
        <v>23162</v>
      </c>
      <c r="N14" s="3">
        <v>285433</v>
      </c>
      <c r="O14" s="17"/>
    </row>
    <row r="15" spans="1:15" ht="15" x14ac:dyDescent="0.2">
      <c r="A15" s="39" t="s">
        <v>19</v>
      </c>
      <c r="B15" s="1">
        <v>625</v>
      </c>
      <c r="C15" s="1">
        <v>550</v>
      </c>
      <c r="D15" s="1">
        <v>649</v>
      </c>
      <c r="E15" s="1">
        <v>542</v>
      </c>
      <c r="F15" s="1">
        <v>651</v>
      </c>
      <c r="G15" s="1">
        <v>581</v>
      </c>
      <c r="H15" s="1">
        <v>665</v>
      </c>
      <c r="I15" s="1">
        <v>449</v>
      </c>
      <c r="J15" s="1">
        <v>484</v>
      </c>
      <c r="K15" s="1">
        <v>603</v>
      </c>
      <c r="L15" s="1">
        <v>616</v>
      </c>
      <c r="M15" s="1">
        <v>571</v>
      </c>
      <c r="N15" s="3">
        <v>6986</v>
      </c>
      <c r="O15" s="17"/>
    </row>
    <row r="16" spans="1:15" ht="15" x14ac:dyDescent="0.2">
      <c r="A16" s="40" t="s">
        <v>33</v>
      </c>
      <c r="B16" s="1">
        <v>1648</v>
      </c>
      <c r="C16" s="1">
        <v>1643</v>
      </c>
      <c r="D16" s="1">
        <v>1773</v>
      </c>
      <c r="E16" s="1">
        <v>1665</v>
      </c>
      <c r="F16" s="1">
        <v>1748</v>
      </c>
      <c r="G16" s="1">
        <v>2145</v>
      </c>
      <c r="H16" s="1">
        <v>1864</v>
      </c>
      <c r="I16" s="1">
        <v>1760</v>
      </c>
      <c r="J16" s="1">
        <v>1773</v>
      </c>
      <c r="K16" s="1">
        <v>1805</v>
      </c>
      <c r="L16" s="1">
        <v>2122</v>
      </c>
      <c r="M16" s="1">
        <v>2780</v>
      </c>
      <c r="N16" s="3">
        <v>22726</v>
      </c>
      <c r="O16" s="17"/>
    </row>
    <row r="17" spans="1:15" ht="15" x14ac:dyDescent="0.2">
      <c r="A17" s="39" t="s">
        <v>20</v>
      </c>
      <c r="B17" s="1">
        <v>6680</v>
      </c>
      <c r="C17" s="1">
        <v>2600</v>
      </c>
      <c r="D17" s="1">
        <v>3106</v>
      </c>
      <c r="E17" s="1">
        <v>1771</v>
      </c>
      <c r="F17" s="1">
        <v>1605</v>
      </c>
      <c r="G17" s="1">
        <v>684</v>
      </c>
      <c r="H17" s="1">
        <v>4333</v>
      </c>
      <c r="I17" s="1">
        <v>1341</v>
      </c>
      <c r="J17" s="1">
        <v>1254</v>
      </c>
      <c r="K17" s="1">
        <v>965</v>
      </c>
      <c r="L17" s="1">
        <v>557</v>
      </c>
      <c r="M17" s="1">
        <v>223</v>
      </c>
      <c r="N17" s="3">
        <v>25119</v>
      </c>
      <c r="O17" s="17"/>
    </row>
    <row r="18" spans="1:15" ht="15" x14ac:dyDescent="0.2">
      <c r="A18" s="39" t="s">
        <v>21</v>
      </c>
      <c r="B18" s="1">
        <v>13732</v>
      </c>
      <c r="C18" s="1">
        <v>14435</v>
      </c>
      <c r="D18" s="1">
        <v>16489</v>
      </c>
      <c r="E18" s="1">
        <v>13110</v>
      </c>
      <c r="F18" s="1">
        <v>16499</v>
      </c>
      <c r="G18" s="1">
        <v>15995</v>
      </c>
      <c r="H18" s="1">
        <v>14691</v>
      </c>
      <c r="I18" s="1">
        <v>8870</v>
      </c>
      <c r="J18" s="1">
        <v>12132</v>
      </c>
      <c r="K18" s="1">
        <v>16921</v>
      </c>
      <c r="L18" s="1">
        <v>18537</v>
      </c>
      <c r="M18" s="1">
        <v>20495</v>
      </c>
      <c r="N18" s="3">
        <v>181906</v>
      </c>
      <c r="O18" s="17"/>
    </row>
    <row r="19" spans="1:15" ht="15" x14ac:dyDescent="0.2">
      <c r="A19" s="40" t="s">
        <v>34</v>
      </c>
      <c r="B19" s="1">
        <v>174</v>
      </c>
      <c r="C19" s="1">
        <v>168</v>
      </c>
      <c r="D19" s="1">
        <v>181</v>
      </c>
      <c r="E19" s="1">
        <v>221</v>
      </c>
      <c r="F19" s="1">
        <v>219</v>
      </c>
      <c r="G19" s="1">
        <v>237</v>
      </c>
      <c r="H19" s="1">
        <v>165</v>
      </c>
      <c r="I19" s="1">
        <v>245</v>
      </c>
      <c r="J19" s="1">
        <v>180</v>
      </c>
      <c r="K19" s="1">
        <v>179</v>
      </c>
      <c r="L19" s="1">
        <v>249</v>
      </c>
      <c r="M19" s="1">
        <v>178</v>
      </c>
      <c r="N19" s="3">
        <v>2396</v>
      </c>
      <c r="O19" s="17"/>
    </row>
    <row r="20" spans="1:15" ht="15" x14ac:dyDescent="0.2">
      <c r="A20" s="40" t="s">
        <v>35</v>
      </c>
      <c r="B20" s="1">
        <v>280</v>
      </c>
      <c r="C20" s="1">
        <v>215</v>
      </c>
      <c r="D20" s="1">
        <v>278</v>
      </c>
      <c r="E20" s="1">
        <v>287</v>
      </c>
      <c r="F20" s="1">
        <v>507</v>
      </c>
      <c r="G20" s="1">
        <v>377</v>
      </c>
      <c r="H20" s="1">
        <v>277</v>
      </c>
      <c r="I20" s="1">
        <v>252</v>
      </c>
      <c r="J20" s="1">
        <v>220</v>
      </c>
      <c r="K20" s="1">
        <v>313</v>
      </c>
      <c r="L20" s="1">
        <v>269</v>
      </c>
      <c r="M20" s="1">
        <v>317</v>
      </c>
      <c r="N20" s="3">
        <v>3592</v>
      </c>
      <c r="O20" s="20"/>
    </row>
    <row r="21" spans="1:15" ht="15" x14ac:dyDescent="0.2">
      <c r="A21" s="39" t="s">
        <v>22</v>
      </c>
      <c r="B21" s="1">
        <v>374</v>
      </c>
      <c r="C21" s="1">
        <v>311</v>
      </c>
      <c r="D21" s="1">
        <v>411</v>
      </c>
      <c r="E21" s="1">
        <v>454</v>
      </c>
      <c r="F21" s="1">
        <v>441</v>
      </c>
      <c r="G21" s="1">
        <v>489</v>
      </c>
      <c r="H21" s="1">
        <v>438</v>
      </c>
      <c r="I21" s="1">
        <v>376</v>
      </c>
      <c r="J21" s="1">
        <v>316</v>
      </c>
      <c r="K21" s="1">
        <v>472</v>
      </c>
      <c r="L21" s="1">
        <v>455</v>
      </c>
      <c r="M21" s="1">
        <v>320</v>
      </c>
      <c r="N21" s="3">
        <v>4857</v>
      </c>
      <c r="O21" s="17"/>
    </row>
    <row r="22" spans="1:15" ht="15" x14ac:dyDescent="0.2">
      <c r="A22" s="39" t="s">
        <v>23</v>
      </c>
      <c r="B22" s="1">
        <v>8996</v>
      </c>
      <c r="C22" s="1">
        <v>6396</v>
      </c>
      <c r="D22" s="1">
        <v>7765</v>
      </c>
      <c r="E22" s="1">
        <v>6157</v>
      </c>
      <c r="F22" s="1">
        <v>6716</v>
      </c>
      <c r="G22" s="1">
        <v>7671</v>
      </c>
      <c r="H22" s="1">
        <v>5698</v>
      </c>
      <c r="I22" s="1">
        <v>5454</v>
      </c>
      <c r="J22" s="1">
        <v>5942</v>
      </c>
      <c r="K22" s="1">
        <v>6949</v>
      </c>
      <c r="L22" s="1">
        <v>7154</v>
      </c>
      <c r="M22" s="1">
        <v>3801</v>
      </c>
      <c r="N22" s="3">
        <v>78699</v>
      </c>
      <c r="O22" s="17"/>
    </row>
    <row r="23" spans="1:15" ht="15" x14ac:dyDescent="0.2">
      <c r="A23" s="40" t="s">
        <v>36</v>
      </c>
      <c r="B23" s="1">
        <v>4770</v>
      </c>
      <c r="C23" s="1">
        <v>4655</v>
      </c>
      <c r="D23" s="1">
        <v>5503</v>
      </c>
      <c r="E23" s="1">
        <v>5183</v>
      </c>
      <c r="F23" s="1">
        <v>5222</v>
      </c>
      <c r="G23" s="1">
        <v>6059</v>
      </c>
      <c r="H23" s="1">
        <v>5446</v>
      </c>
      <c r="I23" s="1">
        <v>5025</v>
      </c>
      <c r="J23" s="1">
        <v>5230</v>
      </c>
      <c r="K23" s="1">
        <v>6446</v>
      </c>
      <c r="L23" s="1">
        <v>6419</v>
      </c>
      <c r="M23" s="1">
        <v>6851</v>
      </c>
      <c r="N23" s="3">
        <v>66809</v>
      </c>
      <c r="O23" s="17"/>
    </row>
    <row r="24" spans="1:15" ht="15" x14ac:dyDescent="0.2">
      <c r="A24" s="39" t="s">
        <v>24</v>
      </c>
      <c r="B24" s="1">
        <v>2414</v>
      </c>
      <c r="C24" s="1">
        <v>2801</v>
      </c>
      <c r="D24" s="1">
        <v>3433</v>
      </c>
      <c r="E24" s="1">
        <v>2950</v>
      </c>
      <c r="F24" s="1">
        <v>3495</v>
      </c>
      <c r="G24" s="1">
        <v>4212</v>
      </c>
      <c r="H24" s="1">
        <v>2923</v>
      </c>
      <c r="I24" s="1">
        <v>2874</v>
      </c>
      <c r="J24" s="1">
        <v>3141</v>
      </c>
      <c r="K24" s="1">
        <v>3226</v>
      </c>
      <c r="L24" s="1">
        <v>3779</v>
      </c>
      <c r="M24" s="1">
        <v>4036</v>
      </c>
      <c r="N24" s="3">
        <v>39284</v>
      </c>
      <c r="O24" s="17"/>
    </row>
    <row r="25" spans="1:15" ht="17" x14ac:dyDescent="0.2">
      <c r="A25" s="40" t="s">
        <v>45</v>
      </c>
      <c r="B25" s="1">
        <v>1840</v>
      </c>
      <c r="C25" s="1">
        <v>1348</v>
      </c>
      <c r="D25" s="1">
        <v>1356</v>
      </c>
      <c r="E25" s="1">
        <v>1304</v>
      </c>
      <c r="F25" s="1">
        <v>1605</v>
      </c>
      <c r="G25" s="1">
        <v>1310</v>
      </c>
      <c r="H25" s="1">
        <v>1441</v>
      </c>
      <c r="I25" s="1">
        <v>2354</v>
      </c>
      <c r="J25" s="1">
        <v>1024</v>
      </c>
      <c r="K25" s="1">
        <v>1450</v>
      </c>
      <c r="L25" s="1">
        <v>1545</v>
      </c>
      <c r="M25" s="1">
        <v>1418</v>
      </c>
      <c r="N25" s="3">
        <v>17995</v>
      </c>
      <c r="O25" s="20"/>
    </row>
    <row r="26" spans="1:15" ht="15" x14ac:dyDescent="0.2">
      <c r="A26" s="40" t="s">
        <v>37</v>
      </c>
      <c r="B26" s="1">
        <v>517</v>
      </c>
      <c r="C26" s="1">
        <v>605</v>
      </c>
      <c r="D26" s="1">
        <v>726</v>
      </c>
      <c r="E26" s="1">
        <v>658</v>
      </c>
      <c r="F26" s="1">
        <v>838</v>
      </c>
      <c r="G26" s="1">
        <v>955</v>
      </c>
      <c r="H26" s="1">
        <v>625</v>
      </c>
      <c r="I26" s="1">
        <v>763</v>
      </c>
      <c r="J26" s="1">
        <v>708</v>
      </c>
      <c r="K26" s="1">
        <v>846</v>
      </c>
      <c r="L26" s="1">
        <v>1021</v>
      </c>
      <c r="M26" s="1">
        <v>754</v>
      </c>
      <c r="N26" s="3">
        <v>9016</v>
      </c>
      <c r="O26" s="17"/>
    </row>
    <row r="27" spans="1:15" ht="15" x14ac:dyDescent="0.2">
      <c r="A27" s="39" t="s">
        <v>38</v>
      </c>
      <c r="B27" s="1">
        <v>784</v>
      </c>
      <c r="C27" s="1">
        <v>606</v>
      </c>
      <c r="D27" s="1">
        <v>761</v>
      </c>
      <c r="E27" s="1">
        <v>718</v>
      </c>
      <c r="F27" s="1">
        <v>667</v>
      </c>
      <c r="G27" s="1">
        <v>775</v>
      </c>
      <c r="H27" s="1">
        <v>791</v>
      </c>
      <c r="I27" s="1">
        <v>703</v>
      </c>
      <c r="J27" s="1">
        <v>750</v>
      </c>
      <c r="K27" s="1">
        <v>844</v>
      </c>
      <c r="L27" s="1">
        <v>804</v>
      </c>
      <c r="M27" s="1">
        <v>773</v>
      </c>
      <c r="N27" s="3">
        <v>8976</v>
      </c>
      <c r="O27" s="17"/>
    </row>
    <row r="28" spans="1:15" ht="15" x14ac:dyDescent="0.2">
      <c r="A28" s="39" t="s">
        <v>25</v>
      </c>
      <c r="B28" s="1">
        <v>16112</v>
      </c>
      <c r="C28" s="1">
        <v>17237</v>
      </c>
      <c r="D28" s="1">
        <v>19122</v>
      </c>
      <c r="E28" s="1">
        <v>18825</v>
      </c>
      <c r="F28" s="1">
        <v>20740</v>
      </c>
      <c r="G28" s="1">
        <v>21191</v>
      </c>
      <c r="H28" s="1">
        <v>19072</v>
      </c>
      <c r="I28" s="1">
        <v>15406</v>
      </c>
      <c r="J28" s="1">
        <v>13564</v>
      </c>
      <c r="K28" s="1">
        <v>17599</v>
      </c>
      <c r="L28" s="1">
        <v>17649</v>
      </c>
      <c r="M28" s="1">
        <v>17826</v>
      </c>
      <c r="N28" s="3">
        <v>214343</v>
      </c>
      <c r="O28" s="17"/>
    </row>
    <row r="29" spans="1:15" ht="15" x14ac:dyDescent="0.2">
      <c r="A29" s="39" t="s">
        <v>26</v>
      </c>
      <c r="B29" s="1">
        <v>3690</v>
      </c>
      <c r="C29" s="1">
        <v>3719</v>
      </c>
      <c r="D29" s="1">
        <v>5566</v>
      </c>
      <c r="E29" s="1">
        <v>4800</v>
      </c>
      <c r="F29" s="1">
        <v>6450</v>
      </c>
      <c r="G29" s="1">
        <v>16786</v>
      </c>
      <c r="H29" s="1">
        <v>760</v>
      </c>
      <c r="I29" s="1">
        <v>1785</v>
      </c>
      <c r="J29" s="1">
        <v>2577</v>
      </c>
      <c r="K29" s="1">
        <v>3210</v>
      </c>
      <c r="L29" s="1">
        <v>3339</v>
      </c>
      <c r="M29" s="1">
        <v>3943</v>
      </c>
      <c r="N29" s="3">
        <v>56625</v>
      </c>
      <c r="O29" s="17"/>
    </row>
    <row r="30" spans="1:15" ht="16" thickBot="1" x14ac:dyDescent="0.25">
      <c r="A30" s="39" t="s">
        <v>27</v>
      </c>
      <c r="B30" s="1">
        <v>20592</v>
      </c>
      <c r="C30" s="1">
        <v>14202</v>
      </c>
      <c r="D30" s="1">
        <v>60213</v>
      </c>
      <c r="E30" s="1">
        <v>23860</v>
      </c>
      <c r="F30" s="1">
        <v>28103</v>
      </c>
      <c r="G30" s="1">
        <v>35588</v>
      </c>
      <c r="H30" s="1">
        <v>23680</v>
      </c>
      <c r="I30" s="1">
        <v>16675</v>
      </c>
      <c r="J30" s="1">
        <v>54353</v>
      </c>
      <c r="K30" s="1">
        <v>28864</v>
      </c>
      <c r="L30" s="1">
        <v>29447</v>
      </c>
      <c r="M30" s="1">
        <v>25869</v>
      </c>
      <c r="N30" s="3">
        <v>361446</v>
      </c>
      <c r="O30" s="17"/>
    </row>
    <row r="31" spans="1:15" ht="17" thickTop="1" thickBot="1" x14ac:dyDescent="0.25">
      <c r="A31" s="41" t="s">
        <v>52</v>
      </c>
      <c r="B31" s="74">
        <v>153570</v>
      </c>
      <c r="C31" s="74">
        <v>143810</v>
      </c>
      <c r="D31" s="74">
        <v>221035</v>
      </c>
      <c r="E31" s="74">
        <v>162833</v>
      </c>
      <c r="F31" s="74">
        <v>176689</v>
      </c>
      <c r="G31" s="74">
        <v>209550</v>
      </c>
      <c r="H31" s="74">
        <v>152815</v>
      </c>
      <c r="I31" s="74">
        <v>132712</v>
      </c>
      <c r="J31" s="74">
        <v>177662</v>
      </c>
      <c r="K31" s="74">
        <v>179816</v>
      </c>
      <c r="L31" s="74">
        <v>180454</v>
      </c>
      <c r="M31" s="74">
        <v>168367</v>
      </c>
      <c r="N31" s="75">
        <v>2059313</v>
      </c>
      <c r="O31" s="17"/>
    </row>
    <row r="32" spans="1:15" ht="16" thickTop="1" x14ac:dyDescent="0.2">
      <c r="A32" s="39" t="s">
        <v>28</v>
      </c>
      <c r="B32" s="38">
        <v>183</v>
      </c>
      <c r="C32" s="38">
        <v>173</v>
      </c>
      <c r="D32" s="38">
        <v>197</v>
      </c>
      <c r="E32" s="38">
        <v>162</v>
      </c>
      <c r="F32" s="38">
        <v>191</v>
      </c>
      <c r="G32" s="38">
        <v>229</v>
      </c>
      <c r="H32" s="38">
        <v>146</v>
      </c>
      <c r="I32" s="38">
        <v>138</v>
      </c>
      <c r="J32" s="38">
        <v>147</v>
      </c>
      <c r="K32" s="38">
        <v>128</v>
      </c>
      <c r="L32" s="38">
        <v>159</v>
      </c>
      <c r="M32" s="38">
        <v>98</v>
      </c>
      <c r="N32" s="2">
        <v>1951</v>
      </c>
      <c r="O32" s="17"/>
    </row>
    <row r="33" spans="1:15" ht="15" x14ac:dyDescent="0.2">
      <c r="A33" s="42" t="s">
        <v>29</v>
      </c>
      <c r="B33" s="32">
        <v>2754</v>
      </c>
      <c r="C33" s="32">
        <v>2673</v>
      </c>
      <c r="D33" s="32">
        <v>3067</v>
      </c>
      <c r="E33" s="32">
        <v>3477</v>
      </c>
      <c r="F33" s="32">
        <v>3164</v>
      </c>
      <c r="G33" s="32">
        <v>3444</v>
      </c>
      <c r="H33" s="32">
        <v>2255</v>
      </c>
      <c r="I33" s="32">
        <v>3505</v>
      </c>
      <c r="J33" s="32">
        <v>2971</v>
      </c>
      <c r="K33" s="32">
        <v>3695</v>
      </c>
      <c r="L33" s="32">
        <v>3182</v>
      </c>
      <c r="M33" s="32">
        <v>3069</v>
      </c>
      <c r="N33" s="33">
        <v>37256</v>
      </c>
      <c r="O33" s="17"/>
    </row>
    <row r="34" spans="1:15" ht="16" thickBot="1" x14ac:dyDescent="0.25">
      <c r="A34" s="43" t="s">
        <v>30</v>
      </c>
      <c r="B34" s="34">
        <v>2484</v>
      </c>
      <c r="C34" s="34">
        <v>2442</v>
      </c>
      <c r="D34" s="34">
        <v>3325</v>
      </c>
      <c r="E34" s="34">
        <v>3284</v>
      </c>
      <c r="F34" s="34">
        <v>3545</v>
      </c>
      <c r="G34" s="34">
        <v>3888</v>
      </c>
      <c r="H34" s="34">
        <v>3064</v>
      </c>
      <c r="I34" s="34">
        <v>3015</v>
      </c>
      <c r="J34" s="34">
        <v>2894</v>
      </c>
      <c r="K34" s="34">
        <v>2909</v>
      </c>
      <c r="L34" s="34">
        <v>3421</v>
      </c>
      <c r="M34" s="34">
        <v>2857</v>
      </c>
      <c r="N34" s="35">
        <v>37128</v>
      </c>
      <c r="O34" s="20"/>
    </row>
    <row r="35" spans="1:15" ht="17" thickTop="1" thickBot="1" x14ac:dyDescent="0.25">
      <c r="A35" s="71" t="s">
        <v>42</v>
      </c>
      <c r="B35" s="72">
        <v>5421</v>
      </c>
      <c r="C35" s="72">
        <v>5288</v>
      </c>
      <c r="D35" s="72">
        <v>6589</v>
      </c>
      <c r="E35" s="72">
        <v>6923</v>
      </c>
      <c r="F35" s="72">
        <v>6900</v>
      </c>
      <c r="G35" s="72">
        <v>7561</v>
      </c>
      <c r="H35" s="72">
        <v>5465</v>
      </c>
      <c r="I35" s="72">
        <v>6658</v>
      </c>
      <c r="J35" s="72">
        <v>6012</v>
      </c>
      <c r="K35" s="72">
        <v>6732</v>
      </c>
      <c r="L35" s="72">
        <v>6762</v>
      </c>
      <c r="M35" s="72">
        <v>6024</v>
      </c>
      <c r="N35" s="73">
        <v>76335</v>
      </c>
      <c r="O35" s="20"/>
    </row>
    <row r="36" spans="1:15" s="19" customFormat="1" ht="17" thickTop="1" thickBot="1" x14ac:dyDescent="0.25">
      <c r="A36" s="44" t="s">
        <v>51</v>
      </c>
      <c r="B36" s="76">
        <v>158991</v>
      </c>
      <c r="C36" s="76">
        <v>149098</v>
      </c>
      <c r="D36" s="76">
        <v>227624</v>
      </c>
      <c r="E36" s="76">
        <v>169756</v>
      </c>
      <c r="F36" s="76">
        <v>183589</v>
      </c>
      <c r="G36" s="76">
        <v>217111</v>
      </c>
      <c r="H36" s="76">
        <v>158280</v>
      </c>
      <c r="I36" s="76">
        <v>139370</v>
      </c>
      <c r="J36" s="76">
        <v>183674</v>
      </c>
      <c r="K36" s="76">
        <v>186548</v>
      </c>
      <c r="L36" s="76">
        <v>187216</v>
      </c>
      <c r="M36" s="77">
        <v>174391</v>
      </c>
      <c r="N36" s="78">
        <v>2135648</v>
      </c>
      <c r="O36" s="18"/>
    </row>
    <row r="37" spans="1:15" ht="16" thickTop="1" x14ac:dyDescent="0.2">
      <c r="A37" s="79" t="s">
        <v>53</v>
      </c>
      <c r="B37" s="59"/>
      <c r="C37" s="6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</row>
    <row r="38" spans="1:15" ht="16" x14ac:dyDescent="0.2">
      <c r="A38" s="80" t="s">
        <v>56</v>
      </c>
      <c r="B38" s="59"/>
      <c r="C38" s="6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</row>
    <row r="39" spans="1:15" ht="15" x14ac:dyDescent="0.2">
      <c r="A39" s="28"/>
      <c r="B39" s="59"/>
      <c r="C39" s="6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</row>
    <row r="40" spans="1:15" s="21" customFormat="1" ht="15" x14ac:dyDescent="0.2">
      <c r="A40" s="28"/>
      <c r="B40" s="59"/>
      <c r="C40" s="6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</row>
    <row r="41" spans="1:15" ht="15" x14ac:dyDescent="0.2">
      <c r="A41" s="63"/>
      <c r="B41" s="45"/>
      <c r="C41" s="6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</row>
    <row r="42" spans="1:15" x14ac:dyDescent="0.2">
      <c r="A42" s="22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 spans="1:15" x14ac:dyDescent="0.2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5" s="21" customFormat="1" x14ac:dyDescent="0.2">
      <c r="A44" s="2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spans="1:15" x14ac:dyDescent="0.2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5" s="21" customFormat="1" x14ac:dyDescent="0.2">
      <c r="A46" s="23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 spans="1:15" x14ac:dyDescent="0.2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50" spans="1:14" x14ac:dyDescent="0.2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>
    <pageSetUpPr fitToPage="1"/>
  </sheetPr>
  <dimension ref="A1:P51"/>
  <sheetViews>
    <sheetView showGridLines="0" zoomScale="85" zoomScaleNormal="85" workbookViewId="0">
      <selection sqref="A1:N2"/>
    </sheetView>
  </sheetViews>
  <sheetFormatPr baseColWidth="10" defaultColWidth="10.6640625" defaultRowHeight="14" x14ac:dyDescent="0.2"/>
  <cols>
    <col min="1" max="1" width="17.83203125" style="14" bestFit="1" customWidth="1"/>
    <col min="2" max="14" width="11.6640625" style="14" customWidth="1"/>
    <col min="15" max="16384" width="10.6640625" style="14"/>
  </cols>
  <sheetData>
    <row r="1" spans="1:15" x14ac:dyDescent="0.2">
      <c r="A1" s="127" t="s">
        <v>44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9"/>
    </row>
    <row r="2" spans="1:15" x14ac:dyDescent="0.2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</row>
    <row r="3" spans="1:15" s="15" customFormat="1" ht="15" x14ac:dyDescent="0.2">
      <c r="A3" s="25" t="s">
        <v>12</v>
      </c>
      <c r="B3" s="82">
        <v>43101</v>
      </c>
      <c r="C3" s="82">
        <v>43132</v>
      </c>
      <c r="D3" s="82">
        <v>43160</v>
      </c>
      <c r="E3" s="82">
        <v>43191</v>
      </c>
      <c r="F3" s="82">
        <v>43221</v>
      </c>
      <c r="G3" s="82">
        <v>43252</v>
      </c>
      <c r="H3" s="82">
        <v>43282</v>
      </c>
      <c r="I3" s="82">
        <v>43313</v>
      </c>
      <c r="J3" s="82">
        <v>43344</v>
      </c>
      <c r="K3" s="82">
        <v>43374</v>
      </c>
      <c r="L3" s="82">
        <v>43405</v>
      </c>
      <c r="M3" s="82">
        <v>43435</v>
      </c>
      <c r="N3" s="25" t="s">
        <v>40</v>
      </c>
    </row>
    <row r="4" spans="1:15" s="16" customFormat="1" ht="17" thickBot="1" x14ac:dyDescent="0.25">
      <c r="A4" s="36" t="s">
        <v>62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2"/>
    </row>
    <row r="5" spans="1:15" ht="16" thickTop="1" x14ac:dyDescent="0.2">
      <c r="A5" s="39" t="s">
        <v>13</v>
      </c>
      <c r="B5" s="84">
        <v>57</v>
      </c>
      <c r="C5" s="84">
        <v>49</v>
      </c>
      <c r="D5" s="84">
        <v>70</v>
      </c>
      <c r="E5" s="84">
        <v>73</v>
      </c>
      <c r="F5" s="84">
        <v>68</v>
      </c>
      <c r="G5" s="84">
        <v>62</v>
      </c>
      <c r="H5" s="84">
        <v>76</v>
      </c>
      <c r="I5" s="84">
        <v>69</v>
      </c>
      <c r="J5" s="84">
        <v>60</v>
      </c>
      <c r="K5" s="84">
        <v>87</v>
      </c>
      <c r="L5" s="84">
        <v>55</v>
      </c>
      <c r="M5" s="84">
        <v>56</v>
      </c>
      <c r="N5" s="85">
        <v>782</v>
      </c>
      <c r="O5" s="17"/>
    </row>
    <row r="6" spans="1:15" ht="15" x14ac:dyDescent="0.2">
      <c r="A6" s="39" t="s">
        <v>14</v>
      </c>
      <c r="B6" s="84">
        <v>275</v>
      </c>
      <c r="C6" s="84">
        <v>223</v>
      </c>
      <c r="D6" s="84">
        <v>263</v>
      </c>
      <c r="E6" s="84">
        <v>306</v>
      </c>
      <c r="F6" s="84">
        <v>287</v>
      </c>
      <c r="G6" s="84">
        <v>296</v>
      </c>
      <c r="H6" s="84">
        <v>260</v>
      </c>
      <c r="I6" s="84">
        <v>186</v>
      </c>
      <c r="J6" s="84">
        <v>157</v>
      </c>
      <c r="K6" s="84">
        <v>222</v>
      </c>
      <c r="L6" s="84">
        <v>223</v>
      </c>
      <c r="M6" s="84">
        <v>119</v>
      </c>
      <c r="N6" s="86">
        <v>2817</v>
      </c>
      <c r="O6" s="17"/>
    </row>
    <row r="7" spans="1:15" ht="15" x14ac:dyDescent="0.2">
      <c r="A7" s="40" t="s">
        <v>39</v>
      </c>
      <c r="B7" s="87">
        <v>0</v>
      </c>
      <c r="C7" s="87">
        <v>0</v>
      </c>
      <c r="D7" s="87">
        <v>0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8">
        <v>0</v>
      </c>
      <c r="O7" s="17"/>
    </row>
    <row r="8" spans="1:15" ht="15" x14ac:dyDescent="0.2">
      <c r="A8" s="40" t="s">
        <v>41</v>
      </c>
      <c r="B8" s="84">
        <v>17</v>
      </c>
      <c r="C8" s="84">
        <v>29</v>
      </c>
      <c r="D8" s="84">
        <v>18</v>
      </c>
      <c r="E8" s="84">
        <v>24</v>
      </c>
      <c r="F8" s="84">
        <v>48</v>
      </c>
      <c r="G8" s="84">
        <v>70</v>
      </c>
      <c r="H8" s="84">
        <v>50</v>
      </c>
      <c r="I8" s="84">
        <v>17</v>
      </c>
      <c r="J8" s="84">
        <v>16</v>
      </c>
      <c r="K8" s="84">
        <v>11</v>
      </c>
      <c r="L8" s="84">
        <v>12</v>
      </c>
      <c r="M8" s="84">
        <v>22</v>
      </c>
      <c r="N8" s="86">
        <v>334</v>
      </c>
      <c r="O8" s="17"/>
    </row>
    <row r="9" spans="1:15" ht="15" x14ac:dyDescent="0.2">
      <c r="A9" s="40" t="s">
        <v>31</v>
      </c>
      <c r="B9" s="84">
        <v>100</v>
      </c>
      <c r="C9" s="84">
        <v>88</v>
      </c>
      <c r="D9" s="84">
        <v>109</v>
      </c>
      <c r="E9" s="84">
        <v>169</v>
      </c>
      <c r="F9" s="84">
        <v>129</v>
      </c>
      <c r="G9" s="84">
        <v>145</v>
      </c>
      <c r="H9" s="84">
        <v>150</v>
      </c>
      <c r="I9" s="84">
        <v>127</v>
      </c>
      <c r="J9" s="84">
        <v>102</v>
      </c>
      <c r="K9" s="84">
        <v>149</v>
      </c>
      <c r="L9" s="84">
        <v>211</v>
      </c>
      <c r="M9" s="84">
        <v>175</v>
      </c>
      <c r="N9" s="86">
        <v>1654</v>
      </c>
      <c r="O9" s="17"/>
    </row>
    <row r="10" spans="1:15" ht="15" x14ac:dyDescent="0.2">
      <c r="A10" s="39" t="s">
        <v>15</v>
      </c>
      <c r="B10" s="84">
        <v>30</v>
      </c>
      <c r="C10" s="84">
        <v>27</v>
      </c>
      <c r="D10" s="84">
        <v>33</v>
      </c>
      <c r="E10" s="84">
        <v>52</v>
      </c>
      <c r="F10" s="84">
        <v>36</v>
      </c>
      <c r="G10" s="84">
        <v>39</v>
      </c>
      <c r="H10" s="84">
        <v>20</v>
      </c>
      <c r="I10" s="84">
        <v>28</v>
      </c>
      <c r="J10" s="84">
        <v>37</v>
      </c>
      <c r="K10" s="84">
        <v>49</v>
      </c>
      <c r="L10" s="84">
        <v>34</v>
      </c>
      <c r="M10" s="84">
        <v>36</v>
      </c>
      <c r="N10" s="86">
        <v>421</v>
      </c>
      <c r="O10" s="17"/>
    </row>
    <row r="11" spans="1:15" ht="15" x14ac:dyDescent="0.2">
      <c r="A11" s="40" t="s">
        <v>32</v>
      </c>
      <c r="B11" s="84">
        <v>6</v>
      </c>
      <c r="C11" s="84">
        <v>6</v>
      </c>
      <c r="D11" s="84">
        <v>6</v>
      </c>
      <c r="E11" s="84">
        <v>4</v>
      </c>
      <c r="F11" s="84">
        <v>6</v>
      </c>
      <c r="G11" s="84">
        <v>9</v>
      </c>
      <c r="H11" s="84">
        <v>8</v>
      </c>
      <c r="I11" s="84">
        <v>3</v>
      </c>
      <c r="J11" s="84">
        <v>4</v>
      </c>
      <c r="K11" s="84">
        <v>3</v>
      </c>
      <c r="L11" s="84">
        <v>2</v>
      </c>
      <c r="M11" s="84">
        <v>7</v>
      </c>
      <c r="N11" s="86">
        <v>64</v>
      </c>
      <c r="O11" s="17"/>
    </row>
    <row r="12" spans="1:15" ht="15" x14ac:dyDescent="0.2">
      <c r="A12" s="39" t="s">
        <v>16</v>
      </c>
      <c r="B12" s="84">
        <v>54</v>
      </c>
      <c r="C12" s="84">
        <v>37</v>
      </c>
      <c r="D12" s="84">
        <v>35</v>
      </c>
      <c r="E12" s="84">
        <v>51</v>
      </c>
      <c r="F12" s="84">
        <v>32</v>
      </c>
      <c r="G12" s="84">
        <v>47</v>
      </c>
      <c r="H12" s="84">
        <v>37</v>
      </c>
      <c r="I12" s="84">
        <v>43</v>
      </c>
      <c r="J12" s="84">
        <v>39</v>
      </c>
      <c r="K12" s="84">
        <v>69</v>
      </c>
      <c r="L12" s="84">
        <v>53</v>
      </c>
      <c r="M12" s="84">
        <v>59</v>
      </c>
      <c r="N12" s="86">
        <v>556</v>
      </c>
      <c r="O12" s="17"/>
    </row>
    <row r="13" spans="1:15" ht="15" x14ac:dyDescent="0.2">
      <c r="A13" s="39" t="s">
        <v>17</v>
      </c>
      <c r="B13" s="84">
        <v>513</v>
      </c>
      <c r="C13" s="84">
        <v>542</v>
      </c>
      <c r="D13" s="84">
        <v>580</v>
      </c>
      <c r="E13" s="84">
        <v>642</v>
      </c>
      <c r="F13" s="84">
        <v>620</v>
      </c>
      <c r="G13" s="84">
        <v>741</v>
      </c>
      <c r="H13" s="84">
        <v>820</v>
      </c>
      <c r="I13" s="84">
        <v>362</v>
      </c>
      <c r="J13" s="84">
        <v>398</v>
      </c>
      <c r="K13" s="84">
        <v>585</v>
      </c>
      <c r="L13" s="84">
        <v>554</v>
      </c>
      <c r="M13" s="84">
        <v>557</v>
      </c>
      <c r="N13" s="86">
        <v>6914</v>
      </c>
      <c r="O13" s="17"/>
    </row>
    <row r="14" spans="1:15" ht="15" x14ac:dyDescent="0.2">
      <c r="A14" s="39" t="s">
        <v>18</v>
      </c>
      <c r="B14" s="84">
        <v>1811</v>
      </c>
      <c r="C14" s="84">
        <v>1651</v>
      </c>
      <c r="D14" s="84">
        <v>2364</v>
      </c>
      <c r="E14" s="84">
        <v>2101</v>
      </c>
      <c r="F14" s="84">
        <v>1994</v>
      </c>
      <c r="G14" s="84">
        <v>2128</v>
      </c>
      <c r="H14" s="84">
        <v>2241</v>
      </c>
      <c r="I14" s="84">
        <v>2180</v>
      </c>
      <c r="J14" s="84">
        <v>1933</v>
      </c>
      <c r="K14" s="84">
        <v>2905</v>
      </c>
      <c r="L14" s="84">
        <v>2451</v>
      </c>
      <c r="M14" s="84">
        <v>2022</v>
      </c>
      <c r="N14" s="86">
        <v>25781</v>
      </c>
      <c r="O14" s="17"/>
    </row>
    <row r="15" spans="1:15" ht="15" x14ac:dyDescent="0.2">
      <c r="A15" s="39" t="s">
        <v>19</v>
      </c>
      <c r="B15" s="84">
        <v>26</v>
      </c>
      <c r="C15" s="84">
        <v>13</v>
      </c>
      <c r="D15" s="84">
        <v>13</v>
      </c>
      <c r="E15" s="84">
        <v>13</v>
      </c>
      <c r="F15" s="84">
        <v>14</v>
      </c>
      <c r="G15" s="84">
        <v>13</v>
      </c>
      <c r="H15" s="84">
        <v>9</v>
      </c>
      <c r="I15" s="84">
        <v>19</v>
      </c>
      <c r="J15" s="84">
        <v>4</v>
      </c>
      <c r="K15" s="84">
        <v>23</v>
      </c>
      <c r="L15" s="84">
        <v>25</v>
      </c>
      <c r="M15" s="84">
        <v>10</v>
      </c>
      <c r="N15" s="86">
        <v>182</v>
      </c>
      <c r="O15" s="17"/>
    </row>
    <row r="16" spans="1:15" ht="15" x14ac:dyDescent="0.2">
      <c r="A16" s="40" t="s">
        <v>33</v>
      </c>
      <c r="B16" s="84">
        <v>46</v>
      </c>
      <c r="C16" s="84">
        <v>31</v>
      </c>
      <c r="D16" s="84">
        <v>55</v>
      </c>
      <c r="E16" s="84">
        <v>40</v>
      </c>
      <c r="F16" s="84">
        <v>53</v>
      </c>
      <c r="G16" s="84">
        <v>54</v>
      </c>
      <c r="H16" s="84">
        <v>58</v>
      </c>
      <c r="I16" s="84">
        <v>64</v>
      </c>
      <c r="J16" s="84">
        <v>52</v>
      </c>
      <c r="K16" s="84">
        <v>75</v>
      </c>
      <c r="L16" s="84">
        <v>45</v>
      </c>
      <c r="M16" s="84">
        <v>92</v>
      </c>
      <c r="N16" s="86">
        <v>665</v>
      </c>
      <c r="O16" s="17"/>
    </row>
    <row r="17" spans="1:15" ht="15" x14ac:dyDescent="0.2">
      <c r="A17" s="39" t="s">
        <v>20</v>
      </c>
      <c r="B17" s="84">
        <v>118</v>
      </c>
      <c r="C17" s="84">
        <v>55</v>
      </c>
      <c r="D17" s="84">
        <v>53</v>
      </c>
      <c r="E17" s="84">
        <v>57</v>
      </c>
      <c r="F17" s="84">
        <v>55</v>
      </c>
      <c r="G17" s="84">
        <v>34</v>
      </c>
      <c r="H17" s="84">
        <v>48</v>
      </c>
      <c r="I17" s="84">
        <v>71</v>
      </c>
      <c r="J17" s="84">
        <v>31</v>
      </c>
      <c r="K17" s="84">
        <v>46</v>
      </c>
      <c r="L17" s="84">
        <v>35</v>
      </c>
      <c r="M17" s="84">
        <v>3</v>
      </c>
      <c r="N17" s="86">
        <v>606</v>
      </c>
      <c r="O17" s="17"/>
    </row>
    <row r="18" spans="1:15" ht="15" x14ac:dyDescent="0.2">
      <c r="A18" s="39" t="s">
        <v>21</v>
      </c>
      <c r="B18" s="84">
        <v>327</v>
      </c>
      <c r="C18" s="84">
        <v>318</v>
      </c>
      <c r="D18" s="84">
        <v>454</v>
      </c>
      <c r="E18" s="84">
        <v>370</v>
      </c>
      <c r="F18" s="84">
        <v>469</v>
      </c>
      <c r="G18" s="84">
        <v>518</v>
      </c>
      <c r="H18" s="84">
        <v>477</v>
      </c>
      <c r="I18" s="84">
        <v>317</v>
      </c>
      <c r="J18" s="84">
        <v>266</v>
      </c>
      <c r="K18" s="84">
        <v>404</v>
      </c>
      <c r="L18" s="84">
        <v>401</v>
      </c>
      <c r="M18" s="84">
        <v>527</v>
      </c>
      <c r="N18" s="86">
        <v>4848</v>
      </c>
      <c r="O18" s="17"/>
    </row>
    <row r="19" spans="1:15" ht="15" x14ac:dyDescent="0.2">
      <c r="A19" s="40" t="s">
        <v>34</v>
      </c>
      <c r="B19" s="84">
        <v>6</v>
      </c>
      <c r="C19" s="84">
        <v>5</v>
      </c>
      <c r="D19" s="84">
        <v>9</v>
      </c>
      <c r="E19" s="84">
        <v>5</v>
      </c>
      <c r="F19" s="84">
        <v>3</v>
      </c>
      <c r="G19" s="84">
        <v>3</v>
      </c>
      <c r="H19" s="84">
        <v>4</v>
      </c>
      <c r="I19" s="84">
        <v>9</v>
      </c>
      <c r="J19" s="125">
        <v>0</v>
      </c>
      <c r="K19" s="84">
        <v>4</v>
      </c>
      <c r="L19" s="84">
        <v>13</v>
      </c>
      <c r="M19" s="84">
        <v>1</v>
      </c>
      <c r="N19" s="86">
        <v>62</v>
      </c>
      <c r="O19" s="17"/>
    </row>
    <row r="20" spans="1:15" ht="15" x14ac:dyDescent="0.2">
      <c r="A20" s="40" t="s">
        <v>35</v>
      </c>
      <c r="B20" s="84">
        <v>13</v>
      </c>
      <c r="C20" s="84">
        <v>3</v>
      </c>
      <c r="D20" s="84">
        <v>16</v>
      </c>
      <c r="E20" s="84">
        <v>10</v>
      </c>
      <c r="F20" s="84">
        <v>5</v>
      </c>
      <c r="G20" s="84">
        <v>7</v>
      </c>
      <c r="H20" s="84">
        <v>17</v>
      </c>
      <c r="I20" s="84">
        <v>5</v>
      </c>
      <c r="J20" s="84">
        <v>7</v>
      </c>
      <c r="K20" s="84">
        <v>18</v>
      </c>
      <c r="L20" s="84">
        <v>8</v>
      </c>
      <c r="M20" s="84">
        <v>3</v>
      </c>
      <c r="N20" s="86">
        <v>112</v>
      </c>
      <c r="O20" s="20"/>
    </row>
    <row r="21" spans="1:15" ht="15" x14ac:dyDescent="0.2">
      <c r="A21" s="39" t="s">
        <v>22</v>
      </c>
      <c r="B21" s="84">
        <v>14</v>
      </c>
      <c r="C21" s="84">
        <v>14</v>
      </c>
      <c r="D21" s="84">
        <v>30</v>
      </c>
      <c r="E21" s="84">
        <v>19</v>
      </c>
      <c r="F21" s="84">
        <v>8</v>
      </c>
      <c r="G21" s="84">
        <v>7</v>
      </c>
      <c r="H21" s="84">
        <v>7</v>
      </c>
      <c r="I21" s="84">
        <v>9</v>
      </c>
      <c r="J21" s="84">
        <v>14</v>
      </c>
      <c r="K21" s="84">
        <v>16</v>
      </c>
      <c r="L21" s="84">
        <v>16</v>
      </c>
      <c r="M21" s="84">
        <v>15</v>
      </c>
      <c r="N21" s="86">
        <v>169</v>
      </c>
      <c r="O21" s="17"/>
    </row>
    <row r="22" spans="1:15" ht="15" x14ac:dyDescent="0.2">
      <c r="A22" s="39" t="s">
        <v>23</v>
      </c>
      <c r="B22" s="84">
        <v>174</v>
      </c>
      <c r="C22" s="84">
        <v>159</v>
      </c>
      <c r="D22" s="84">
        <v>183</v>
      </c>
      <c r="E22" s="84">
        <v>145</v>
      </c>
      <c r="F22" s="84">
        <v>171</v>
      </c>
      <c r="G22" s="84">
        <v>165</v>
      </c>
      <c r="H22" s="84">
        <v>207</v>
      </c>
      <c r="I22" s="84">
        <v>126</v>
      </c>
      <c r="J22" s="84">
        <v>157</v>
      </c>
      <c r="K22" s="84">
        <v>188</v>
      </c>
      <c r="L22" s="84">
        <v>168</v>
      </c>
      <c r="M22" s="84">
        <v>122</v>
      </c>
      <c r="N22" s="86">
        <v>1965</v>
      </c>
      <c r="O22" s="17"/>
    </row>
    <row r="23" spans="1:15" ht="17" x14ac:dyDescent="0.2">
      <c r="A23" s="40" t="s">
        <v>46</v>
      </c>
      <c r="B23" s="84">
        <v>157</v>
      </c>
      <c r="C23" s="84">
        <v>115</v>
      </c>
      <c r="D23" s="84">
        <v>158</v>
      </c>
      <c r="E23" s="84">
        <v>219</v>
      </c>
      <c r="F23" s="84">
        <v>189</v>
      </c>
      <c r="G23" s="84">
        <v>253</v>
      </c>
      <c r="H23" s="84">
        <v>197</v>
      </c>
      <c r="I23" s="84">
        <v>181</v>
      </c>
      <c r="J23" s="84">
        <v>195</v>
      </c>
      <c r="K23" s="84">
        <v>236</v>
      </c>
      <c r="L23" s="84">
        <v>187</v>
      </c>
      <c r="M23" s="84">
        <v>236</v>
      </c>
      <c r="N23" s="86">
        <v>2323</v>
      </c>
      <c r="O23" s="17"/>
    </row>
    <row r="24" spans="1:15" ht="15" x14ac:dyDescent="0.2">
      <c r="A24" s="39" t="s">
        <v>24</v>
      </c>
      <c r="B24" s="84">
        <v>85</v>
      </c>
      <c r="C24" s="84">
        <v>49</v>
      </c>
      <c r="D24" s="84">
        <v>56</v>
      </c>
      <c r="E24" s="84">
        <v>52</v>
      </c>
      <c r="F24" s="84">
        <v>54</v>
      </c>
      <c r="G24" s="84">
        <v>117</v>
      </c>
      <c r="H24" s="84">
        <v>102</v>
      </c>
      <c r="I24" s="84">
        <v>46</v>
      </c>
      <c r="J24" s="84">
        <v>27</v>
      </c>
      <c r="K24" s="84">
        <v>61</v>
      </c>
      <c r="L24" s="84">
        <v>106</v>
      </c>
      <c r="M24" s="84">
        <v>83</v>
      </c>
      <c r="N24" s="86">
        <v>838</v>
      </c>
      <c r="O24" s="17"/>
    </row>
    <row r="25" spans="1:15" ht="17" x14ac:dyDescent="0.2">
      <c r="A25" s="40" t="s">
        <v>47</v>
      </c>
      <c r="B25" s="84">
        <v>40</v>
      </c>
      <c r="C25" s="84">
        <v>20</v>
      </c>
      <c r="D25" s="84">
        <v>27</v>
      </c>
      <c r="E25" s="84">
        <v>21</v>
      </c>
      <c r="F25" s="84">
        <v>22</v>
      </c>
      <c r="G25" s="84">
        <v>36</v>
      </c>
      <c r="H25" s="84">
        <v>30</v>
      </c>
      <c r="I25" s="84">
        <v>27</v>
      </c>
      <c r="J25" s="84">
        <v>18</v>
      </c>
      <c r="K25" s="84">
        <v>27</v>
      </c>
      <c r="L25" s="84">
        <v>19</v>
      </c>
      <c r="M25" s="84">
        <v>25</v>
      </c>
      <c r="N25" s="86">
        <v>312</v>
      </c>
      <c r="O25" s="20"/>
    </row>
    <row r="26" spans="1:15" ht="15" x14ac:dyDescent="0.2">
      <c r="A26" s="40" t="s">
        <v>37</v>
      </c>
      <c r="B26" s="87">
        <v>38</v>
      </c>
      <c r="C26" s="87">
        <v>47</v>
      </c>
      <c r="D26" s="87">
        <v>53</v>
      </c>
      <c r="E26" s="87">
        <v>42</v>
      </c>
      <c r="F26" s="87">
        <v>40</v>
      </c>
      <c r="G26" s="87">
        <v>37</v>
      </c>
      <c r="H26" s="87">
        <v>51</v>
      </c>
      <c r="I26" s="87">
        <v>48</v>
      </c>
      <c r="J26" s="87">
        <v>48</v>
      </c>
      <c r="K26" s="87">
        <v>32</v>
      </c>
      <c r="L26" s="87">
        <v>38</v>
      </c>
      <c r="M26" s="87">
        <v>42</v>
      </c>
      <c r="N26" s="88">
        <v>516</v>
      </c>
      <c r="O26" s="20"/>
    </row>
    <row r="27" spans="1:15" ht="15" x14ac:dyDescent="0.2">
      <c r="A27" s="39" t="s">
        <v>38</v>
      </c>
      <c r="B27" s="84">
        <v>13</v>
      </c>
      <c r="C27" s="84">
        <v>16</v>
      </c>
      <c r="D27" s="84">
        <v>13</v>
      </c>
      <c r="E27" s="84">
        <v>16</v>
      </c>
      <c r="F27" s="84">
        <v>17</v>
      </c>
      <c r="G27" s="84">
        <v>8</v>
      </c>
      <c r="H27" s="84">
        <v>8</v>
      </c>
      <c r="I27" s="84">
        <v>18</v>
      </c>
      <c r="J27" s="84">
        <v>10</v>
      </c>
      <c r="K27" s="84">
        <v>23</v>
      </c>
      <c r="L27" s="84">
        <v>27</v>
      </c>
      <c r="M27" s="84">
        <v>16</v>
      </c>
      <c r="N27" s="86">
        <v>185</v>
      </c>
      <c r="O27" s="17"/>
    </row>
    <row r="28" spans="1:15" ht="15" x14ac:dyDescent="0.2">
      <c r="A28" s="39" t="s">
        <v>25</v>
      </c>
      <c r="B28" s="84">
        <v>309</v>
      </c>
      <c r="C28" s="84">
        <v>344</v>
      </c>
      <c r="D28" s="84">
        <v>391</v>
      </c>
      <c r="E28" s="84">
        <v>406</v>
      </c>
      <c r="F28" s="84">
        <v>385</v>
      </c>
      <c r="G28" s="84">
        <v>439</v>
      </c>
      <c r="H28" s="84">
        <v>477</v>
      </c>
      <c r="I28" s="84">
        <v>287</v>
      </c>
      <c r="J28" s="84">
        <v>260</v>
      </c>
      <c r="K28" s="84">
        <v>344</v>
      </c>
      <c r="L28" s="84">
        <v>326</v>
      </c>
      <c r="M28" s="84">
        <v>269</v>
      </c>
      <c r="N28" s="86">
        <v>4237</v>
      </c>
      <c r="O28" s="17"/>
    </row>
    <row r="29" spans="1:15" ht="15" x14ac:dyDescent="0.2">
      <c r="A29" s="39" t="s">
        <v>26</v>
      </c>
      <c r="B29" s="84">
        <v>49</v>
      </c>
      <c r="C29" s="84">
        <v>31</v>
      </c>
      <c r="D29" s="84">
        <v>44</v>
      </c>
      <c r="E29" s="84">
        <v>36</v>
      </c>
      <c r="F29" s="84">
        <v>31</v>
      </c>
      <c r="G29" s="84">
        <v>60</v>
      </c>
      <c r="H29" s="84">
        <v>23</v>
      </c>
      <c r="I29" s="84">
        <v>28</v>
      </c>
      <c r="J29" s="84">
        <v>28</v>
      </c>
      <c r="K29" s="84">
        <v>75</v>
      </c>
      <c r="L29" s="84">
        <v>56</v>
      </c>
      <c r="M29" s="84">
        <v>63</v>
      </c>
      <c r="N29" s="86">
        <v>524</v>
      </c>
      <c r="O29" s="17"/>
    </row>
    <row r="30" spans="1:15" ht="18" thickBot="1" x14ac:dyDescent="0.25">
      <c r="A30" s="39" t="s">
        <v>50</v>
      </c>
      <c r="B30" s="123">
        <v>171</v>
      </c>
      <c r="C30" s="123">
        <v>137</v>
      </c>
      <c r="D30" s="123">
        <v>526</v>
      </c>
      <c r="E30" s="123">
        <v>280</v>
      </c>
      <c r="F30" s="123">
        <v>312</v>
      </c>
      <c r="G30" s="123">
        <v>255</v>
      </c>
      <c r="H30" s="123">
        <v>196</v>
      </c>
      <c r="I30" s="123">
        <v>249</v>
      </c>
      <c r="J30" s="123">
        <v>286</v>
      </c>
      <c r="K30" s="123">
        <v>180</v>
      </c>
      <c r="L30" s="123">
        <v>236</v>
      </c>
      <c r="M30" s="123">
        <v>178</v>
      </c>
      <c r="N30" s="86">
        <v>3006</v>
      </c>
      <c r="O30" s="17"/>
    </row>
    <row r="31" spans="1:15" ht="17" thickTop="1" thickBot="1" x14ac:dyDescent="0.25">
      <c r="A31" s="41" t="s">
        <v>52</v>
      </c>
      <c r="B31" s="89">
        <v>4449</v>
      </c>
      <c r="C31" s="89">
        <v>4009</v>
      </c>
      <c r="D31" s="89">
        <v>5559</v>
      </c>
      <c r="E31" s="89">
        <v>5153</v>
      </c>
      <c r="F31" s="89">
        <v>5048</v>
      </c>
      <c r="G31" s="89">
        <v>5543</v>
      </c>
      <c r="H31" s="89">
        <v>5573</v>
      </c>
      <c r="I31" s="89">
        <v>4519</v>
      </c>
      <c r="J31" s="89">
        <v>4149</v>
      </c>
      <c r="K31" s="89">
        <v>5832</v>
      </c>
      <c r="L31" s="89">
        <v>5301</v>
      </c>
      <c r="M31" s="89">
        <v>4738</v>
      </c>
      <c r="N31" s="90">
        <v>59873</v>
      </c>
      <c r="O31" s="17"/>
    </row>
    <row r="32" spans="1:15" ht="16" thickTop="1" x14ac:dyDescent="0.2">
      <c r="A32" s="39" t="s">
        <v>28</v>
      </c>
      <c r="B32" s="91">
        <v>12</v>
      </c>
      <c r="C32" s="91">
        <v>16</v>
      </c>
      <c r="D32" s="91">
        <v>13</v>
      </c>
      <c r="E32" s="91">
        <v>9</v>
      </c>
      <c r="F32" s="91">
        <v>14</v>
      </c>
      <c r="G32" s="91">
        <v>22</v>
      </c>
      <c r="H32" s="91">
        <v>14</v>
      </c>
      <c r="I32" s="91">
        <v>14</v>
      </c>
      <c r="J32" s="91">
        <v>10</v>
      </c>
      <c r="K32" s="91">
        <v>19</v>
      </c>
      <c r="L32" s="91">
        <v>13</v>
      </c>
      <c r="M32" s="91">
        <v>10</v>
      </c>
      <c r="N32" s="85">
        <v>166</v>
      </c>
      <c r="O32" s="17"/>
    </row>
    <row r="33" spans="1:15" ht="15" x14ac:dyDescent="0.2">
      <c r="A33" s="42" t="s">
        <v>29</v>
      </c>
      <c r="B33" s="92">
        <v>100</v>
      </c>
      <c r="C33" s="92">
        <v>132</v>
      </c>
      <c r="D33" s="92">
        <v>190</v>
      </c>
      <c r="E33" s="92">
        <v>255</v>
      </c>
      <c r="F33" s="92">
        <v>292</v>
      </c>
      <c r="G33" s="92">
        <v>258</v>
      </c>
      <c r="H33" s="92">
        <v>207</v>
      </c>
      <c r="I33" s="92">
        <v>174</v>
      </c>
      <c r="J33" s="92">
        <v>149</v>
      </c>
      <c r="K33" s="92">
        <v>168</v>
      </c>
      <c r="L33" s="92">
        <v>133</v>
      </c>
      <c r="M33" s="92">
        <v>71</v>
      </c>
      <c r="N33" s="93">
        <v>2129</v>
      </c>
      <c r="O33" s="17"/>
    </row>
    <row r="34" spans="1:15" ht="16" thickBot="1" x14ac:dyDescent="0.25">
      <c r="A34" s="43" t="s">
        <v>30</v>
      </c>
      <c r="B34" s="94">
        <v>76</v>
      </c>
      <c r="C34" s="94">
        <v>57</v>
      </c>
      <c r="D34" s="94">
        <v>105</v>
      </c>
      <c r="E34" s="94">
        <v>99</v>
      </c>
      <c r="F34" s="94">
        <v>126</v>
      </c>
      <c r="G34" s="94">
        <v>130</v>
      </c>
      <c r="H34" s="94">
        <v>117</v>
      </c>
      <c r="I34" s="94">
        <v>99</v>
      </c>
      <c r="J34" s="94">
        <v>109</v>
      </c>
      <c r="K34" s="94">
        <v>104</v>
      </c>
      <c r="L34" s="94">
        <v>77</v>
      </c>
      <c r="M34" s="94">
        <v>91</v>
      </c>
      <c r="N34" s="95">
        <v>1190</v>
      </c>
      <c r="O34" s="20"/>
    </row>
    <row r="35" spans="1:15" ht="17" thickTop="1" thickBot="1" x14ac:dyDescent="0.25">
      <c r="A35" s="71" t="s">
        <v>42</v>
      </c>
      <c r="B35" s="96">
        <v>188</v>
      </c>
      <c r="C35" s="96">
        <v>205</v>
      </c>
      <c r="D35" s="96">
        <v>308</v>
      </c>
      <c r="E35" s="96">
        <v>363</v>
      </c>
      <c r="F35" s="96">
        <v>432</v>
      </c>
      <c r="G35" s="96">
        <v>410</v>
      </c>
      <c r="H35" s="96">
        <v>338</v>
      </c>
      <c r="I35" s="96">
        <v>287</v>
      </c>
      <c r="J35" s="96">
        <v>268</v>
      </c>
      <c r="K35" s="96">
        <v>291</v>
      </c>
      <c r="L35" s="96">
        <v>223</v>
      </c>
      <c r="M35" s="96">
        <v>172</v>
      </c>
      <c r="N35" s="97">
        <v>3485</v>
      </c>
      <c r="O35" s="20"/>
    </row>
    <row r="36" spans="1:15" s="19" customFormat="1" ht="17" thickTop="1" thickBot="1" x14ac:dyDescent="0.25">
      <c r="A36" s="44" t="s">
        <v>51</v>
      </c>
      <c r="B36" s="98">
        <v>4637</v>
      </c>
      <c r="C36" s="98">
        <v>4214</v>
      </c>
      <c r="D36" s="98">
        <v>5867</v>
      </c>
      <c r="E36" s="98">
        <v>5516</v>
      </c>
      <c r="F36" s="98">
        <v>5480</v>
      </c>
      <c r="G36" s="98">
        <v>5953</v>
      </c>
      <c r="H36" s="98">
        <v>5911</v>
      </c>
      <c r="I36" s="98">
        <v>4806</v>
      </c>
      <c r="J36" s="98">
        <v>4417</v>
      </c>
      <c r="K36" s="98">
        <v>6123</v>
      </c>
      <c r="L36" s="98">
        <v>5524</v>
      </c>
      <c r="M36" s="99">
        <v>4910</v>
      </c>
      <c r="N36" s="100">
        <v>63358</v>
      </c>
      <c r="O36" s="18"/>
    </row>
    <row r="37" spans="1:15" ht="16" thickTop="1" x14ac:dyDescent="0.2">
      <c r="A37" s="79" t="s">
        <v>53</v>
      </c>
      <c r="B37" s="59"/>
      <c r="C37" s="6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</row>
    <row r="38" spans="1:15" ht="16" x14ac:dyDescent="0.2">
      <c r="A38" s="80" t="s">
        <v>54</v>
      </c>
      <c r="B38" s="59"/>
      <c r="C38" s="6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</row>
    <row r="39" spans="1:15" ht="16" x14ac:dyDescent="0.2">
      <c r="A39" s="80" t="s">
        <v>55</v>
      </c>
      <c r="B39" s="59"/>
      <c r="C39" s="6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</row>
    <row r="40" spans="1:15" s="19" customFormat="1" ht="16" x14ac:dyDescent="0.2">
      <c r="A40" s="81" t="s">
        <v>66</v>
      </c>
      <c r="B40" s="59"/>
      <c r="C40" s="6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18"/>
    </row>
    <row r="41" spans="1:15" s="19" customFormat="1" ht="15" x14ac:dyDescent="0.2">
      <c r="A41" s="28"/>
      <c r="B41" s="59"/>
      <c r="C41" s="6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18"/>
    </row>
    <row r="42" spans="1:15" ht="15" x14ac:dyDescent="0.2">
      <c r="A42" s="7"/>
      <c r="B42" s="8"/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5" x14ac:dyDescent="0.2">
      <c r="A43" s="22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 spans="1:15" x14ac:dyDescent="0.2">
      <c r="A44" s="2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1:15" s="21" customFormat="1" x14ac:dyDescent="0.2">
      <c r="A45" s="23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  <row r="46" spans="1:15" x14ac:dyDescent="0.2">
      <c r="A46" s="22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5" s="21" customFormat="1" x14ac:dyDescent="0.2">
      <c r="A47" s="23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</row>
    <row r="48" spans="1:15" x14ac:dyDescent="0.2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51" spans="1:16" x14ac:dyDescent="0.2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>
    <pageSetUpPr fitToPage="1"/>
  </sheetPr>
  <dimension ref="A1:O50"/>
  <sheetViews>
    <sheetView showGridLines="0" topLeftCell="A16" zoomScale="85" zoomScaleNormal="85" workbookViewId="0">
      <selection activeCell="H42" sqref="H42"/>
    </sheetView>
  </sheetViews>
  <sheetFormatPr baseColWidth="10" defaultColWidth="10.6640625" defaultRowHeight="14" x14ac:dyDescent="0.2"/>
  <cols>
    <col min="1" max="1" width="17.83203125" style="14" bestFit="1" customWidth="1"/>
    <col min="2" max="14" width="11.6640625" style="14" customWidth="1"/>
    <col min="15" max="16384" width="10.6640625" style="14"/>
  </cols>
  <sheetData>
    <row r="1" spans="1:15" ht="12.75" customHeight="1" x14ac:dyDescent="0.2">
      <c r="A1" s="127" t="s">
        <v>44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9"/>
    </row>
    <row r="2" spans="1:15" ht="12.75" customHeight="1" x14ac:dyDescent="0.2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</row>
    <row r="3" spans="1:15" s="15" customFormat="1" ht="15" x14ac:dyDescent="0.2">
      <c r="A3" s="25" t="s">
        <v>12</v>
      </c>
      <c r="B3" s="82">
        <v>43101</v>
      </c>
      <c r="C3" s="82">
        <v>43132</v>
      </c>
      <c r="D3" s="82">
        <v>43160</v>
      </c>
      <c r="E3" s="82">
        <v>43191</v>
      </c>
      <c r="F3" s="82">
        <v>43221</v>
      </c>
      <c r="G3" s="82">
        <v>43252</v>
      </c>
      <c r="H3" s="82">
        <v>43282</v>
      </c>
      <c r="I3" s="82">
        <v>43313</v>
      </c>
      <c r="J3" s="82">
        <v>43344</v>
      </c>
      <c r="K3" s="82">
        <v>43374</v>
      </c>
      <c r="L3" s="82">
        <v>43405</v>
      </c>
      <c r="M3" s="82">
        <v>43435</v>
      </c>
      <c r="N3" s="25" t="s">
        <v>40</v>
      </c>
    </row>
    <row r="4" spans="1:15" s="16" customFormat="1" ht="17" thickBot="1" x14ac:dyDescent="0.25">
      <c r="A4" s="36" t="s">
        <v>61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2"/>
    </row>
    <row r="5" spans="1:15" ht="16" thickTop="1" x14ac:dyDescent="0.2">
      <c r="A5" s="39" t="s">
        <v>13</v>
      </c>
      <c r="B5" s="84">
        <v>556</v>
      </c>
      <c r="C5" s="84">
        <v>531</v>
      </c>
      <c r="D5" s="84">
        <v>777</v>
      </c>
      <c r="E5" s="84">
        <v>696</v>
      </c>
      <c r="F5" s="84">
        <v>622</v>
      </c>
      <c r="G5" s="84">
        <v>706</v>
      </c>
      <c r="H5" s="84">
        <v>670</v>
      </c>
      <c r="I5" s="84">
        <v>519</v>
      </c>
      <c r="J5" s="84">
        <v>591</v>
      </c>
      <c r="K5" s="84">
        <v>678</v>
      </c>
      <c r="L5" s="84">
        <v>548</v>
      </c>
      <c r="M5" s="84">
        <v>534</v>
      </c>
      <c r="N5" s="85">
        <v>7428</v>
      </c>
      <c r="O5" s="17"/>
    </row>
    <row r="6" spans="1:15" ht="15" x14ac:dyDescent="0.2">
      <c r="A6" s="39" t="s">
        <v>14</v>
      </c>
      <c r="B6" s="84">
        <v>1128</v>
      </c>
      <c r="C6" s="84">
        <v>724</v>
      </c>
      <c r="D6" s="84">
        <v>923</v>
      </c>
      <c r="E6" s="84">
        <v>710</v>
      </c>
      <c r="F6" s="84">
        <v>921</v>
      </c>
      <c r="G6" s="84">
        <v>798</v>
      </c>
      <c r="H6" s="84">
        <v>686</v>
      </c>
      <c r="I6" s="84">
        <v>602</v>
      </c>
      <c r="J6" s="84">
        <v>734</v>
      </c>
      <c r="K6" s="84">
        <v>920</v>
      </c>
      <c r="L6" s="84">
        <v>770</v>
      </c>
      <c r="M6" s="84">
        <v>430</v>
      </c>
      <c r="N6" s="86">
        <v>9346</v>
      </c>
      <c r="O6" s="17"/>
    </row>
    <row r="7" spans="1:15" ht="15" x14ac:dyDescent="0.2">
      <c r="A7" s="40" t="s">
        <v>39</v>
      </c>
      <c r="B7" s="120">
        <v>0</v>
      </c>
      <c r="C7" s="120">
        <v>0</v>
      </c>
      <c r="D7" s="120">
        <v>0</v>
      </c>
      <c r="E7" s="120">
        <v>0</v>
      </c>
      <c r="F7" s="120">
        <v>0</v>
      </c>
      <c r="G7" s="120">
        <v>0</v>
      </c>
      <c r="H7" s="120">
        <v>0</v>
      </c>
      <c r="I7" s="120">
        <v>0</v>
      </c>
      <c r="J7" s="120">
        <v>0</v>
      </c>
      <c r="K7" s="120">
        <v>0</v>
      </c>
      <c r="L7" s="120">
        <v>0</v>
      </c>
      <c r="M7" s="121">
        <v>0</v>
      </c>
      <c r="N7" s="88">
        <v>0</v>
      </c>
      <c r="O7" s="17"/>
    </row>
    <row r="8" spans="1:15" ht="15" x14ac:dyDescent="0.2">
      <c r="A8" s="40" t="s">
        <v>41</v>
      </c>
      <c r="B8" s="87">
        <v>120</v>
      </c>
      <c r="C8" s="87">
        <v>53</v>
      </c>
      <c r="D8" s="87">
        <v>78</v>
      </c>
      <c r="E8" s="87">
        <v>83</v>
      </c>
      <c r="F8" s="87">
        <v>107</v>
      </c>
      <c r="G8" s="87">
        <v>123</v>
      </c>
      <c r="H8" s="87">
        <v>85</v>
      </c>
      <c r="I8" s="87">
        <v>72</v>
      </c>
      <c r="J8" s="87">
        <v>69</v>
      </c>
      <c r="K8" s="87">
        <v>123</v>
      </c>
      <c r="L8" s="87">
        <v>84</v>
      </c>
      <c r="M8" s="87">
        <v>29</v>
      </c>
      <c r="N8" s="86">
        <v>1026</v>
      </c>
      <c r="O8" s="17"/>
    </row>
    <row r="9" spans="1:15" ht="15" x14ac:dyDescent="0.2">
      <c r="A9" s="40" t="s">
        <v>31</v>
      </c>
      <c r="B9" s="84">
        <v>737</v>
      </c>
      <c r="C9" s="84">
        <v>558</v>
      </c>
      <c r="D9" s="84">
        <v>692</v>
      </c>
      <c r="E9" s="84">
        <v>748</v>
      </c>
      <c r="F9" s="84">
        <v>706</v>
      </c>
      <c r="G9" s="84">
        <v>679</v>
      </c>
      <c r="H9" s="84">
        <v>699</v>
      </c>
      <c r="I9" s="84">
        <v>534</v>
      </c>
      <c r="J9" s="84">
        <v>670</v>
      </c>
      <c r="K9" s="84">
        <v>877</v>
      </c>
      <c r="L9" s="84">
        <v>776</v>
      </c>
      <c r="M9" s="84">
        <v>565</v>
      </c>
      <c r="N9" s="86">
        <v>8241</v>
      </c>
      <c r="O9" s="17"/>
    </row>
    <row r="10" spans="1:15" ht="15" x14ac:dyDescent="0.2">
      <c r="A10" s="39" t="s">
        <v>15</v>
      </c>
      <c r="B10" s="84">
        <v>398</v>
      </c>
      <c r="C10" s="84">
        <v>336</v>
      </c>
      <c r="D10" s="84">
        <v>414</v>
      </c>
      <c r="E10" s="84">
        <v>379</v>
      </c>
      <c r="F10" s="84">
        <v>413</v>
      </c>
      <c r="G10" s="84">
        <v>419</v>
      </c>
      <c r="H10" s="84">
        <v>267</v>
      </c>
      <c r="I10" s="84">
        <v>414</v>
      </c>
      <c r="J10" s="84">
        <v>436</v>
      </c>
      <c r="K10" s="84">
        <v>448</v>
      </c>
      <c r="L10" s="84">
        <v>397</v>
      </c>
      <c r="M10" s="84">
        <v>255</v>
      </c>
      <c r="N10" s="86">
        <v>4576</v>
      </c>
      <c r="O10" s="17"/>
    </row>
    <row r="11" spans="1:15" ht="15" x14ac:dyDescent="0.2">
      <c r="A11" s="40" t="s">
        <v>32</v>
      </c>
      <c r="B11" s="84">
        <v>181</v>
      </c>
      <c r="C11" s="84">
        <v>86</v>
      </c>
      <c r="D11" s="84">
        <v>89</v>
      </c>
      <c r="E11" s="84">
        <v>71</v>
      </c>
      <c r="F11" s="84">
        <v>86</v>
      </c>
      <c r="G11" s="84">
        <v>79</v>
      </c>
      <c r="H11" s="84">
        <v>87</v>
      </c>
      <c r="I11" s="84">
        <v>55</v>
      </c>
      <c r="J11" s="84">
        <v>79</v>
      </c>
      <c r="K11" s="84">
        <v>95</v>
      </c>
      <c r="L11" s="84">
        <v>69</v>
      </c>
      <c r="M11" s="84">
        <v>40</v>
      </c>
      <c r="N11" s="86">
        <v>1017</v>
      </c>
      <c r="O11" s="17"/>
    </row>
    <row r="12" spans="1:15" ht="15" x14ac:dyDescent="0.2">
      <c r="A12" s="39" t="s">
        <v>16</v>
      </c>
      <c r="B12" s="84">
        <v>321</v>
      </c>
      <c r="C12" s="84">
        <v>176</v>
      </c>
      <c r="D12" s="84">
        <v>253</v>
      </c>
      <c r="E12" s="84">
        <v>249</v>
      </c>
      <c r="F12" s="84">
        <v>312</v>
      </c>
      <c r="G12" s="84">
        <v>269</v>
      </c>
      <c r="H12" s="84">
        <v>183</v>
      </c>
      <c r="I12" s="84">
        <v>198</v>
      </c>
      <c r="J12" s="84">
        <v>233</v>
      </c>
      <c r="K12" s="84">
        <v>247</v>
      </c>
      <c r="L12" s="84">
        <v>233</v>
      </c>
      <c r="M12" s="84">
        <v>233</v>
      </c>
      <c r="N12" s="86">
        <v>2907</v>
      </c>
      <c r="O12" s="17"/>
    </row>
    <row r="13" spans="1:15" ht="15" x14ac:dyDescent="0.2">
      <c r="A13" s="39" t="s">
        <v>17</v>
      </c>
      <c r="B13" s="84">
        <v>3994</v>
      </c>
      <c r="C13" s="84">
        <v>3489</v>
      </c>
      <c r="D13" s="84">
        <v>4480</v>
      </c>
      <c r="E13" s="84">
        <v>4002</v>
      </c>
      <c r="F13" s="84">
        <v>3897</v>
      </c>
      <c r="G13" s="84">
        <v>4703</v>
      </c>
      <c r="H13" s="84">
        <v>4272</v>
      </c>
      <c r="I13" s="84">
        <v>2219</v>
      </c>
      <c r="J13" s="84">
        <v>4021</v>
      </c>
      <c r="K13" s="84">
        <v>5113</v>
      </c>
      <c r="L13" s="84">
        <v>4452</v>
      </c>
      <c r="M13" s="84">
        <v>3877</v>
      </c>
      <c r="N13" s="86">
        <v>48519</v>
      </c>
      <c r="O13" s="17"/>
    </row>
    <row r="14" spans="1:15" ht="15" x14ac:dyDescent="0.2">
      <c r="A14" s="39" t="s">
        <v>18</v>
      </c>
      <c r="B14" s="84">
        <v>4952</v>
      </c>
      <c r="C14" s="84">
        <v>4460</v>
      </c>
      <c r="D14" s="84">
        <v>6571</v>
      </c>
      <c r="E14" s="84">
        <v>6542</v>
      </c>
      <c r="F14" s="84">
        <v>5853</v>
      </c>
      <c r="G14" s="84">
        <v>6603</v>
      </c>
      <c r="H14" s="84">
        <v>5837</v>
      </c>
      <c r="I14" s="84">
        <v>5552</v>
      </c>
      <c r="J14" s="84">
        <v>5398</v>
      </c>
      <c r="K14" s="84">
        <v>6362</v>
      </c>
      <c r="L14" s="84">
        <v>6204</v>
      </c>
      <c r="M14" s="84">
        <v>4065</v>
      </c>
      <c r="N14" s="86">
        <v>68399</v>
      </c>
      <c r="O14" s="17"/>
    </row>
    <row r="15" spans="1:15" ht="15" x14ac:dyDescent="0.2">
      <c r="A15" s="39" t="s">
        <v>19</v>
      </c>
      <c r="B15" s="84">
        <v>25</v>
      </c>
      <c r="C15" s="84">
        <v>23</v>
      </c>
      <c r="D15" s="84">
        <v>16</v>
      </c>
      <c r="E15" s="84">
        <v>19</v>
      </c>
      <c r="F15" s="84">
        <v>11</v>
      </c>
      <c r="G15" s="84">
        <v>9</v>
      </c>
      <c r="H15" s="84">
        <v>8</v>
      </c>
      <c r="I15" s="84">
        <v>14</v>
      </c>
      <c r="J15" s="84">
        <v>8</v>
      </c>
      <c r="K15" s="84">
        <v>15</v>
      </c>
      <c r="L15" s="84">
        <v>14</v>
      </c>
      <c r="M15" s="84">
        <v>8</v>
      </c>
      <c r="N15" s="86">
        <v>170</v>
      </c>
      <c r="O15" s="17"/>
    </row>
    <row r="16" spans="1:15" ht="15" x14ac:dyDescent="0.2">
      <c r="A16" s="40" t="s">
        <v>33</v>
      </c>
      <c r="B16" s="84">
        <v>448</v>
      </c>
      <c r="C16" s="84">
        <v>548</v>
      </c>
      <c r="D16" s="84">
        <v>575</v>
      </c>
      <c r="E16" s="84">
        <v>616</v>
      </c>
      <c r="F16" s="84">
        <v>456</v>
      </c>
      <c r="G16" s="84">
        <v>478</v>
      </c>
      <c r="H16" s="84">
        <v>413</v>
      </c>
      <c r="I16" s="84">
        <v>421</v>
      </c>
      <c r="J16" s="84">
        <v>541</v>
      </c>
      <c r="K16" s="84">
        <v>352</v>
      </c>
      <c r="L16" s="84">
        <v>418</v>
      </c>
      <c r="M16" s="84">
        <v>314</v>
      </c>
      <c r="N16" s="86">
        <v>5580</v>
      </c>
      <c r="O16" s="17"/>
    </row>
    <row r="17" spans="1:15" ht="15" x14ac:dyDescent="0.2">
      <c r="A17" s="39" t="s">
        <v>20</v>
      </c>
      <c r="B17" s="84">
        <v>299</v>
      </c>
      <c r="C17" s="84">
        <v>162</v>
      </c>
      <c r="D17" s="84">
        <v>213</v>
      </c>
      <c r="E17" s="84">
        <v>172</v>
      </c>
      <c r="F17" s="84">
        <v>145</v>
      </c>
      <c r="G17" s="84">
        <v>102</v>
      </c>
      <c r="H17" s="84">
        <v>254</v>
      </c>
      <c r="I17" s="84">
        <v>147</v>
      </c>
      <c r="J17" s="84">
        <v>118</v>
      </c>
      <c r="K17" s="84">
        <v>96</v>
      </c>
      <c r="L17" s="84">
        <v>50</v>
      </c>
      <c r="M17" s="84">
        <v>9</v>
      </c>
      <c r="N17" s="86">
        <v>1767</v>
      </c>
      <c r="O17" s="17"/>
    </row>
    <row r="18" spans="1:15" ht="15" x14ac:dyDescent="0.2">
      <c r="A18" s="39" t="s">
        <v>21</v>
      </c>
      <c r="B18" s="84">
        <v>2055</v>
      </c>
      <c r="C18" s="84">
        <v>1596</v>
      </c>
      <c r="D18" s="84">
        <v>1932</v>
      </c>
      <c r="E18" s="84">
        <v>2342</v>
      </c>
      <c r="F18" s="84">
        <v>1690</v>
      </c>
      <c r="G18" s="84">
        <v>1907</v>
      </c>
      <c r="H18" s="84">
        <v>1714</v>
      </c>
      <c r="I18" s="84">
        <v>975</v>
      </c>
      <c r="J18" s="84">
        <v>1222</v>
      </c>
      <c r="K18" s="84">
        <v>1727</v>
      </c>
      <c r="L18" s="84">
        <v>1649</v>
      </c>
      <c r="M18" s="84">
        <v>1932</v>
      </c>
      <c r="N18" s="86">
        <v>20741</v>
      </c>
      <c r="O18" s="17"/>
    </row>
    <row r="19" spans="1:15" ht="15" x14ac:dyDescent="0.2">
      <c r="A19" s="40" t="s">
        <v>34</v>
      </c>
      <c r="B19" s="84">
        <v>168</v>
      </c>
      <c r="C19" s="84">
        <v>106</v>
      </c>
      <c r="D19" s="84">
        <v>118</v>
      </c>
      <c r="E19" s="84">
        <v>107</v>
      </c>
      <c r="F19" s="84">
        <v>108</v>
      </c>
      <c r="G19" s="84">
        <v>138</v>
      </c>
      <c r="H19" s="84">
        <v>97</v>
      </c>
      <c r="I19" s="84">
        <v>87</v>
      </c>
      <c r="J19" s="84">
        <v>171</v>
      </c>
      <c r="K19" s="84">
        <v>235</v>
      </c>
      <c r="L19" s="84">
        <v>108</v>
      </c>
      <c r="M19" s="84">
        <v>147</v>
      </c>
      <c r="N19" s="86">
        <v>1590</v>
      </c>
      <c r="O19" s="17"/>
    </row>
    <row r="20" spans="1:15" ht="15" x14ac:dyDescent="0.2">
      <c r="A20" s="40" t="s">
        <v>35</v>
      </c>
      <c r="B20" s="84">
        <v>649</v>
      </c>
      <c r="C20" s="84">
        <v>713</v>
      </c>
      <c r="D20" s="84">
        <v>921</v>
      </c>
      <c r="E20" s="84">
        <v>769</v>
      </c>
      <c r="F20" s="84">
        <v>751</v>
      </c>
      <c r="G20" s="84">
        <v>686</v>
      </c>
      <c r="H20" s="84">
        <v>763</v>
      </c>
      <c r="I20" s="84">
        <v>590</v>
      </c>
      <c r="J20" s="84">
        <v>818</v>
      </c>
      <c r="K20" s="84">
        <v>882</v>
      </c>
      <c r="L20" s="84">
        <v>466</v>
      </c>
      <c r="M20" s="84">
        <v>170</v>
      </c>
      <c r="N20" s="86">
        <v>8178</v>
      </c>
      <c r="O20" s="20"/>
    </row>
    <row r="21" spans="1:15" ht="15" x14ac:dyDescent="0.2">
      <c r="A21" s="39" t="s">
        <v>22</v>
      </c>
      <c r="B21" s="84">
        <v>111</v>
      </c>
      <c r="C21" s="84">
        <v>93</v>
      </c>
      <c r="D21" s="84">
        <v>100</v>
      </c>
      <c r="E21" s="84">
        <v>92</v>
      </c>
      <c r="F21" s="84">
        <v>104</v>
      </c>
      <c r="G21" s="84">
        <v>97</v>
      </c>
      <c r="H21" s="84">
        <v>95</v>
      </c>
      <c r="I21" s="84">
        <v>106</v>
      </c>
      <c r="J21" s="84">
        <v>101</v>
      </c>
      <c r="K21" s="84">
        <v>131</v>
      </c>
      <c r="L21" s="84">
        <v>95</v>
      </c>
      <c r="M21" s="84">
        <v>54</v>
      </c>
      <c r="N21" s="86">
        <v>1179</v>
      </c>
      <c r="O21" s="17"/>
    </row>
    <row r="22" spans="1:15" ht="15" x14ac:dyDescent="0.2">
      <c r="A22" s="39" t="s">
        <v>23</v>
      </c>
      <c r="B22" s="84">
        <v>1560</v>
      </c>
      <c r="C22" s="84">
        <v>1418</v>
      </c>
      <c r="D22" s="84">
        <v>1564</v>
      </c>
      <c r="E22" s="84">
        <v>1299</v>
      </c>
      <c r="F22" s="84">
        <v>1328</v>
      </c>
      <c r="G22" s="84">
        <v>1203</v>
      </c>
      <c r="H22" s="84">
        <v>1173</v>
      </c>
      <c r="I22" s="84">
        <v>930</v>
      </c>
      <c r="J22" s="84">
        <v>1041</v>
      </c>
      <c r="K22" s="84">
        <v>1233</v>
      </c>
      <c r="L22" s="84">
        <v>1020</v>
      </c>
      <c r="M22" s="84">
        <v>707</v>
      </c>
      <c r="N22" s="86">
        <v>14476</v>
      </c>
      <c r="O22" s="17"/>
    </row>
    <row r="23" spans="1:15" ht="17" x14ac:dyDescent="0.2">
      <c r="A23" s="40" t="s">
        <v>46</v>
      </c>
      <c r="B23" s="84">
        <v>1706</v>
      </c>
      <c r="C23" s="84">
        <v>2271</v>
      </c>
      <c r="D23" s="84">
        <v>2746</v>
      </c>
      <c r="E23" s="84">
        <v>2494</v>
      </c>
      <c r="F23" s="84">
        <v>2409</v>
      </c>
      <c r="G23" s="84">
        <v>2359</v>
      </c>
      <c r="H23" s="84">
        <v>1838</v>
      </c>
      <c r="I23" s="84">
        <v>1844</v>
      </c>
      <c r="J23" s="84">
        <v>2714</v>
      </c>
      <c r="K23" s="84">
        <v>3156</v>
      </c>
      <c r="L23" s="84">
        <v>2217</v>
      </c>
      <c r="M23" s="84">
        <v>1778</v>
      </c>
      <c r="N23" s="86">
        <v>27532</v>
      </c>
      <c r="O23" s="17"/>
    </row>
    <row r="24" spans="1:15" ht="15" x14ac:dyDescent="0.2">
      <c r="A24" s="39" t="s">
        <v>24</v>
      </c>
      <c r="B24" s="84">
        <v>411</v>
      </c>
      <c r="C24" s="84">
        <v>237</v>
      </c>
      <c r="D24" s="84">
        <v>279</v>
      </c>
      <c r="E24" s="84">
        <v>324</v>
      </c>
      <c r="F24" s="84">
        <v>266</v>
      </c>
      <c r="G24" s="84">
        <v>395</v>
      </c>
      <c r="H24" s="84">
        <v>265</v>
      </c>
      <c r="I24" s="84">
        <v>380</v>
      </c>
      <c r="J24" s="84">
        <v>545</v>
      </c>
      <c r="K24" s="84">
        <v>510</v>
      </c>
      <c r="L24" s="84">
        <v>342</v>
      </c>
      <c r="M24" s="84">
        <v>339</v>
      </c>
      <c r="N24" s="86">
        <v>4293</v>
      </c>
      <c r="O24" s="17"/>
    </row>
    <row r="25" spans="1:15" ht="17" x14ac:dyDescent="0.2">
      <c r="A25" s="40" t="s">
        <v>47</v>
      </c>
      <c r="B25" s="84">
        <v>556</v>
      </c>
      <c r="C25" s="84">
        <v>613</v>
      </c>
      <c r="D25" s="84">
        <v>630</v>
      </c>
      <c r="E25" s="84">
        <v>441</v>
      </c>
      <c r="F25" s="84">
        <v>572</v>
      </c>
      <c r="G25" s="84">
        <v>620</v>
      </c>
      <c r="H25" s="84">
        <v>619</v>
      </c>
      <c r="I25" s="84">
        <v>541</v>
      </c>
      <c r="J25" s="84">
        <v>611</v>
      </c>
      <c r="K25" s="84">
        <v>825</v>
      </c>
      <c r="L25" s="84">
        <v>473</v>
      </c>
      <c r="M25" s="84">
        <v>417</v>
      </c>
      <c r="N25" s="86">
        <v>6918</v>
      </c>
      <c r="O25" s="20"/>
    </row>
    <row r="26" spans="1:15" ht="15" x14ac:dyDescent="0.2">
      <c r="A26" s="40" t="s">
        <v>37</v>
      </c>
      <c r="B26" s="84">
        <v>443</v>
      </c>
      <c r="C26" s="84">
        <v>433</v>
      </c>
      <c r="D26" s="84">
        <v>217</v>
      </c>
      <c r="E26" s="84">
        <v>292</v>
      </c>
      <c r="F26" s="84">
        <v>344</v>
      </c>
      <c r="G26" s="84">
        <v>340</v>
      </c>
      <c r="H26" s="84">
        <v>247</v>
      </c>
      <c r="I26" s="84">
        <v>254</v>
      </c>
      <c r="J26" s="84">
        <v>303</v>
      </c>
      <c r="K26" s="84">
        <v>409</v>
      </c>
      <c r="L26" s="84">
        <v>311</v>
      </c>
      <c r="M26" s="84">
        <v>154</v>
      </c>
      <c r="N26" s="88">
        <v>3747</v>
      </c>
      <c r="O26" s="17"/>
    </row>
    <row r="27" spans="1:15" ht="15" x14ac:dyDescent="0.2">
      <c r="A27" s="39" t="s">
        <v>38</v>
      </c>
      <c r="B27" s="87">
        <v>334</v>
      </c>
      <c r="C27" s="87">
        <v>163</v>
      </c>
      <c r="D27" s="87">
        <v>240</v>
      </c>
      <c r="E27" s="87">
        <v>201</v>
      </c>
      <c r="F27" s="87">
        <v>232</v>
      </c>
      <c r="G27" s="87">
        <v>231</v>
      </c>
      <c r="H27" s="87">
        <v>168</v>
      </c>
      <c r="I27" s="87">
        <v>127</v>
      </c>
      <c r="J27" s="87">
        <v>220</v>
      </c>
      <c r="K27" s="87">
        <v>260</v>
      </c>
      <c r="L27" s="87">
        <v>218</v>
      </c>
      <c r="M27" s="87">
        <v>130</v>
      </c>
      <c r="N27" s="86">
        <v>2524</v>
      </c>
      <c r="O27" s="17"/>
    </row>
    <row r="28" spans="1:15" ht="15" x14ac:dyDescent="0.2">
      <c r="A28" s="39" t="s">
        <v>25</v>
      </c>
      <c r="B28" s="84">
        <v>1908</v>
      </c>
      <c r="C28" s="84">
        <v>1606</v>
      </c>
      <c r="D28" s="84">
        <v>1629</v>
      </c>
      <c r="E28" s="84">
        <v>1600</v>
      </c>
      <c r="F28" s="84">
        <v>1580</v>
      </c>
      <c r="G28" s="84">
        <v>1545</v>
      </c>
      <c r="H28" s="84">
        <v>1525</v>
      </c>
      <c r="I28" s="84">
        <v>1359</v>
      </c>
      <c r="J28" s="84">
        <v>1471</v>
      </c>
      <c r="K28" s="84">
        <v>2663</v>
      </c>
      <c r="L28" s="84">
        <v>2010</v>
      </c>
      <c r="M28" s="84">
        <v>1255</v>
      </c>
      <c r="N28" s="86">
        <v>20151</v>
      </c>
      <c r="O28" s="17"/>
    </row>
    <row r="29" spans="1:15" ht="15" x14ac:dyDescent="0.2">
      <c r="A29" s="39" t="s">
        <v>26</v>
      </c>
      <c r="B29" s="84">
        <v>454</v>
      </c>
      <c r="C29" s="84">
        <v>415</v>
      </c>
      <c r="D29" s="84">
        <v>565</v>
      </c>
      <c r="E29" s="84">
        <v>579</v>
      </c>
      <c r="F29" s="84">
        <v>556</v>
      </c>
      <c r="G29" s="84">
        <v>538</v>
      </c>
      <c r="H29" s="84">
        <v>348</v>
      </c>
      <c r="I29" s="84">
        <v>485</v>
      </c>
      <c r="J29" s="84">
        <v>498</v>
      </c>
      <c r="K29" s="84">
        <v>688</v>
      </c>
      <c r="L29" s="84">
        <v>621</v>
      </c>
      <c r="M29" s="84">
        <v>548</v>
      </c>
      <c r="N29" s="86">
        <v>6295</v>
      </c>
      <c r="O29" s="17"/>
    </row>
    <row r="30" spans="1:15" ht="18" thickBot="1" x14ac:dyDescent="0.25">
      <c r="A30" s="39" t="s">
        <v>50</v>
      </c>
      <c r="B30" s="120">
        <v>0</v>
      </c>
      <c r="C30" s="120">
        <v>0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  <c r="I30" s="120">
        <v>0</v>
      </c>
      <c r="J30" s="120">
        <v>0</v>
      </c>
      <c r="K30" s="120">
        <v>0</v>
      </c>
      <c r="L30" s="120">
        <v>0</v>
      </c>
      <c r="M30" s="121">
        <v>0</v>
      </c>
      <c r="N30" s="88">
        <v>0</v>
      </c>
      <c r="O30" s="17"/>
    </row>
    <row r="31" spans="1:15" ht="17" thickTop="1" thickBot="1" x14ac:dyDescent="0.25">
      <c r="A31" s="41" t="s">
        <v>52</v>
      </c>
      <c r="B31" s="89">
        <v>23514</v>
      </c>
      <c r="C31" s="89">
        <v>20810</v>
      </c>
      <c r="D31" s="89">
        <v>26022</v>
      </c>
      <c r="E31" s="89">
        <v>24827</v>
      </c>
      <c r="F31" s="89">
        <v>23469</v>
      </c>
      <c r="G31" s="89">
        <v>25027</v>
      </c>
      <c r="H31" s="89">
        <v>22313</v>
      </c>
      <c r="I31" s="89">
        <v>18425</v>
      </c>
      <c r="J31" s="89">
        <v>22613</v>
      </c>
      <c r="K31" s="89">
        <v>28045</v>
      </c>
      <c r="L31" s="89">
        <v>23545</v>
      </c>
      <c r="M31" s="89">
        <v>17990</v>
      </c>
      <c r="N31" s="90">
        <v>276600</v>
      </c>
      <c r="O31" s="17"/>
    </row>
    <row r="32" spans="1:15" ht="16" thickTop="1" x14ac:dyDescent="0.2">
      <c r="A32" s="39" t="s">
        <v>28</v>
      </c>
      <c r="B32" s="91">
        <v>19</v>
      </c>
      <c r="C32" s="91">
        <v>16</v>
      </c>
      <c r="D32" s="91">
        <v>12</v>
      </c>
      <c r="E32" s="91">
        <v>12</v>
      </c>
      <c r="F32" s="91">
        <v>34</v>
      </c>
      <c r="G32" s="91">
        <v>34</v>
      </c>
      <c r="H32" s="91">
        <v>28</v>
      </c>
      <c r="I32" s="91">
        <v>21</v>
      </c>
      <c r="J32" s="91">
        <v>13</v>
      </c>
      <c r="K32" s="91">
        <v>27</v>
      </c>
      <c r="L32" s="91">
        <v>25</v>
      </c>
      <c r="M32" s="91">
        <v>17</v>
      </c>
      <c r="N32" s="85">
        <v>258</v>
      </c>
      <c r="O32" s="17"/>
    </row>
    <row r="33" spans="1:15" ht="15" x14ac:dyDescent="0.2">
      <c r="A33" s="42" t="s">
        <v>29</v>
      </c>
      <c r="B33" s="92">
        <v>480</v>
      </c>
      <c r="C33" s="92">
        <v>327</v>
      </c>
      <c r="D33" s="92">
        <v>363</v>
      </c>
      <c r="E33" s="92">
        <v>478</v>
      </c>
      <c r="F33" s="92">
        <v>425</v>
      </c>
      <c r="G33" s="92">
        <v>466</v>
      </c>
      <c r="H33" s="92">
        <v>283</v>
      </c>
      <c r="I33" s="92">
        <v>448</v>
      </c>
      <c r="J33" s="92">
        <v>451</v>
      </c>
      <c r="K33" s="92">
        <v>457</v>
      </c>
      <c r="L33" s="92">
        <v>427</v>
      </c>
      <c r="M33" s="92">
        <v>306</v>
      </c>
      <c r="N33" s="93">
        <v>4911</v>
      </c>
      <c r="O33" s="17"/>
    </row>
    <row r="34" spans="1:15" ht="16" thickBot="1" x14ac:dyDescent="0.25">
      <c r="A34" s="43" t="s">
        <v>30</v>
      </c>
      <c r="B34" s="94">
        <v>330</v>
      </c>
      <c r="C34" s="94">
        <v>278</v>
      </c>
      <c r="D34" s="94">
        <v>341</v>
      </c>
      <c r="E34" s="94">
        <v>365</v>
      </c>
      <c r="F34" s="94">
        <v>324</v>
      </c>
      <c r="G34" s="94">
        <v>364</v>
      </c>
      <c r="H34" s="94">
        <v>284</v>
      </c>
      <c r="I34" s="94">
        <v>302</v>
      </c>
      <c r="J34" s="94">
        <v>268</v>
      </c>
      <c r="K34" s="94">
        <v>278</v>
      </c>
      <c r="L34" s="94">
        <v>277</v>
      </c>
      <c r="M34" s="94">
        <v>196</v>
      </c>
      <c r="N34" s="95">
        <v>3607</v>
      </c>
      <c r="O34" s="20"/>
    </row>
    <row r="35" spans="1:15" ht="17" thickTop="1" thickBot="1" x14ac:dyDescent="0.25">
      <c r="A35" s="71" t="s">
        <v>42</v>
      </c>
      <c r="B35" s="96">
        <v>829</v>
      </c>
      <c r="C35" s="96">
        <v>621</v>
      </c>
      <c r="D35" s="96">
        <v>716</v>
      </c>
      <c r="E35" s="96">
        <v>855</v>
      </c>
      <c r="F35" s="96">
        <v>783</v>
      </c>
      <c r="G35" s="96">
        <v>864</v>
      </c>
      <c r="H35" s="96">
        <v>595</v>
      </c>
      <c r="I35" s="96">
        <v>771</v>
      </c>
      <c r="J35" s="96">
        <v>732</v>
      </c>
      <c r="K35" s="96">
        <v>762</v>
      </c>
      <c r="L35" s="96">
        <v>729</v>
      </c>
      <c r="M35" s="96">
        <v>519</v>
      </c>
      <c r="N35" s="97">
        <v>8776</v>
      </c>
      <c r="O35" s="20"/>
    </row>
    <row r="36" spans="1:15" s="19" customFormat="1" ht="17" thickTop="1" thickBot="1" x14ac:dyDescent="0.25">
      <c r="A36" s="44" t="s">
        <v>51</v>
      </c>
      <c r="B36" s="98">
        <v>24343</v>
      </c>
      <c r="C36" s="98">
        <v>21431</v>
      </c>
      <c r="D36" s="98">
        <v>26738</v>
      </c>
      <c r="E36" s="98">
        <v>25682</v>
      </c>
      <c r="F36" s="98">
        <v>24252</v>
      </c>
      <c r="G36" s="98">
        <v>25891</v>
      </c>
      <c r="H36" s="98">
        <v>22908</v>
      </c>
      <c r="I36" s="98">
        <v>19196</v>
      </c>
      <c r="J36" s="98">
        <v>23345</v>
      </c>
      <c r="K36" s="98">
        <v>28807</v>
      </c>
      <c r="L36" s="98">
        <v>24274</v>
      </c>
      <c r="M36" s="99">
        <v>18509</v>
      </c>
      <c r="N36" s="100">
        <v>285376</v>
      </c>
      <c r="O36" s="18"/>
    </row>
    <row r="37" spans="1:15" ht="16" thickTop="1" x14ac:dyDescent="0.2">
      <c r="A37" s="79" t="s">
        <v>53</v>
      </c>
      <c r="B37" s="59"/>
      <c r="C37" s="6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</row>
    <row r="38" spans="1:15" ht="16" x14ac:dyDescent="0.2">
      <c r="A38" s="80" t="s">
        <v>54</v>
      </c>
      <c r="B38" s="59"/>
      <c r="C38" s="6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</row>
    <row r="39" spans="1:15" ht="16" x14ac:dyDescent="0.2">
      <c r="A39" s="80" t="s">
        <v>55</v>
      </c>
      <c r="B39" s="59"/>
      <c r="C39" s="6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</row>
    <row r="40" spans="1:15" s="21" customFormat="1" ht="16" x14ac:dyDescent="0.2">
      <c r="A40" s="81" t="s">
        <v>68</v>
      </c>
      <c r="B40" s="59"/>
      <c r="C40" s="6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</row>
    <row r="41" spans="1:15" ht="15" x14ac:dyDescent="0.2">
      <c r="A41" s="28"/>
      <c r="B41" s="59"/>
      <c r="C41" s="6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</row>
    <row r="42" spans="1:15" ht="15" x14ac:dyDescent="0.2">
      <c r="A42" s="28"/>
      <c r="B42" s="8"/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5" x14ac:dyDescent="0.2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5" s="21" customFormat="1" x14ac:dyDescent="0.2">
      <c r="A44" s="2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spans="1:15" x14ac:dyDescent="0.2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5" s="21" customFormat="1" x14ac:dyDescent="0.2">
      <c r="A46" s="23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 spans="1:15" x14ac:dyDescent="0.2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50" spans="1:14" x14ac:dyDescent="0.2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pageSetUpPr fitToPage="1"/>
  </sheetPr>
  <dimension ref="A1:O50"/>
  <sheetViews>
    <sheetView showGridLines="0" topLeftCell="A34" zoomScale="85" zoomScaleNormal="85" workbookViewId="0">
      <selection sqref="A1:N2"/>
    </sheetView>
  </sheetViews>
  <sheetFormatPr baseColWidth="10" defaultColWidth="10.6640625" defaultRowHeight="14" x14ac:dyDescent="0.2"/>
  <cols>
    <col min="1" max="1" width="17.83203125" style="14" bestFit="1" customWidth="1"/>
    <col min="2" max="14" width="11.6640625" style="14" customWidth="1"/>
    <col min="15" max="16384" width="10.6640625" style="14"/>
  </cols>
  <sheetData>
    <row r="1" spans="1:15" x14ac:dyDescent="0.2">
      <c r="A1" s="127" t="s">
        <v>44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9"/>
    </row>
    <row r="2" spans="1:15" x14ac:dyDescent="0.2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</row>
    <row r="3" spans="1:15" s="15" customFormat="1" ht="15" x14ac:dyDescent="0.2">
      <c r="A3" s="25" t="s">
        <v>12</v>
      </c>
      <c r="B3" s="82">
        <v>43101</v>
      </c>
      <c r="C3" s="82">
        <v>43132</v>
      </c>
      <c r="D3" s="82">
        <v>43160</v>
      </c>
      <c r="E3" s="82">
        <v>43191</v>
      </c>
      <c r="F3" s="82">
        <v>43221</v>
      </c>
      <c r="G3" s="82">
        <v>43252</v>
      </c>
      <c r="H3" s="82">
        <v>43282</v>
      </c>
      <c r="I3" s="82">
        <v>43313</v>
      </c>
      <c r="J3" s="82">
        <v>43344</v>
      </c>
      <c r="K3" s="82">
        <v>43374</v>
      </c>
      <c r="L3" s="82">
        <v>43405</v>
      </c>
      <c r="M3" s="82">
        <v>43435</v>
      </c>
      <c r="N3" s="25" t="s">
        <v>40</v>
      </c>
    </row>
    <row r="4" spans="1:15" s="16" customFormat="1" ht="17" thickBot="1" x14ac:dyDescent="0.25">
      <c r="A4" s="36" t="s">
        <v>59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2"/>
    </row>
    <row r="5" spans="1:15" ht="16" thickTop="1" x14ac:dyDescent="0.2">
      <c r="A5" s="39" t="s">
        <v>13</v>
      </c>
      <c r="B5" s="84">
        <v>613</v>
      </c>
      <c r="C5" s="84">
        <v>580</v>
      </c>
      <c r="D5" s="84">
        <v>847</v>
      </c>
      <c r="E5" s="84">
        <v>769</v>
      </c>
      <c r="F5" s="84">
        <v>690</v>
      </c>
      <c r="G5" s="84">
        <v>768</v>
      </c>
      <c r="H5" s="84">
        <v>746</v>
      </c>
      <c r="I5" s="84">
        <v>588</v>
      </c>
      <c r="J5" s="84">
        <v>651</v>
      </c>
      <c r="K5" s="84">
        <v>765</v>
      </c>
      <c r="L5" s="84">
        <v>603</v>
      </c>
      <c r="M5" s="84">
        <v>590</v>
      </c>
      <c r="N5" s="85">
        <v>8210</v>
      </c>
      <c r="O5" s="17"/>
    </row>
    <row r="6" spans="1:15" ht="15" x14ac:dyDescent="0.2">
      <c r="A6" s="39" t="s">
        <v>14</v>
      </c>
      <c r="B6" s="84">
        <v>1403</v>
      </c>
      <c r="C6" s="84">
        <v>947</v>
      </c>
      <c r="D6" s="84">
        <v>1186</v>
      </c>
      <c r="E6" s="84">
        <v>1016</v>
      </c>
      <c r="F6" s="84">
        <v>1208</v>
      </c>
      <c r="G6" s="84">
        <v>1094</v>
      </c>
      <c r="H6" s="84">
        <v>946</v>
      </c>
      <c r="I6" s="84">
        <v>788</v>
      </c>
      <c r="J6" s="84">
        <v>891</v>
      </c>
      <c r="K6" s="84">
        <v>1142</v>
      </c>
      <c r="L6" s="84">
        <v>993</v>
      </c>
      <c r="M6" s="84">
        <v>549</v>
      </c>
      <c r="N6" s="86">
        <v>12163</v>
      </c>
      <c r="O6" s="17"/>
    </row>
    <row r="7" spans="1:15" ht="15" x14ac:dyDescent="0.2">
      <c r="A7" s="40" t="s">
        <v>39</v>
      </c>
      <c r="B7" s="87">
        <v>0</v>
      </c>
      <c r="C7" s="87">
        <v>0</v>
      </c>
      <c r="D7" s="87">
        <v>0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8">
        <v>0</v>
      </c>
      <c r="O7" s="17"/>
    </row>
    <row r="8" spans="1:15" ht="15" x14ac:dyDescent="0.2">
      <c r="A8" s="40" t="s">
        <v>41</v>
      </c>
      <c r="B8" s="84">
        <v>137</v>
      </c>
      <c r="C8" s="84">
        <v>82</v>
      </c>
      <c r="D8" s="84">
        <v>96</v>
      </c>
      <c r="E8" s="84">
        <v>107</v>
      </c>
      <c r="F8" s="84">
        <v>155</v>
      </c>
      <c r="G8" s="84">
        <v>193</v>
      </c>
      <c r="H8" s="84">
        <v>135</v>
      </c>
      <c r="I8" s="84">
        <v>89</v>
      </c>
      <c r="J8" s="84">
        <v>85</v>
      </c>
      <c r="K8" s="84">
        <v>134</v>
      </c>
      <c r="L8" s="84">
        <v>96</v>
      </c>
      <c r="M8" s="84">
        <v>51</v>
      </c>
      <c r="N8" s="86">
        <v>1360</v>
      </c>
      <c r="O8" s="17"/>
    </row>
    <row r="9" spans="1:15" ht="15" x14ac:dyDescent="0.2">
      <c r="A9" s="40" t="s">
        <v>31</v>
      </c>
      <c r="B9" s="84">
        <v>837</v>
      </c>
      <c r="C9" s="84">
        <v>646</v>
      </c>
      <c r="D9" s="84">
        <v>801</v>
      </c>
      <c r="E9" s="84">
        <v>917</v>
      </c>
      <c r="F9" s="84">
        <v>835</v>
      </c>
      <c r="G9" s="84">
        <v>824</v>
      </c>
      <c r="H9" s="84">
        <v>849</v>
      </c>
      <c r="I9" s="84">
        <v>661</v>
      </c>
      <c r="J9" s="84">
        <v>772</v>
      </c>
      <c r="K9" s="84">
        <v>1026</v>
      </c>
      <c r="L9" s="84">
        <v>987</v>
      </c>
      <c r="M9" s="84">
        <v>740</v>
      </c>
      <c r="N9" s="86">
        <v>9895</v>
      </c>
      <c r="O9" s="17"/>
    </row>
    <row r="10" spans="1:15" ht="15" x14ac:dyDescent="0.2">
      <c r="A10" s="39" t="s">
        <v>15</v>
      </c>
      <c r="B10" s="84">
        <v>428</v>
      </c>
      <c r="C10" s="84">
        <v>363</v>
      </c>
      <c r="D10" s="84">
        <v>447</v>
      </c>
      <c r="E10" s="84">
        <v>431</v>
      </c>
      <c r="F10" s="84">
        <v>449</v>
      </c>
      <c r="G10" s="84">
        <v>458</v>
      </c>
      <c r="H10" s="84">
        <v>287</v>
      </c>
      <c r="I10" s="84">
        <v>442</v>
      </c>
      <c r="J10" s="84">
        <v>473</v>
      </c>
      <c r="K10" s="84">
        <v>497</v>
      </c>
      <c r="L10" s="84">
        <v>431</v>
      </c>
      <c r="M10" s="84">
        <v>291</v>
      </c>
      <c r="N10" s="86">
        <v>4997</v>
      </c>
      <c r="O10" s="17"/>
    </row>
    <row r="11" spans="1:15" ht="15" x14ac:dyDescent="0.2">
      <c r="A11" s="40" t="s">
        <v>32</v>
      </c>
      <c r="B11" s="84">
        <v>187</v>
      </c>
      <c r="C11" s="84">
        <v>92</v>
      </c>
      <c r="D11" s="84">
        <v>95</v>
      </c>
      <c r="E11" s="84">
        <v>75</v>
      </c>
      <c r="F11" s="84">
        <v>92</v>
      </c>
      <c r="G11" s="84">
        <v>88</v>
      </c>
      <c r="H11" s="84">
        <v>95</v>
      </c>
      <c r="I11" s="84">
        <v>58</v>
      </c>
      <c r="J11" s="84">
        <v>83</v>
      </c>
      <c r="K11" s="84">
        <v>98</v>
      </c>
      <c r="L11" s="84">
        <v>71</v>
      </c>
      <c r="M11" s="84">
        <v>47</v>
      </c>
      <c r="N11" s="86">
        <v>1081</v>
      </c>
      <c r="O11" s="17"/>
    </row>
    <row r="12" spans="1:15" ht="15" x14ac:dyDescent="0.2">
      <c r="A12" s="39" t="s">
        <v>16</v>
      </c>
      <c r="B12" s="84">
        <v>375</v>
      </c>
      <c r="C12" s="84">
        <v>213</v>
      </c>
      <c r="D12" s="84">
        <v>288</v>
      </c>
      <c r="E12" s="84">
        <v>300</v>
      </c>
      <c r="F12" s="84">
        <v>344</v>
      </c>
      <c r="G12" s="84">
        <v>316</v>
      </c>
      <c r="H12" s="84">
        <v>220</v>
      </c>
      <c r="I12" s="84">
        <v>241</v>
      </c>
      <c r="J12" s="84">
        <v>272</v>
      </c>
      <c r="K12" s="84">
        <v>316</v>
      </c>
      <c r="L12" s="84">
        <v>286</v>
      </c>
      <c r="M12" s="84">
        <v>292</v>
      </c>
      <c r="N12" s="86">
        <v>3463</v>
      </c>
      <c r="O12" s="17"/>
    </row>
    <row r="13" spans="1:15" ht="15" x14ac:dyDescent="0.2">
      <c r="A13" s="39" t="s">
        <v>17</v>
      </c>
      <c r="B13" s="84">
        <v>4507</v>
      </c>
      <c r="C13" s="84">
        <v>4031</v>
      </c>
      <c r="D13" s="84">
        <v>5060</v>
      </c>
      <c r="E13" s="84">
        <v>4644</v>
      </c>
      <c r="F13" s="84">
        <v>4517</v>
      </c>
      <c r="G13" s="84">
        <v>5444</v>
      </c>
      <c r="H13" s="84">
        <v>5092</v>
      </c>
      <c r="I13" s="84">
        <v>2581</v>
      </c>
      <c r="J13" s="84">
        <v>4419</v>
      </c>
      <c r="K13" s="84">
        <v>5698</v>
      </c>
      <c r="L13" s="84">
        <v>5006</v>
      </c>
      <c r="M13" s="84">
        <v>4434</v>
      </c>
      <c r="N13" s="86">
        <v>55433</v>
      </c>
      <c r="O13" s="17"/>
    </row>
    <row r="14" spans="1:15" ht="15" x14ac:dyDescent="0.2">
      <c r="A14" s="39" t="s">
        <v>18</v>
      </c>
      <c r="B14" s="84">
        <v>6763</v>
      </c>
      <c r="C14" s="84">
        <v>6111</v>
      </c>
      <c r="D14" s="84">
        <v>8935</v>
      </c>
      <c r="E14" s="84">
        <v>8643</v>
      </c>
      <c r="F14" s="84">
        <v>7847</v>
      </c>
      <c r="G14" s="84">
        <v>8731</v>
      </c>
      <c r="H14" s="84">
        <v>8078</v>
      </c>
      <c r="I14" s="84">
        <v>7732</v>
      </c>
      <c r="J14" s="84">
        <v>7331</v>
      </c>
      <c r="K14" s="84">
        <v>9267</v>
      </c>
      <c r="L14" s="84">
        <v>8655</v>
      </c>
      <c r="M14" s="84">
        <v>6087</v>
      </c>
      <c r="N14" s="86">
        <v>94180</v>
      </c>
      <c r="O14" s="17"/>
    </row>
    <row r="15" spans="1:15" ht="15" x14ac:dyDescent="0.2">
      <c r="A15" s="39" t="s">
        <v>19</v>
      </c>
      <c r="B15" s="84">
        <v>51</v>
      </c>
      <c r="C15" s="84">
        <v>36</v>
      </c>
      <c r="D15" s="84">
        <v>29</v>
      </c>
      <c r="E15" s="84">
        <v>32</v>
      </c>
      <c r="F15" s="84">
        <v>25</v>
      </c>
      <c r="G15" s="84">
        <v>22</v>
      </c>
      <c r="H15" s="84">
        <v>17</v>
      </c>
      <c r="I15" s="84">
        <v>33</v>
      </c>
      <c r="J15" s="84">
        <v>12</v>
      </c>
      <c r="K15" s="84">
        <v>38</v>
      </c>
      <c r="L15" s="84">
        <v>39</v>
      </c>
      <c r="M15" s="84">
        <v>18</v>
      </c>
      <c r="N15" s="86">
        <v>352</v>
      </c>
      <c r="O15" s="17"/>
    </row>
    <row r="16" spans="1:15" ht="15" x14ac:dyDescent="0.2">
      <c r="A16" s="40" t="s">
        <v>33</v>
      </c>
      <c r="B16" s="84">
        <v>494</v>
      </c>
      <c r="C16" s="84">
        <v>579</v>
      </c>
      <c r="D16" s="84">
        <v>630</v>
      </c>
      <c r="E16" s="84">
        <v>656</v>
      </c>
      <c r="F16" s="84">
        <v>509</v>
      </c>
      <c r="G16" s="84">
        <v>532</v>
      </c>
      <c r="H16" s="84">
        <v>471</v>
      </c>
      <c r="I16" s="84">
        <v>485</v>
      </c>
      <c r="J16" s="84">
        <v>593</v>
      </c>
      <c r="K16" s="84">
        <v>427</v>
      </c>
      <c r="L16" s="84">
        <v>463</v>
      </c>
      <c r="M16" s="84">
        <v>406</v>
      </c>
      <c r="N16" s="86">
        <v>6245</v>
      </c>
      <c r="O16" s="17"/>
    </row>
    <row r="17" spans="1:15" ht="15" x14ac:dyDescent="0.2">
      <c r="A17" s="39" t="s">
        <v>20</v>
      </c>
      <c r="B17" s="84">
        <v>417</v>
      </c>
      <c r="C17" s="84">
        <v>217</v>
      </c>
      <c r="D17" s="84">
        <v>266</v>
      </c>
      <c r="E17" s="84">
        <v>229</v>
      </c>
      <c r="F17" s="84">
        <v>200</v>
      </c>
      <c r="G17" s="84">
        <v>136</v>
      </c>
      <c r="H17" s="84">
        <v>302</v>
      </c>
      <c r="I17" s="84">
        <v>218</v>
      </c>
      <c r="J17" s="84">
        <v>149</v>
      </c>
      <c r="K17" s="84">
        <v>142</v>
      </c>
      <c r="L17" s="84">
        <v>85</v>
      </c>
      <c r="M17" s="84">
        <v>12</v>
      </c>
      <c r="N17" s="86">
        <v>2373</v>
      </c>
      <c r="O17" s="17"/>
    </row>
    <row r="18" spans="1:15" ht="15" x14ac:dyDescent="0.2">
      <c r="A18" s="39" t="s">
        <v>21</v>
      </c>
      <c r="B18" s="84">
        <v>2382</v>
      </c>
      <c r="C18" s="84">
        <v>1914</v>
      </c>
      <c r="D18" s="84">
        <v>2386</v>
      </c>
      <c r="E18" s="84">
        <v>2712</v>
      </c>
      <c r="F18" s="84">
        <v>2159</v>
      </c>
      <c r="G18" s="84">
        <v>2425</v>
      </c>
      <c r="H18" s="84">
        <v>2191</v>
      </c>
      <c r="I18" s="84">
        <v>1292</v>
      </c>
      <c r="J18" s="84">
        <v>1488</v>
      </c>
      <c r="K18" s="84">
        <v>2131</v>
      </c>
      <c r="L18" s="84">
        <v>2050</v>
      </c>
      <c r="M18" s="84">
        <v>2459</v>
      </c>
      <c r="N18" s="86">
        <v>25589</v>
      </c>
      <c r="O18" s="17"/>
    </row>
    <row r="19" spans="1:15" ht="15" x14ac:dyDescent="0.2">
      <c r="A19" s="40" t="s">
        <v>34</v>
      </c>
      <c r="B19" s="84">
        <v>174</v>
      </c>
      <c r="C19" s="84">
        <v>111</v>
      </c>
      <c r="D19" s="84">
        <v>127</v>
      </c>
      <c r="E19" s="84">
        <v>112</v>
      </c>
      <c r="F19" s="84">
        <v>111</v>
      </c>
      <c r="G19" s="84">
        <v>141</v>
      </c>
      <c r="H19" s="84">
        <v>101</v>
      </c>
      <c r="I19" s="84">
        <v>96</v>
      </c>
      <c r="J19" s="84">
        <v>171</v>
      </c>
      <c r="K19" s="84">
        <v>239</v>
      </c>
      <c r="L19" s="84">
        <v>121</v>
      </c>
      <c r="M19" s="84">
        <v>148</v>
      </c>
      <c r="N19" s="86">
        <v>1652</v>
      </c>
      <c r="O19" s="17"/>
    </row>
    <row r="20" spans="1:15" ht="15" x14ac:dyDescent="0.2">
      <c r="A20" s="40" t="s">
        <v>35</v>
      </c>
      <c r="B20" s="84">
        <v>662</v>
      </c>
      <c r="C20" s="84">
        <v>716</v>
      </c>
      <c r="D20" s="84">
        <v>937</v>
      </c>
      <c r="E20" s="84">
        <v>779</v>
      </c>
      <c r="F20" s="84">
        <v>756</v>
      </c>
      <c r="G20" s="84">
        <v>693</v>
      </c>
      <c r="H20" s="84">
        <v>780</v>
      </c>
      <c r="I20" s="84">
        <v>595</v>
      </c>
      <c r="J20" s="84">
        <v>825</v>
      </c>
      <c r="K20" s="84">
        <v>900</v>
      </c>
      <c r="L20" s="84">
        <v>474</v>
      </c>
      <c r="M20" s="84">
        <v>173</v>
      </c>
      <c r="N20" s="86">
        <v>8290</v>
      </c>
      <c r="O20" s="20"/>
    </row>
    <row r="21" spans="1:15" ht="15" x14ac:dyDescent="0.2">
      <c r="A21" s="39" t="s">
        <v>22</v>
      </c>
      <c r="B21" s="84">
        <v>125</v>
      </c>
      <c r="C21" s="84">
        <v>107</v>
      </c>
      <c r="D21" s="84">
        <v>130</v>
      </c>
      <c r="E21" s="84">
        <v>111</v>
      </c>
      <c r="F21" s="84">
        <v>112</v>
      </c>
      <c r="G21" s="84">
        <v>104</v>
      </c>
      <c r="H21" s="84">
        <v>102</v>
      </c>
      <c r="I21" s="84">
        <v>115</v>
      </c>
      <c r="J21" s="84">
        <v>115</v>
      </c>
      <c r="K21" s="84">
        <v>147</v>
      </c>
      <c r="L21" s="84">
        <v>111</v>
      </c>
      <c r="M21" s="84">
        <v>69</v>
      </c>
      <c r="N21" s="86">
        <v>1348</v>
      </c>
      <c r="O21" s="17"/>
    </row>
    <row r="22" spans="1:15" ht="15" x14ac:dyDescent="0.2">
      <c r="A22" s="39" t="s">
        <v>23</v>
      </c>
      <c r="B22" s="84">
        <v>1734</v>
      </c>
      <c r="C22" s="84">
        <v>1577</v>
      </c>
      <c r="D22" s="84">
        <v>1747</v>
      </c>
      <c r="E22" s="84">
        <v>1444</v>
      </c>
      <c r="F22" s="84">
        <v>1499</v>
      </c>
      <c r="G22" s="84">
        <v>1368</v>
      </c>
      <c r="H22" s="84">
        <v>1380</v>
      </c>
      <c r="I22" s="84">
        <v>1056</v>
      </c>
      <c r="J22" s="84">
        <v>1198</v>
      </c>
      <c r="K22" s="84">
        <v>1421</v>
      </c>
      <c r="L22" s="84">
        <v>1188</v>
      </c>
      <c r="M22" s="84">
        <v>829</v>
      </c>
      <c r="N22" s="86">
        <v>16441</v>
      </c>
      <c r="O22" s="17"/>
    </row>
    <row r="23" spans="1:15" ht="17" x14ac:dyDescent="0.2">
      <c r="A23" s="40" t="s">
        <v>46</v>
      </c>
      <c r="B23" s="84">
        <v>1863</v>
      </c>
      <c r="C23" s="84">
        <v>2386</v>
      </c>
      <c r="D23" s="84">
        <v>2904</v>
      </c>
      <c r="E23" s="84">
        <v>2713</v>
      </c>
      <c r="F23" s="84">
        <v>2598</v>
      </c>
      <c r="G23" s="84">
        <v>2612</v>
      </c>
      <c r="H23" s="84">
        <v>2035</v>
      </c>
      <c r="I23" s="84">
        <v>2025</v>
      </c>
      <c r="J23" s="84">
        <v>2909</v>
      </c>
      <c r="K23" s="84">
        <v>3392</v>
      </c>
      <c r="L23" s="84">
        <v>2404</v>
      </c>
      <c r="M23" s="84">
        <v>2014</v>
      </c>
      <c r="N23" s="86">
        <v>29855</v>
      </c>
      <c r="O23" s="17"/>
    </row>
    <row r="24" spans="1:15" ht="15" x14ac:dyDescent="0.2">
      <c r="A24" s="39" t="s">
        <v>24</v>
      </c>
      <c r="B24" s="84">
        <v>496</v>
      </c>
      <c r="C24" s="84">
        <v>286</v>
      </c>
      <c r="D24" s="84">
        <v>335</v>
      </c>
      <c r="E24" s="84">
        <v>376</v>
      </c>
      <c r="F24" s="84">
        <v>320</v>
      </c>
      <c r="G24" s="84">
        <v>512</v>
      </c>
      <c r="H24" s="84">
        <v>367</v>
      </c>
      <c r="I24" s="84">
        <v>426</v>
      </c>
      <c r="J24" s="84">
        <v>572</v>
      </c>
      <c r="K24" s="84">
        <v>571</v>
      </c>
      <c r="L24" s="84">
        <v>448</v>
      </c>
      <c r="M24" s="84">
        <v>422</v>
      </c>
      <c r="N24" s="86">
        <v>5131</v>
      </c>
      <c r="O24" s="17"/>
    </row>
    <row r="25" spans="1:15" ht="17" x14ac:dyDescent="0.2">
      <c r="A25" s="40" t="s">
        <v>47</v>
      </c>
      <c r="B25" s="84">
        <v>596</v>
      </c>
      <c r="C25" s="84">
        <v>633</v>
      </c>
      <c r="D25" s="84">
        <v>657</v>
      </c>
      <c r="E25" s="84">
        <v>462</v>
      </c>
      <c r="F25" s="84">
        <v>594</v>
      </c>
      <c r="G25" s="84">
        <v>656</v>
      </c>
      <c r="H25" s="84">
        <v>649</v>
      </c>
      <c r="I25" s="84">
        <v>568</v>
      </c>
      <c r="J25" s="84">
        <v>629</v>
      </c>
      <c r="K25" s="84">
        <v>852</v>
      </c>
      <c r="L25" s="84">
        <v>492</v>
      </c>
      <c r="M25" s="84">
        <v>442</v>
      </c>
      <c r="N25" s="86">
        <v>7230</v>
      </c>
      <c r="O25" s="20"/>
    </row>
    <row r="26" spans="1:15" ht="15" x14ac:dyDescent="0.2">
      <c r="A26" s="40" t="s">
        <v>37</v>
      </c>
      <c r="B26" s="87">
        <v>481</v>
      </c>
      <c r="C26" s="87">
        <v>480</v>
      </c>
      <c r="D26" s="87">
        <v>270</v>
      </c>
      <c r="E26" s="87">
        <v>334</v>
      </c>
      <c r="F26" s="87">
        <v>384</v>
      </c>
      <c r="G26" s="87">
        <v>377</v>
      </c>
      <c r="H26" s="87">
        <v>298</v>
      </c>
      <c r="I26" s="87">
        <v>302</v>
      </c>
      <c r="J26" s="87">
        <v>351</v>
      </c>
      <c r="K26" s="87">
        <v>441</v>
      </c>
      <c r="L26" s="87">
        <v>349</v>
      </c>
      <c r="M26" s="87">
        <v>196</v>
      </c>
      <c r="N26" s="88">
        <v>4263</v>
      </c>
      <c r="O26" s="17"/>
    </row>
    <row r="27" spans="1:15" ht="15" x14ac:dyDescent="0.2">
      <c r="A27" s="39" t="s">
        <v>38</v>
      </c>
      <c r="B27" s="84">
        <v>347</v>
      </c>
      <c r="C27" s="84">
        <v>179</v>
      </c>
      <c r="D27" s="84">
        <v>253</v>
      </c>
      <c r="E27" s="84">
        <v>217</v>
      </c>
      <c r="F27" s="84">
        <v>249</v>
      </c>
      <c r="G27" s="84">
        <v>239</v>
      </c>
      <c r="H27" s="84">
        <v>176</v>
      </c>
      <c r="I27" s="84">
        <v>145</v>
      </c>
      <c r="J27" s="84">
        <v>230</v>
      </c>
      <c r="K27" s="84">
        <v>283</v>
      </c>
      <c r="L27" s="84">
        <v>245</v>
      </c>
      <c r="M27" s="84">
        <v>146</v>
      </c>
      <c r="N27" s="86">
        <v>2709</v>
      </c>
      <c r="O27" s="17"/>
    </row>
    <row r="28" spans="1:15" ht="15" x14ac:dyDescent="0.2">
      <c r="A28" s="39" t="s">
        <v>25</v>
      </c>
      <c r="B28" s="84">
        <v>2217</v>
      </c>
      <c r="C28" s="84">
        <v>1950</v>
      </c>
      <c r="D28" s="84">
        <v>2020</v>
      </c>
      <c r="E28" s="84">
        <v>2006</v>
      </c>
      <c r="F28" s="84">
        <v>1965</v>
      </c>
      <c r="G28" s="84">
        <v>1984</v>
      </c>
      <c r="H28" s="84">
        <v>2002</v>
      </c>
      <c r="I28" s="84">
        <v>1646</v>
      </c>
      <c r="J28" s="84">
        <v>1731</v>
      </c>
      <c r="K28" s="84">
        <v>3007</v>
      </c>
      <c r="L28" s="84">
        <v>2336</v>
      </c>
      <c r="M28" s="84">
        <v>1524</v>
      </c>
      <c r="N28" s="86">
        <v>24388</v>
      </c>
      <c r="O28" s="17"/>
    </row>
    <row r="29" spans="1:15" ht="15" x14ac:dyDescent="0.2">
      <c r="A29" s="39" t="s">
        <v>26</v>
      </c>
      <c r="B29" s="84">
        <v>503</v>
      </c>
      <c r="C29" s="84">
        <v>446</v>
      </c>
      <c r="D29" s="84">
        <v>609</v>
      </c>
      <c r="E29" s="84">
        <v>615</v>
      </c>
      <c r="F29" s="84">
        <v>587</v>
      </c>
      <c r="G29" s="84">
        <v>598</v>
      </c>
      <c r="H29" s="84">
        <v>371</v>
      </c>
      <c r="I29" s="84">
        <v>513</v>
      </c>
      <c r="J29" s="84">
        <v>526</v>
      </c>
      <c r="K29" s="84">
        <v>763</v>
      </c>
      <c r="L29" s="84">
        <v>677</v>
      </c>
      <c r="M29" s="84">
        <v>611</v>
      </c>
      <c r="N29" s="86">
        <v>6819</v>
      </c>
      <c r="O29" s="17"/>
    </row>
    <row r="30" spans="1:15" ht="18" thickBot="1" x14ac:dyDescent="0.25">
      <c r="A30" s="39" t="s">
        <v>50</v>
      </c>
      <c r="B30" s="123">
        <v>171</v>
      </c>
      <c r="C30" s="123">
        <v>137</v>
      </c>
      <c r="D30" s="123">
        <v>526</v>
      </c>
      <c r="E30" s="123">
        <v>280</v>
      </c>
      <c r="F30" s="123">
        <v>312</v>
      </c>
      <c r="G30" s="123">
        <v>255</v>
      </c>
      <c r="H30" s="123">
        <v>196</v>
      </c>
      <c r="I30" s="123">
        <v>249</v>
      </c>
      <c r="J30" s="123">
        <v>286</v>
      </c>
      <c r="K30" s="123">
        <v>180</v>
      </c>
      <c r="L30" s="123">
        <v>236</v>
      </c>
      <c r="M30" s="123">
        <v>178</v>
      </c>
      <c r="N30" s="86">
        <v>3006</v>
      </c>
      <c r="O30" s="17"/>
    </row>
    <row r="31" spans="1:15" ht="17" thickTop="1" thickBot="1" x14ac:dyDescent="0.25">
      <c r="A31" s="41" t="s">
        <v>52</v>
      </c>
      <c r="B31" s="89">
        <v>27963</v>
      </c>
      <c r="C31" s="89">
        <v>24819</v>
      </c>
      <c r="D31" s="89">
        <v>31581</v>
      </c>
      <c r="E31" s="89">
        <v>29980</v>
      </c>
      <c r="F31" s="89">
        <v>28517</v>
      </c>
      <c r="G31" s="89">
        <v>30570</v>
      </c>
      <c r="H31" s="89">
        <v>27886</v>
      </c>
      <c r="I31" s="89">
        <v>22944</v>
      </c>
      <c r="J31" s="89">
        <v>26762</v>
      </c>
      <c r="K31" s="89">
        <v>33877</v>
      </c>
      <c r="L31" s="89">
        <v>28846</v>
      </c>
      <c r="M31" s="89">
        <v>22728</v>
      </c>
      <c r="N31" s="90">
        <v>336473</v>
      </c>
      <c r="O31" s="17"/>
    </row>
    <row r="32" spans="1:15" ht="16" thickTop="1" x14ac:dyDescent="0.2">
      <c r="A32" s="39" t="s">
        <v>28</v>
      </c>
      <c r="B32" s="91">
        <v>31</v>
      </c>
      <c r="C32" s="91">
        <v>32</v>
      </c>
      <c r="D32" s="91">
        <v>25</v>
      </c>
      <c r="E32" s="91">
        <v>21</v>
      </c>
      <c r="F32" s="91">
        <v>48</v>
      </c>
      <c r="G32" s="91">
        <v>56</v>
      </c>
      <c r="H32" s="91">
        <v>42</v>
      </c>
      <c r="I32" s="91">
        <v>35</v>
      </c>
      <c r="J32" s="91">
        <v>23</v>
      </c>
      <c r="K32" s="91">
        <v>46</v>
      </c>
      <c r="L32" s="91">
        <v>38</v>
      </c>
      <c r="M32" s="91">
        <v>27</v>
      </c>
      <c r="N32" s="85">
        <v>424</v>
      </c>
      <c r="O32" s="17"/>
    </row>
    <row r="33" spans="1:15" ht="15" x14ac:dyDescent="0.2">
      <c r="A33" s="42" t="s">
        <v>29</v>
      </c>
      <c r="B33" s="92">
        <v>580</v>
      </c>
      <c r="C33" s="92">
        <v>459</v>
      </c>
      <c r="D33" s="92">
        <v>553</v>
      </c>
      <c r="E33" s="92">
        <v>733</v>
      </c>
      <c r="F33" s="92">
        <v>717</v>
      </c>
      <c r="G33" s="92">
        <v>724</v>
      </c>
      <c r="H33" s="92">
        <v>490</v>
      </c>
      <c r="I33" s="92">
        <v>622</v>
      </c>
      <c r="J33" s="92">
        <v>600</v>
      </c>
      <c r="K33" s="92">
        <v>625</v>
      </c>
      <c r="L33" s="92">
        <v>560</v>
      </c>
      <c r="M33" s="92">
        <v>377</v>
      </c>
      <c r="N33" s="93">
        <v>7040</v>
      </c>
      <c r="O33" s="17"/>
    </row>
    <row r="34" spans="1:15" ht="16" thickBot="1" x14ac:dyDescent="0.25">
      <c r="A34" s="43" t="s">
        <v>30</v>
      </c>
      <c r="B34" s="94">
        <v>406</v>
      </c>
      <c r="C34" s="94">
        <v>335</v>
      </c>
      <c r="D34" s="94">
        <v>446</v>
      </c>
      <c r="E34" s="94">
        <v>464</v>
      </c>
      <c r="F34" s="94">
        <v>450</v>
      </c>
      <c r="G34" s="94">
        <v>494</v>
      </c>
      <c r="H34" s="94">
        <v>401</v>
      </c>
      <c r="I34" s="94">
        <v>401</v>
      </c>
      <c r="J34" s="94">
        <v>377</v>
      </c>
      <c r="K34" s="94">
        <v>382</v>
      </c>
      <c r="L34" s="94">
        <v>354</v>
      </c>
      <c r="M34" s="94">
        <v>287</v>
      </c>
      <c r="N34" s="95">
        <v>4797</v>
      </c>
      <c r="O34" s="20"/>
    </row>
    <row r="35" spans="1:15" ht="17" thickTop="1" thickBot="1" x14ac:dyDescent="0.25">
      <c r="A35" s="71" t="s">
        <v>42</v>
      </c>
      <c r="B35" s="96">
        <v>1017</v>
      </c>
      <c r="C35" s="96">
        <v>826</v>
      </c>
      <c r="D35" s="96">
        <v>1024</v>
      </c>
      <c r="E35" s="96">
        <v>1218</v>
      </c>
      <c r="F35" s="96">
        <v>1215</v>
      </c>
      <c r="G35" s="96">
        <v>1274</v>
      </c>
      <c r="H35" s="96">
        <v>933</v>
      </c>
      <c r="I35" s="96">
        <v>1058</v>
      </c>
      <c r="J35" s="96">
        <v>1000</v>
      </c>
      <c r="K35" s="96">
        <v>1053</v>
      </c>
      <c r="L35" s="96">
        <v>952</v>
      </c>
      <c r="M35" s="96">
        <v>691</v>
      </c>
      <c r="N35" s="97">
        <v>12261</v>
      </c>
      <c r="O35" s="20"/>
    </row>
    <row r="36" spans="1:15" s="19" customFormat="1" ht="17" thickTop="1" thickBot="1" x14ac:dyDescent="0.25">
      <c r="A36" s="44" t="s">
        <v>51</v>
      </c>
      <c r="B36" s="98">
        <v>28980</v>
      </c>
      <c r="C36" s="98">
        <v>25645</v>
      </c>
      <c r="D36" s="98">
        <v>32605</v>
      </c>
      <c r="E36" s="98">
        <v>31198</v>
      </c>
      <c r="F36" s="98">
        <v>29732</v>
      </c>
      <c r="G36" s="98">
        <v>31844</v>
      </c>
      <c r="H36" s="98">
        <v>28819</v>
      </c>
      <c r="I36" s="98">
        <v>24002</v>
      </c>
      <c r="J36" s="98">
        <v>27762</v>
      </c>
      <c r="K36" s="98">
        <v>34930</v>
      </c>
      <c r="L36" s="98">
        <v>29798</v>
      </c>
      <c r="M36" s="99">
        <v>23419</v>
      </c>
      <c r="N36" s="100">
        <v>348734</v>
      </c>
      <c r="O36" s="18"/>
    </row>
    <row r="37" spans="1:15" ht="16" thickTop="1" x14ac:dyDescent="0.2">
      <c r="A37" s="79" t="s">
        <v>53</v>
      </c>
      <c r="B37" s="59"/>
      <c r="C37" s="6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</row>
    <row r="38" spans="1:15" ht="16" x14ac:dyDescent="0.2">
      <c r="A38" s="80" t="s">
        <v>54</v>
      </c>
      <c r="B38" s="59"/>
      <c r="C38" s="6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</row>
    <row r="39" spans="1:15" ht="16" x14ac:dyDescent="0.2">
      <c r="A39" s="80" t="s">
        <v>55</v>
      </c>
      <c r="B39" s="59"/>
      <c r="C39" s="6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</row>
    <row r="40" spans="1:15" s="21" customFormat="1" ht="16" x14ac:dyDescent="0.2">
      <c r="A40" s="81" t="s">
        <v>66</v>
      </c>
      <c r="B40" s="59"/>
      <c r="C40" s="6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</row>
    <row r="41" spans="1:15" ht="15" x14ac:dyDescent="0.2">
      <c r="A41" s="28"/>
      <c r="B41" s="59"/>
      <c r="C41" s="6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</row>
    <row r="42" spans="1:15" ht="15" x14ac:dyDescent="0.2">
      <c r="A42" s="7"/>
      <c r="B42" s="8"/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5" x14ac:dyDescent="0.2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5" s="21" customFormat="1" x14ac:dyDescent="0.2">
      <c r="A44" s="2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spans="1:15" x14ac:dyDescent="0.2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5" s="21" customFormat="1" x14ac:dyDescent="0.2">
      <c r="A46" s="23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 spans="1:15" x14ac:dyDescent="0.2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50" spans="1:14" x14ac:dyDescent="0.2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7">
    <pageSetUpPr fitToPage="1"/>
  </sheetPr>
  <dimension ref="A1:R50"/>
  <sheetViews>
    <sheetView showGridLines="0" topLeftCell="A34" zoomScale="85" zoomScaleNormal="85" workbookViewId="0">
      <selection activeCell="O40" sqref="O40"/>
    </sheetView>
  </sheetViews>
  <sheetFormatPr baseColWidth="10" defaultColWidth="10.6640625" defaultRowHeight="14" x14ac:dyDescent="0.2"/>
  <cols>
    <col min="1" max="1" width="17.83203125" style="14" bestFit="1" customWidth="1"/>
    <col min="2" max="14" width="11.6640625" style="14" customWidth="1"/>
    <col min="15" max="16384" width="10.6640625" style="14"/>
  </cols>
  <sheetData>
    <row r="1" spans="1:15" ht="12.75" customHeight="1" x14ac:dyDescent="0.2">
      <c r="A1" s="127" t="s">
        <v>44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9"/>
    </row>
    <row r="2" spans="1:15" ht="12.75" customHeight="1" x14ac:dyDescent="0.2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</row>
    <row r="3" spans="1:15" s="15" customFormat="1" ht="15" x14ac:dyDescent="0.2">
      <c r="A3" s="25" t="s">
        <v>12</v>
      </c>
      <c r="B3" s="82">
        <v>43101</v>
      </c>
      <c r="C3" s="82">
        <v>43132</v>
      </c>
      <c r="D3" s="82">
        <v>43160</v>
      </c>
      <c r="E3" s="82">
        <v>43191</v>
      </c>
      <c r="F3" s="82">
        <v>43221</v>
      </c>
      <c r="G3" s="82">
        <v>43252</v>
      </c>
      <c r="H3" s="82">
        <v>43282</v>
      </c>
      <c r="I3" s="82">
        <v>43313</v>
      </c>
      <c r="J3" s="82">
        <v>43344</v>
      </c>
      <c r="K3" s="82">
        <v>43374</v>
      </c>
      <c r="L3" s="82">
        <v>43405</v>
      </c>
      <c r="M3" s="82">
        <v>43435</v>
      </c>
      <c r="N3" s="25" t="s">
        <v>40</v>
      </c>
    </row>
    <row r="4" spans="1:15" s="16" customFormat="1" ht="17" thickBot="1" x14ac:dyDescent="0.25">
      <c r="A4" s="36" t="s">
        <v>70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1"/>
    </row>
    <row r="5" spans="1:15" ht="16" thickTop="1" x14ac:dyDescent="0.2">
      <c r="A5" s="39" t="s">
        <v>13</v>
      </c>
      <c r="B5" s="84">
        <v>78</v>
      </c>
      <c r="C5" s="84">
        <v>83</v>
      </c>
      <c r="D5" s="84">
        <v>69</v>
      </c>
      <c r="E5" s="84">
        <v>98</v>
      </c>
      <c r="F5" s="84">
        <v>80</v>
      </c>
      <c r="G5" s="84">
        <v>76</v>
      </c>
      <c r="H5" s="84">
        <v>106</v>
      </c>
      <c r="I5" s="84">
        <v>116</v>
      </c>
      <c r="J5" s="84">
        <v>89</v>
      </c>
      <c r="K5" s="84">
        <v>33</v>
      </c>
      <c r="L5" s="84">
        <v>153</v>
      </c>
      <c r="M5" s="84">
        <v>143</v>
      </c>
      <c r="N5" s="85">
        <v>1124</v>
      </c>
      <c r="O5" s="17"/>
    </row>
    <row r="6" spans="1:15" ht="15" x14ac:dyDescent="0.2">
      <c r="A6" s="39" t="s">
        <v>14</v>
      </c>
      <c r="B6" s="84">
        <v>105</v>
      </c>
      <c r="C6" s="84">
        <v>93</v>
      </c>
      <c r="D6" s="84">
        <v>108</v>
      </c>
      <c r="E6" s="84">
        <v>129</v>
      </c>
      <c r="F6" s="84">
        <v>113</v>
      </c>
      <c r="G6" s="84">
        <v>62</v>
      </c>
      <c r="H6" s="84">
        <v>51</v>
      </c>
      <c r="I6" s="84">
        <v>94</v>
      </c>
      <c r="J6" s="84">
        <v>35</v>
      </c>
      <c r="K6" s="84">
        <v>101</v>
      </c>
      <c r="L6" s="84">
        <v>106</v>
      </c>
      <c r="M6" s="84">
        <v>63</v>
      </c>
      <c r="N6" s="86">
        <v>1060</v>
      </c>
      <c r="O6" s="17"/>
    </row>
    <row r="7" spans="1:15" ht="15" x14ac:dyDescent="0.2">
      <c r="A7" s="40" t="s">
        <v>39</v>
      </c>
      <c r="B7" s="120">
        <v>0</v>
      </c>
      <c r="C7" s="120">
        <v>0</v>
      </c>
      <c r="D7" s="120">
        <v>0</v>
      </c>
      <c r="E7" s="120">
        <v>0</v>
      </c>
      <c r="F7" s="120">
        <v>0</v>
      </c>
      <c r="G7" s="120">
        <v>0</v>
      </c>
      <c r="H7" s="120">
        <v>0</v>
      </c>
      <c r="I7" s="120">
        <v>0</v>
      </c>
      <c r="J7" s="120">
        <v>0</v>
      </c>
      <c r="K7" s="120">
        <v>0</v>
      </c>
      <c r="L7" s="120">
        <v>0</v>
      </c>
      <c r="M7" s="121">
        <v>0</v>
      </c>
      <c r="N7" s="88">
        <v>0</v>
      </c>
      <c r="O7" s="17"/>
    </row>
    <row r="8" spans="1:15" ht="15" x14ac:dyDescent="0.2">
      <c r="A8" s="40" t="s">
        <v>41</v>
      </c>
      <c r="B8" s="87">
        <v>10</v>
      </c>
      <c r="C8" s="87">
        <v>8</v>
      </c>
      <c r="D8" s="87">
        <v>55</v>
      </c>
      <c r="E8" s="87">
        <v>57</v>
      </c>
      <c r="F8" s="87">
        <v>16</v>
      </c>
      <c r="G8" s="87">
        <v>14</v>
      </c>
      <c r="H8" s="87">
        <v>11</v>
      </c>
      <c r="I8" s="87">
        <v>17</v>
      </c>
      <c r="J8" s="87">
        <v>23</v>
      </c>
      <c r="K8" s="87">
        <v>1</v>
      </c>
      <c r="L8" s="87">
        <v>5</v>
      </c>
      <c r="M8" s="87">
        <v>8</v>
      </c>
      <c r="N8" s="86">
        <v>225</v>
      </c>
      <c r="O8" s="17"/>
    </row>
    <row r="9" spans="1:15" ht="15" x14ac:dyDescent="0.2">
      <c r="A9" s="40" t="s">
        <v>31</v>
      </c>
      <c r="B9" s="84">
        <v>95</v>
      </c>
      <c r="C9" s="84">
        <v>23</v>
      </c>
      <c r="D9" s="84">
        <v>62</v>
      </c>
      <c r="E9" s="84">
        <v>126</v>
      </c>
      <c r="F9" s="84">
        <v>153</v>
      </c>
      <c r="G9" s="84">
        <v>112</v>
      </c>
      <c r="H9" s="84">
        <v>93</v>
      </c>
      <c r="I9" s="84">
        <v>108</v>
      </c>
      <c r="J9" s="84">
        <v>29</v>
      </c>
      <c r="K9" s="84">
        <v>51</v>
      </c>
      <c r="L9" s="84">
        <v>94</v>
      </c>
      <c r="M9" s="84">
        <v>264</v>
      </c>
      <c r="N9" s="86">
        <v>1210</v>
      </c>
      <c r="O9" s="17"/>
    </row>
    <row r="10" spans="1:15" ht="15" x14ac:dyDescent="0.2">
      <c r="A10" s="39" t="s">
        <v>15</v>
      </c>
      <c r="B10" s="84">
        <v>51</v>
      </c>
      <c r="C10" s="84">
        <v>38</v>
      </c>
      <c r="D10" s="84">
        <v>25</v>
      </c>
      <c r="E10" s="84">
        <v>35</v>
      </c>
      <c r="F10" s="84">
        <v>46</v>
      </c>
      <c r="G10" s="84">
        <v>53</v>
      </c>
      <c r="H10" s="84">
        <v>63</v>
      </c>
      <c r="I10" s="84">
        <v>48</v>
      </c>
      <c r="J10" s="84">
        <v>42</v>
      </c>
      <c r="K10" s="84">
        <v>32</v>
      </c>
      <c r="L10" s="84">
        <v>29</v>
      </c>
      <c r="M10" s="84">
        <v>36</v>
      </c>
      <c r="N10" s="86">
        <v>498</v>
      </c>
      <c r="O10" s="17"/>
    </row>
    <row r="11" spans="1:15" ht="15" x14ac:dyDescent="0.2">
      <c r="A11" s="40" t="s">
        <v>32</v>
      </c>
      <c r="B11" s="84">
        <v>10</v>
      </c>
      <c r="C11" s="84">
        <v>13</v>
      </c>
      <c r="D11" s="84">
        <v>8</v>
      </c>
      <c r="E11" s="84">
        <v>15</v>
      </c>
      <c r="F11" s="84">
        <v>12</v>
      </c>
      <c r="G11" s="84">
        <v>47</v>
      </c>
      <c r="H11" s="84">
        <v>14</v>
      </c>
      <c r="I11" s="84">
        <v>11</v>
      </c>
      <c r="J11" s="84">
        <v>4</v>
      </c>
      <c r="K11" s="84">
        <v>2</v>
      </c>
      <c r="L11" s="84">
        <v>2</v>
      </c>
      <c r="M11" s="84">
        <v>4</v>
      </c>
      <c r="N11" s="86">
        <v>142</v>
      </c>
      <c r="O11" s="17"/>
    </row>
    <row r="12" spans="1:15" ht="15" x14ac:dyDescent="0.2">
      <c r="A12" s="39" t="s">
        <v>16</v>
      </c>
      <c r="B12" s="84">
        <v>46</v>
      </c>
      <c r="C12" s="84">
        <v>24</v>
      </c>
      <c r="D12" s="84">
        <v>22</v>
      </c>
      <c r="E12" s="84">
        <v>26</v>
      </c>
      <c r="F12" s="84">
        <v>34</v>
      </c>
      <c r="G12" s="84">
        <v>35</v>
      </c>
      <c r="H12" s="84">
        <v>73</v>
      </c>
      <c r="I12" s="84">
        <v>91</v>
      </c>
      <c r="J12" s="84">
        <v>37</v>
      </c>
      <c r="K12" s="84">
        <v>35</v>
      </c>
      <c r="L12" s="84">
        <v>23</v>
      </c>
      <c r="M12" s="84">
        <v>25</v>
      </c>
      <c r="N12" s="86">
        <v>471</v>
      </c>
      <c r="O12" s="17"/>
    </row>
    <row r="13" spans="1:15" ht="15" x14ac:dyDescent="0.2">
      <c r="A13" s="39" t="s">
        <v>17</v>
      </c>
      <c r="B13" s="84">
        <v>378</v>
      </c>
      <c r="C13" s="84">
        <v>248</v>
      </c>
      <c r="D13" s="84">
        <v>514</v>
      </c>
      <c r="E13" s="84">
        <v>412</v>
      </c>
      <c r="F13" s="84">
        <v>364</v>
      </c>
      <c r="G13" s="84">
        <v>538</v>
      </c>
      <c r="H13" s="84">
        <v>732</v>
      </c>
      <c r="I13" s="84">
        <v>1266</v>
      </c>
      <c r="J13" s="84">
        <v>440</v>
      </c>
      <c r="K13" s="84">
        <v>456</v>
      </c>
      <c r="L13" s="84">
        <v>445</v>
      </c>
      <c r="M13" s="84">
        <v>437</v>
      </c>
      <c r="N13" s="86">
        <v>6230</v>
      </c>
      <c r="O13" s="17"/>
    </row>
    <row r="14" spans="1:15" ht="15" x14ac:dyDescent="0.2">
      <c r="A14" s="39" t="s">
        <v>18</v>
      </c>
      <c r="B14" s="84">
        <v>560</v>
      </c>
      <c r="C14" s="84">
        <v>353</v>
      </c>
      <c r="D14" s="84">
        <v>620</v>
      </c>
      <c r="E14" s="84">
        <v>720</v>
      </c>
      <c r="F14" s="84">
        <v>437</v>
      </c>
      <c r="G14" s="84">
        <v>528</v>
      </c>
      <c r="H14" s="84">
        <v>412</v>
      </c>
      <c r="I14" s="84">
        <v>555</v>
      </c>
      <c r="J14" s="84">
        <v>398</v>
      </c>
      <c r="K14" s="84">
        <v>514</v>
      </c>
      <c r="L14" s="84">
        <v>710</v>
      </c>
      <c r="M14" s="84">
        <v>862</v>
      </c>
      <c r="N14" s="86">
        <v>6669</v>
      </c>
      <c r="O14" s="17"/>
    </row>
    <row r="15" spans="1:15" ht="15" x14ac:dyDescent="0.2">
      <c r="A15" s="39" t="s">
        <v>19</v>
      </c>
      <c r="B15" s="84">
        <v>11</v>
      </c>
      <c r="C15" s="84">
        <v>4</v>
      </c>
      <c r="D15" s="84">
        <v>40</v>
      </c>
      <c r="E15" s="84">
        <v>10</v>
      </c>
      <c r="F15" s="84">
        <v>24</v>
      </c>
      <c r="G15" s="84">
        <v>5</v>
      </c>
      <c r="H15" s="84">
        <v>7</v>
      </c>
      <c r="I15" s="84">
        <v>9</v>
      </c>
      <c r="J15" s="84">
        <v>12</v>
      </c>
      <c r="K15" s="84">
        <v>9</v>
      </c>
      <c r="L15" s="84">
        <v>8</v>
      </c>
      <c r="M15" s="84">
        <v>44</v>
      </c>
      <c r="N15" s="86">
        <v>183</v>
      </c>
      <c r="O15" s="17"/>
    </row>
    <row r="16" spans="1:15" ht="15" x14ac:dyDescent="0.2">
      <c r="A16" s="40" t="s">
        <v>33</v>
      </c>
      <c r="B16" s="84">
        <v>37</v>
      </c>
      <c r="C16" s="84">
        <v>80</v>
      </c>
      <c r="D16" s="84">
        <v>97</v>
      </c>
      <c r="E16" s="84">
        <v>45</v>
      </c>
      <c r="F16" s="84">
        <v>73</v>
      </c>
      <c r="G16" s="84">
        <v>24</v>
      </c>
      <c r="H16" s="84">
        <v>38</v>
      </c>
      <c r="I16" s="84">
        <v>25</v>
      </c>
      <c r="J16" s="84">
        <v>26</v>
      </c>
      <c r="K16" s="84">
        <v>97</v>
      </c>
      <c r="L16" s="84">
        <v>84</v>
      </c>
      <c r="M16" s="84">
        <v>36</v>
      </c>
      <c r="N16" s="86">
        <v>662</v>
      </c>
      <c r="O16" s="17"/>
    </row>
    <row r="17" spans="1:15" ht="15" x14ac:dyDescent="0.2">
      <c r="A17" s="39" t="s">
        <v>20</v>
      </c>
      <c r="B17" s="84">
        <v>57</v>
      </c>
      <c r="C17" s="84">
        <v>59</v>
      </c>
      <c r="D17" s="84">
        <v>34</v>
      </c>
      <c r="E17" s="84">
        <v>34</v>
      </c>
      <c r="F17" s="84">
        <v>62</v>
      </c>
      <c r="G17" s="84">
        <v>54</v>
      </c>
      <c r="H17" s="84">
        <v>103</v>
      </c>
      <c r="I17" s="84">
        <v>31</v>
      </c>
      <c r="J17" s="84">
        <v>53</v>
      </c>
      <c r="K17" s="84">
        <v>11</v>
      </c>
      <c r="L17" s="84">
        <v>7</v>
      </c>
      <c r="M17" s="84">
        <v>40</v>
      </c>
      <c r="N17" s="86">
        <v>545</v>
      </c>
      <c r="O17" s="17"/>
    </row>
    <row r="18" spans="1:15" ht="15" x14ac:dyDescent="0.2">
      <c r="A18" s="39" t="s">
        <v>21</v>
      </c>
      <c r="B18" s="84">
        <v>413</v>
      </c>
      <c r="C18" s="84">
        <v>255</v>
      </c>
      <c r="D18" s="84">
        <v>524</v>
      </c>
      <c r="E18" s="84">
        <v>273</v>
      </c>
      <c r="F18" s="84">
        <v>386</v>
      </c>
      <c r="G18" s="84">
        <v>509</v>
      </c>
      <c r="H18" s="84">
        <v>456</v>
      </c>
      <c r="I18" s="84">
        <v>290</v>
      </c>
      <c r="J18" s="84">
        <v>516</v>
      </c>
      <c r="K18" s="84">
        <v>289</v>
      </c>
      <c r="L18" s="84">
        <v>292</v>
      </c>
      <c r="M18" s="84">
        <v>294</v>
      </c>
      <c r="N18" s="86">
        <v>4497</v>
      </c>
      <c r="O18" s="17"/>
    </row>
    <row r="19" spans="1:15" ht="15" x14ac:dyDescent="0.2">
      <c r="A19" s="40" t="s">
        <v>34</v>
      </c>
      <c r="B19" s="84">
        <v>12</v>
      </c>
      <c r="C19" s="84">
        <v>12</v>
      </c>
      <c r="D19" s="84">
        <v>6</v>
      </c>
      <c r="E19" s="84">
        <v>9</v>
      </c>
      <c r="F19" s="84">
        <v>7</v>
      </c>
      <c r="G19" s="84">
        <v>8</v>
      </c>
      <c r="H19" s="84">
        <v>5</v>
      </c>
      <c r="I19" s="84">
        <v>14</v>
      </c>
      <c r="J19" s="84">
        <v>3</v>
      </c>
      <c r="K19" s="84">
        <v>9</v>
      </c>
      <c r="L19" s="84">
        <v>10</v>
      </c>
      <c r="M19" s="84">
        <v>13</v>
      </c>
      <c r="N19" s="86">
        <v>108</v>
      </c>
      <c r="O19" s="17"/>
    </row>
    <row r="20" spans="1:15" ht="15" x14ac:dyDescent="0.2">
      <c r="A20" s="40" t="s">
        <v>35</v>
      </c>
      <c r="B20" s="84">
        <v>32</v>
      </c>
      <c r="C20" s="84">
        <v>10</v>
      </c>
      <c r="D20" s="84">
        <v>115</v>
      </c>
      <c r="E20" s="84">
        <v>82</v>
      </c>
      <c r="F20" s="84">
        <v>41</v>
      </c>
      <c r="G20" s="84">
        <v>29</v>
      </c>
      <c r="H20" s="84">
        <v>29</v>
      </c>
      <c r="I20" s="84">
        <v>100</v>
      </c>
      <c r="J20" s="84">
        <v>42</v>
      </c>
      <c r="K20" s="84">
        <v>68</v>
      </c>
      <c r="L20" s="84">
        <v>115</v>
      </c>
      <c r="M20" s="84">
        <v>33</v>
      </c>
      <c r="N20" s="86">
        <v>696</v>
      </c>
      <c r="O20" s="17"/>
    </row>
    <row r="21" spans="1:15" ht="15" x14ac:dyDescent="0.2">
      <c r="A21" s="39" t="s">
        <v>22</v>
      </c>
      <c r="B21" s="84">
        <v>48</v>
      </c>
      <c r="C21" s="84">
        <v>16</v>
      </c>
      <c r="D21" s="84">
        <v>24</v>
      </c>
      <c r="E21" s="84">
        <v>17</v>
      </c>
      <c r="F21" s="84">
        <v>21</v>
      </c>
      <c r="G21" s="84">
        <v>25</v>
      </c>
      <c r="H21" s="84">
        <v>21</v>
      </c>
      <c r="I21" s="84">
        <v>13</v>
      </c>
      <c r="J21" s="84">
        <v>11</v>
      </c>
      <c r="K21" s="84">
        <v>5</v>
      </c>
      <c r="L21" s="84">
        <v>6</v>
      </c>
      <c r="M21" s="84">
        <v>6</v>
      </c>
      <c r="N21" s="86">
        <v>213</v>
      </c>
      <c r="O21" s="17"/>
    </row>
    <row r="22" spans="1:15" ht="15" x14ac:dyDescent="0.2">
      <c r="A22" s="39" t="s">
        <v>23</v>
      </c>
      <c r="B22" s="84">
        <v>45</v>
      </c>
      <c r="C22" s="84">
        <v>15</v>
      </c>
      <c r="D22" s="84">
        <v>73</v>
      </c>
      <c r="E22" s="84">
        <v>100</v>
      </c>
      <c r="F22" s="84">
        <v>21</v>
      </c>
      <c r="G22" s="84">
        <v>28</v>
      </c>
      <c r="H22" s="84">
        <v>85</v>
      </c>
      <c r="I22" s="84">
        <v>14</v>
      </c>
      <c r="J22" s="84">
        <v>9</v>
      </c>
      <c r="K22" s="84">
        <v>3</v>
      </c>
      <c r="L22" s="84">
        <v>27</v>
      </c>
      <c r="M22" s="84">
        <v>142</v>
      </c>
      <c r="N22" s="86">
        <v>562</v>
      </c>
      <c r="O22" s="17"/>
    </row>
    <row r="23" spans="1:15" ht="17" x14ac:dyDescent="0.2">
      <c r="A23" s="40" t="s">
        <v>65</v>
      </c>
      <c r="B23" s="84">
        <v>80</v>
      </c>
      <c r="C23" s="84">
        <v>78</v>
      </c>
      <c r="D23" s="84">
        <v>70</v>
      </c>
      <c r="E23" s="84">
        <v>99</v>
      </c>
      <c r="F23" s="84">
        <v>84</v>
      </c>
      <c r="G23" s="84">
        <v>85</v>
      </c>
      <c r="H23" s="84">
        <v>73</v>
      </c>
      <c r="I23" s="84">
        <v>94</v>
      </c>
      <c r="J23" s="84">
        <v>75</v>
      </c>
      <c r="K23" s="84">
        <v>102</v>
      </c>
      <c r="L23" s="84">
        <v>64</v>
      </c>
      <c r="M23" s="84">
        <v>66</v>
      </c>
      <c r="N23" s="86">
        <v>970</v>
      </c>
      <c r="O23" s="17"/>
    </row>
    <row r="24" spans="1:15" ht="15" x14ac:dyDescent="0.2">
      <c r="A24" s="39" t="s">
        <v>24</v>
      </c>
      <c r="B24" s="84">
        <v>83</v>
      </c>
      <c r="C24" s="84">
        <v>32</v>
      </c>
      <c r="D24" s="84">
        <v>27</v>
      </c>
      <c r="E24" s="84">
        <v>36</v>
      </c>
      <c r="F24" s="84">
        <v>33</v>
      </c>
      <c r="G24" s="84">
        <v>34</v>
      </c>
      <c r="H24" s="84">
        <v>18</v>
      </c>
      <c r="I24" s="84">
        <v>20</v>
      </c>
      <c r="J24" s="84">
        <v>70</v>
      </c>
      <c r="K24" s="84">
        <v>59</v>
      </c>
      <c r="L24" s="84">
        <v>65</v>
      </c>
      <c r="M24" s="84">
        <v>33</v>
      </c>
      <c r="N24" s="86">
        <v>510</v>
      </c>
      <c r="O24" s="17"/>
    </row>
    <row r="25" spans="1:15" ht="17" x14ac:dyDescent="0.2">
      <c r="A25" s="40" t="s">
        <v>47</v>
      </c>
      <c r="B25" s="84">
        <v>94</v>
      </c>
      <c r="C25" s="84">
        <v>71</v>
      </c>
      <c r="D25" s="84">
        <v>60</v>
      </c>
      <c r="E25" s="84">
        <v>73</v>
      </c>
      <c r="F25" s="84">
        <v>74</v>
      </c>
      <c r="G25" s="84">
        <v>126</v>
      </c>
      <c r="H25" s="84">
        <v>89</v>
      </c>
      <c r="I25" s="84">
        <v>112</v>
      </c>
      <c r="J25" s="84">
        <v>78</v>
      </c>
      <c r="K25" s="84">
        <v>94</v>
      </c>
      <c r="L25" s="84">
        <v>238</v>
      </c>
      <c r="M25" s="84">
        <v>229</v>
      </c>
      <c r="N25" s="86">
        <v>1338</v>
      </c>
      <c r="O25" s="17"/>
    </row>
    <row r="26" spans="1:15" ht="15" x14ac:dyDescent="0.2">
      <c r="A26" s="40" t="s">
        <v>37</v>
      </c>
      <c r="B26" s="84">
        <v>19</v>
      </c>
      <c r="C26" s="84">
        <v>8</v>
      </c>
      <c r="D26" s="84">
        <v>40</v>
      </c>
      <c r="E26" s="84">
        <v>39</v>
      </c>
      <c r="F26" s="84">
        <v>37</v>
      </c>
      <c r="G26" s="84">
        <v>21</v>
      </c>
      <c r="H26" s="84">
        <v>6</v>
      </c>
      <c r="I26" s="84">
        <v>20</v>
      </c>
      <c r="J26" s="84">
        <v>11</v>
      </c>
      <c r="K26" s="84">
        <v>67</v>
      </c>
      <c r="L26" s="84">
        <v>62</v>
      </c>
      <c r="M26" s="84">
        <v>20</v>
      </c>
      <c r="N26" s="88">
        <v>350</v>
      </c>
      <c r="O26" s="17"/>
    </row>
    <row r="27" spans="1:15" ht="15" x14ac:dyDescent="0.2">
      <c r="A27" s="39" t="s">
        <v>38</v>
      </c>
      <c r="B27" s="87">
        <v>7</v>
      </c>
      <c r="C27" s="87">
        <v>11</v>
      </c>
      <c r="D27" s="87">
        <v>16</v>
      </c>
      <c r="E27" s="87">
        <v>33</v>
      </c>
      <c r="F27" s="87">
        <v>20</v>
      </c>
      <c r="G27" s="87">
        <v>9</v>
      </c>
      <c r="H27" s="87">
        <v>1</v>
      </c>
      <c r="I27" s="87">
        <v>14</v>
      </c>
      <c r="J27" s="87">
        <v>18</v>
      </c>
      <c r="K27" s="87">
        <v>28</v>
      </c>
      <c r="L27" s="87">
        <v>6</v>
      </c>
      <c r="M27" s="87">
        <v>6</v>
      </c>
      <c r="N27" s="86">
        <v>169</v>
      </c>
      <c r="O27" s="17"/>
    </row>
    <row r="28" spans="1:15" ht="15" x14ac:dyDescent="0.2">
      <c r="A28" s="39" t="s">
        <v>25</v>
      </c>
      <c r="B28" s="84">
        <v>337</v>
      </c>
      <c r="C28" s="84">
        <v>330</v>
      </c>
      <c r="D28" s="84">
        <v>325</v>
      </c>
      <c r="E28" s="84">
        <v>246</v>
      </c>
      <c r="F28" s="84">
        <v>269</v>
      </c>
      <c r="G28" s="84">
        <v>190</v>
      </c>
      <c r="H28" s="84">
        <v>209</v>
      </c>
      <c r="I28" s="84">
        <v>60</v>
      </c>
      <c r="J28" s="84">
        <v>585</v>
      </c>
      <c r="K28" s="84">
        <v>322</v>
      </c>
      <c r="L28" s="84">
        <v>209</v>
      </c>
      <c r="M28" s="84">
        <v>245</v>
      </c>
      <c r="N28" s="86">
        <v>3327</v>
      </c>
      <c r="O28" s="17"/>
    </row>
    <row r="29" spans="1:15" ht="15" x14ac:dyDescent="0.2">
      <c r="A29" s="39" t="s">
        <v>26</v>
      </c>
      <c r="B29" s="84">
        <v>38</v>
      </c>
      <c r="C29" s="84">
        <v>44</v>
      </c>
      <c r="D29" s="84">
        <v>63</v>
      </c>
      <c r="E29" s="84">
        <v>36</v>
      </c>
      <c r="F29" s="84">
        <v>68</v>
      </c>
      <c r="G29" s="84">
        <v>98</v>
      </c>
      <c r="H29" s="84">
        <v>42</v>
      </c>
      <c r="I29" s="84">
        <v>174</v>
      </c>
      <c r="J29" s="84">
        <v>61</v>
      </c>
      <c r="K29" s="84">
        <v>64</v>
      </c>
      <c r="L29" s="84">
        <v>94</v>
      </c>
      <c r="M29" s="84">
        <v>135</v>
      </c>
      <c r="N29" s="86">
        <v>917</v>
      </c>
      <c r="O29" s="17"/>
    </row>
    <row r="30" spans="1:15" ht="18" thickBot="1" x14ac:dyDescent="0.25">
      <c r="A30" s="39" t="s">
        <v>50</v>
      </c>
      <c r="B30" s="124">
        <v>245</v>
      </c>
      <c r="C30" s="124">
        <v>144</v>
      </c>
      <c r="D30" s="124">
        <v>479</v>
      </c>
      <c r="E30" s="124">
        <v>214</v>
      </c>
      <c r="F30" s="124">
        <v>270</v>
      </c>
      <c r="G30" s="124">
        <v>311</v>
      </c>
      <c r="H30" s="124">
        <v>168</v>
      </c>
      <c r="I30" s="124">
        <v>163</v>
      </c>
      <c r="J30" s="124">
        <v>456</v>
      </c>
      <c r="K30" s="124">
        <v>378</v>
      </c>
      <c r="L30" s="124">
        <v>117</v>
      </c>
      <c r="M30" s="124">
        <v>102</v>
      </c>
      <c r="N30" s="88">
        <v>3047</v>
      </c>
      <c r="O30" s="17"/>
    </row>
    <row r="31" spans="1:15" ht="17" thickTop="1" thickBot="1" x14ac:dyDescent="0.25">
      <c r="A31" s="41" t="s">
        <v>52</v>
      </c>
      <c r="B31" s="89">
        <v>2891</v>
      </c>
      <c r="C31" s="89">
        <v>2052</v>
      </c>
      <c r="D31" s="89">
        <v>3476</v>
      </c>
      <c r="E31" s="89">
        <v>2964</v>
      </c>
      <c r="F31" s="89">
        <v>2745</v>
      </c>
      <c r="G31" s="89">
        <v>3021</v>
      </c>
      <c r="H31" s="89">
        <v>2905</v>
      </c>
      <c r="I31" s="89">
        <v>3459</v>
      </c>
      <c r="J31" s="89">
        <v>3123</v>
      </c>
      <c r="K31" s="89">
        <v>2830</v>
      </c>
      <c r="L31" s="89">
        <v>2971</v>
      </c>
      <c r="M31" s="89">
        <v>3286</v>
      </c>
      <c r="N31" s="90">
        <v>35723</v>
      </c>
      <c r="O31" s="17"/>
    </row>
    <row r="32" spans="1:15" ht="16" thickTop="1" x14ac:dyDescent="0.2">
      <c r="A32" s="39" t="s">
        <v>28</v>
      </c>
      <c r="B32" s="91">
        <v>2</v>
      </c>
      <c r="C32" s="91">
        <v>7</v>
      </c>
      <c r="D32" s="91">
        <v>17</v>
      </c>
      <c r="E32" s="91">
        <v>10</v>
      </c>
      <c r="F32" s="91">
        <v>6</v>
      </c>
      <c r="G32" s="91">
        <v>4</v>
      </c>
      <c r="H32" s="91">
        <v>1</v>
      </c>
      <c r="I32" s="91">
        <v>6</v>
      </c>
      <c r="J32" s="91">
        <v>3</v>
      </c>
      <c r="K32" s="91">
        <v>3</v>
      </c>
      <c r="L32" s="91">
        <v>6</v>
      </c>
      <c r="M32" s="91">
        <v>0</v>
      </c>
      <c r="N32" s="85">
        <v>65</v>
      </c>
      <c r="O32" s="17"/>
    </row>
    <row r="33" spans="1:18" ht="15" x14ac:dyDescent="0.2">
      <c r="A33" s="42" t="s">
        <v>29</v>
      </c>
      <c r="B33" s="92">
        <v>65</v>
      </c>
      <c r="C33" s="92">
        <v>56</v>
      </c>
      <c r="D33" s="92">
        <v>42</v>
      </c>
      <c r="E33" s="92">
        <v>58</v>
      </c>
      <c r="F33" s="92">
        <v>139</v>
      </c>
      <c r="G33" s="92">
        <v>264</v>
      </c>
      <c r="H33" s="92">
        <v>163</v>
      </c>
      <c r="I33" s="92">
        <v>48</v>
      </c>
      <c r="J33" s="92">
        <v>46</v>
      </c>
      <c r="K33" s="92">
        <v>42</v>
      </c>
      <c r="L33" s="92">
        <v>44</v>
      </c>
      <c r="M33" s="92">
        <v>35</v>
      </c>
      <c r="N33" s="93">
        <v>1002</v>
      </c>
      <c r="O33" s="17"/>
    </row>
    <row r="34" spans="1:18" ht="16" thickBot="1" x14ac:dyDescent="0.25">
      <c r="A34" s="43" t="s">
        <v>30</v>
      </c>
      <c r="B34" s="94">
        <v>29</v>
      </c>
      <c r="C34" s="94">
        <v>16</v>
      </c>
      <c r="D34" s="94">
        <v>39</v>
      </c>
      <c r="E34" s="94">
        <v>65</v>
      </c>
      <c r="F34" s="94">
        <v>59</v>
      </c>
      <c r="G34" s="94">
        <v>60</v>
      </c>
      <c r="H34" s="94">
        <v>43</v>
      </c>
      <c r="I34" s="94">
        <v>70</v>
      </c>
      <c r="J34" s="94">
        <v>48</v>
      </c>
      <c r="K34" s="94">
        <v>71</v>
      </c>
      <c r="L34" s="94">
        <v>99</v>
      </c>
      <c r="M34" s="94">
        <v>84</v>
      </c>
      <c r="N34" s="95">
        <v>683</v>
      </c>
      <c r="O34" s="17"/>
    </row>
    <row r="35" spans="1:18" ht="17" thickTop="1" thickBot="1" x14ac:dyDescent="0.25">
      <c r="A35" s="71" t="s">
        <v>42</v>
      </c>
      <c r="B35" s="96">
        <v>96</v>
      </c>
      <c r="C35" s="96">
        <v>79</v>
      </c>
      <c r="D35" s="96">
        <v>98</v>
      </c>
      <c r="E35" s="96">
        <v>133</v>
      </c>
      <c r="F35" s="96">
        <v>204</v>
      </c>
      <c r="G35" s="96">
        <v>328</v>
      </c>
      <c r="H35" s="96">
        <v>207</v>
      </c>
      <c r="I35" s="96">
        <v>124</v>
      </c>
      <c r="J35" s="96">
        <v>97</v>
      </c>
      <c r="K35" s="96">
        <v>116</v>
      </c>
      <c r="L35" s="96">
        <v>149</v>
      </c>
      <c r="M35" s="96">
        <v>119</v>
      </c>
      <c r="N35" s="97">
        <v>1750</v>
      </c>
      <c r="O35" s="17"/>
    </row>
    <row r="36" spans="1:18" s="19" customFormat="1" ht="17" thickTop="1" thickBot="1" x14ac:dyDescent="0.25">
      <c r="A36" s="44" t="s">
        <v>51</v>
      </c>
      <c r="B36" s="98">
        <v>2987</v>
      </c>
      <c r="C36" s="98">
        <v>2131</v>
      </c>
      <c r="D36" s="98">
        <v>3574</v>
      </c>
      <c r="E36" s="98">
        <v>3097</v>
      </c>
      <c r="F36" s="98">
        <v>2949</v>
      </c>
      <c r="G36" s="98">
        <v>3349</v>
      </c>
      <c r="H36" s="98">
        <v>3112</v>
      </c>
      <c r="I36" s="98">
        <v>3583</v>
      </c>
      <c r="J36" s="98">
        <v>3220</v>
      </c>
      <c r="K36" s="98">
        <v>2946</v>
      </c>
      <c r="L36" s="98">
        <v>3120</v>
      </c>
      <c r="M36" s="99">
        <v>3405</v>
      </c>
      <c r="N36" s="100">
        <v>37473</v>
      </c>
      <c r="O36" s="18"/>
    </row>
    <row r="37" spans="1:18" ht="16" thickTop="1" x14ac:dyDescent="0.2">
      <c r="A37" s="79" t="s">
        <v>53</v>
      </c>
      <c r="B37" s="59"/>
      <c r="C37" s="6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</row>
    <row r="38" spans="1:18" ht="16" x14ac:dyDescent="0.2">
      <c r="A38" s="80" t="s">
        <v>54</v>
      </c>
      <c r="B38" s="59"/>
      <c r="C38" s="6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</row>
    <row r="39" spans="1:18" ht="16" x14ac:dyDescent="0.2">
      <c r="A39" s="80" t="s">
        <v>55</v>
      </c>
      <c r="B39" s="59"/>
      <c r="C39" s="6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20"/>
      <c r="P39" s="20"/>
      <c r="Q39" s="20"/>
      <c r="R39" s="20"/>
    </row>
    <row r="40" spans="1:18" s="21" customFormat="1" ht="16" x14ac:dyDescent="0.2">
      <c r="A40" s="81" t="s">
        <v>67</v>
      </c>
      <c r="B40" s="59"/>
      <c r="C40" s="6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17"/>
      <c r="P40" s="17"/>
      <c r="Q40" s="17"/>
      <c r="R40" s="17"/>
    </row>
    <row r="41" spans="1:18" ht="15" x14ac:dyDescent="0.2">
      <c r="A41" s="28"/>
      <c r="B41" s="59"/>
      <c r="C41" s="6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17"/>
      <c r="P41" s="17"/>
      <c r="Q41" s="17"/>
      <c r="R41" s="17"/>
    </row>
    <row r="42" spans="1:18" ht="15" x14ac:dyDescent="0.2">
      <c r="A42" s="28"/>
      <c r="B42" s="8"/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7"/>
      <c r="P42" s="17"/>
      <c r="Q42" s="17"/>
      <c r="R42" s="17"/>
    </row>
    <row r="43" spans="1:18" x14ac:dyDescent="0.2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 s="21" customFormat="1" x14ac:dyDescent="0.2">
      <c r="A44" s="2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1:18" x14ac:dyDescent="0.2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 s="21" customFormat="1" x14ac:dyDescent="0.2">
      <c r="A46" s="23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1:18" x14ac:dyDescent="0.2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50" spans="1:14" x14ac:dyDescent="0.2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INDEX</vt:lpstr>
      <vt:lpstr>MV (1)</vt:lpstr>
      <vt:lpstr>PC (2)</vt:lpstr>
      <vt:lpstr>LCV (incl LBC) (3)</vt:lpstr>
      <vt:lpstr>MCV (4)</vt:lpstr>
      <vt:lpstr>HCV (5)</vt:lpstr>
      <vt:lpstr>MCV+HCV (6)</vt:lpstr>
      <vt:lpstr>MHBC (7)</vt:lpstr>
      <vt:lpstr>'HCV (5)'!Print_Area</vt:lpstr>
      <vt:lpstr>'LCV (incl LBC) (3)'!Print_Area</vt:lpstr>
      <vt:lpstr>'MCV (4)'!Print_Area</vt:lpstr>
      <vt:lpstr>'MCV+HCV (6)'!Print_Area</vt:lpstr>
      <vt:lpstr>'MHBC (7)'!Print_Area</vt:lpstr>
      <vt:lpstr>'MV (1)'!Print_Area</vt:lpstr>
      <vt:lpstr>'PC (2)'!Print_Area</vt:lpstr>
    </vt:vector>
  </TitlesOfParts>
  <Company>ACEA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Pouchous</dc:creator>
  <cp:lastModifiedBy>Microsoft Office User</cp:lastModifiedBy>
  <cp:lastPrinted>2011-11-18T08:51:25Z</cp:lastPrinted>
  <dcterms:created xsi:type="dcterms:W3CDTF">2004-03-08T14:28:15Z</dcterms:created>
  <dcterms:modified xsi:type="dcterms:W3CDTF">2020-12-02T11:29:59Z</dcterms:modified>
</cp:coreProperties>
</file>