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1DE5B3D9-33D8-9D44-A5A3-4EE658340304}" xr6:coauthVersionLast="45" xr6:coauthVersionMax="45" xr10:uidLastSave="{00000000-0000-0000-0000-000000000000}"/>
  <bookViews>
    <workbookView xWindow="0" yWindow="460" windowWidth="23260" windowHeight="12580" activeTab="2" xr2:uid="{00000000-000D-0000-FFFF-FFFF00000000}"/>
  </bookViews>
  <sheets>
    <sheet name="INDEX" sheetId="1" r:id="rId1"/>
    <sheet name="MV (1)" sheetId="2" r:id="rId2"/>
    <sheet name="PC (2)" sheetId="13" r:id="rId3"/>
    <sheet name="LCV (incl LBC) (3)" sheetId="16" r:id="rId4"/>
    <sheet name="HCV (5)" sheetId="20" r:id="rId5"/>
    <sheet name="MCV (4)" sheetId="17" r:id="rId6"/>
    <sheet name="MCV+HCV (6)" sheetId="19" r:id="rId7"/>
    <sheet name="MHBC (7)" sheetId="22" r:id="rId8"/>
  </sheets>
  <definedNames>
    <definedName name="_xlnm.Print_Area" localSheetId="4">'HCV (5)'!$A$1:$N$37</definedName>
    <definedName name="_xlnm.Print_Area" localSheetId="3">'LCV (incl LBC) (3)'!$A$1:$N$37</definedName>
    <definedName name="_xlnm.Print_Area" localSheetId="5">'MCV (4)'!$A$1:$N$37</definedName>
    <definedName name="_xlnm.Print_Area" localSheetId="6">'MCV+HCV (6)'!$A$1:$N$37</definedName>
    <definedName name="_xlnm.Print_Area" localSheetId="7">'MHBC (7)'!$A$1:$N$37</definedName>
    <definedName name="_xlnm.Print_Area" localSheetId="1">'MV (1)'!$A$1:$N$35</definedName>
    <definedName name="_xlnm.Print_Area" localSheetId="2">'PC (2)'!$A$1:$N$37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3" l="1"/>
  <c r="D51" i="13"/>
  <c r="E51" i="13"/>
  <c r="F51" i="13"/>
  <c r="G51" i="13"/>
  <c r="H51" i="13"/>
  <c r="I51" i="13"/>
  <c r="J51" i="13"/>
  <c r="K51" i="13"/>
  <c r="L51" i="13"/>
  <c r="M51" i="13"/>
  <c r="B51" i="13"/>
  <c r="C51" i="2"/>
  <c r="D51" i="2"/>
  <c r="E51" i="2"/>
  <c r="F51" i="2"/>
  <c r="G51" i="2"/>
  <c r="H51" i="2"/>
  <c r="I51" i="2"/>
  <c r="J51" i="2"/>
  <c r="K51" i="2"/>
  <c r="L51" i="2"/>
  <c r="M51" i="2"/>
  <c r="B51" i="2"/>
</calcChain>
</file>

<file path=xl/sharedStrings.xml><?xml version="1.0" encoding="utf-8"?>
<sst xmlns="http://schemas.openxmlformats.org/spreadsheetml/2006/main" count="307" uniqueCount="72">
  <si>
    <t>INDEX</t>
  </si>
  <si>
    <t>1.</t>
  </si>
  <si>
    <t>MV</t>
  </si>
  <si>
    <t>=</t>
  </si>
  <si>
    <t>2.</t>
  </si>
  <si>
    <t>PC</t>
  </si>
  <si>
    <t>3.</t>
  </si>
  <si>
    <t>4.</t>
  </si>
  <si>
    <t>5.</t>
  </si>
  <si>
    <t>6.</t>
  </si>
  <si>
    <t>7.</t>
  </si>
  <si>
    <t>HCV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</si>
  <si>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</si>
  <si>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</si>
  <si>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</si>
  <si>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</si>
  <si>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</si>
  <si>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</si>
  <si>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</si>
  <si>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</si>
  <si>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</si>
  <si>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</si>
  <si>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</si>
  <si>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</si>
  <si>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</si>
  <si>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</si>
  <si>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</si>
  <si>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</si>
  <si>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</si>
  <si>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</si>
  <si>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</si>
  <si>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</si>
  <si>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</si>
  <si>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</si>
  <si>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</si>
  <si>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</si>
  <si>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</si>
  <si>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</si>
  <si>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</si>
  <si>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</si>
  <si>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</si>
  <si>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</si>
  <si>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</si>
  <si>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t>MCV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</si>
  <si>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</si>
  <si>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</si>
  <si>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</si>
  <si>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</si>
  <si>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Motor vehicles</t>
  </si>
  <si>
    <t>Passenger cars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</si>
  <si>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</si>
  <si>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EU + EFTA</t>
  </si>
  <si>
    <t>EUROPEAN UNION</t>
  </si>
  <si>
    <r>
      <t xml:space="preserve">SOURCE: </t>
    </r>
    <r>
      <rPr>
        <b/>
        <sz val="10"/>
        <color rgb="FF7F7F7F"/>
        <rFont val="Calibri"/>
        <family val="2"/>
        <scheme val="minor"/>
      </rPr>
      <t>ASSOCIATION AUXILIAIRE DE L'AUTOMOBILE (AAA)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</si>
  <si>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</si>
  <si>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0"/>
        <color rgb="FF7F7F7F"/>
        <rFont val="Calibri"/>
        <family val="2"/>
        <scheme val="minor"/>
      </rPr>
      <t>2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</si>
  <si>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</si>
  <si>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t>Total light commercial vehicles up to 3.5t (including light buses &amp; coaches)</t>
  </si>
  <si>
    <t>LCV (incl LBC)</t>
  </si>
  <si>
    <t>Total commercial vehicles over 3.5t</t>
  </si>
  <si>
    <t>(4+5=)</t>
  </si>
  <si>
    <t>Heavy commercial vehicles over 16t (excluding heavy buses &amp; coaches)</t>
  </si>
  <si>
    <t>Medium commercial vehicles from 3.5t to 16t (excluding medium buses &amp; coaches)</t>
  </si>
  <si>
    <t>(2+3+6+7=)</t>
  </si>
  <si>
    <t>MCV+HCV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</si>
  <si>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1 3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</si>
  <si>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commercial vehicles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</si>
  <si>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buses and coaches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</si>
  <si>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heavy commercial vehicles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</si>
  <si>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commercial vehicles and buses over 6t not available on a monthly basis</t>
    </r>
  </si>
  <si>
    <t>Medium and heavy buses &amp; coaches over 3.5t</t>
  </si>
  <si>
    <t>MHBC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</si>
</sst>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#,##0"/>
    <numFmt numFmtId="166" formatCode="_-* #,##0_-;\-* #,##0_-;_-* &quot;-&quot;??_-;_-@_-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7F7F7F"/>
      <name val="Calibri"/>
      <family val="2"/>
      <scheme val="minor"/>
    </font>
    <font>
      <b/>
      <sz val="10"/>
      <color rgb="FF7F7F7F"/>
      <name val="Calibri"/>
      <family val="2"/>
      <scheme val="minor"/>
    </font>
    <font>
      <vertAlign val="superscript"/>
      <sz val="10"/>
      <color rgb="FF7F7F7F"/>
      <name val="Calibri"/>
      <family val="2"/>
      <scheme val="minor"/>
    </font>
    <font>
      <u/>
      <sz val="10"/>
      <color rgb="FF7F7F7F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65" fontId="3" fillId="2" borderId="0" applyNumberFormat="0" applyBorder="0">
      <protection locked="0"/>
    </xf>
    <xf numFmtId="165" fontId="4" fillId="3" borderId="0" applyNumberFormat="0" applyBorder="0">
      <alignment horizontal="left"/>
      <protection locked="0"/>
    </xf>
    <xf numFmtId="165" fontId="3" fillId="4" borderId="0" applyNumberFormat="0" applyBorder="0">
      <alignment horizontal="right"/>
      <protection locked="0"/>
    </xf>
    <xf numFmtId="165" fontId="5" fillId="4" borderId="0" applyNumberFormat="0" applyBorder="0">
      <alignment horizontal="right"/>
      <protection locked="0"/>
    </xf>
    <xf numFmtId="165" fontId="6" fillId="4" borderId="0" applyNumberFormat="0" applyBorder="0">
      <alignment horizontal="right"/>
      <protection locked="0"/>
    </xf>
    <xf numFmtId="0" fontId="7" fillId="0" borderId="0"/>
    <xf numFmtId="165" fontId="8" fillId="5" borderId="0" applyNumberFormat="0" applyBorder="0">
      <alignment horizontal="center"/>
      <protection locked="0"/>
    </xf>
    <xf numFmtId="165" fontId="9" fillId="4" borderId="0" applyNumberFormat="0" applyBorder="0">
      <alignment horizontal="left"/>
      <protection locked="0"/>
    </xf>
    <xf numFmtId="165" fontId="10" fillId="2" borderId="0" applyNumberFormat="0" applyBorder="0">
      <alignment horizontal="center"/>
      <protection locked="0"/>
    </xf>
    <xf numFmtId="165" fontId="10" fillId="4" borderId="0" applyNumberFormat="0" applyBorder="0">
      <alignment horizontal="left"/>
      <protection locked="0"/>
    </xf>
    <xf numFmtId="165" fontId="11" fillId="2" borderId="0" applyNumberFormat="0" applyBorder="0">
      <protection locked="0"/>
    </xf>
    <xf numFmtId="165" fontId="9" fillId="6" borderId="0" applyNumberFormat="0" applyBorder="0">
      <alignment horizontal="left"/>
      <protection locked="0"/>
    </xf>
    <xf numFmtId="165" fontId="12" fillId="2" borderId="0" applyNumberFormat="0" applyBorder="0">
      <protection locked="0"/>
    </xf>
    <xf numFmtId="165" fontId="9" fillId="7" borderId="0" applyNumberFormat="0" applyBorder="0">
      <alignment horizontal="right"/>
      <protection locked="0"/>
    </xf>
    <xf numFmtId="165" fontId="9" fillId="3" borderId="0" applyNumberFormat="0" applyBorder="0">
      <protection locked="0"/>
    </xf>
    <xf numFmtId="165" fontId="13" fillId="8" borderId="0" applyNumberFormat="0" applyBorder="0">
      <protection locked="0"/>
    </xf>
    <xf numFmtId="165" fontId="14" fillId="8" borderId="0" applyNumberFormat="0" applyBorder="0">
      <protection locked="0"/>
    </xf>
    <xf numFmtId="165" fontId="15" fillId="4" borderId="0" applyNumberFormat="0" applyBorder="0">
      <protection locked="0"/>
    </xf>
    <xf numFmtId="165" fontId="15" fillId="4" borderId="0" applyNumberFormat="0" applyBorder="0">
      <protection locked="0"/>
    </xf>
    <xf numFmtId="165" fontId="15" fillId="4" borderId="0" applyNumberFormat="0" applyBorder="0">
      <protection locked="0"/>
    </xf>
    <xf numFmtId="165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10" borderId="13" applyNumberFormat="0" applyFont="0" applyAlignment="0" applyProtection="0"/>
    <xf numFmtId="0" fontId="1" fillId="11" borderId="0" applyNumberFormat="0" applyBorder="0" applyAlignment="0" applyProtection="0"/>
    <xf numFmtId="0" fontId="47" fillId="0" borderId="0" applyNumberFormat="0" applyFill="0" applyBorder="0" applyAlignment="0" applyProtection="0"/>
    <xf numFmtId="164" fontId="56" fillId="0" borderId="0" applyFont="0" applyFill="0" applyBorder="0" applyAlignment="0" applyProtection="0"/>
  </cellStyleXfs>
  <cellXfs count="133">
    <xf numFmtId="0" fontId="0" fillId="0" borderId="0" xfId="0"/>
    <xf numFmtId="165" fontId="18" fillId="3" borderId="4" xfId="15" applyFont="1" applyBorder="1">
      <protection locked="0"/>
    </xf>
    <xf numFmtId="165" fontId="18" fillId="3" borderId="9" xfId="15" applyFont="1" applyBorder="1">
      <protection locked="0"/>
    </xf>
    <xf numFmtId="165" fontId="18" fillId="3" borderId="10" xfId="15" applyFont="1" applyBorder="1">
      <protection locked="0"/>
    </xf>
    <xf numFmtId="165" fontId="18" fillId="3" borderId="8" xfId="15" applyFont="1" applyBorder="1">
      <protection locked="0"/>
    </xf>
    <xf numFmtId="165" fontId="18" fillId="3" borderId="12" xfId="15" applyFont="1" applyBorder="1">
      <protection locked="0"/>
    </xf>
    <xf numFmtId="165" fontId="18" fillId="3" borderId="0" xfId="15" applyFont="1" applyBorder="1">
      <protection locked="0"/>
    </xf>
    <xf numFmtId="0" fontId="17" fillId="0" borderId="0" xfId="22" applyFont="1"/>
    <xf numFmtId="0" fontId="20" fillId="0" borderId="0" xfId="23" applyFont="1"/>
    <xf numFmtId="0" fontId="26" fillId="0" borderId="0" xfId="6" applyFont="1" applyBorder="1" applyAlignment="1">
      <alignment horizontal="left"/>
    </xf>
    <xf numFmtId="0" fontId="26" fillId="0" borderId="0" xfId="6" applyFont="1" applyBorder="1"/>
    <xf numFmtId="0" fontId="27" fillId="0" borderId="0" xfId="6" applyFont="1" applyBorder="1"/>
    <xf numFmtId="0" fontId="27" fillId="0" borderId="0" xfId="6" applyFont="1" applyBorder="1" applyAlignment="1">
      <alignment horizontal="right"/>
    </xf>
    <xf numFmtId="0" fontId="25" fillId="0" borderId="0" xfId="6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165" fontId="31" fillId="0" borderId="0" xfId="0" applyNumberFormat="1" applyFont="1"/>
    <xf numFmtId="165" fontId="28" fillId="0" borderId="0" xfId="0" applyNumberFormat="1" applyFont="1"/>
    <xf numFmtId="0" fontId="32" fillId="0" borderId="0" xfId="0" applyFont="1"/>
    <xf numFmtId="165" fontId="33" fillId="0" borderId="0" xfId="0" applyNumberFormat="1" applyFont="1"/>
    <xf numFmtId="0" fontId="34" fillId="0" borderId="0" xfId="0" applyFont="1"/>
    <xf numFmtId="0" fontId="31" fillId="0" borderId="0" xfId="0" applyFont="1"/>
    <xf numFmtId="0" fontId="33" fillId="0" borderId="0" xfId="0" applyFont="1"/>
    <xf numFmtId="0" fontId="35" fillId="0" borderId="0" xfId="0" applyFont="1"/>
    <xf numFmtId="165" fontId="37" fillId="10" borderId="13" xfId="27" applyNumberFormat="1" applyFont="1" applyAlignment="1" applyProtection="1">
      <alignment horizontal="centerContinuous" vertical="center"/>
      <protection locked="0"/>
    </xf>
    <xf numFmtId="165" fontId="24" fillId="2" borderId="3" xfId="26" applyNumberFormat="1" applyFont="1" applyFill="1" applyBorder="1" applyAlignment="1" applyProtection="1">
      <alignment vertical="center"/>
      <protection locked="0"/>
    </xf>
    <xf numFmtId="165" fontId="38" fillId="2" borderId="2" xfId="13" applyFont="1" applyBorder="1" applyAlignment="1">
      <alignment vertical="center"/>
      <protection locked="0"/>
    </xf>
    <xf numFmtId="165" fontId="19" fillId="0" borderId="0" xfId="22" applyNumberFormat="1" applyFont="1" applyFill="1" applyBorder="1" applyAlignment="1" applyProtection="1">
      <alignment vertical="center"/>
      <protection locked="0"/>
    </xf>
    <xf numFmtId="165" fontId="37" fillId="10" borderId="17" xfId="27" applyNumberFormat="1" applyFont="1" applyBorder="1" applyAlignment="1" applyProtection="1">
      <alignment horizontal="centerContinuous" vertical="center"/>
      <protection locked="0"/>
    </xf>
    <xf numFmtId="17" fontId="37" fillId="10" borderId="17" xfId="27" applyNumberFormat="1" applyFont="1" applyBorder="1" applyAlignment="1" applyProtection="1">
      <alignment horizontal="centerContinuous" vertical="center"/>
      <protection locked="0"/>
    </xf>
    <xf numFmtId="165" fontId="38" fillId="2" borderId="18" xfId="13" applyFont="1" applyBorder="1" applyAlignment="1">
      <alignment vertical="center"/>
      <protection locked="0"/>
    </xf>
    <xf numFmtId="165" fontId="18" fillId="3" borderId="3" xfId="15" applyFont="1" applyBorder="1">
      <protection locked="0"/>
    </xf>
    <xf numFmtId="165" fontId="18" fillId="3" borderId="21" xfId="15" applyFont="1" applyBorder="1">
      <protection locked="0"/>
    </xf>
    <xf numFmtId="165" fontId="18" fillId="3" borderId="22" xfId="15" applyFont="1" applyBorder="1">
      <protection locked="0"/>
    </xf>
    <xf numFmtId="165" fontId="18" fillId="3" borderId="23" xfId="15" applyFont="1" applyBorder="1">
      <protection locked="0"/>
    </xf>
    <xf numFmtId="165" fontId="38" fillId="2" borderId="3" xfId="13" applyFont="1" applyBorder="1">
      <protection locked="0"/>
    </xf>
    <xf numFmtId="165" fontId="37" fillId="10" borderId="25" xfId="27" applyNumberFormat="1" applyFont="1" applyBorder="1" applyAlignment="1" applyProtection="1">
      <alignment horizontal="centerContinuous" vertical="center"/>
      <protection locked="0"/>
    </xf>
    <xf numFmtId="165" fontId="18" fillId="3" borderId="26" xfId="15" applyFont="1" applyBorder="1">
      <protection locked="0"/>
    </xf>
    <xf numFmtId="165" fontId="23" fillId="2" borderId="3" xfId="25" applyNumberFormat="1" applyFont="1" applyFill="1" applyBorder="1" applyAlignment="1" applyProtection="1">
      <alignment vertical="center"/>
      <protection locked="0"/>
    </xf>
    <xf numFmtId="165" fontId="23" fillId="3" borderId="4" xfId="25" applyNumberFormat="1" applyFont="1" applyFill="1" applyBorder="1" applyAlignment="1" applyProtection="1">
      <alignment vertical="center"/>
      <protection locked="0"/>
    </xf>
    <xf numFmtId="165" fontId="23" fillId="11" borderId="5" xfId="25" applyNumberFormat="1" applyFont="1" applyFill="1" applyBorder="1" applyAlignment="1" applyProtection="1">
      <alignment vertical="center"/>
      <protection locked="0"/>
    </xf>
    <xf numFmtId="165" fontId="23" fillId="2" borderId="8" xfId="25" applyNumberFormat="1" applyFont="1" applyFill="1" applyBorder="1" applyAlignment="1" applyProtection="1">
      <alignment vertical="center"/>
      <protection locked="0"/>
    </xf>
    <xf numFmtId="165" fontId="23" fillId="2" borderId="22" xfId="25" applyNumberFormat="1" applyFont="1" applyFill="1" applyBorder="1" applyAlignment="1" applyProtection="1">
      <alignment vertical="center"/>
      <protection locked="0"/>
    </xf>
    <xf numFmtId="165" fontId="23" fillId="0" borderId="5" xfId="25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165" fontId="20" fillId="0" borderId="0" xfId="0" applyNumberFormat="1" applyFont="1"/>
    <xf numFmtId="0" fontId="41" fillId="0" borderId="0" xfId="6" applyFont="1" applyBorder="1" applyAlignment="1">
      <alignment horizontal="left"/>
    </xf>
    <xf numFmtId="0" fontId="41" fillId="0" borderId="0" xfId="6" applyFont="1" applyBorder="1"/>
    <xf numFmtId="0" fontId="42" fillId="0" borderId="0" xfId="6" applyFont="1" applyBorder="1"/>
    <xf numFmtId="0" fontId="42" fillId="0" borderId="0" xfId="6" applyFont="1" applyBorder="1" applyAlignment="1">
      <alignment horizontal="right"/>
    </xf>
    <xf numFmtId="0" fontId="40" fillId="0" borderId="0" xfId="6" applyFont="1" applyBorder="1" applyAlignment="1">
      <alignment horizontal="right"/>
    </xf>
    <xf numFmtId="0" fontId="40" fillId="0" borderId="0" xfId="6" quotePrefix="1" applyFont="1" applyBorder="1" applyAlignment="1">
      <alignment horizontal="right"/>
    </xf>
    <xf numFmtId="0" fontId="41" fillId="0" borderId="0" xfId="6" applyFont="1" applyFill="1" applyBorder="1" applyAlignment="1">
      <alignment horizontal="left"/>
    </xf>
    <xf numFmtId="0" fontId="42" fillId="0" borderId="19" xfId="6" applyFont="1" applyBorder="1" applyAlignment="1">
      <alignment horizontal="right"/>
    </xf>
    <xf numFmtId="0" fontId="40" fillId="0" borderId="19" xfId="6" applyFont="1" applyBorder="1" applyAlignment="1">
      <alignment horizontal="right"/>
    </xf>
    <xf numFmtId="0" fontId="41" fillId="0" borderId="19" xfId="6" applyFont="1" applyBorder="1" applyAlignment="1">
      <alignment horizontal="left"/>
    </xf>
    <xf numFmtId="0" fontId="41" fillId="0" borderId="19" xfId="6" applyFont="1" applyBorder="1"/>
    <xf numFmtId="0" fontId="42" fillId="0" borderId="19" xfId="6" applyFont="1" applyBorder="1"/>
    <xf numFmtId="165" fontId="32" fillId="0" borderId="0" xfId="21" applyFont="1" applyFill="1" applyBorder="1">
      <protection locked="0"/>
    </xf>
    <xf numFmtId="165" fontId="38" fillId="2" borderId="2" xfId="13" applyFont="1" applyBorder="1">
      <protection locked="0"/>
    </xf>
    <xf numFmtId="165" fontId="38" fillId="2" borderId="1" xfId="13" applyFont="1" applyBorder="1">
      <protection locked="0"/>
    </xf>
    <xf numFmtId="165" fontId="38" fillId="2" borderId="24" xfId="13" applyFont="1" applyBorder="1">
      <protection locked="0"/>
    </xf>
    <xf numFmtId="0" fontId="19" fillId="0" borderId="0" xfId="22" applyFont="1"/>
    <xf numFmtId="0" fontId="44" fillId="0" borderId="0" xfId="6" applyFont="1" applyBorder="1" applyAlignment="1">
      <alignment horizontal="left"/>
    </xf>
    <xf numFmtId="0" fontId="44" fillId="0" borderId="0" xfId="6" applyFont="1" applyBorder="1"/>
    <xf numFmtId="0" fontId="45" fillId="0" borderId="0" xfId="6" applyFont="1" applyBorder="1"/>
    <xf numFmtId="0" fontId="45" fillId="0" borderId="0" xfId="6" applyFont="1" applyBorder="1" applyAlignment="1">
      <alignment horizontal="right"/>
    </xf>
    <xf numFmtId="0" fontId="43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7" fillId="0" borderId="0" xfId="29" applyBorder="1"/>
    <xf numFmtId="165" fontId="48" fillId="3" borderId="6" xfId="25" applyNumberFormat="1" applyFont="1" applyFill="1" applyBorder="1" applyAlignment="1" applyProtection="1">
      <alignment vertical="center"/>
      <protection locked="0"/>
    </xf>
    <xf numFmtId="165" fontId="49" fillId="3" borderId="3" xfId="15" applyFont="1" applyBorder="1">
      <protection locked="0"/>
    </xf>
    <xf numFmtId="165" fontId="49" fillId="3" borderId="21" xfId="15" applyFont="1" applyBorder="1">
      <protection locked="0"/>
    </xf>
    <xf numFmtId="165" fontId="50" fillId="11" borderId="5" xfId="28" applyNumberFormat="1" applyFont="1" applyBorder="1" applyProtection="1">
      <protection locked="0"/>
    </xf>
    <xf numFmtId="165" fontId="50" fillId="11" borderId="11" xfId="28" applyNumberFormat="1" applyFont="1" applyBorder="1" applyProtection="1">
      <protection locked="0"/>
    </xf>
    <xf numFmtId="165" fontId="51" fillId="3" borderId="7" xfId="15" applyFont="1" applyBorder="1">
      <protection locked="0"/>
    </xf>
    <xf numFmtId="165" fontId="51" fillId="3" borderId="5" xfId="15" applyFont="1" applyBorder="1">
      <protection locked="0"/>
    </xf>
    <xf numFmtId="165" fontId="51" fillId="3" borderId="11" xfId="15" applyFont="1" applyBorder="1">
      <protection locked="0"/>
    </xf>
    <xf numFmtId="0" fontId="52" fillId="0" borderId="0" xfId="22" applyFont="1" applyAlignment="1">
      <alignment vertical="center"/>
    </xf>
    <xf numFmtId="165" fontId="52" fillId="0" borderId="0" xfId="22" applyNumberFormat="1" applyFont="1" applyFill="1" applyBorder="1" applyProtection="1">
      <protection locked="0"/>
    </xf>
    <xf numFmtId="165" fontId="52" fillId="0" borderId="0" xfId="22" applyNumberFormat="1" applyFont="1" applyFill="1" applyBorder="1" applyAlignment="1" applyProtection="1">
      <alignment vertical="center"/>
      <protection locked="0"/>
    </xf>
    <xf numFmtId="17" fontId="37" fillId="10" borderId="13" xfId="27" applyNumberFormat="1" applyFont="1" applyAlignment="1" applyProtection="1">
      <alignment horizontal="centerContinuous" vertical="center"/>
    </xf>
    <xf numFmtId="17" fontId="37" fillId="10" borderId="17" xfId="27" applyNumberFormat="1" applyFont="1" applyBorder="1" applyAlignment="1" applyProtection="1">
      <alignment horizontal="centerContinuous" vertical="center"/>
    </xf>
    <xf numFmtId="166" fontId="18" fillId="3" borderId="4" xfId="30" applyNumberFormat="1" applyFont="1" applyFill="1" applyBorder="1" applyProtection="1">
      <protection locked="0"/>
    </xf>
    <xf numFmtId="166" fontId="18" fillId="3" borderId="9" xfId="30" applyNumberFormat="1" applyFont="1" applyFill="1" applyBorder="1" applyProtection="1">
      <protection locked="0"/>
    </xf>
    <xf numFmtId="166" fontId="18" fillId="3" borderId="10" xfId="30" applyNumberFormat="1" applyFont="1" applyFill="1" applyBorder="1" applyProtection="1">
      <protection locked="0"/>
    </xf>
    <xf numFmtId="166" fontId="18" fillId="3" borderId="8" xfId="30" applyNumberFormat="1" applyFont="1" applyFill="1" applyBorder="1" applyAlignment="1" applyProtection="1">
      <alignment horizontal="right"/>
      <protection locked="0"/>
    </xf>
    <xf numFmtId="166" fontId="18" fillId="3" borderId="10" xfId="30" applyNumberFormat="1" applyFont="1" applyFill="1" applyBorder="1" applyAlignment="1" applyProtection="1">
      <alignment horizontal="right"/>
      <protection locked="0"/>
    </xf>
    <xf numFmtId="166" fontId="50" fillId="11" borderId="5" xfId="30" applyNumberFormat="1" applyFont="1" applyFill="1" applyBorder="1" applyProtection="1">
      <protection locked="0"/>
    </xf>
    <xf numFmtId="166" fontId="50" fillId="11" borderId="11" xfId="30" applyNumberFormat="1" applyFont="1" applyFill="1" applyBorder="1" applyProtection="1">
      <protection locked="0"/>
    </xf>
    <xf numFmtId="166" fontId="18" fillId="3" borderId="26" xfId="30" applyNumberFormat="1" applyFont="1" applyFill="1" applyBorder="1" applyProtection="1">
      <protection locked="0"/>
    </xf>
    <xf numFmtId="166" fontId="18" fillId="3" borderId="3" xfId="30" applyNumberFormat="1" applyFont="1" applyFill="1" applyBorder="1" applyProtection="1">
      <protection locked="0"/>
    </xf>
    <xf numFmtId="166" fontId="18" fillId="3" borderId="21" xfId="30" applyNumberFormat="1" applyFont="1" applyFill="1" applyBorder="1" applyProtection="1">
      <protection locked="0"/>
    </xf>
    <xf numFmtId="166" fontId="18" fillId="3" borderId="22" xfId="30" applyNumberFormat="1" applyFont="1" applyFill="1" applyBorder="1" applyProtection="1">
      <protection locked="0"/>
    </xf>
    <xf numFmtId="166" fontId="18" fillId="3" borderId="23" xfId="30" applyNumberFormat="1" applyFont="1" applyFill="1" applyBorder="1" applyProtection="1">
      <protection locked="0"/>
    </xf>
    <xf numFmtId="166" fontId="49" fillId="3" borderId="3" xfId="30" applyNumberFormat="1" applyFont="1" applyFill="1" applyBorder="1" applyProtection="1">
      <protection locked="0"/>
    </xf>
    <xf numFmtId="166" fontId="49" fillId="3" borderId="21" xfId="30" applyNumberFormat="1" applyFont="1" applyFill="1" applyBorder="1" applyProtection="1">
      <protection locked="0"/>
    </xf>
    <xf numFmtId="166" fontId="51" fillId="3" borderId="7" xfId="30" applyNumberFormat="1" applyFont="1" applyFill="1" applyBorder="1" applyProtection="1">
      <protection locked="0"/>
    </xf>
    <xf numFmtId="166" fontId="51" fillId="3" borderId="5" xfId="30" applyNumberFormat="1" applyFont="1" applyFill="1" applyBorder="1" applyProtection="1">
      <protection locked="0"/>
    </xf>
    <xf numFmtId="166" fontId="51" fillId="3" borderId="11" xfId="30" applyNumberFormat="1" applyFont="1" applyFill="1" applyBorder="1" applyProtection="1">
      <protection locked="0"/>
    </xf>
    <xf numFmtId="166" fontId="18" fillId="3" borderId="12" xfId="30" applyNumberFormat="1" applyFont="1" applyFill="1" applyBorder="1" applyProtection="1">
      <protection locked="0"/>
    </xf>
    <xf numFmtId="166" fontId="18" fillId="3" borderId="14" xfId="30" applyNumberFormat="1" applyFont="1" applyFill="1" applyBorder="1" applyProtection="1">
      <protection locked="0"/>
    </xf>
    <xf numFmtId="166" fontId="18" fillId="3" borderId="20" xfId="30" applyNumberFormat="1" applyFont="1" applyFill="1" applyBorder="1" applyProtection="1">
      <protection locked="0"/>
    </xf>
    <xf numFmtId="166" fontId="18" fillId="3" borderId="8" xfId="30" applyNumberFormat="1" applyFont="1" applyFill="1" applyBorder="1" applyProtection="1">
      <protection locked="0"/>
    </xf>
    <xf numFmtId="166" fontId="18" fillId="3" borderId="4" xfId="30" applyNumberFormat="1" applyFont="1" applyFill="1" applyBorder="1" applyProtection="1"/>
    <xf numFmtId="166" fontId="18" fillId="3" borderId="9" xfId="30" applyNumberFormat="1" applyFont="1" applyFill="1" applyBorder="1" applyProtection="1"/>
    <xf numFmtId="166" fontId="18" fillId="3" borderId="10" xfId="30" applyNumberFormat="1" applyFont="1" applyFill="1" applyBorder="1" applyProtection="1"/>
    <xf numFmtId="166" fontId="18" fillId="3" borderId="12" xfId="30" applyNumberFormat="1" applyFont="1" applyFill="1" applyBorder="1" applyProtection="1"/>
    <xf numFmtId="166" fontId="50" fillId="11" borderId="5" xfId="30" applyNumberFormat="1" applyFont="1" applyFill="1" applyBorder="1" applyProtection="1"/>
    <xf numFmtId="166" fontId="50" fillId="11" borderId="11" xfId="30" applyNumberFormat="1" applyFont="1" applyFill="1" applyBorder="1" applyProtection="1"/>
    <xf numFmtId="166" fontId="18" fillId="3" borderId="14" xfId="30" applyNumberFormat="1" applyFont="1" applyFill="1" applyBorder="1" applyProtection="1"/>
    <xf numFmtId="166" fontId="18" fillId="3" borderId="20" xfId="30" applyNumberFormat="1" applyFont="1" applyFill="1" applyBorder="1" applyProtection="1"/>
    <xf numFmtId="166" fontId="18" fillId="3" borderId="22" xfId="30" applyNumberFormat="1" applyFont="1" applyFill="1" applyBorder="1" applyProtection="1"/>
    <xf numFmtId="166" fontId="18" fillId="3" borderId="23" xfId="30" applyNumberFormat="1" applyFont="1" applyFill="1" applyBorder="1" applyProtection="1"/>
    <xf numFmtId="166" fontId="49" fillId="3" borderId="3" xfId="30" applyNumberFormat="1" applyFont="1" applyFill="1" applyBorder="1" applyProtection="1"/>
    <xf numFmtId="166" fontId="49" fillId="3" borderId="21" xfId="30" applyNumberFormat="1" applyFont="1" applyFill="1" applyBorder="1" applyProtection="1"/>
    <xf numFmtId="166" fontId="51" fillId="3" borderId="7" xfId="30" applyNumberFormat="1" applyFont="1" applyFill="1" applyBorder="1" applyProtection="1"/>
    <xf numFmtId="166" fontId="51" fillId="3" borderId="5" xfId="30" applyNumberFormat="1" applyFont="1" applyFill="1" applyBorder="1" applyProtection="1"/>
    <xf numFmtId="166" fontId="51" fillId="3" borderId="11" xfId="30" applyNumberFormat="1" applyFont="1" applyFill="1" applyBorder="1" applyProtection="1"/>
    <xf numFmtId="166" fontId="18" fillId="3" borderId="4" xfId="30" applyNumberFormat="1" applyFont="1" applyFill="1" applyBorder="1" applyAlignment="1" applyProtection="1">
      <alignment horizontal="right"/>
      <protection locked="0"/>
    </xf>
    <xf numFmtId="166" fontId="18" fillId="3" borderId="27" xfId="30" applyNumberFormat="1" applyFont="1" applyFill="1" applyBorder="1" applyAlignment="1" applyProtection="1">
      <alignment horizontal="right"/>
      <protection locked="0"/>
    </xf>
    <xf numFmtId="166" fontId="29" fillId="3" borderId="4" xfId="30" applyNumberFormat="1" applyFont="1" applyFill="1" applyBorder="1" applyProtection="1"/>
    <xf numFmtId="166" fontId="29" fillId="3" borderId="4" xfId="30" applyNumberFormat="1" applyFont="1" applyFill="1" applyBorder="1" applyProtection="1">
      <protection locked="0"/>
    </xf>
    <xf numFmtId="166" fontId="29" fillId="3" borderId="4" xfId="22" applyNumberFormat="1" applyFont="1" applyFill="1" applyBorder="1" applyProtection="1">
      <protection locked="0"/>
    </xf>
    <xf numFmtId="1" fontId="18" fillId="3" borderId="4" xfId="30" applyNumberFormat="1" applyFont="1" applyFill="1" applyBorder="1" applyProtection="1">
      <protection locked="0"/>
    </xf>
    <xf numFmtId="0" fontId="43" fillId="0" borderId="0" xfId="6" applyFont="1" applyBorder="1" applyAlignment="1">
      <alignment horizontal="right"/>
    </xf>
    <xf numFmtId="165" fontId="36" fillId="2" borderId="14" xfId="24" applyNumberFormat="1" applyFont="1" applyFill="1" applyBorder="1" applyAlignment="1" applyProtection="1">
      <alignment horizontal="center" vertical="center"/>
      <protection locked="0"/>
    </xf>
    <xf numFmtId="165" fontId="36" fillId="2" borderId="15" xfId="24" applyNumberFormat="1" applyFont="1" applyFill="1" applyBorder="1" applyAlignment="1" applyProtection="1">
      <alignment horizontal="center" vertical="center"/>
      <protection locked="0"/>
    </xf>
    <xf numFmtId="165" fontId="36" fillId="2" borderId="1" xfId="24" applyNumberFormat="1" applyFont="1" applyFill="1" applyBorder="1" applyAlignment="1" applyProtection="1">
      <alignment horizontal="center" vertical="center"/>
      <protection locked="0"/>
    </xf>
    <xf numFmtId="165" fontId="36" fillId="2" borderId="3" xfId="24" applyNumberFormat="1" applyFont="1" applyFill="1" applyBorder="1" applyAlignment="1" applyProtection="1">
      <alignment horizontal="center" vertical="center"/>
      <protection locked="0"/>
    </xf>
    <xf numFmtId="165" fontId="36" fillId="2" borderId="2" xfId="24" applyNumberFormat="1" applyFont="1" applyFill="1" applyBorder="1" applyAlignment="1" applyProtection="1">
      <alignment horizontal="center" vertical="center"/>
      <protection locked="0"/>
    </xf>
    <xf numFmtId="165" fontId="36" fillId="2" borderId="16" xfId="24" applyNumberFormat="1" applyFont="1" applyFill="1" applyBorder="1" applyAlignment="1" applyProtection="1">
      <alignment horizontal="center" vertical="center"/>
      <protection locked="0"/>
    </xf>
  </cellXfs>
  <cellStyles count="31">
    <cellStyle name="20% - Accent1" xfId="28" builtinId="30"/>
    <cellStyle name="Comma" xfId="30" builtinId="3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workbookViewId="0">
      <selection activeCell="C14" sqref="C14"/>
    </sheetView>
  </sheetViews>
  <sheetFormatPr baseColWidth="10" defaultColWidth="10.33203125" defaultRowHeight="16" x14ac:dyDescent="0.2"/>
  <cols>
    <col min="1" max="1" width="16" style="12" customWidth="1"/>
    <col min="2" max="2" width="4.5" style="13" customWidth="1"/>
    <col min="3" max="3" width="18" style="9" customWidth="1"/>
    <col min="4" max="4" width="4.33203125" style="10" customWidth="1"/>
    <col min="5" max="16384" width="10.33203125" style="11"/>
  </cols>
  <sheetData>
    <row r="1" spans="1:14" ht="24" x14ac:dyDescent="0.3">
      <c r="A1" s="126" t="s">
        <v>0</v>
      </c>
      <c r="B1" s="126"/>
      <c r="C1" s="64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ht="24" x14ac:dyDescent="0.3">
      <c r="A2" s="67"/>
      <c r="B2" s="68"/>
      <c r="C2" s="64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x14ac:dyDescent="0.2">
      <c r="A3" s="50" t="s">
        <v>63</v>
      </c>
      <c r="B3" s="52" t="s">
        <v>1</v>
      </c>
      <c r="C3" s="47" t="s">
        <v>2</v>
      </c>
      <c r="D3" s="48" t="s">
        <v>3</v>
      </c>
      <c r="E3" s="70" t="s">
        <v>48</v>
      </c>
      <c r="F3" s="49"/>
      <c r="G3" s="49"/>
      <c r="H3" s="49"/>
      <c r="I3" s="49"/>
      <c r="J3" s="49"/>
      <c r="K3" s="49"/>
      <c r="L3" s="49"/>
      <c r="M3" s="49"/>
      <c r="N3" s="49"/>
    </row>
    <row r="4" spans="1:14" x14ac:dyDescent="0.2">
      <c r="A4" s="50"/>
      <c r="B4" s="52" t="s">
        <v>4</v>
      </c>
      <c r="C4" s="47" t="s">
        <v>5</v>
      </c>
      <c r="D4" s="48" t="s">
        <v>3</v>
      </c>
      <c r="E4" s="70" t="s">
        <v>49</v>
      </c>
      <c r="F4" s="49"/>
      <c r="G4" s="49"/>
      <c r="H4" s="49"/>
      <c r="I4" s="49"/>
      <c r="J4" s="49"/>
      <c r="K4" s="49"/>
      <c r="L4" s="49"/>
      <c r="M4" s="49"/>
      <c r="N4" s="49"/>
    </row>
    <row r="5" spans="1:14" x14ac:dyDescent="0.2">
      <c r="A5" s="50"/>
      <c r="B5" s="52" t="s">
        <v>6</v>
      </c>
      <c r="C5" s="47" t="s">
        <v>58</v>
      </c>
      <c r="D5" s="48" t="s">
        <v>3</v>
      </c>
      <c r="E5" s="70" t="s">
        <v>57</v>
      </c>
      <c r="F5" s="49"/>
      <c r="G5" s="49"/>
      <c r="H5" s="49"/>
      <c r="I5" s="49"/>
      <c r="J5" s="49"/>
      <c r="K5" s="49"/>
      <c r="L5" s="49"/>
      <c r="M5" s="49"/>
      <c r="N5" s="49"/>
    </row>
    <row r="6" spans="1:14" x14ac:dyDescent="0.2">
      <c r="A6" s="50"/>
      <c r="B6" s="52" t="s">
        <v>7</v>
      </c>
      <c r="C6" s="53" t="s">
        <v>43</v>
      </c>
      <c r="D6" s="48" t="s">
        <v>3</v>
      </c>
      <c r="E6" s="70" t="s">
        <v>62</v>
      </c>
      <c r="F6" s="49"/>
      <c r="G6" s="49"/>
      <c r="H6" s="49"/>
      <c r="I6" s="49"/>
      <c r="J6" s="49"/>
      <c r="K6" s="49"/>
      <c r="L6" s="49"/>
      <c r="M6" s="49"/>
      <c r="N6" s="49"/>
    </row>
    <row r="7" spans="1:14" x14ac:dyDescent="0.2">
      <c r="A7" s="50"/>
      <c r="B7" s="52" t="s">
        <v>8</v>
      </c>
      <c r="C7" s="47" t="s">
        <v>11</v>
      </c>
      <c r="D7" s="48" t="s">
        <v>3</v>
      </c>
      <c r="E7" s="70" t="s">
        <v>61</v>
      </c>
      <c r="F7" s="49"/>
      <c r="G7" s="49"/>
      <c r="H7" s="49"/>
      <c r="I7" s="49"/>
      <c r="J7" s="49"/>
      <c r="K7" s="49"/>
      <c r="L7" s="49"/>
      <c r="M7" s="49"/>
      <c r="N7" s="49"/>
    </row>
    <row r="8" spans="1:14" x14ac:dyDescent="0.2">
      <c r="A8" s="50" t="s">
        <v>60</v>
      </c>
      <c r="B8" s="52" t="s">
        <v>9</v>
      </c>
      <c r="C8" s="53" t="s">
        <v>64</v>
      </c>
      <c r="D8" s="48" t="s">
        <v>3</v>
      </c>
      <c r="E8" s="70" t="s">
        <v>59</v>
      </c>
      <c r="F8" s="49"/>
      <c r="G8" s="49"/>
      <c r="H8" s="49"/>
      <c r="I8" s="49"/>
      <c r="J8" s="49"/>
      <c r="K8" s="49"/>
      <c r="L8" s="49"/>
      <c r="M8" s="49"/>
      <c r="N8" s="49"/>
    </row>
    <row r="9" spans="1:14" x14ac:dyDescent="0.2">
      <c r="A9" s="50"/>
      <c r="B9" s="52" t="s">
        <v>10</v>
      </c>
      <c r="C9" s="47" t="s">
        <v>71</v>
      </c>
      <c r="D9" s="48" t="s">
        <v>3</v>
      </c>
      <c r="E9" s="70" t="s">
        <v>70</v>
      </c>
      <c r="F9" s="49"/>
      <c r="G9" s="49"/>
      <c r="H9" s="49"/>
      <c r="I9" s="49"/>
      <c r="J9" s="49"/>
      <c r="K9" s="49"/>
      <c r="L9" s="49"/>
      <c r="M9" s="49"/>
      <c r="N9" s="49"/>
    </row>
    <row r="10" spans="1:14" x14ac:dyDescent="0.2">
      <c r="A10" s="50"/>
      <c r="B10" s="51"/>
      <c r="C10" s="47"/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4" x14ac:dyDescent="0.2">
      <c r="A11" s="50"/>
      <c r="B11" s="51"/>
      <c r="C11" s="47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4" x14ac:dyDescent="0.2">
      <c r="A12" s="50"/>
      <c r="B12" s="51"/>
      <c r="C12" s="47"/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14" x14ac:dyDescent="0.2">
      <c r="A13" s="50"/>
      <c r="B13" s="51"/>
      <c r="C13" s="47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spans="1:14" x14ac:dyDescent="0.2">
      <c r="A14" s="50"/>
      <c r="B14" s="51"/>
      <c r="C14" s="47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spans="1:14" x14ac:dyDescent="0.2">
      <c r="A15" s="50"/>
      <c r="B15" s="51"/>
      <c r="C15" s="47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1:14" x14ac:dyDescent="0.2">
      <c r="A16" s="50"/>
      <c r="B16" s="51"/>
      <c r="C16" s="47"/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</row>
    <row r="17" spans="1:14" x14ac:dyDescent="0.2">
      <c r="A17" s="50"/>
      <c r="B17" s="51"/>
      <c r="C17" s="47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x14ac:dyDescent="0.2">
      <c r="A18" s="50"/>
      <c r="B18" s="51"/>
      <c r="C18" s="47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x14ac:dyDescent="0.2">
      <c r="A19" s="50"/>
      <c r="B19" s="51"/>
      <c r="C19" s="47"/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 x14ac:dyDescent="0.2">
      <c r="A20" s="50"/>
      <c r="B20" s="51"/>
      <c r="C20" s="47"/>
      <c r="D20" s="48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 x14ac:dyDescent="0.2">
      <c r="A21" s="50"/>
      <c r="B21" s="51"/>
      <c r="C21" s="47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 x14ac:dyDescent="0.2">
      <c r="A22" s="50"/>
      <c r="B22" s="51"/>
      <c r="C22" s="47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</row>
    <row r="23" spans="1:14" x14ac:dyDescent="0.2">
      <c r="A23" s="50"/>
      <c r="B23" s="51"/>
      <c r="C23" s="47"/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 x14ac:dyDescent="0.2">
      <c r="A24" s="50"/>
      <c r="B24" s="51"/>
      <c r="C24" s="47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 x14ac:dyDescent="0.2">
      <c r="A25" s="50"/>
      <c r="B25" s="51"/>
      <c r="C25" s="47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 x14ac:dyDescent="0.2">
      <c r="A26" s="50"/>
      <c r="B26" s="51"/>
      <c r="C26" s="47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 x14ac:dyDescent="0.2">
      <c r="A27" s="50"/>
      <c r="B27" s="51"/>
      <c r="C27" s="47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14" x14ac:dyDescent="0.2">
      <c r="A28" s="50"/>
      <c r="B28" s="51"/>
      <c r="C28" s="47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x14ac:dyDescent="0.2">
      <c r="A29" s="50"/>
      <c r="B29" s="51"/>
      <c r="C29" s="47"/>
      <c r="D29" s="48"/>
      <c r="E29" s="49"/>
      <c r="F29" s="49"/>
      <c r="G29" s="49"/>
      <c r="H29" s="49"/>
      <c r="I29" s="49"/>
      <c r="J29" s="49"/>
      <c r="K29" s="49"/>
      <c r="L29" s="49"/>
      <c r="M29" s="49"/>
      <c r="N29" s="49"/>
    </row>
    <row r="30" spans="1:14" x14ac:dyDescent="0.2">
      <c r="A30" s="50"/>
      <c r="B30" s="51"/>
      <c r="C30" s="47"/>
      <c r="D30" s="48"/>
      <c r="E30" s="49"/>
      <c r="F30" s="49"/>
      <c r="G30" s="49"/>
      <c r="H30" s="49"/>
      <c r="I30" s="49"/>
      <c r="J30" s="49"/>
      <c r="K30" s="49"/>
      <c r="L30" s="49"/>
      <c r="M30" s="49"/>
      <c r="N30" s="49"/>
    </row>
    <row r="31" spans="1:14" x14ac:dyDescent="0.2">
      <c r="A31" s="50"/>
      <c r="B31" s="51"/>
      <c r="C31" s="47"/>
      <c r="D31" s="48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ht="17" thickBot="1" x14ac:dyDescent="0.25">
      <c r="A32" s="54"/>
      <c r="B32" s="55"/>
      <c r="C32" s="56"/>
      <c r="D32" s="57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1:14" ht="17" thickTop="1" x14ac:dyDescent="0.2">
      <c r="A33" s="50"/>
      <c r="B33" s="51"/>
      <c r="C33" s="47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</row>
    <row r="34" spans="1:14" x14ac:dyDescent="0.2">
      <c r="A34" s="50"/>
      <c r="B34" s="51"/>
      <c r="C34" s="47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</row>
    <row r="35" spans="1:14" x14ac:dyDescent="0.2">
      <c r="A35" s="50"/>
      <c r="B35" s="51"/>
      <c r="C35" s="47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</row>
    <row r="36" spans="1:14" x14ac:dyDescent="0.2">
      <c r="A36" s="69"/>
      <c r="B36" s="51"/>
      <c r="C36" s="47"/>
      <c r="D36" s="48"/>
      <c r="E36" s="49"/>
      <c r="F36" s="49"/>
      <c r="G36" s="49"/>
      <c r="H36" s="49"/>
      <c r="I36" s="49"/>
      <c r="J36" s="49"/>
      <c r="K36" s="49"/>
      <c r="L36" s="49"/>
      <c r="M36" s="49"/>
      <c r="N36" s="49"/>
    </row>
    <row r="37" spans="1:14" x14ac:dyDescent="0.2">
      <c r="A37" s="50"/>
      <c r="B37" s="51"/>
      <c r="C37" s="47"/>
      <c r="D37" s="48"/>
      <c r="E37" s="49"/>
      <c r="F37" s="49"/>
      <c r="G37" s="49"/>
      <c r="H37" s="49"/>
      <c r="I37" s="49"/>
      <c r="J37" s="49"/>
      <c r="K37" s="49"/>
      <c r="L37" s="49"/>
      <c r="M37" s="49"/>
      <c r="N37" s="49"/>
    </row>
    <row r="38" spans="1:14" x14ac:dyDescent="0.2">
      <c r="A38" s="50"/>
      <c r="B38" s="51"/>
      <c r="C38" s="47"/>
      <c r="D38" s="48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4" x14ac:dyDescent="0.2">
      <c r="A39" s="50"/>
      <c r="B39" s="51"/>
      <c r="C39" s="47"/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1:14" x14ac:dyDescent="0.2">
      <c r="A40" s="50"/>
      <c r="B40" s="51"/>
      <c r="C40" s="47"/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incl LBC) (3)'!A1" display="Total light commercial vehicles up to 3.5t (including light buses &amp; coaches)" xr:uid="{00000000-0004-0000-0000-000004000000}"/>
    <hyperlink ref="E6" location="'MCV (4)'!A1" display="Medium commercial vehicles from 3.5t to 16t (excluding medium buses &amp; coaches)" xr:uid="{00000000-0004-0000-0000-000005000000}"/>
    <hyperlink ref="E8" location="'MCV+HCV (6)'!A1" display="Total commercial vehicles over 3.5t" xr:uid="{00000000-0004-0000-0000-000007000000}"/>
    <hyperlink ref="E7" location="'HCV (5)'!A1" display="Heavy commercial vehicles over 16t (excluding heavy buses &amp; coaches)" xr:uid="{00000000-0004-0000-0000-000008000000}"/>
    <hyperlink ref="E9" location="'MHBC (7)'!A1" display="Medium and heavy buses &amp; coaches over 3.5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5 B6:B7 B8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1"/>
  <sheetViews>
    <sheetView showGridLines="0" topLeftCell="A34" zoomScale="85" zoomScaleNormal="85" workbookViewId="0">
      <selection activeCell="B51" sqref="B51"/>
    </sheetView>
  </sheetViews>
  <sheetFormatPr baseColWidth="10" defaultColWidth="9.1640625" defaultRowHeight="14" x14ac:dyDescent="0.2"/>
  <cols>
    <col min="1" max="1" width="17.6640625" style="14" bestFit="1" customWidth="1"/>
    <col min="2" max="14" width="11.6640625" style="14" customWidth="1"/>
    <col min="15" max="15" width="15" style="14" bestFit="1" customWidth="1"/>
    <col min="16" max="16384" width="9.1640625" style="14"/>
  </cols>
  <sheetData>
    <row r="1" spans="1:32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32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32" ht="15" x14ac:dyDescent="0.2">
      <c r="A3" s="29" t="s">
        <v>12</v>
      </c>
      <c r="B3" s="30">
        <v>43466</v>
      </c>
      <c r="C3" s="30">
        <v>43497</v>
      </c>
      <c r="D3" s="30">
        <v>43525</v>
      </c>
      <c r="E3" s="30">
        <v>43556</v>
      </c>
      <c r="F3" s="30">
        <v>43586</v>
      </c>
      <c r="G3" s="30">
        <v>43617</v>
      </c>
      <c r="H3" s="30">
        <v>43647</v>
      </c>
      <c r="I3" s="30">
        <v>43678</v>
      </c>
      <c r="J3" s="30">
        <v>43709</v>
      </c>
      <c r="K3" s="30">
        <v>43739</v>
      </c>
      <c r="L3" s="30">
        <v>43770</v>
      </c>
      <c r="M3" s="30">
        <v>43800</v>
      </c>
      <c r="N3" s="29" t="s">
        <v>40</v>
      </c>
    </row>
    <row r="4" spans="1:32" ht="16" thickBot="1" x14ac:dyDescent="0.25">
      <c r="A4" s="26" t="s">
        <v>48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32" s="15" customFormat="1" ht="16" thickTop="1" x14ac:dyDescent="0.2">
      <c r="A5" s="39" t="s">
        <v>13</v>
      </c>
      <c r="B5" s="105">
        <v>29243</v>
      </c>
      <c r="C5" s="105">
        <v>27669</v>
      </c>
      <c r="D5" s="105">
        <v>37299</v>
      </c>
      <c r="E5" s="105">
        <v>37233</v>
      </c>
      <c r="F5" s="105">
        <v>35588</v>
      </c>
      <c r="G5" s="105">
        <v>38120</v>
      </c>
      <c r="H5" s="105">
        <v>36073</v>
      </c>
      <c r="I5" s="105">
        <v>34369</v>
      </c>
      <c r="J5" s="105">
        <v>24337</v>
      </c>
      <c r="K5" s="105">
        <v>29188</v>
      </c>
      <c r="L5" s="105">
        <v>26736</v>
      </c>
      <c r="M5" s="105">
        <v>26330</v>
      </c>
      <c r="N5" s="106">
        <v>382185</v>
      </c>
    </row>
    <row r="6" spans="1:32" s="16" customFormat="1" ht="16" x14ac:dyDescent="0.2">
      <c r="A6" s="39" t="s">
        <v>14</v>
      </c>
      <c r="B6" s="105">
        <v>60597</v>
      </c>
      <c r="C6" s="105">
        <v>58069</v>
      </c>
      <c r="D6" s="105">
        <v>64490</v>
      </c>
      <c r="E6" s="105">
        <v>62314</v>
      </c>
      <c r="F6" s="105">
        <v>60536</v>
      </c>
      <c r="G6" s="105">
        <v>59732</v>
      </c>
      <c r="H6" s="105">
        <v>53257</v>
      </c>
      <c r="I6" s="105">
        <v>55649</v>
      </c>
      <c r="J6" s="105">
        <v>41866</v>
      </c>
      <c r="K6" s="105">
        <v>50670</v>
      </c>
      <c r="L6" s="105">
        <v>41647</v>
      </c>
      <c r="M6" s="105">
        <v>39313</v>
      </c>
      <c r="N6" s="107">
        <v>648140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x14ac:dyDescent="0.2">
      <c r="A7" s="40" t="s">
        <v>39</v>
      </c>
      <c r="B7" s="105">
        <v>2889</v>
      </c>
      <c r="C7" s="105">
        <v>3390</v>
      </c>
      <c r="D7" s="105">
        <v>4087</v>
      </c>
      <c r="E7" s="105">
        <v>3558</v>
      </c>
      <c r="F7" s="105">
        <v>4296</v>
      </c>
      <c r="G7" s="105">
        <v>4122</v>
      </c>
      <c r="H7" s="105">
        <v>3781</v>
      </c>
      <c r="I7" s="105">
        <v>3672</v>
      </c>
      <c r="J7" s="105">
        <v>3231</v>
      </c>
      <c r="K7" s="105">
        <v>3548</v>
      </c>
      <c r="L7" s="105">
        <v>3512</v>
      </c>
      <c r="M7" s="105">
        <v>3666</v>
      </c>
      <c r="N7" s="108">
        <v>43752</v>
      </c>
      <c r="O7" s="17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" x14ac:dyDescent="0.2">
      <c r="A8" s="40" t="s">
        <v>41</v>
      </c>
      <c r="B8" s="105">
        <v>4566</v>
      </c>
      <c r="C8" s="105">
        <v>4304</v>
      </c>
      <c r="D8" s="105">
        <v>5944</v>
      </c>
      <c r="E8" s="105">
        <v>9762</v>
      </c>
      <c r="F8" s="105">
        <v>10389</v>
      </c>
      <c r="G8" s="105">
        <v>9384</v>
      </c>
      <c r="H8" s="105">
        <v>7183</v>
      </c>
      <c r="I8" s="105">
        <v>4090</v>
      </c>
      <c r="J8" s="105">
        <v>4323</v>
      </c>
      <c r="K8" s="105">
        <v>4963</v>
      </c>
      <c r="L8" s="105">
        <v>4151</v>
      </c>
      <c r="M8" s="105">
        <v>4789</v>
      </c>
      <c r="N8" s="107">
        <v>73848</v>
      </c>
      <c r="O8" s="17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5" x14ac:dyDescent="0.2">
      <c r="A9" s="40" t="s">
        <v>31</v>
      </c>
      <c r="B9" s="105">
        <v>21820</v>
      </c>
      <c r="C9" s="105">
        <v>21179</v>
      </c>
      <c r="D9" s="105">
        <v>24231</v>
      </c>
      <c r="E9" s="105">
        <v>25608</v>
      </c>
      <c r="F9" s="105">
        <v>27258</v>
      </c>
      <c r="G9" s="105">
        <v>25333</v>
      </c>
      <c r="H9" s="105">
        <v>23911</v>
      </c>
      <c r="I9" s="105">
        <v>27700</v>
      </c>
      <c r="J9" s="105">
        <v>18288</v>
      </c>
      <c r="K9" s="105">
        <v>22416</v>
      </c>
      <c r="L9" s="105">
        <v>22461</v>
      </c>
      <c r="M9" s="105">
        <v>21331</v>
      </c>
      <c r="N9" s="107">
        <v>281536</v>
      </c>
      <c r="O9" s="20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" x14ac:dyDescent="0.2">
      <c r="A10" s="39" t="s">
        <v>15</v>
      </c>
      <c r="B10" s="105">
        <v>24620</v>
      </c>
      <c r="C10" s="105">
        <v>21718</v>
      </c>
      <c r="D10" s="105">
        <v>30243</v>
      </c>
      <c r="E10" s="105">
        <v>19581</v>
      </c>
      <c r="F10" s="105">
        <v>22626</v>
      </c>
      <c r="G10" s="105">
        <v>24532</v>
      </c>
      <c r="H10" s="105">
        <v>18876</v>
      </c>
      <c r="I10" s="105">
        <v>22197</v>
      </c>
      <c r="J10" s="105">
        <v>18867</v>
      </c>
      <c r="K10" s="105">
        <v>21609</v>
      </c>
      <c r="L10" s="105">
        <v>21565</v>
      </c>
      <c r="M10" s="105">
        <v>18586</v>
      </c>
      <c r="N10" s="107">
        <v>265020</v>
      </c>
      <c r="O10" s="17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5" x14ac:dyDescent="0.2">
      <c r="A11" s="40" t="s">
        <v>32</v>
      </c>
      <c r="B11" s="105">
        <v>2930</v>
      </c>
      <c r="C11" s="105">
        <v>2340</v>
      </c>
      <c r="D11" s="105">
        <v>2855</v>
      </c>
      <c r="E11" s="105">
        <v>3096</v>
      </c>
      <c r="F11" s="105">
        <v>3582</v>
      </c>
      <c r="G11" s="105">
        <v>3135</v>
      </c>
      <c r="H11" s="105">
        <v>3027</v>
      </c>
      <c r="I11" s="105">
        <v>3053</v>
      </c>
      <c r="J11" s="105">
        <v>2198</v>
      </c>
      <c r="K11" s="105">
        <v>2495</v>
      </c>
      <c r="L11" s="105">
        <v>2403</v>
      </c>
      <c r="M11" s="105">
        <v>2188</v>
      </c>
      <c r="N11" s="107">
        <v>33302</v>
      </c>
      <c r="O11" s="17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" x14ac:dyDescent="0.2">
      <c r="A12" s="39" t="s">
        <v>16</v>
      </c>
      <c r="B12" s="105">
        <v>13644</v>
      </c>
      <c r="C12" s="105">
        <v>9483</v>
      </c>
      <c r="D12" s="105">
        <v>10988</v>
      </c>
      <c r="E12" s="105">
        <v>11494</v>
      </c>
      <c r="F12" s="105">
        <v>12664</v>
      </c>
      <c r="G12" s="105">
        <v>12586</v>
      </c>
      <c r="H12" s="105">
        <v>10389</v>
      </c>
      <c r="I12" s="105">
        <v>11985</v>
      </c>
      <c r="J12" s="105">
        <v>9701</v>
      </c>
      <c r="K12" s="105">
        <v>10935</v>
      </c>
      <c r="L12" s="105">
        <v>10044</v>
      </c>
      <c r="M12" s="105">
        <v>9641</v>
      </c>
      <c r="N12" s="107">
        <v>133554</v>
      </c>
      <c r="O12" s="17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5" x14ac:dyDescent="0.2">
      <c r="A13" s="39" t="s">
        <v>17</v>
      </c>
      <c r="B13" s="105">
        <v>195747</v>
      </c>
      <c r="C13" s="105">
        <v>215262</v>
      </c>
      <c r="D13" s="105">
        <v>279304</v>
      </c>
      <c r="E13" s="105">
        <v>237488</v>
      </c>
      <c r="F13" s="105">
        <v>241586</v>
      </c>
      <c r="G13" s="105">
        <v>286991</v>
      </c>
      <c r="H13" s="105">
        <v>215917</v>
      </c>
      <c r="I13" s="105">
        <v>158723</v>
      </c>
      <c r="J13" s="105">
        <v>213877</v>
      </c>
      <c r="K13" s="105">
        <v>235849</v>
      </c>
      <c r="L13" s="105">
        <v>214882</v>
      </c>
      <c r="M13" s="105">
        <v>260069</v>
      </c>
      <c r="N13" s="107">
        <v>2755695</v>
      </c>
      <c r="O13" s="17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5" x14ac:dyDescent="0.2">
      <c r="A14" s="39" t="s">
        <v>18</v>
      </c>
      <c r="B14" s="105">
        <v>297001</v>
      </c>
      <c r="C14" s="105">
        <v>299298</v>
      </c>
      <c r="D14" s="105">
        <v>383224</v>
      </c>
      <c r="E14" s="105">
        <v>346174</v>
      </c>
      <c r="F14" s="105">
        <v>372510</v>
      </c>
      <c r="G14" s="105">
        <v>364099</v>
      </c>
      <c r="H14" s="105">
        <v>366449</v>
      </c>
      <c r="I14" s="105">
        <v>351618</v>
      </c>
      <c r="J14" s="105">
        <v>271717</v>
      </c>
      <c r="K14" s="105">
        <v>317803</v>
      </c>
      <c r="L14" s="105">
        <v>334179</v>
      </c>
      <c r="M14" s="105">
        <v>313745</v>
      </c>
      <c r="N14" s="107">
        <v>4017817</v>
      </c>
      <c r="O14" s="17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5" x14ac:dyDescent="0.2">
      <c r="A15" s="39" t="s">
        <v>19</v>
      </c>
      <c r="B15" s="105">
        <v>9961</v>
      </c>
      <c r="C15" s="105">
        <v>8246</v>
      </c>
      <c r="D15" s="105">
        <v>10219</v>
      </c>
      <c r="E15" s="105">
        <v>13005</v>
      </c>
      <c r="F15" s="105">
        <v>14639</v>
      </c>
      <c r="G15" s="105">
        <v>13993</v>
      </c>
      <c r="H15" s="105">
        <v>12560</v>
      </c>
      <c r="I15" s="105">
        <v>10409</v>
      </c>
      <c r="J15" s="105">
        <v>6428</v>
      </c>
      <c r="K15" s="105">
        <v>7952</v>
      </c>
      <c r="L15" s="105">
        <v>8241</v>
      </c>
      <c r="M15" s="105">
        <v>7331</v>
      </c>
      <c r="N15" s="107">
        <v>122984</v>
      </c>
      <c r="O15" s="1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5" x14ac:dyDescent="0.2">
      <c r="A16" s="40" t="s">
        <v>33</v>
      </c>
      <c r="B16" s="105">
        <v>12082</v>
      </c>
      <c r="C16" s="105">
        <v>13689</v>
      </c>
      <c r="D16" s="105">
        <v>16309</v>
      </c>
      <c r="E16" s="105">
        <v>15147</v>
      </c>
      <c r="F16" s="105">
        <v>17398</v>
      </c>
      <c r="G16" s="105">
        <v>16623</v>
      </c>
      <c r="H16" s="105">
        <v>17801</v>
      </c>
      <c r="I16" s="105">
        <v>18544</v>
      </c>
      <c r="J16" s="105">
        <v>11244</v>
      </c>
      <c r="K16" s="105">
        <v>14967</v>
      </c>
      <c r="L16" s="105">
        <v>17027</v>
      </c>
      <c r="M16" s="105">
        <v>19261</v>
      </c>
      <c r="N16" s="107">
        <v>190092</v>
      </c>
      <c r="O16" s="1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15" x14ac:dyDescent="0.2">
      <c r="A17" s="39" t="s">
        <v>20</v>
      </c>
      <c r="B17" s="105">
        <v>38272</v>
      </c>
      <c r="C17" s="105">
        <v>17796</v>
      </c>
      <c r="D17" s="105">
        <v>19997</v>
      </c>
      <c r="E17" s="105">
        <v>11007</v>
      </c>
      <c r="F17" s="105">
        <v>8335</v>
      </c>
      <c r="G17" s="105">
        <v>2472</v>
      </c>
      <c r="H17" s="105">
        <v>29629</v>
      </c>
      <c r="I17" s="105">
        <v>7134</v>
      </c>
      <c r="J17" s="105">
        <v>4901</v>
      </c>
      <c r="K17" s="105">
        <v>3381</v>
      </c>
      <c r="L17" s="105">
        <v>1746</v>
      </c>
      <c r="M17" s="105">
        <v>476</v>
      </c>
      <c r="N17" s="107">
        <v>145146</v>
      </c>
      <c r="O17" s="1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15" x14ac:dyDescent="0.2">
      <c r="A18" s="39" t="s">
        <v>21</v>
      </c>
      <c r="B18" s="105">
        <v>181423</v>
      </c>
      <c r="C18" s="105">
        <v>195825</v>
      </c>
      <c r="D18" s="105">
        <v>213973</v>
      </c>
      <c r="E18" s="105">
        <v>192976</v>
      </c>
      <c r="F18" s="105">
        <v>218435</v>
      </c>
      <c r="G18" s="105">
        <v>192847</v>
      </c>
      <c r="H18" s="105">
        <v>170497</v>
      </c>
      <c r="I18" s="105">
        <v>99852</v>
      </c>
      <c r="J18" s="105">
        <v>157909</v>
      </c>
      <c r="K18" s="105">
        <v>176380</v>
      </c>
      <c r="L18" s="105">
        <v>169013</v>
      </c>
      <c r="M18" s="105">
        <v>160879</v>
      </c>
      <c r="N18" s="107">
        <v>2130009</v>
      </c>
      <c r="O18" s="17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ht="15" x14ac:dyDescent="0.2">
      <c r="A19" s="40" t="s">
        <v>34</v>
      </c>
      <c r="B19" s="105">
        <v>1924</v>
      </c>
      <c r="C19" s="105">
        <v>1598</v>
      </c>
      <c r="D19" s="105">
        <v>1975</v>
      </c>
      <c r="E19" s="105">
        <v>1953</v>
      </c>
      <c r="F19" s="105">
        <v>2107</v>
      </c>
      <c r="G19" s="105">
        <v>2012</v>
      </c>
      <c r="H19" s="105">
        <v>2016</v>
      </c>
      <c r="I19" s="105">
        <v>1904</v>
      </c>
      <c r="J19" s="105">
        <v>1638</v>
      </c>
      <c r="K19" s="105">
        <v>1898</v>
      </c>
      <c r="L19" s="105">
        <v>1590</v>
      </c>
      <c r="M19" s="105">
        <v>1671</v>
      </c>
      <c r="N19" s="107">
        <v>22286</v>
      </c>
      <c r="O19" s="1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15" x14ac:dyDescent="0.2">
      <c r="A20" s="40" t="s">
        <v>35</v>
      </c>
      <c r="B20" s="105">
        <v>4312</v>
      </c>
      <c r="C20" s="105">
        <v>4470</v>
      </c>
      <c r="D20" s="105">
        <v>5220</v>
      </c>
      <c r="E20" s="105">
        <v>5850</v>
      </c>
      <c r="F20" s="105">
        <v>5785</v>
      </c>
      <c r="G20" s="105">
        <v>5775</v>
      </c>
      <c r="H20" s="105">
        <v>4325</v>
      </c>
      <c r="I20" s="105">
        <v>4511</v>
      </c>
      <c r="J20" s="105">
        <v>4827</v>
      </c>
      <c r="K20" s="105">
        <v>4926</v>
      </c>
      <c r="L20" s="105">
        <v>4941</v>
      </c>
      <c r="M20" s="105">
        <v>3798</v>
      </c>
      <c r="N20" s="107">
        <v>58740</v>
      </c>
      <c r="O20" s="1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ht="15" x14ac:dyDescent="0.2">
      <c r="A21" s="39" t="s">
        <v>22</v>
      </c>
      <c r="B21" s="105">
        <v>4755</v>
      </c>
      <c r="C21" s="105">
        <v>5565</v>
      </c>
      <c r="D21" s="105">
        <v>6366</v>
      </c>
      <c r="E21" s="105">
        <v>6278</v>
      </c>
      <c r="F21" s="105">
        <v>6107</v>
      </c>
      <c r="G21" s="105">
        <v>5873</v>
      </c>
      <c r="H21" s="105">
        <v>5367</v>
      </c>
      <c r="I21" s="105">
        <v>4268</v>
      </c>
      <c r="J21" s="105">
        <v>3782</v>
      </c>
      <c r="K21" s="105">
        <v>5484</v>
      </c>
      <c r="L21" s="105">
        <v>4471</v>
      </c>
      <c r="M21" s="105">
        <v>4321</v>
      </c>
      <c r="N21" s="107">
        <v>62637</v>
      </c>
      <c r="O21" s="1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15" x14ac:dyDescent="0.2">
      <c r="A22" s="39" t="s">
        <v>23</v>
      </c>
      <c r="B22" s="105">
        <v>58430</v>
      </c>
      <c r="C22" s="105">
        <v>37654</v>
      </c>
      <c r="D22" s="105">
        <v>47769</v>
      </c>
      <c r="E22" s="105">
        <v>40653</v>
      </c>
      <c r="F22" s="105">
        <v>45117</v>
      </c>
      <c r="G22" s="105">
        <v>50846</v>
      </c>
      <c r="H22" s="105">
        <v>40032</v>
      </c>
      <c r="I22" s="105">
        <v>40690</v>
      </c>
      <c r="J22" s="105">
        <v>43914</v>
      </c>
      <c r="K22" s="105">
        <v>40145</v>
      </c>
      <c r="L22" s="105">
        <v>46380</v>
      </c>
      <c r="M22" s="105">
        <v>47262</v>
      </c>
      <c r="N22" s="107">
        <v>538892</v>
      </c>
      <c r="O22" s="17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7" x14ac:dyDescent="0.2">
      <c r="A23" s="40" t="s">
        <v>46</v>
      </c>
      <c r="B23" s="105">
        <v>52946</v>
      </c>
      <c r="C23" s="105">
        <v>51263</v>
      </c>
      <c r="D23" s="105">
        <v>59239</v>
      </c>
      <c r="E23" s="105">
        <v>54799</v>
      </c>
      <c r="F23" s="105">
        <v>56225</v>
      </c>
      <c r="G23" s="105">
        <v>54277</v>
      </c>
      <c r="H23" s="105">
        <v>56246</v>
      </c>
      <c r="I23" s="105">
        <v>55330</v>
      </c>
      <c r="J23" s="105">
        <v>41594</v>
      </c>
      <c r="K23" s="105">
        <v>55125</v>
      </c>
      <c r="L23" s="105">
        <v>52330</v>
      </c>
      <c r="M23" s="105">
        <v>62025</v>
      </c>
      <c r="N23" s="107">
        <v>651399</v>
      </c>
      <c r="O23" s="17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15" x14ac:dyDescent="0.2">
      <c r="A24" s="39" t="s">
        <v>24</v>
      </c>
      <c r="B24" s="105">
        <v>19030</v>
      </c>
      <c r="C24" s="105">
        <v>21776</v>
      </c>
      <c r="D24" s="105">
        <v>28424</v>
      </c>
      <c r="E24" s="105">
        <v>24613</v>
      </c>
      <c r="F24" s="105">
        <v>26522</v>
      </c>
      <c r="G24" s="105">
        <v>29418</v>
      </c>
      <c r="H24" s="105">
        <v>21937</v>
      </c>
      <c r="I24" s="105">
        <v>16115</v>
      </c>
      <c r="J24" s="105">
        <v>17764</v>
      </c>
      <c r="K24" s="105">
        <v>19074</v>
      </c>
      <c r="L24" s="105">
        <v>19723</v>
      </c>
      <c r="M24" s="105">
        <v>23122</v>
      </c>
      <c r="N24" s="107">
        <v>267518</v>
      </c>
      <c r="O24" s="17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7" x14ac:dyDescent="0.2">
      <c r="A25" s="40" t="s">
        <v>47</v>
      </c>
      <c r="B25" s="105">
        <v>16662</v>
      </c>
      <c r="C25" s="105">
        <v>14441</v>
      </c>
      <c r="D25" s="105">
        <v>12052</v>
      </c>
      <c r="E25" s="105">
        <v>11082</v>
      </c>
      <c r="F25" s="105">
        <v>15475</v>
      </c>
      <c r="G25" s="105">
        <v>16227</v>
      </c>
      <c r="H25" s="105">
        <v>25450</v>
      </c>
      <c r="I25" s="105">
        <v>27226</v>
      </c>
      <c r="J25" s="105">
        <v>7169</v>
      </c>
      <c r="K25" s="105">
        <v>12355</v>
      </c>
      <c r="L25" s="105">
        <v>14799</v>
      </c>
      <c r="M25" s="105">
        <v>15517</v>
      </c>
      <c r="N25" s="107">
        <v>188455</v>
      </c>
      <c r="O25" s="1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5" x14ac:dyDescent="0.2">
      <c r="A26" s="40" t="s">
        <v>37</v>
      </c>
      <c r="B26" s="105">
        <v>8040</v>
      </c>
      <c r="C26" s="105">
        <v>8453</v>
      </c>
      <c r="D26" s="105">
        <v>10261</v>
      </c>
      <c r="E26" s="105">
        <v>10021</v>
      </c>
      <c r="F26" s="105">
        <v>11194</v>
      </c>
      <c r="G26" s="105">
        <v>10764</v>
      </c>
      <c r="H26" s="105">
        <v>10369</v>
      </c>
      <c r="I26" s="105">
        <v>11385</v>
      </c>
      <c r="J26" s="105">
        <v>5302</v>
      </c>
      <c r="K26" s="105">
        <v>10635</v>
      </c>
      <c r="L26" s="105">
        <v>8932</v>
      </c>
      <c r="M26" s="105">
        <v>8455</v>
      </c>
      <c r="N26" s="107">
        <v>113811</v>
      </c>
      <c r="O26" s="17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5" x14ac:dyDescent="0.2">
      <c r="A27" s="39" t="s">
        <v>38</v>
      </c>
      <c r="B27" s="105">
        <v>6878</v>
      </c>
      <c r="C27" s="105">
        <v>5875</v>
      </c>
      <c r="D27" s="105">
        <v>7090</v>
      </c>
      <c r="E27" s="105">
        <v>6327</v>
      </c>
      <c r="F27" s="105">
        <v>7053</v>
      </c>
      <c r="G27" s="105">
        <v>6238</v>
      </c>
      <c r="H27" s="105">
        <v>5788</v>
      </c>
      <c r="I27" s="105">
        <v>4797</v>
      </c>
      <c r="J27" s="105">
        <v>5456</v>
      </c>
      <c r="K27" s="105">
        <v>5984</v>
      </c>
      <c r="L27" s="105">
        <v>5402</v>
      </c>
      <c r="M27" s="105">
        <v>4045</v>
      </c>
      <c r="N27" s="107">
        <v>70933</v>
      </c>
      <c r="O27" s="1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15" x14ac:dyDescent="0.2">
      <c r="A28" s="39" t="s">
        <v>25</v>
      </c>
      <c r="B28" s="105">
        <v>113769</v>
      </c>
      <c r="C28" s="105">
        <v>119477</v>
      </c>
      <c r="D28" s="105">
        <v>145196</v>
      </c>
      <c r="E28" s="105">
        <v>141729</v>
      </c>
      <c r="F28" s="105">
        <v>148967</v>
      </c>
      <c r="G28" s="105">
        <v>153880</v>
      </c>
      <c r="H28" s="105">
        <v>138388</v>
      </c>
      <c r="I28" s="105">
        <v>91112</v>
      </c>
      <c r="J28" s="105">
        <v>96988</v>
      </c>
      <c r="K28" s="105">
        <v>115042</v>
      </c>
      <c r="L28" s="105">
        <v>112858</v>
      </c>
      <c r="M28" s="105">
        <v>123811</v>
      </c>
      <c r="N28" s="107">
        <v>1501217</v>
      </c>
      <c r="O28" s="1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15" x14ac:dyDescent="0.2">
      <c r="A29" s="39" t="s">
        <v>26</v>
      </c>
      <c r="B29" s="105">
        <v>23742</v>
      </c>
      <c r="C29" s="105">
        <v>26809</v>
      </c>
      <c r="D29" s="105">
        <v>35218</v>
      </c>
      <c r="E29" s="105">
        <v>35079</v>
      </c>
      <c r="F29" s="105">
        <v>37162</v>
      </c>
      <c r="G29" s="105">
        <v>38110</v>
      </c>
      <c r="H29" s="105">
        <v>26346</v>
      </c>
      <c r="I29" s="105">
        <v>35808</v>
      </c>
      <c r="J29" s="105">
        <v>30987</v>
      </c>
      <c r="K29" s="105">
        <v>33998</v>
      </c>
      <c r="L29" s="105">
        <v>35255</v>
      </c>
      <c r="M29" s="105">
        <v>59964</v>
      </c>
      <c r="N29" s="107">
        <v>418478</v>
      </c>
      <c r="O29" s="17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8" thickBot="1" x14ac:dyDescent="0.25">
      <c r="A30" s="39" t="s">
        <v>50</v>
      </c>
      <c r="B30" s="122">
        <v>183704</v>
      </c>
      <c r="C30" s="122">
        <v>96770</v>
      </c>
      <c r="D30" s="122">
        <v>525572</v>
      </c>
      <c r="E30" s="122">
        <v>186425</v>
      </c>
      <c r="F30" s="122">
        <v>213727</v>
      </c>
      <c r="G30" s="122">
        <v>264349</v>
      </c>
      <c r="H30" s="122">
        <v>183830</v>
      </c>
      <c r="I30" s="122">
        <v>116289</v>
      </c>
      <c r="J30" s="122">
        <v>385906</v>
      </c>
      <c r="K30" s="122">
        <v>169776</v>
      </c>
      <c r="L30" s="122">
        <v>183938</v>
      </c>
      <c r="M30" s="122">
        <v>177728</v>
      </c>
      <c r="N30" s="107">
        <v>2688014</v>
      </c>
      <c r="O30" s="17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7" thickTop="1" thickBot="1" x14ac:dyDescent="0.25">
      <c r="A31" s="41" t="s">
        <v>52</v>
      </c>
      <c r="B31" s="109">
        <v>1388987</v>
      </c>
      <c r="C31" s="109">
        <v>1292419</v>
      </c>
      <c r="D31" s="109">
        <v>1987545</v>
      </c>
      <c r="E31" s="109">
        <v>1513252</v>
      </c>
      <c r="F31" s="109">
        <v>1625283</v>
      </c>
      <c r="G31" s="109">
        <v>1691738</v>
      </c>
      <c r="H31" s="109">
        <v>1489444</v>
      </c>
      <c r="I31" s="109">
        <v>1218430</v>
      </c>
      <c r="J31" s="109">
        <v>1434214</v>
      </c>
      <c r="K31" s="109">
        <v>1376598</v>
      </c>
      <c r="L31" s="109">
        <v>1368226</v>
      </c>
      <c r="M31" s="109">
        <v>1419324</v>
      </c>
      <c r="N31" s="110">
        <v>17805460</v>
      </c>
      <c r="O31" s="17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16" thickTop="1" x14ac:dyDescent="0.2">
      <c r="A32" s="39" t="s">
        <v>28</v>
      </c>
      <c r="B32" s="105">
        <v>1018</v>
      </c>
      <c r="C32" s="105">
        <v>946</v>
      </c>
      <c r="D32" s="105">
        <v>1262</v>
      </c>
      <c r="E32" s="105">
        <v>1358</v>
      </c>
      <c r="F32" s="105">
        <v>2197</v>
      </c>
      <c r="G32" s="105">
        <v>1485</v>
      </c>
      <c r="H32" s="105">
        <v>1151</v>
      </c>
      <c r="I32" s="105">
        <v>936</v>
      </c>
      <c r="J32" s="105">
        <v>844</v>
      </c>
      <c r="K32" s="105">
        <v>806</v>
      </c>
      <c r="L32" s="105">
        <v>761</v>
      </c>
      <c r="M32" s="105">
        <v>722</v>
      </c>
      <c r="N32" s="107">
        <v>13486</v>
      </c>
      <c r="O32" s="20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5" x14ac:dyDescent="0.2">
      <c r="A33" s="42" t="s">
        <v>29</v>
      </c>
      <c r="B33" s="111">
        <v>12307</v>
      </c>
      <c r="C33" s="111">
        <v>14367</v>
      </c>
      <c r="D33" s="111">
        <v>22531</v>
      </c>
      <c r="E33" s="111">
        <v>15578</v>
      </c>
      <c r="F33" s="111">
        <v>17656</v>
      </c>
      <c r="G33" s="111">
        <v>20260</v>
      </c>
      <c r="H33" s="111">
        <v>12978</v>
      </c>
      <c r="I33" s="111">
        <v>17797</v>
      </c>
      <c r="J33" s="111">
        <v>14546</v>
      </c>
      <c r="K33" s="111">
        <v>14074</v>
      </c>
      <c r="L33" s="111">
        <v>13181</v>
      </c>
      <c r="M33" s="111">
        <v>14549</v>
      </c>
      <c r="N33" s="112">
        <v>189824</v>
      </c>
      <c r="O33" s="1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16" thickBot="1" x14ac:dyDescent="0.25">
      <c r="A34" s="43" t="s">
        <v>30</v>
      </c>
      <c r="B34" s="113">
        <v>24160</v>
      </c>
      <c r="C34" s="113">
        <v>25676</v>
      </c>
      <c r="D34" s="113">
        <v>33552</v>
      </c>
      <c r="E34" s="113">
        <v>32550</v>
      </c>
      <c r="F34" s="113">
        <v>32902</v>
      </c>
      <c r="G34" s="113">
        <v>32705</v>
      </c>
      <c r="H34" s="113">
        <v>28887</v>
      </c>
      <c r="I34" s="113">
        <v>22974</v>
      </c>
      <c r="J34" s="113">
        <v>27461</v>
      </c>
      <c r="K34" s="113">
        <v>29617</v>
      </c>
      <c r="L34" s="113">
        <v>27428</v>
      </c>
      <c r="M34" s="113">
        <v>38976</v>
      </c>
      <c r="N34" s="114">
        <v>356888</v>
      </c>
      <c r="O34" s="17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7" thickTop="1" thickBot="1" x14ac:dyDescent="0.25">
      <c r="A35" s="71" t="s">
        <v>42</v>
      </c>
      <c r="B35" s="115">
        <v>37485</v>
      </c>
      <c r="C35" s="115">
        <v>40989</v>
      </c>
      <c r="D35" s="115">
        <v>57345</v>
      </c>
      <c r="E35" s="115">
        <v>49486</v>
      </c>
      <c r="F35" s="115">
        <v>52755</v>
      </c>
      <c r="G35" s="115">
        <v>54450</v>
      </c>
      <c r="H35" s="115">
        <v>43016</v>
      </c>
      <c r="I35" s="115">
        <v>41707</v>
      </c>
      <c r="J35" s="115">
        <v>42851</v>
      </c>
      <c r="K35" s="115">
        <v>44497</v>
      </c>
      <c r="L35" s="115">
        <v>41370</v>
      </c>
      <c r="M35" s="115">
        <v>54247</v>
      </c>
      <c r="N35" s="116">
        <v>560198</v>
      </c>
      <c r="O35" s="17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s="15" customFormat="1" ht="17" thickTop="1" thickBot="1" x14ac:dyDescent="0.25">
      <c r="A36" s="44" t="s">
        <v>51</v>
      </c>
      <c r="B36" s="117">
        <v>1426472</v>
      </c>
      <c r="C36" s="117">
        <v>1333408</v>
      </c>
      <c r="D36" s="117">
        <v>2044890</v>
      </c>
      <c r="E36" s="117">
        <v>1562738</v>
      </c>
      <c r="F36" s="117">
        <v>1678038</v>
      </c>
      <c r="G36" s="117">
        <v>1746188</v>
      </c>
      <c r="H36" s="117">
        <v>1532460</v>
      </c>
      <c r="I36" s="117">
        <v>1260137</v>
      </c>
      <c r="J36" s="117">
        <v>1477065</v>
      </c>
      <c r="K36" s="117">
        <v>1421095</v>
      </c>
      <c r="L36" s="117">
        <v>1409596</v>
      </c>
      <c r="M36" s="118">
        <v>1473571</v>
      </c>
      <c r="N36" s="119">
        <v>18365658</v>
      </c>
      <c r="O36" s="20"/>
    </row>
    <row r="37" spans="1:32" s="15" customFormat="1" ht="16" thickTop="1" x14ac:dyDescent="0.2">
      <c r="A37" s="79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0"/>
    </row>
    <row r="38" spans="1:32" s="15" customFormat="1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20"/>
    </row>
    <row r="39" spans="1:32" s="19" customFormat="1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18"/>
    </row>
    <row r="40" spans="1:32" s="19" customFormat="1" ht="16" x14ac:dyDescent="0.2">
      <c r="A40" s="81" t="s">
        <v>69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18"/>
    </row>
    <row r="41" spans="1:32" s="19" customFormat="1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18"/>
    </row>
    <row r="42" spans="1:32" s="19" customFormat="1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8"/>
    </row>
    <row r="43" spans="1:32" s="19" customFormat="1" ht="15" x14ac:dyDescent="0.2">
      <c r="A43" s="24"/>
      <c r="B43" s="22"/>
      <c r="C43" s="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8"/>
    </row>
    <row r="44" spans="1:32" s="19" customFormat="1" ht="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8"/>
    </row>
    <row r="45" spans="1:32" x14ac:dyDescent="0.2">
      <c r="A45" s="22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32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32" x14ac:dyDescent="0.2">
      <c r="A47" s="2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32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s="21" customFormat="1" x14ac:dyDescent="0.2">
      <c r="A49" s="23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1" spans="1:14" s="21" customFormat="1" x14ac:dyDescent="0.2">
      <c r="A51" s="14"/>
      <c r="B51" s="17">
        <f>B5+B6+B11+B12+B13+B14+B15+B17+B18+B19+B21+B22+B24+B26+B27+B28+B20</f>
        <v>1045956</v>
      </c>
      <c r="C51" s="17">
        <f t="shared" ref="C51:M51" si="0">C5+C6+C11+C12+C13+C14+C15+C17+C18+C19+C21+C22+C24+C26+C27+C28+C20</f>
        <v>1038856</v>
      </c>
      <c r="D51" s="17">
        <f t="shared" si="0"/>
        <v>1274650</v>
      </c>
      <c r="E51" s="17">
        <f t="shared" si="0"/>
        <v>1152211</v>
      </c>
      <c r="F51" s="17">
        <f t="shared" si="0"/>
        <v>1220727</v>
      </c>
      <c r="G51" s="17">
        <f t="shared" si="0"/>
        <v>1238781</v>
      </c>
      <c r="H51" s="17">
        <f t="shared" si="0"/>
        <v>1126020</v>
      </c>
      <c r="I51" s="17">
        <f t="shared" si="0"/>
        <v>907574</v>
      </c>
      <c r="J51" s="17">
        <f t="shared" si="0"/>
        <v>912605</v>
      </c>
      <c r="K51" s="17">
        <f t="shared" si="0"/>
        <v>1037841</v>
      </c>
      <c r="L51" s="17">
        <f t="shared" si="0"/>
        <v>1013188</v>
      </c>
      <c r="M51" s="17">
        <f t="shared" si="0"/>
        <v>1036457</v>
      </c>
      <c r="N51" s="14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5"/>
  <sheetViews>
    <sheetView showGridLines="0" tabSelected="1" topLeftCell="A25" zoomScale="85" zoomScaleNormal="85" workbookViewId="0">
      <selection activeCell="B51" sqref="B51:M51"/>
    </sheetView>
  </sheetViews>
  <sheetFormatPr baseColWidth="10" defaultColWidth="10.6640625" defaultRowHeight="14" x14ac:dyDescent="0.2"/>
  <cols>
    <col min="1" max="1" width="17.66406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9" t="s">
        <v>12</v>
      </c>
      <c r="B3" s="83">
        <v>43466</v>
      </c>
      <c r="C3" s="83">
        <v>43497</v>
      </c>
      <c r="D3" s="83">
        <v>43525</v>
      </c>
      <c r="E3" s="83">
        <v>43556</v>
      </c>
      <c r="F3" s="83">
        <v>43586</v>
      </c>
      <c r="G3" s="83">
        <v>43617</v>
      </c>
      <c r="H3" s="83">
        <v>43647</v>
      </c>
      <c r="I3" s="83">
        <v>43678</v>
      </c>
      <c r="J3" s="83">
        <v>43709</v>
      </c>
      <c r="K3" s="83">
        <v>43739</v>
      </c>
      <c r="L3" s="83">
        <v>43770</v>
      </c>
      <c r="M3" s="83">
        <v>43800</v>
      </c>
      <c r="N3" s="29" t="s">
        <v>40</v>
      </c>
    </row>
    <row r="4" spans="1:15" s="16" customFormat="1" ht="17" thickBot="1" x14ac:dyDescent="0.25">
      <c r="A4" s="26" t="s">
        <v>49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15" ht="16" thickTop="1" x14ac:dyDescent="0.2">
      <c r="A5" s="39" t="s">
        <v>13</v>
      </c>
      <c r="B5" s="84">
        <v>25257</v>
      </c>
      <c r="C5" s="84">
        <v>23640</v>
      </c>
      <c r="D5" s="84">
        <v>31958</v>
      </c>
      <c r="E5" s="84">
        <v>31951</v>
      </c>
      <c r="F5" s="84">
        <v>30574</v>
      </c>
      <c r="G5" s="84">
        <v>32529</v>
      </c>
      <c r="H5" s="84">
        <v>31428</v>
      </c>
      <c r="I5" s="84">
        <v>29888</v>
      </c>
      <c r="J5" s="84">
        <v>21047</v>
      </c>
      <c r="K5" s="84">
        <v>25138</v>
      </c>
      <c r="L5" s="84">
        <v>23271</v>
      </c>
      <c r="M5" s="84">
        <v>22728</v>
      </c>
      <c r="N5" s="85">
        <v>329409</v>
      </c>
      <c r="O5" s="17"/>
    </row>
    <row r="6" spans="1:15" ht="15" x14ac:dyDescent="0.2">
      <c r="A6" s="39" t="s">
        <v>14</v>
      </c>
      <c r="B6" s="84">
        <v>51074</v>
      </c>
      <c r="C6" s="84">
        <v>49919</v>
      </c>
      <c r="D6" s="84">
        <v>54872</v>
      </c>
      <c r="E6" s="84">
        <v>53498</v>
      </c>
      <c r="F6" s="84">
        <v>51081</v>
      </c>
      <c r="G6" s="84">
        <v>50044</v>
      </c>
      <c r="H6" s="84">
        <v>45110</v>
      </c>
      <c r="I6" s="84">
        <v>47936</v>
      </c>
      <c r="J6" s="84">
        <v>35715</v>
      </c>
      <c r="K6" s="84">
        <v>42713</v>
      </c>
      <c r="L6" s="84">
        <v>34574</v>
      </c>
      <c r="M6" s="84">
        <v>32800</v>
      </c>
      <c r="N6" s="86">
        <v>549336</v>
      </c>
      <c r="O6" s="17"/>
    </row>
    <row r="7" spans="1:15" ht="15" x14ac:dyDescent="0.2">
      <c r="A7" s="40" t="s">
        <v>39</v>
      </c>
      <c r="B7" s="104">
        <v>2546</v>
      </c>
      <c r="C7" s="104">
        <v>3058</v>
      </c>
      <c r="D7" s="104">
        <v>3599</v>
      </c>
      <c r="E7" s="104">
        <v>3296</v>
      </c>
      <c r="F7" s="104">
        <v>3925</v>
      </c>
      <c r="G7" s="104">
        <v>3640</v>
      </c>
      <c r="H7" s="104">
        <v>3421</v>
      </c>
      <c r="I7" s="104">
        <v>3368</v>
      </c>
      <c r="J7" s="104">
        <v>2822</v>
      </c>
      <c r="K7" s="104">
        <v>3153</v>
      </c>
      <c r="L7" s="104">
        <v>3097</v>
      </c>
      <c r="M7" s="104">
        <v>3109</v>
      </c>
      <c r="N7" s="101">
        <v>39034</v>
      </c>
      <c r="O7" s="17"/>
    </row>
    <row r="8" spans="1:15" ht="15" x14ac:dyDescent="0.2">
      <c r="A8" s="40" t="s">
        <v>41</v>
      </c>
      <c r="B8" s="84">
        <v>3551</v>
      </c>
      <c r="C8" s="84">
        <v>3547</v>
      </c>
      <c r="D8" s="84">
        <v>5041</v>
      </c>
      <c r="E8" s="84">
        <v>8633</v>
      </c>
      <c r="F8" s="84">
        <v>9149</v>
      </c>
      <c r="G8" s="84">
        <v>8235</v>
      </c>
      <c r="H8" s="84">
        <v>6212</v>
      </c>
      <c r="I8" s="84">
        <v>3417</v>
      </c>
      <c r="J8" s="84">
        <v>3552</v>
      </c>
      <c r="K8" s="84">
        <v>4104</v>
      </c>
      <c r="L8" s="84">
        <v>3475</v>
      </c>
      <c r="M8" s="84">
        <v>4064</v>
      </c>
      <c r="N8" s="86">
        <v>62980</v>
      </c>
      <c r="O8" s="17"/>
    </row>
    <row r="9" spans="1:15" ht="15" x14ac:dyDescent="0.2">
      <c r="A9" s="40" t="s">
        <v>31</v>
      </c>
      <c r="B9" s="84">
        <v>19278</v>
      </c>
      <c r="C9" s="84">
        <v>18847</v>
      </c>
      <c r="D9" s="84">
        <v>21491</v>
      </c>
      <c r="E9" s="84">
        <v>22921</v>
      </c>
      <c r="F9" s="84">
        <v>24059</v>
      </c>
      <c r="G9" s="84">
        <v>21902</v>
      </c>
      <c r="H9" s="84">
        <v>21816</v>
      </c>
      <c r="I9" s="84">
        <v>25026</v>
      </c>
      <c r="J9" s="84">
        <v>15770</v>
      </c>
      <c r="K9" s="84">
        <v>19935</v>
      </c>
      <c r="L9" s="84">
        <v>20163</v>
      </c>
      <c r="M9" s="84">
        <v>18752</v>
      </c>
      <c r="N9" s="86">
        <v>249960</v>
      </c>
      <c r="O9" s="17"/>
    </row>
    <row r="10" spans="1:15" ht="15" x14ac:dyDescent="0.2">
      <c r="A10" s="39" t="s">
        <v>15</v>
      </c>
      <c r="B10" s="84">
        <v>21282</v>
      </c>
      <c r="C10" s="84">
        <v>18583</v>
      </c>
      <c r="D10" s="84">
        <v>26307</v>
      </c>
      <c r="E10" s="84">
        <v>16180</v>
      </c>
      <c r="F10" s="84">
        <v>19054</v>
      </c>
      <c r="G10" s="84">
        <v>20691</v>
      </c>
      <c r="H10" s="84">
        <v>16696</v>
      </c>
      <c r="I10" s="84">
        <v>18689</v>
      </c>
      <c r="J10" s="84">
        <v>15949</v>
      </c>
      <c r="K10" s="84">
        <v>18378</v>
      </c>
      <c r="L10" s="84">
        <v>18115</v>
      </c>
      <c r="M10" s="84">
        <v>15495</v>
      </c>
      <c r="N10" s="86">
        <v>225419</v>
      </c>
      <c r="O10" s="17"/>
    </row>
    <row r="11" spans="1:15" ht="15" x14ac:dyDescent="0.2">
      <c r="A11" s="40" t="s">
        <v>32</v>
      </c>
      <c r="B11" s="84">
        <v>2327</v>
      </c>
      <c r="C11" s="84">
        <v>1844</v>
      </c>
      <c r="D11" s="84">
        <v>2338</v>
      </c>
      <c r="E11" s="84">
        <v>2585</v>
      </c>
      <c r="F11" s="84">
        <v>2953</v>
      </c>
      <c r="G11" s="84">
        <v>2531</v>
      </c>
      <c r="H11" s="84">
        <v>2546</v>
      </c>
      <c r="I11" s="84">
        <v>2628</v>
      </c>
      <c r="J11" s="84">
        <v>1778</v>
      </c>
      <c r="K11" s="84">
        <v>2089</v>
      </c>
      <c r="L11" s="84">
        <v>2051</v>
      </c>
      <c r="M11" s="84">
        <v>1918</v>
      </c>
      <c r="N11" s="86">
        <v>27588</v>
      </c>
      <c r="O11" s="17"/>
    </row>
    <row r="12" spans="1:15" ht="15" x14ac:dyDescent="0.2">
      <c r="A12" s="39" t="s">
        <v>16</v>
      </c>
      <c r="B12" s="84">
        <v>11737</v>
      </c>
      <c r="C12" s="84">
        <v>8085</v>
      </c>
      <c r="D12" s="84">
        <v>9282</v>
      </c>
      <c r="E12" s="84">
        <v>9747</v>
      </c>
      <c r="F12" s="84">
        <v>10870</v>
      </c>
      <c r="G12" s="84">
        <v>10537</v>
      </c>
      <c r="H12" s="84">
        <v>9218</v>
      </c>
      <c r="I12" s="84">
        <v>10002</v>
      </c>
      <c r="J12" s="84">
        <v>8447</v>
      </c>
      <c r="K12" s="84">
        <v>9367</v>
      </c>
      <c r="L12" s="84">
        <v>8684</v>
      </c>
      <c r="M12" s="84">
        <v>8212</v>
      </c>
      <c r="N12" s="86">
        <v>114188</v>
      </c>
      <c r="O12" s="17"/>
    </row>
    <row r="13" spans="1:15" ht="15" x14ac:dyDescent="0.2">
      <c r="A13" s="39" t="s">
        <v>17</v>
      </c>
      <c r="B13" s="84">
        <v>155079</v>
      </c>
      <c r="C13" s="84">
        <v>172438</v>
      </c>
      <c r="D13" s="84">
        <v>225818</v>
      </c>
      <c r="E13" s="84">
        <v>188195</v>
      </c>
      <c r="F13" s="84">
        <v>193948</v>
      </c>
      <c r="G13" s="84">
        <v>230964</v>
      </c>
      <c r="H13" s="84">
        <v>172225</v>
      </c>
      <c r="I13" s="84">
        <v>129257</v>
      </c>
      <c r="J13" s="84">
        <v>173443</v>
      </c>
      <c r="K13" s="84">
        <v>188987</v>
      </c>
      <c r="L13" s="84">
        <v>172731</v>
      </c>
      <c r="M13" s="84">
        <v>211194</v>
      </c>
      <c r="N13" s="86">
        <v>2214279</v>
      </c>
      <c r="O13" s="17"/>
    </row>
    <row r="14" spans="1:15" ht="15" x14ac:dyDescent="0.2">
      <c r="A14" s="39" t="s">
        <v>18</v>
      </c>
      <c r="B14" s="84">
        <v>265702</v>
      </c>
      <c r="C14" s="84">
        <v>268867</v>
      </c>
      <c r="D14" s="84">
        <v>345523</v>
      </c>
      <c r="E14" s="84">
        <v>310715</v>
      </c>
      <c r="F14" s="84">
        <v>332962</v>
      </c>
      <c r="G14" s="84">
        <v>325231</v>
      </c>
      <c r="H14" s="84">
        <v>332788</v>
      </c>
      <c r="I14" s="84">
        <v>313748</v>
      </c>
      <c r="J14" s="84">
        <v>244622</v>
      </c>
      <c r="K14" s="84">
        <v>284593</v>
      </c>
      <c r="L14" s="84">
        <v>299127</v>
      </c>
      <c r="M14" s="84">
        <v>283380</v>
      </c>
      <c r="N14" s="86">
        <v>3607258</v>
      </c>
      <c r="O14" s="17"/>
    </row>
    <row r="15" spans="1:15" ht="15" x14ac:dyDescent="0.2">
      <c r="A15" s="39" t="s">
        <v>19</v>
      </c>
      <c r="B15" s="84">
        <v>9210</v>
      </c>
      <c r="C15" s="84">
        <v>7561</v>
      </c>
      <c r="D15" s="84">
        <v>9518</v>
      </c>
      <c r="E15" s="84">
        <v>12303</v>
      </c>
      <c r="F15" s="84">
        <v>13832</v>
      </c>
      <c r="G15" s="84">
        <v>13133</v>
      </c>
      <c r="H15" s="84">
        <v>11839</v>
      </c>
      <c r="I15" s="84">
        <v>9594</v>
      </c>
      <c r="J15" s="84">
        <v>5899</v>
      </c>
      <c r="K15" s="84">
        <v>7276</v>
      </c>
      <c r="L15" s="84">
        <v>7464</v>
      </c>
      <c r="M15" s="84">
        <v>6668</v>
      </c>
      <c r="N15" s="86">
        <v>114297</v>
      </c>
      <c r="O15" s="17"/>
    </row>
    <row r="16" spans="1:15" ht="15" x14ac:dyDescent="0.2">
      <c r="A16" s="40" t="s">
        <v>33</v>
      </c>
      <c r="B16" s="84">
        <v>9716</v>
      </c>
      <c r="C16" s="84">
        <v>11229</v>
      </c>
      <c r="D16" s="84">
        <v>13394</v>
      </c>
      <c r="E16" s="84">
        <v>12421</v>
      </c>
      <c r="F16" s="84">
        <v>14213</v>
      </c>
      <c r="G16" s="84">
        <v>13575</v>
      </c>
      <c r="H16" s="84">
        <v>15285</v>
      </c>
      <c r="I16" s="84">
        <v>15616</v>
      </c>
      <c r="J16" s="84">
        <v>9655</v>
      </c>
      <c r="K16" s="84">
        <v>12449</v>
      </c>
      <c r="L16" s="84">
        <v>14214</v>
      </c>
      <c r="M16" s="84">
        <v>16139</v>
      </c>
      <c r="N16" s="86">
        <v>157906</v>
      </c>
      <c r="O16" s="17"/>
    </row>
    <row r="17" spans="1:15" ht="15" x14ac:dyDescent="0.2">
      <c r="A17" s="39" t="s">
        <v>20</v>
      </c>
      <c r="B17" s="84">
        <v>32370</v>
      </c>
      <c r="C17" s="84">
        <v>15069</v>
      </c>
      <c r="D17" s="84">
        <v>16687</v>
      </c>
      <c r="E17" s="84">
        <v>8904</v>
      </c>
      <c r="F17" s="84">
        <v>6320</v>
      </c>
      <c r="G17" s="84">
        <v>1408</v>
      </c>
      <c r="H17" s="84">
        <v>24681</v>
      </c>
      <c r="I17" s="84">
        <v>5087</v>
      </c>
      <c r="J17" s="84">
        <v>3416</v>
      </c>
      <c r="K17" s="84">
        <v>2177</v>
      </c>
      <c r="L17" s="84">
        <v>769</v>
      </c>
      <c r="M17" s="84">
        <v>224</v>
      </c>
      <c r="N17" s="86">
        <v>117112</v>
      </c>
      <c r="O17" s="17"/>
    </row>
    <row r="18" spans="1:15" ht="15" x14ac:dyDescent="0.2">
      <c r="A18" s="39" t="s">
        <v>21</v>
      </c>
      <c r="B18" s="84">
        <v>165271</v>
      </c>
      <c r="C18" s="84">
        <v>178493</v>
      </c>
      <c r="D18" s="84">
        <v>194301</v>
      </c>
      <c r="E18" s="84">
        <v>174922</v>
      </c>
      <c r="F18" s="84">
        <v>197881</v>
      </c>
      <c r="G18" s="84">
        <v>172310</v>
      </c>
      <c r="H18" s="84">
        <v>153332</v>
      </c>
      <c r="I18" s="84">
        <v>89179</v>
      </c>
      <c r="J18" s="84">
        <v>142525</v>
      </c>
      <c r="K18" s="84">
        <v>157212</v>
      </c>
      <c r="L18" s="84">
        <v>150819</v>
      </c>
      <c r="M18" s="84">
        <v>140075</v>
      </c>
      <c r="N18" s="86">
        <v>1916320</v>
      </c>
      <c r="O18" s="17"/>
    </row>
    <row r="19" spans="1:15" ht="15" x14ac:dyDescent="0.2">
      <c r="A19" s="40" t="s">
        <v>34</v>
      </c>
      <c r="B19" s="84">
        <v>1539</v>
      </c>
      <c r="C19" s="84">
        <v>1303</v>
      </c>
      <c r="D19" s="84">
        <v>1618</v>
      </c>
      <c r="E19" s="84">
        <v>1644</v>
      </c>
      <c r="F19" s="84">
        <v>1768</v>
      </c>
      <c r="G19" s="84">
        <v>1612</v>
      </c>
      <c r="H19" s="84">
        <v>1715</v>
      </c>
      <c r="I19" s="84">
        <v>1628</v>
      </c>
      <c r="J19" s="84">
        <v>1283</v>
      </c>
      <c r="K19" s="84">
        <v>1570</v>
      </c>
      <c r="L19" s="84">
        <v>1294</v>
      </c>
      <c r="M19" s="84">
        <v>1263</v>
      </c>
      <c r="N19" s="86">
        <v>18237</v>
      </c>
      <c r="O19" s="17"/>
    </row>
    <row r="20" spans="1:15" ht="15" x14ac:dyDescent="0.2">
      <c r="A20" s="40" t="s">
        <v>35</v>
      </c>
      <c r="B20" s="84">
        <v>3144</v>
      </c>
      <c r="C20" s="84">
        <v>3121</v>
      </c>
      <c r="D20" s="84">
        <v>3959</v>
      </c>
      <c r="E20" s="84">
        <v>4444</v>
      </c>
      <c r="F20" s="84">
        <v>4242</v>
      </c>
      <c r="G20" s="84">
        <v>4539</v>
      </c>
      <c r="H20" s="84">
        <v>3555</v>
      </c>
      <c r="I20" s="84">
        <v>3677</v>
      </c>
      <c r="J20" s="84">
        <v>3998</v>
      </c>
      <c r="K20" s="84">
        <v>4099</v>
      </c>
      <c r="L20" s="84">
        <v>4333</v>
      </c>
      <c r="M20" s="84">
        <v>3277</v>
      </c>
      <c r="N20" s="86">
        <v>46388</v>
      </c>
      <c r="O20" s="20"/>
    </row>
    <row r="21" spans="1:15" ht="15" x14ac:dyDescent="0.2">
      <c r="A21" s="39" t="s">
        <v>22</v>
      </c>
      <c r="B21" s="84">
        <v>4205</v>
      </c>
      <c r="C21" s="84">
        <v>5041</v>
      </c>
      <c r="D21" s="84">
        <v>5621</v>
      </c>
      <c r="E21" s="84">
        <v>5622</v>
      </c>
      <c r="F21" s="84">
        <v>5406</v>
      </c>
      <c r="G21" s="84">
        <v>5197</v>
      </c>
      <c r="H21" s="84">
        <v>4790</v>
      </c>
      <c r="I21" s="84">
        <v>3810</v>
      </c>
      <c r="J21" s="84">
        <v>3295</v>
      </c>
      <c r="K21" s="84">
        <v>4874</v>
      </c>
      <c r="L21" s="84">
        <v>3950</v>
      </c>
      <c r="M21" s="84">
        <v>3794</v>
      </c>
      <c r="N21" s="86">
        <v>55605</v>
      </c>
      <c r="O21" s="17"/>
    </row>
    <row r="22" spans="1:15" ht="15" x14ac:dyDescent="0.2">
      <c r="A22" s="39" t="s">
        <v>23</v>
      </c>
      <c r="B22" s="84">
        <v>47164</v>
      </c>
      <c r="C22" s="84">
        <v>29780</v>
      </c>
      <c r="D22" s="84">
        <v>38508</v>
      </c>
      <c r="E22" s="84">
        <v>32701</v>
      </c>
      <c r="F22" s="84">
        <v>36602</v>
      </c>
      <c r="G22" s="84">
        <v>41026</v>
      </c>
      <c r="H22" s="84">
        <v>33541</v>
      </c>
      <c r="I22" s="84">
        <v>33723</v>
      </c>
      <c r="J22" s="84">
        <v>37706</v>
      </c>
      <c r="K22" s="84">
        <v>33778</v>
      </c>
      <c r="L22" s="84">
        <v>39149</v>
      </c>
      <c r="M22" s="84">
        <v>42436</v>
      </c>
      <c r="N22" s="86">
        <v>446114</v>
      </c>
      <c r="O22" s="17"/>
    </row>
    <row r="23" spans="1:15" ht="15" x14ac:dyDescent="0.2">
      <c r="A23" s="40" t="s">
        <v>36</v>
      </c>
      <c r="B23" s="84">
        <v>45679</v>
      </c>
      <c r="C23" s="84">
        <v>43548</v>
      </c>
      <c r="D23" s="84">
        <v>49916</v>
      </c>
      <c r="E23" s="84">
        <v>46161</v>
      </c>
      <c r="F23" s="84">
        <v>46965</v>
      </c>
      <c r="G23" s="84">
        <v>44992</v>
      </c>
      <c r="H23" s="84">
        <v>49010</v>
      </c>
      <c r="I23" s="84">
        <v>48035</v>
      </c>
      <c r="J23" s="84">
        <v>35223</v>
      </c>
      <c r="K23" s="84">
        <v>46837</v>
      </c>
      <c r="L23" s="84">
        <v>45128</v>
      </c>
      <c r="M23" s="84">
        <v>52503</v>
      </c>
      <c r="N23" s="86">
        <v>553997</v>
      </c>
      <c r="O23" s="17"/>
    </row>
    <row r="24" spans="1:15" ht="15" x14ac:dyDescent="0.2">
      <c r="A24" s="39" t="s">
        <v>24</v>
      </c>
      <c r="B24" s="84">
        <v>15693</v>
      </c>
      <c r="C24" s="84">
        <v>18858</v>
      </c>
      <c r="D24" s="84">
        <v>24900</v>
      </c>
      <c r="E24" s="84">
        <v>21121</v>
      </c>
      <c r="F24" s="84">
        <v>22724</v>
      </c>
      <c r="G24" s="84">
        <v>25305</v>
      </c>
      <c r="H24" s="84">
        <v>18437</v>
      </c>
      <c r="I24" s="84">
        <v>12435</v>
      </c>
      <c r="J24" s="84">
        <v>14558</v>
      </c>
      <c r="K24" s="84">
        <v>15649</v>
      </c>
      <c r="L24" s="84">
        <v>16400</v>
      </c>
      <c r="M24" s="84">
        <v>17726</v>
      </c>
      <c r="N24" s="86">
        <v>223806</v>
      </c>
      <c r="O24" s="17"/>
    </row>
    <row r="25" spans="1:15" ht="17" x14ac:dyDescent="0.2">
      <c r="A25" s="40" t="s">
        <v>45</v>
      </c>
      <c r="B25" s="84">
        <v>13952</v>
      </c>
      <c r="C25" s="84">
        <v>12071</v>
      </c>
      <c r="D25" s="84">
        <v>9813</v>
      </c>
      <c r="E25" s="84">
        <v>8691</v>
      </c>
      <c r="F25" s="84">
        <v>13011</v>
      </c>
      <c r="G25" s="84">
        <v>14082</v>
      </c>
      <c r="H25" s="84">
        <v>23206</v>
      </c>
      <c r="I25" s="84">
        <v>23177</v>
      </c>
      <c r="J25" s="84">
        <v>6046</v>
      </c>
      <c r="K25" s="84">
        <v>10649</v>
      </c>
      <c r="L25" s="84">
        <v>13091</v>
      </c>
      <c r="M25" s="84">
        <v>13773</v>
      </c>
      <c r="N25" s="86">
        <v>161562</v>
      </c>
      <c r="O25" s="20"/>
    </row>
    <row r="26" spans="1:15" ht="15" x14ac:dyDescent="0.2">
      <c r="A26" s="40" t="s">
        <v>37</v>
      </c>
      <c r="B26" s="84">
        <v>7096</v>
      </c>
      <c r="C26" s="84">
        <v>7579</v>
      </c>
      <c r="D26" s="84">
        <v>9222</v>
      </c>
      <c r="E26" s="84">
        <v>8894</v>
      </c>
      <c r="F26" s="84">
        <v>9888</v>
      </c>
      <c r="G26" s="84">
        <v>9396</v>
      </c>
      <c r="H26" s="84">
        <v>9443</v>
      </c>
      <c r="I26" s="84">
        <v>10051</v>
      </c>
      <c r="J26" s="84">
        <v>4849</v>
      </c>
      <c r="K26" s="84">
        <v>9436</v>
      </c>
      <c r="L26" s="84">
        <v>8000</v>
      </c>
      <c r="M26" s="84">
        <v>7680</v>
      </c>
      <c r="N26" s="86">
        <v>101534</v>
      </c>
      <c r="O26" s="20"/>
    </row>
    <row r="27" spans="1:15" ht="15" x14ac:dyDescent="0.2">
      <c r="A27" s="39" t="s">
        <v>38</v>
      </c>
      <c r="B27" s="84">
        <v>5653</v>
      </c>
      <c r="C27" s="84">
        <v>4927</v>
      </c>
      <c r="D27" s="84">
        <v>6138</v>
      </c>
      <c r="E27" s="84">
        <v>5465</v>
      </c>
      <c r="F27" s="84">
        <v>6025</v>
      </c>
      <c r="G27" s="84">
        <v>5263</v>
      </c>
      <c r="H27" s="84">
        <v>4916</v>
      </c>
      <c r="I27" s="84">
        <v>4135</v>
      </c>
      <c r="J27" s="84">
        <v>4637</v>
      </c>
      <c r="K27" s="84">
        <v>5111</v>
      </c>
      <c r="L27" s="84">
        <v>4426</v>
      </c>
      <c r="M27" s="84">
        <v>3173</v>
      </c>
      <c r="N27" s="86">
        <v>59869</v>
      </c>
      <c r="O27" s="17"/>
    </row>
    <row r="28" spans="1:15" ht="15" x14ac:dyDescent="0.2">
      <c r="A28" s="39" t="s">
        <v>25</v>
      </c>
      <c r="B28" s="84">
        <v>93543</v>
      </c>
      <c r="C28" s="84">
        <v>100696</v>
      </c>
      <c r="D28" s="84">
        <v>122661</v>
      </c>
      <c r="E28" s="84">
        <v>119417</v>
      </c>
      <c r="F28" s="84">
        <v>125623</v>
      </c>
      <c r="G28" s="84">
        <v>130515</v>
      </c>
      <c r="H28" s="84">
        <v>116673</v>
      </c>
      <c r="I28" s="84">
        <v>74424</v>
      </c>
      <c r="J28" s="84">
        <v>81746</v>
      </c>
      <c r="K28" s="84">
        <v>93954</v>
      </c>
      <c r="L28" s="84">
        <v>93155</v>
      </c>
      <c r="M28" s="84">
        <v>105853</v>
      </c>
      <c r="N28" s="86">
        <v>1258260</v>
      </c>
      <c r="O28" s="17"/>
    </row>
    <row r="29" spans="1:15" ht="15" x14ac:dyDescent="0.2">
      <c r="A29" s="39" t="s">
        <v>26</v>
      </c>
      <c r="B29" s="84">
        <v>20478</v>
      </c>
      <c r="C29" s="84">
        <v>23146</v>
      </c>
      <c r="D29" s="84">
        <v>30256</v>
      </c>
      <c r="E29" s="84">
        <v>30253</v>
      </c>
      <c r="F29" s="84">
        <v>31919</v>
      </c>
      <c r="G29" s="84">
        <v>31830</v>
      </c>
      <c r="H29" s="84">
        <v>23657</v>
      </c>
      <c r="I29" s="84">
        <v>29477</v>
      </c>
      <c r="J29" s="84">
        <v>26758</v>
      </c>
      <c r="K29" s="84">
        <v>29631</v>
      </c>
      <c r="L29" s="84">
        <v>30502</v>
      </c>
      <c r="M29" s="84">
        <v>48129</v>
      </c>
      <c r="N29" s="86">
        <v>356036</v>
      </c>
      <c r="O29" s="17"/>
    </row>
    <row r="30" spans="1:15" ht="16" thickBot="1" x14ac:dyDescent="0.25">
      <c r="A30" s="39" t="s">
        <v>27</v>
      </c>
      <c r="B30" s="84">
        <v>161013</v>
      </c>
      <c r="C30" s="84">
        <v>81969</v>
      </c>
      <c r="D30" s="84">
        <v>458054</v>
      </c>
      <c r="E30" s="84">
        <v>161064</v>
      </c>
      <c r="F30" s="84">
        <v>183724</v>
      </c>
      <c r="G30" s="84">
        <v>223421</v>
      </c>
      <c r="H30" s="84">
        <v>157198</v>
      </c>
      <c r="I30" s="84">
        <v>92573</v>
      </c>
      <c r="J30" s="84">
        <v>343255</v>
      </c>
      <c r="K30" s="84">
        <v>143251</v>
      </c>
      <c r="L30" s="84">
        <v>156621</v>
      </c>
      <c r="M30" s="84">
        <v>148997</v>
      </c>
      <c r="N30" s="86">
        <v>2311140</v>
      </c>
      <c r="O30" s="17"/>
    </row>
    <row r="31" spans="1:15" ht="17" thickTop="1" thickBot="1" x14ac:dyDescent="0.25">
      <c r="A31" s="41" t="s">
        <v>52</v>
      </c>
      <c r="B31" s="89">
        <v>1193559</v>
      </c>
      <c r="C31" s="89">
        <v>1113219</v>
      </c>
      <c r="D31" s="89">
        <v>1720795</v>
      </c>
      <c r="E31" s="89">
        <v>1301748</v>
      </c>
      <c r="F31" s="89">
        <v>1398718</v>
      </c>
      <c r="G31" s="89">
        <v>1443908</v>
      </c>
      <c r="H31" s="89">
        <v>1292738</v>
      </c>
      <c r="I31" s="89">
        <v>1040580</v>
      </c>
      <c r="J31" s="89">
        <v>1247994</v>
      </c>
      <c r="K31" s="89">
        <v>1176410</v>
      </c>
      <c r="L31" s="89">
        <v>1174603</v>
      </c>
      <c r="M31" s="89">
        <v>1213362</v>
      </c>
      <c r="N31" s="90">
        <v>15317634</v>
      </c>
      <c r="O31" s="17"/>
    </row>
    <row r="32" spans="1:15" ht="16" thickTop="1" x14ac:dyDescent="0.2">
      <c r="A32" s="39" t="s">
        <v>28</v>
      </c>
      <c r="B32" s="84">
        <v>847</v>
      </c>
      <c r="C32" s="84">
        <v>800</v>
      </c>
      <c r="D32" s="84">
        <v>1074</v>
      </c>
      <c r="E32" s="84">
        <v>1196</v>
      </c>
      <c r="F32" s="84">
        <v>2013</v>
      </c>
      <c r="G32" s="84">
        <v>1358</v>
      </c>
      <c r="H32" s="84">
        <v>1024</v>
      </c>
      <c r="I32" s="84">
        <v>803</v>
      </c>
      <c r="J32" s="84">
        <v>717</v>
      </c>
      <c r="K32" s="84">
        <v>659</v>
      </c>
      <c r="L32" s="84">
        <v>641</v>
      </c>
      <c r="M32" s="84">
        <v>587</v>
      </c>
      <c r="N32" s="86">
        <v>11719</v>
      </c>
      <c r="O32" s="17"/>
    </row>
    <row r="33" spans="1:15" ht="15" x14ac:dyDescent="0.2">
      <c r="A33" s="42" t="s">
        <v>29</v>
      </c>
      <c r="B33" s="102">
        <v>9004</v>
      </c>
      <c r="C33" s="102">
        <v>11106</v>
      </c>
      <c r="D33" s="102">
        <v>18375</v>
      </c>
      <c r="E33" s="102">
        <v>11255</v>
      </c>
      <c r="F33" s="102">
        <v>13117</v>
      </c>
      <c r="G33" s="102">
        <v>15352</v>
      </c>
      <c r="H33" s="102">
        <v>9178</v>
      </c>
      <c r="I33" s="102">
        <v>12073</v>
      </c>
      <c r="J33" s="102">
        <v>11157</v>
      </c>
      <c r="K33" s="102">
        <v>10479</v>
      </c>
      <c r="L33" s="102">
        <v>10031</v>
      </c>
      <c r="M33" s="102">
        <v>11254</v>
      </c>
      <c r="N33" s="103">
        <v>142381</v>
      </c>
      <c r="O33" s="17"/>
    </row>
    <row r="34" spans="1:15" ht="16" thickBot="1" x14ac:dyDescent="0.25">
      <c r="A34" s="43" t="s">
        <v>30</v>
      </c>
      <c r="B34" s="94">
        <v>21002</v>
      </c>
      <c r="C34" s="94">
        <v>22358</v>
      </c>
      <c r="D34" s="94">
        <v>29255</v>
      </c>
      <c r="E34" s="94">
        <v>28309</v>
      </c>
      <c r="F34" s="94">
        <v>28208</v>
      </c>
      <c r="G34" s="94">
        <v>28405</v>
      </c>
      <c r="H34" s="94">
        <v>25214</v>
      </c>
      <c r="I34" s="94">
        <v>19526</v>
      </c>
      <c r="J34" s="94">
        <v>24216</v>
      </c>
      <c r="K34" s="94">
        <v>26029</v>
      </c>
      <c r="L34" s="94">
        <v>24226</v>
      </c>
      <c r="M34" s="94">
        <v>34508</v>
      </c>
      <c r="N34" s="95">
        <v>311256</v>
      </c>
      <c r="O34" s="20"/>
    </row>
    <row r="35" spans="1:15" ht="17" thickTop="1" thickBot="1" x14ac:dyDescent="0.25">
      <c r="A35" s="71" t="s">
        <v>42</v>
      </c>
      <c r="B35" s="96">
        <v>30853</v>
      </c>
      <c r="C35" s="96">
        <v>34264</v>
      </c>
      <c r="D35" s="96">
        <v>48704</v>
      </c>
      <c r="E35" s="96">
        <v>40760</v>
      </c>
      <c r="F35" s="96">
        <v>43338</v>
      </c>
      <c r="G35" s="96">
        <v>45115</v>
      </c>
      <c r="H35" s="96">
        <v>35416</v>
      </c>
      <c r="I35" s="96">
        <v>32402</v>
      </c>
      <c r="J35" s="96">
        <v>36090</v>
      </c>
      <c r="K35" s="96">
        <v>37167</v>
      </c>
      <c r="L35" s="96">
        <v>34898</v>
      </c>
      <c r="M35" s="96">
        <v>46349</v>
      </c>
      <c r="N35" s="97">
        <v>465356</v>
      </c>
      <c r="O35" s="20"/>
    </row>
    <row r="36" spans="1:15" ht="17" thickTop="1" thickBot="1" x14ac:dyDescent="0.25">
      <c r="A36" s="44" t="s">
        <v>51</v>
      </c>
      <c r="B36" s="98">
        <v>1224412</v>
      </c>
      <c r="C36" s="98">
        <v>1147483</v>
      </c>
      <c r="D36" s="98">
        <v>1769499</v>
      </c>
      <c r="E36" s="98">
        <v>1342508</v>
      </c>
      <c r="F36" s="98">
        <v>1442056</v>
      </c>
      <c r="G36" s="98">
        <v>1489023</v>
      </c>
      <c r="H36" s="98">
        <v>1328154</v>
      </c>
      <c r="I36" s="98">
        <v>1072982</v>
      </c>
      <c r="J36" s="98">
        <v>1284084</v>
      </c>
      <c r="K36" s="98">
        <v>1213577</v>
      </c>
      <c r="L36" s="98">
        <v>1209501</v>
      </c>
      <c r="M36" s="99">
        <v>1259711</v>
      </c>
      <c r="N36" s="100">
        <v>15782990</v>
      </c>
      <c r="O36" s="20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56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s="21" customFormat="1" ht="15" x14ac:dyDescent="0.2">
      <c r="A39" s="28"/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ht="15" x14ac:dyDescent="0.2">
      <c r="A40" s="28"/>
      <c r="B40" s="8"/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ht="15" x14ac:dyDescent="0.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17"/>
    </row>
    <row r="42" spans="1:15" x14ac:dyDescent="0.2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2"/>
    </row>
    <row r="43" spans="1:15" s="21" customFormat="1" x14ac:dyDescent="0.2">
      <c r="A43" s="2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7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0"/>
    </row>
    <row r="46" spans="1:15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9" spans="1:15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5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">
      <c r="B51" s="17">
        <f>B5+B6+B11+B12+B13+B14+B15+B17+B18+B19+B21+B22+B24+B26+B27+B28+B20</f>
        <v>896064</v>
      </c>
      <c r="C51" s="17">
        <f t="shared" ref="C51:M51" si="0">C5+C6+C11+C12+C13+C14+C15+C17+C18+C19+C21+C22+C24+C26+C27+C28+C20</f>
        <v>897221</v>
      </c>
      <c r="D51" s="17">
        <f t="shared" si="0"/>
        <v>1102924</v>
      </c>
      <c r="E51" s="17">
        <f t="shared" si="0"/>
        <v>992128</v>
      </c>
      <c r="F51" s="17">
        <f t="shared" si="0"/>
        <v>1052699</v>
      </c>
      <c r="G51" s="17">
        <f t="shared" si="0"/>
        <v>1061540</v>
      </c>
      <c r="H51" s="17">
        <f t="shared" si="0"/>
        <v>976237</v>
      </c>
      <c r="I51" s="17">
        <f t="shared" si="0"/>
        <v>781202</v>
      </c>
      <c r="J51" s="17">
        <f t="shared" si="0"/>
        <v>788964</v>
      </c>
      <c r="K51" s="17">
        <f t="shared" si="0"/>
        <v>888023</v>
      </c>
      <c r="L51" s="17">
        <f t="shared" si="0"/>
        <v>870197</v>
      </c>
      <c r="M51" s="17">
        <f t="shared" si="0"/>
        <v>892401</v>
      </c>
    </row>
    <row r="53" spans="1:15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5" spans="1:15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0"/>
  <sheetViews>
    <sheetView showGridLines="0" zoomScale="85" zoomScaleNormal="85" workbookViewId="0">
      <selection activeCell="P19" sqref="P19"/>
    </sheetView>
  </sheetViews>
  <sheetFormatPr baseColWidth="10" defaultColWidth="10.6640625" defaultRowHeight="14" x14ac:dyDescent="0.2"/>
  <cols>
    <col min="1" max="1" width="17.66406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43466</v>
      </c>
      <c r="C3" s="82">
        <v>43497</v>
      </c>
      <c r="D3" s="82">
        <v>43525</v>
      </c>
      <c r="E3" s="82">
        <v>43556</v>
      </c>
      <c r="F3" s="82">
        <v>43586</v>
      </c>
      <c r="G3" s="82">
        <v>43617</v>
      </c>
      <c r="H3" s="82">
        <v>43647</v>
      </c>
      <c r="I3" s="82">
        <v>43678</v>
      </c>
      <c r="J3" s="82">
        <v>43709</v>
      </c>
      <c r="K3" s="82">
        <v>43739</v>
      </c>
      <c r="L3" s="82">
        <v>43770</v>
      </c>
      <c r="M3" s="82">
        <v>43800</v>
      </c>
      <c r="N3" s="37" t="s">
        <v>40</v>
      </c>
    </row>
    <row r="4" spans="1:15" s="16" customFormat="1" ht="17" thickBot="1" x14ac:dyDescent="0.25">
      <c r="A4" s="36" t="s">
        <v>57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1">
        <v>3250</v>
      </c>
      <c r="C5" s="1">
        <v>3338</v>
      </c>
      <c r="D5" s="1">
        <v>4288</v>
      </c>
      <c r="E5" s="1">
        <v>4315</v>
      </c>
      <c r="F5" s="1">
        <v>4040</v>
      </c>
      <c r="G5" s="1">
        <v>3955</v>
      </c>
      <c r="H5" s="1">
        <v>4154</v>
      </c>
      <c r="I5" s="1">
        <v>3909</v>
      </c>
      <c r="J5" s="1">
        <v>2760</v>
      </c>
      <c r="K5" s="1">
        <v>3513</v>
      </c>
      <c r="L5" s="1">
        <v>2940</v>
      </c>
      <c r="M5" s="1">
        <v>2955</v>
      </c>
      <c r="N5" s="2">
        <v>43417</v>
      </c>
      <c r="O5" s="17"/>
    </row>
    <row r="6" spans="1:15" ht="15" x14ac:dyDescent="0.2">
      <c r="A6" s="39" t="s">
        <v>14</v>
      </c>
      <c r="B6" s="1">
        <v>8002</v>
      </c>
      <c r="C6" s="1">
        <v>7090</v>
      </c>
      <c r="D6" s="1">
        <v>8279</v>
      </c>
      <c r="E6" s="1">
        <v>7441</v>
      </c>
      <c r="F6" s="1">
        <v>7910</v>
      </c>
      <c r="G6" s="1">
        <v>7635</v>
      </c>
      <c r="H6" s="1">
        <v>7217</v>
      </c>
      <c r="I6" s="1">
        <v>7071</v>
      </c>
      <c r="J6" s="1">
        <v>5326</v>
      </c>
      <c r="K6" s="1">
        <v>7009</v>
      </c>
      <c r="L6" s="1">
        <v>6149</v>
      </c>
      <c r="M6" s="1">
        <v>5973</v>
      </c>
      <c r="N6" s="3">
        <v>85102</v>
      </c>
      <c r="O6" s="17"/>
    </row>
    <row r="7" spans="1:15" ht="15" x14ac:dyDescent="0.2">
      <c r="A7" s="40" t="s">
        <v>39</v>
      </c>
      <c r="B7" s="4">
        <v>343</v>
      </c>
      <c r="C7" s="4">
        <v>332</v>
      </c>
      <c r="D7" s="4">
        <v>488</v>
      </c>
      <c r="E7" s="4">
        <v>262</v>
      </c>
      <c r="F7" s="4">
        <v>371</v>
      </c>
      <c r="G7" s="4">
        <v>482</v>
      </c>
      <c r="H7" s="4">
        <v>360</v>
      </c>
      <c r="I7" s="4">
        <v>304</v>
      </c>
      <c r="J7" s="4">
        <v>409</v>
      </c>
      <c r="K7" s="4">
        <v>395</v>
      </c>
      <c r="L7" s="4">
        <v>415</v>
      </c>
      <c r="M7" s="4">
        <v>557</v>
      </c>
      <c r="N7" s="5">
        <v>4718</v>
      </c>
      <c r="O7" s="17"/>
    </row>
    <row r="8" spans="1:15" ht="15" x14ac:dyDescent="0.2">
      <c r="A8" s="40" t="s">
        <v>41</v>
      </c>
      <c r="B8" s="1">
        <v>848</v>
      </c>
      <c r="C8" s="1">
        <v>643</v>
      </c>
      <c r="D8" s="1">
        <v>773</v>
      </c>
      <c r="E8" s="1">
        <v>942</v>
      </c>
      <c r="F8" s="1">
        <v>1028</v>
      </c>
      <c r="G8" s="1">
        <v>877</v>
      </c>
      <c r="H8" s="1">
        <v>829</v>
      </c>
      <c r="I8" s="1">
        <v>544</v>
      </c>
      <c r="J8" s="1">
        <v>673</v>
      </c>
      <c r="K8" s="1">
        <v>720</v>
      </c>
      <c r="L8" s="1">
        <v>595</v>
      </c>
      <c r="M8" s="1">
        <v>671</v>
      </c>
      <c r="N8" s="3">
        <v>9143</v>
      </c>
      <c r="O8" s="17"/>
    </row>
    <row r="9" spans="1:15" ht="15" x14ac:dyDescent="0.2">
      <c r="A9" s="40" t="s">
        <v>31</v>
      </c>
      <c r="B9" s="1">
        <v>1675</v>
      </c>
      <c r="C9" s="1">
        <v>1574</v>
      </c>
      <c r="D9" s="1">
        <v>1785</v>
      </c>
      <c r="E9" s="1">
        <v>1613</v>
      </c>
      <c r="F9" s="1">
        <v>1831</v>
      </c>
      <c r="G9" s="1">
        <v>1764</v>
      </c>
      <c r="H9" s="1">
        <v>1602</v>
      </c>
      <c r="I9" s="1">
        <v>2127</v>
      </c>
      <c r="J9" s="1">
        <v>1643</v>
      </c>
      <c r="K9" s="1">
        <v>1639</v>
      </c>
      <c r="L9" s="1">
        <v>1523</v>
      </c>
      <c r="M9" s="1">
        <v>1665</v>
      </c>
      <c r="N9" s="3">
        <v>20441</v>
      </c>
      <c r="O9" s="17"/>
    </row>
    <row r="10" spans="1:15" ht="15" x14ac:dyDescent="0.2">
      <c r="A10" s="39" t="s">
        <v>15</v>
      </c>
      <c r="B10" s="1">
        <v>2825</v>
      </c>
      <c r="C10" s="1">
        <v>2675</v>
      </c>
      <c r="D10" s="1">
        <v>3460</v>
      </c>
      <c r="E10" s="1">
        <v>2916</v>
      </c>
      <c r="F10" s="1">
        <v>3030</v>
      </c>
      <c r="G10" s="1">
        <v>2969</v>
      </c>
      <c r="H10" s="1">
        <v>1973</v>
      </c>
      <c r="I10" s="1">
        <v>3133</v>
      </c>
      <c r="J10" s="1">
        <v>2533</v>
      </c>
      <c r="K10" s="1">
        <v>2765</v>
      </c>
      <c r="L10" s="1">
        <v>3065</v>
      </c>
      <c r="M10" s="1">
        <v>2802</v>
      </c>
      <c r="N10" s="3">
        <v>34146</v>
      </c>
      <c r="O10" s="17"/>
    </row>
    <row r="11" spans="1:15" ht="15" x14ac:dyDescent="0.2">
      <c r="A11" s="40" t="s">
        <v>32</v>
      </c>
      <c r="B11" s="1">
        <v>424</v>
      </c>
      <c r="C11" s="1">
        <v>411</v>
      </c>
      <c r="D11" s="1">
        <v>428</v>
      </c>
      <c r="E11" s="1">
        <v>409</v>
      </c>
      <c r="F11" s="1">
        <v>434</v>
      </c>
      <c r="G11" s="1">
        <v>367</v>
      </c>
      <c r="H11" s="1">
        <v>425</v>
      </c>
      <c r="I11" s="1">
        <v>379</v>
      </c>
      <c r="J11" s="1">
        <v>326</v>
      </c>
      <c r="K11" s="1">
        <v>332</v>
      </c>
      <c r="L11" s="1">
        <v>288</v>
      </c>
      <c r="M11" s="1">
        <v>227</v>
      </c>
      <c r="N11" s="3">
        <v>4450</v>
      </c>
      <c r="O11" s="17"/>
    </row>
    <row r="12" spans="1:15" ht="15" x14ac:dyDescent="0.2">
      <c r="A12" s="39" t="s">
        <v>16</v>
      </c>
      <c r="B12" s="1">
        <v>1547</v>
      </c>
      <c r="C12" s="1">
        <v>1098</v>
      </c>
      <c r="D12" s="1">
        <v>1433</v>
      </c>
      <c r="E12" s="1">
        <v>1424</v>
      </c>
      <c r="F12" s="1">
        <v>1401</v>
      </c>
      <c r="G12" s="1">
        <v>1394</v>
      </c>
      <c r="H12" s="1">
        <v>940</v>
      </c>
      <c r="I12" s="1">
        <v>1670</v>
      </c>
      <c r="J12" s="1">
        <v>965</v>
      </c>
      <c r="K12" s="1">
        <v>1171</v>
      </c>
      <c r="L12" s="1">
        <v>1065</v>
      </c>
      <c r="M12" s="1">
        <v>1154</v>
      </c>
      <c r="N12" s="3">
        <v>15262</v>
      </c>
      <c r="O12" s="17"/>
    </row>
    <row r="13" spans="1:15" ht="15" x14ac:dyDescent="0.2">
      <c r="A13" s="39" t="s">
        <v>17</v>
      </c>
      <c r="B13" s="1">
        <v>35575</v>
      </c>
      <c r="C13" s="1">
        <v>38006</v>
      </c>
      <c r="D13" s="1">
        <v>47772</v>
      </c>
      <c r="E13" s="1">
        <v>43485</v>
      </c>
      <c r="F13" s="1">
        <v>40954</v>
      </c>
      <c r="G13" s="1">
        <v>48109</v>
      </c>
      <c r="H13" s="1">
        <v>38963</v>
      </c>
      <c r="I13" s="1">
        <v>26215</v>
      </c>
      <c r="J13" s="1">
        <v>35902</v>
      </c>
      <c r="K13" s="1">
        <v>41734</v>
      </c>
      <c r="L13" s="1">
        <v>37493</v>
      </c>
      <c r="M13" s="1">
        <v>44167</v>
      </c>
      <c r="N13" s="3">
        <v>478375</v>
      </c>
      <c r="O13" s="17"/>
    </row>
    <row r="14" spans="1:15" ht="15" x14ac:dyDescent="0.2">
      <c r="A14" s="39" t="s">
        <v>18</v>
      </c>
      <c r="B14" s="1">
        <v>22200</v>
      </c>
      <c r="C14" s="1">
        <v>22346</v>
      </c>
      <c r="D14" s="1">
        <v>27940</v>
      </c>
      <c r="E14" s="1">
        <v>25868</v>
      </c>
      <c r="F14" s="1">
        <v>28944</v>
      </c>
      <c r="G14" s="1">
        <v>25578</v>
      </c>
      <c r="H14" s="1">
        <v>26348</v>
      </c>
      <c r="I14" s="1">
        <v>30021</v>
      </c>
      <c r="J14" s="1">
        <v>20334</v>
      </c>
      <c r="K14" s="1">
        <v>24920</v>
      </c>
      <c r="L14" s="1">
        <v>27037</v>
      </c>
      <c r="M14" s="1">
        <v>23398</v>
      </c>
      <c r="N14" s="3">
        <v>304934</v>
      </c>
      <c r="O14" s="17"/>
    </row>
    <row r="15" spans="1:15" ht="15" x14ac:dyDescent="0.2">
      <c r="A15" s="39" t="s">
        <v>19</v>
      </c>
      <c r="B15" s="1">
        <v>646</v>
      </c>
      <c r="C15" s="1">
        <v>640</v>
      </c>
      <c r="D15" s="1">
        <v>634</v>
      </c>
      <c r="E15" s="1">
        <v>621</v>
      </c>
      <c r="F15" s="1">
        <v>719</v>
      </c>
      <c r="G15" s="1">
        <v>761</v>
      </c>
      <c r="H15" s="1">
        <v>691</v>
      </c>
      <c r="I15" s="1">
        <v>786</v>
      </c>
      <c r="J15" s="1">
        <v>500</v>
      </c>
      <c r="K15" s="1">
        <v>645</v>
      </c>
      <c r="L15" s="1">
        <v>736</v>
      </c>
      <c r="M15" s="1">
        <v>607</v>
      </c>
      <c r="N15" s="3">
        <v>7986</v>
      </c>
      <c r="O15" s="17"/>
    </row>
    <row r="16" spans="1:15" ht="15" x14ac:dyDescent="0.2">
      <c r="A16" s="40" t="s">
        <v>33</v>
      </c>
      <c r="B16" s="1">
        <v>2007</v>
      </c>
      <c r="C16" s="1">
        <v>2002</v>
      </c>
      <c r="D16" s="1">
        <v>2237</v>
      </c>
      <c r="E16" s="1">
        <v>2104</v>
      </c>
      <c r="F16" s="1">
        <v>2329</v>
      </c>
      <c r="G16" s="1">
        <v>2228</v>
      </c>
      <c r="H16" s="1">
        <v>2283</v>
      </c>
      <c r="I16" s="1">
        <v>2653</v>
      </c>
      <c r="J16" s="1">
        <v>1266</v>
      </c>
      <c r="K16" s="1">
        <v>2131</v>
      </c>
      <c r="L16" s="1">
        <v>2307</v>
      </c>
      <c r="M16" s="1">
        <v>2659</v>
      </c>
      <c r="N16" s="3">
        <v>26206</v>
      </c>
      <c r="O16" s="17"/>
    </row>
    <row r="17" spans="1:15" ht="15" x14ac:dyDescent="0.2">
      <c r="A17" s="39" t="s">
        <v>20</v>
      </c>
      <c r="B17" s="1">
        <v>5520</v>
      </c>
      <c r="C17" s="1">
        <v>2422</v>
      </c>
      <c r="D17" s="1">
        <v>3011</v>
      </c>
      <c r="E17" s="1">
        <v>1774</v>
      </c>
      <c r="F17" s="1">
        <v>1707</v>
      </c>
      <c r="G17" s="1">
        <v>716</v>
      </c>
      <c r="H17" s="1">
        <v>4692</v>
      </c>
      <c r="I17" s="1">
        <v>1881</v>
      </c>
      <c r="J17" s="1">
        <v>1331</v>
      </c>
      <c r="K17" s="1">
        <v>1061</v>
      </c>
      <c r="L17" s="1">
        <v>851</v>
      </c>
      <c r="M17" s="1">
        <v>173</v>
      </c>
      <c r="N17" s="3">
        <v>25139</v>
      </c>
      <c r="O17" s="17"/>
    </row>
    <row r="18" spans="1:15" ht="15" x14ac:dyDescent="0.2">
      <c r="A18" s="39" t="s">
        <v>21</v>
      </c>
      <c r="B18" s="1">
        <v>13526</v>
      </c>
      <c r="C18" s="1">
        <v>15249</v>
      </c>
      <c r="D18" s="1">
        <v>17186</v>
      </c>
      <c r="E18" s="1">
        <v>15397</v>
      </c>
      <c r="F18" s="1">
        <v>17767</v>
      </c>
      <c r="G18" s="1">
        <v>16890</v>
      </c>
      <c r="H18" s="1">
        <v>15204</v>
      </c>
      <c r="I18" s="1">
        <v>9365</v>
      </c>
      <c r="J18" s="1">
        <v>13641</v>
      </c>
      <c r="K18" s="1">
        <v>17076</v>
      </c>
      <c r="L18" s="1">
        <v>16272</v>
      </c>
      <c r="M18" s="1">
        <v>18799</v>
      </c>
      <c r="N18" s="3">
        <v>186372</v>
      </c>
      <c r="O18" s="17"/>
    </row>
    <row r="19" spans="1:15" ht="15" x14ac:dyDescent="0.2">
      <c r="A19" s="40" t="s">
        <v>34</v>
      </c>
      <c r="B19" s="1">
        <v>231</v>
      </c>
      <c r="C19" s="1">
        <v>191</v>
      </c>
      <c r="D19" s="1">
        <v>228</v>
      </c>
      <c r="E19" s="1">
        <v>235</v>
      </c>
      <c r="F19" s="1">
        <v>235</v>
      </c>
      <c r="G19" s="1">
        <v>229</v>
      </c>
      <c r="H19" s="1">
        <v>206</v>
      </c>
      <c r="I19" s="1">
        <v>194</v>
      </c>
      <c r="J19" s="1">
        <v>267</v>
      </c>
      <c r="K19" s="1">
        <v>234</v>
      </c>
      <c r="L19" s="1">
        <v>193</v>
      </c>
      <c r="M19" s="1">
        <v>259</v>
      </c>
      <c r="N19" s="3">
        <v>2702</v>
      </c>
      <c r="O19" s="17"/>
    </row>
    <row r="20" spans="1:15" ht="15" x14ac:dyDescent="0.2">
      <c r="A20" s="40" t="s">
        <v>35</v>
      </c>
      <c r="B20" s="1">
        <v>435</v>
      </c>
      <c r="C20" s="1">
        <v>424</v>
      </c>
      <c r="D20" s="1">
        <v>422</v>
      </c>
      <c r="E20" s="1">
        <v>463</v>
      </c>
      <c r="F20" s="1">
        <v>547</v>
      </c>
      <c r="G20" s="1">
        <v>412</v>
      </c>
      <c r="H20" s="1">
        <v>346</v>
      </c>
      <c r="I20" s="1">
        <v>366</v>
      </c>
      <c r="J20" s="1">
        <v>188</v>
      </c>
      <c r="K20" s="1">
        <v>244</v>
      </c>
      <c r="L20" s="1">
        <v>253</v>
      </c>
      <c r="M20" s="1">
        <v>324</v>
      </c>
      <c r="N20" s="3">
        <v>4424</v>
      </c>
      <c r="O20" s="20"/>
    </row>
    <row r="21" spans="1:15" ht="15" x14ac:dyDescent="0.2">
      <c r="A21" s="39" t="s">
        <v>22</v>
      </c>
      <c r="B21" s="1">
        <v>420</v>
      </c>
      <c r="C21" s="1">
        <v>377</v>
      </c>
      <c r="D21" s="1">
        <v>549</v>
      </c>
      <c r="E21" s="1">
        <v>463</v>
      </c>
      <c r="F21" s="1">
        <v>513</v>
      </c>
      <c r="G21" s="1">
        <v>467</v>
      </c>
      <c r="H21" s="1">
        <v>471</v>
      </c>
      <c r="I21" s="1">
        <v>377</v>
      </c>
      <c r="J21" s="1">
        <v>361</v>
      </c>
      <c r="K21" s="1">
        <v>518</v>
      </c>
      <c r="L21" s="1">
        <v>427</v>
      </c>
      <c r="M21" s="1">
        <v>458</v>
      </c>
      <c r="N21" s="3">
        <v>5401</v>
      </c>
      <c r="O21" s="17"/>
    </row>
    <row r="22" spans="1:15" ht="15" x14ac:dyDescent="0.2">
      <c r="A22" s="39" t="s">
        <v>23</v>
      </c>
      <c r="B22" s="1">
        <v>9153</v>
      </c>
      <c r="C22" s="1">
        <v>6484</v>
      </c>
      <c r="D22" s="1">
        <v>7580</v>
      </c>
      <c r="E22" s="1">
        <v>6245</v>
      </c>
      <c r="F22" s="1">
        <v>6736</v>
      </c>
      <c r="G22" s="1">
        <v>7553</v>
      </c>
      <c r="H22" s="1">
        <v>5688</v>
      </c>
      <c r="I22" s="1">
        <v>5961</v>
      </c>
      <c r="J22" s="1">
        <v>5163</v>
      </c>
      <c r="K22" s="1">
        <v>5249</v>
      </c>
      <c r="L22" s="1">
        <v>6022</v>
      </c>
      <c r="M22" s="1">
        <v>4028</v>
      </c>
      <c r="N22" s="3">
        <v>75862</v>
      </c>
      <c r="O22" s="17"/>
    </row>
    <row r="23" spans="1:15" ht="15" x14ac:dyDescent="0.2">
      <c r="A23" s="40" t="s">
        <v>36</v>
      </c>
      <c r="B23" s="1">
        <v>5284</v>
      </c>
      <c r="C23" s="1">
        <v>5099</v>
      </c>
      <c r="D23" s="1">
        <v>6274</v>
      </c>
      <c r="E23" s="1">
        <v>5739</v>
      </c>
      <c r="F23" s="1">
        <v>6000</v>
      </c>
      <c r="G23" s="1">
        <v>5789</v>
      </c>
      <c r="H23" s="1">
        <v>5550</v>
      </c>
      <c r="I23" s="1">
        <v>5877</v>
      </c>
      <c r="J23" s="1">
        <v>4035</v>
      </c>
      <c r="K23" s="1">
        <v>5594</v>
      </c>
      <c r="L23" s="1">
        <v>5156</v>
      </c>
      <c r="M23" s="1">
        <v>7511</v>
      </c>
      <c r="N23" s="3">
        <v>67908</v>
      </c>
      <c r="O23" s="17"/>
    </row>
    <row r="24" spans="1:15" ht="15" x14ac:dyDescent="0.2">
      <c r="A24" s="39" t="s">
        <v>24</v>
      </c>
      <c r="B24" s="1">
        <v>2903</v>
      </c>
      <c r="C24" s="1">
        <v>2618</v>
      </c>
      <c r="D24" s="1">
        <v>3185</v>
      </c>
      <c r="E24" s="1">
        <v>3149</v>
      </c>
      <c r="F24" s="1">
        <v>3463</v>
      </c>
      <c r="G24" s="1">
        <v>3661</v>
      </c>
      <c r="H24" s="1">
        <v>3133</v>
      </c>
      <c r="I24" s="1">
        <v>3288</v>
      </c>
      <c r="J24" s="1">
        <v>2708</v>
      </c>
      <c r="K24" s="1">
        <v>2913</v>
      </c>
      <c r="L24" s="1">
        <v>2838</v>
      </c>
      <c r="M24" s="1">
        <v>4533</v>
      </c>
      <c r="N24" s="3">
        <v>38392</v>
      </c>
      <c r="O24" s="17"/>
    </row>
    <row r="25" spans="1:15" ht="17" x14ac:dyDescent="0.2">
      <c r="A25" s="40" t="s">
        <v>45</v>
      </c>
      <c r="B25" s="1">
        <v>1802</v>
      </c>
      <c r="C25" s="1">
        <v>1396</v>
      </c>
      <c r="D25" s="1">
        <v>1342</v>
      </c>
      <c r="E25" s="1">
        <v>1521</v>
      </c>
      <c r="F25" s="1">
        <v>1351</v>
      </c>
      <c r="G25" s="1">
        <v>1299</v>
      </c>
      <c r="H25" s="1">
        <v>1766</v>
      </c>
      <c r="I25" s="1">
        <v>3509</v>
      </c>
      <c r="J25" s="1">
        <v>623</v>
      </c>
      <c r="K25" s="1">
        <v>1062</v>
      </c>
      <c r="L25" s="1">
        <v>1160</v>
      </c>
      <c r="M25" s="1">
        <v>1211</v>
      </c>
      <c r="N25" s="3">
        <v>18042</v>
      </c>
      <c r="O25" s="20"/>
    </row>
    <row r="26" spans="1:15" ht="15" x14ac:dyDescent="0.2">
      <c r="A26" s="40" t="s">
        <v>37</v>
      </c>
      <c r="B26" s="1">
        <v>609</v>
      </c>
      <c r="C26" s="1">
        <v>566</v>
      </c>
      <c r="D26" s="1">
        <v>610</v>
      </c>
      <c r="E26" s="1">
        <v>791</v>
      </c>
      <c r="F26" s="1">
        <v>858</v>
      </c>
      <c r="G26" s="1">
        <v>794</v>
      </c>
      <c r="H26" s="1">
        <v>769</v>
      </c>
      <c r="I26" s="1">
        <v>1148</v>
      </c>
      <c r="J26" s="1">
        <v>216</v>
      </c>
      <c r="K26" s="1">
        <v>940</v>
      </c>
      <c r="L26" s="1">
        <v>671</v>
      </c>
      <c r="M26" s="1">
        <v>571</v>
      </c>
      <c r="N26" s="3">
        <v>8543</v>
      </c>
      <c r="O26" s="17"/>
    </row>
    <row r="27" spans="1:15" ht="15" x14ac:dyDescent="0.2">
      <c r="A27" s="39" t="s">
        <v>38</v>
      </c>
      <c r="B27" s="1">
        <v>812</v>
      </c>
      <c r="C27" s="1">
        <v>742</v>
      </c>
      <c r="D27" s="1">
        <v>749</v>
      </c>
      <c r="E27" s="1">
        <v>672</v>
      </c>
      <c r="F27" s="1">
        <v>783</v>
      </c>
      <c r="G27" s="1">
        <v>719</v>
      </c>
      <c r="H27" s="1">
        <v>759</v>
      </c>
      <c r="I27" s="1">
        <v>515</v>
      </c>
      <c r="J27" s="1">
        <v>633</v>
      </c>
      <c r="K27" s="1">
        <v>706</v>
      </c>
      <c r="L27" s="1">
        <v>776</v>
      </c>
      <c r="M27" s="1">
        <v>731</v>
      </c>
      <c r="N27" s="3">
        <v>8597</v>
      </c>
      <c r="O27" s="17"/>
    </row>
    <row r="28" spans="1:15" ht="15" x14ac:dyDescent="0.2">
      <c r="A28" s="39" t="s">
        <v>25</v>
      </c>
      <c r="B28" s="1">
        <v>17379</v>
      </c>
      <c r="C28" s="1">
        <v>16730</v>
      </c>
      <c r="D28" s="1">
        <v>20432</v>
      </c>
      <c r="E28" s="1">
        <v>20308</v>
      </c>
      <c r="F28" s="1">
        <v>20725</v>
      </c>
      <c r="G28" s="1">
        <v>20249</v>
      </c>
      <c r="H28" s="1">
        <v>19955</v>
      </c>
      <c r="I28" s="1">
        <v>15380</v>
      </c>
      <c r="J28" s="1">
        <v>13198</v>
      </c>
      <c r="K28" s="1">
        <v>17247</v>
      </c>
      <c r="L28" s="1">
        <v>16997</v>
      </c>
      <c r="M28" s="1">
        <v>16375</v>
      </c>
      <c r="N28" s="3">
        <v>214975</v>
      </c>
      <c r="O28" s="17"/>
    </row>
    <row r="29" spans="1:15" ht="15" x14ac:dyDescent="0.2">
      <c r="A29" s="39" t="s">
        <v>26</v>
      </c>
      <c r="B29" s="1">
        <v>2769</v>
      </c>
      <c r="C29" s="1">
        <v>3104</v>
      </c>
      <c r="D29" s="1">
        <v>4191</v>
      </c>
      <c r="E29" s="1">
        <v>4056</v>
      </c>
      <c r="F29" s="1">
        <v>4309</v>
      </c>
      <c r="G29" s="1">
        <v>4520</v>
      </c>
      <c r="H29" s="1">
        <v>2419</v>
      </c>
      <c r="I29" s="1">
        <v>5917</v>
      </c>
      <c r="J29" s="1">
        <v>3682</v>
      </c>
      <c r="K29" s="1">
        <v>3714</v>
      </c>
      <c r="L29" s="1">
        <v>4066</v>
      </c>
      <c r="M29" s="1">
        <v>11065</v>
      </c>
      <c r="N29" s="3">
        <v>53812</v>
      </c>
      <c r="O29" s="17"/>
    </row>
    <row r="30" spans="1:15" ht="16" thickBot="1" x14ac:dyDescent="0.25">
      <c r="A30" s="39" t="s">
        <v>27</v>
      </c>
      <c r="B30" s="1">
        <v>22421</v>
      </c>
      <c r="C30" s="1">
        <v>14519</v>
      </c>
      <c r="D30" s="1">
        <v>66782</v>
      </c>
      <c r="E30" s="1">
        <v>24976</v>
      </c>
      <c r="F30" s="1">
        <v>29641</v>
      </c>
      <c r="G30" s="1">
        <v>40418</v>
      </c>
      <c r="H30" s="1">
        <v>26330</v>
      </c>
      <c r="I30" s="1">
        <v>23432</v>
      </c>
      <c r="J30" s="1">
        <v>42065</v>
      </c>
      <c r="K30" s="1">
        <v>26043</v>
      </c>
      <c r="L30" s="1">
        <v>26918</v>
      </c>
      <c r="M30" s="1">
        <v>28297</v>
      </c>
      <c r="N30" s="3">
        <v>371842</v>
      </c>
      <c r="O30" s="17"/>
    </row>
    <row r="31" spans="1:15" ht="17" thickTop="1" thickBot="1" x14ac:dyDescent="0.25">
      <c r="A31" s="41" t="s">
        <v>52</v>
      </c>
      <c r="B31" s="74">
        <v>162606</v>
      </c>
      <c r="C31" s="74">
        <v>150076</v>
      </c>
      <c r="D31" s="74">
        <v>232058</v>
      </c>
      <c r="E31" s="74">
        <v>177189</v>
      </c>
      <c r="F31" s="74">
        <v>187626</v>
      </c>
      <c r="G31" s="74">
        <v>199835</v>
      </c>
      <c r="H31" s="74">
        <v>173073</v>
      </c>
      <c r="I31" s="74">
        <v>156022</v>
      </c>
      <c r="J31" s="74">
        <v>160748</v>
      </c>
      <c r="K31" s="74">
        <v>169575</v>
      </c>
      <c r="L31" s="74">
        <v>166213</v>
      </c>
      <c r="M31" s="74">
        <v>181170</v>
      </c>
      <c r="N31" s="75">
        <v>2116191</v>
      </c>
      <c r="O31" s="17"/>
    </row>
    <row r="32" spans="1:15" ht="16" thickTop="1" x14ac:dyDescent="0.2">
      <c r="A32" s="39" t="s">
        <v>28</v>
      </c>
      <c r="B32" s="38">
        <v>136</v>
      </c>
      <c r="C32" s="38">
        <v>104</v>
      </c>
      <c r="D32" s="38">
        <v>161</v>
      </c>
      <c r="E32" s="38">
        <v>139</v>
      </c>
      <c r="F32" s="38">
        <v>149</v>
      </c>
      <c r="G32" s="38">
        <v>101</v>
      </c>
      <c r="H32" s="38">
        <v>88</v>
      </c>
      <c r="I32" s="38">
        <v>105</v>
      </c>
      <c r="J32" s="38">
        <v>103</v>
      </c>
      <c r="K32" s="38">
        <v>117</v>
      </c>
      <c r="L32" s="38">
        <v>100</v>
      </c>
      <c r="M32" s="38">
        <v>112</v>
      </c>
      <c r="N32" s="2">
        <v>1415</v>
      </c>
      <c r="O32" s="17"/>
    </row>
    <row r="33" spans="1:15" ht="15" x14ac:dyDescent="0.2">
      <c r="A33" s="42" t="s">
        <v>29</v>
      </c>
      <c r="B33" s="32">
        <v>2709</v>
      </c>
      <c r="C33" s="32">
        <v>2745</v>
      </c>
      <c r="D33" s="32">
        <v>3473</v>
      </c>
      <c r="E33" s="32">
        <v>3543</v>
      </c>
      <c r="F33" s="32">
        <v>3582</v>
      </c>
      <c r="G33" s="32">
        <v>3508</v>
      </c>
      <c r="H33" s="32">
        <v>2668</v>
      </c>
      <c r="I33" s="32">
        <v>4746</v>
      </c>
      <c r="J33" s="32">
        <v>2662</v>
      </c>
      <c r="K33" s="32">
        <v>2730</v>
      </c>
      <c r="L33" s="32">
        <v>2557</v>
      </c>
      <c r="M33" s="32">
        <v>2836</v>
      </c>
      <c r="N33" s="33">
        <v>37759</v>
      </c>
      <c r="O33" s="17"/>
    </row>
    <row r="34" spans="1:15" ht="16" thickBot="1" x14ac:dyDescent="0.25">
      <c r="A34" s="43" t="s">
        <v>30</v>
      </c>
      <c r="B34" s="34">
        <v>2747</v>
      </c>
      <c r="C34" s="34">
        <v>2923</v>
      </c>
      <c r="D34" s="34">
        <v>3816</v>
      </c>
      <c r="E34" s="34">
        <v>3795</v>
      </c>
      <c r="F34" s="34">
        <v>4098</v>
      </c>
      <c r="G34" s="34">
        <v>3459</v>
      </c>
      <c r="H34" s="34">
        <v>3402</v>
      </c>
      <c r="I34" s="34">
        <v>3096</v>
      </c>
      <c r="J34" s="34">
        <v>2892</v>
      </c>
      <c r="K34" s="34">
        <v>3163</v>
      </c>
      <c r="L34" s="34">
        <v>2780</v>
      </c>
      <c r="M34" s="34">
        <v>4084</v>
      </c>
      <c r="N34" s="35">
        <v>40255</v>
      </c>
      <c r="O34" s="20"/>
    </row>
    <row r="35" spans="1:15" ht="17" thickTop="1" thickBot="1" x14ac:dyDescent="0.25">
      <c r="A35" s="71" t="s">
        <v>42</v>
      </c>
      <c r="B35" s="72">
        <v>5592</v>
      </c>
      <c r="C35" s="72">
        <v>5772</v>
      </c>
      <c r="D35" s="72">
        <v>7450</v>
      </c>
      <c r="E35" s="72">
        <v>7477</v>
      </c>
      <c r="F35" s="72">
        <v>7829</v>
      </c>
      <c r="G35" s="72">
        <v>7068</v>
      </c>
      <c r="H35" s="72">
        <v>6158</v>
      </c>
      <c r="I35" s="72">
        <v>7947</v>
      </c>
      <c r="J35" s="72">
        <v>5657</v>
      </c>
      <c r="K35" s="72">
        <v>6010</v>
      </c>
      <c r="L35" s="72">
        <v>5437</v>
      </c>
      <c r="M35" s="72">
        <v>7032</v>
      </c>
      <c r="N35" s="73">
        <v>79429</v>
      </c>
      <c r="O35" s="20"/>
    </row>
    <row r="36" spans="1:15" s="19" customFormat="1" ht="17" thickTop="1" thickBot="1" x14ac:dyDescent="0.25">
      <c r="A36" s="44" t="s">
        <v>51</v>
      </c>
      <c r="B36" s="76">
        <v>168198</v>
      </c>
      <c r="C36" s="76">
        <v>155848</v>
      </c>
      <c r="D36" s="76">
        <v>239508</v>
      </c>
      <c r="E36" s="76">
        <v>184666</v>
      </c>
      <c r="F36" s="76">
        <v>195455</v>
      </c>
      <c r="G36" s="76">
        <v>206903</v>
      </c>
      <c r="H36" s="76">
        <v>179231</v>
      </c>
      <c r="I36" s="76">
        <v>163969</v>
      </c>
      <c r="J36" s="76">
        <v>166405</v>
      </c>
      <c r="K36" s="76">
        <v>175585</v>
      </c>
      <c r="L36" s="76">
        <v>171650</v>
      </c>
      <c r="M36" s="77">
        <v>188202</v>
      </c>
      <c r="N36" s="78">
        <v>2195620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56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5" x14ac:dyDescent="0.2">
      <c r="A39" s="28"/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21" customFormat="1" ht="15" x14ac:dyDescent="0.2">
      <c r="A40" s="28"/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5" ht="15" x14ac:dyDescent="0.2">
      <c r="A41" s="63"/>
      <c r="B41" s="45"/>
      <c r="C41" s="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5" x14ac:dyDescent="0.2">
      <c r="A42" s="2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0"/>
  <sheetViews>
    <sheetView showGridLines="0" zoomScale="85" zoomScaleNormal="85" workbookViewId="0">
      <selection activeCell="P19" sqref="P19"/>
    </sheetView>
  </sheetViews>
  <sheetFormatPr baseColWidth="10" defaultColWidth="10.6640625" defaultRowHeight="14" x14ac:dyDescent="0.2"/>
  <cols>
    <col min="1" max="1" width="17.6640625" style="14" bestFit="1" customWidth="1"/>
    <col min="2" max="14" width="11.6640625" style="14" customWidth="1"/>
    <col min="15" max="16384" width="10.6640625" style="14"/>
  </cols>
  <sheetData>
    <row r="1" spans="1:15" ht="12.75" customHeight="1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ht="12.75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43466</v>
      </c>
      <c r="C3" s="82">
        <v>43497</v>
      </c>
      <c r="D3" s="82">
        <v>43525</v>
      </c>
      <c r="E3" s="82">
        <v>43556</v>
      </c>
      <c r="F3" s="82">
        <v>43586</v>
      </c>
      <c r="G3" s="82">
        <v>43617</v>
      </c>
      <c r="H3" s="82">
        <v>43647</v>
      </c>
      <c r="I3" s="82">
        <v>43678</v>
      </c>
      <c r="J3" s="82">
        <v>43709</v>
      </c>
      <c r="K3" s="82">
        <v>43739</v>
      </c>
      <c r="L3" s="82">
        <v>43770</v>
      </c>
      <c r="M3" s="82">
        <v>43800</v>
      </c>
      <c r="N3" s="25" t="s">
        <v>40</v>
      </c>
    </row>
    <row r="4" spans="1:15" s="16" customFormat="1" ht="17" thickBot="1" x14ac:dyDescent="0.25">
      <c r="A4" s="36" t="s">
        <v>61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84">
        <v>594</v>
      </c>
      <c r="C5" s="84">
        <v>566</v>
      </c>
      <c r="D5" s="84">
        <v>928</v>
      </c>
      <c r="E5" s="84">
        <v>836</v>
      </c>
      <c r="F5" s="84">
        <v>740</v>
      </c>
      <c r="G5" s="84">
        <v>1387</v>
      </c>
      <c r="H5" s="84">
        <v>336</v>
      </c>
      <c r="I5" s="84">
        <v>390</v>
      </c>
      <c r="J5" s="84">
        <v>416</v>
      </c>
      <c r="K5" s="84">
        <v>448</v>
      </c>
      <c r="L5" s="84">
        <v>357</v>
      </c>
      <c r="M5" s="84">
        <v>505</v>
      </c>
      <c r="N5" s="85">
        <v>7503</v>
      </c>
      <c r="O5" s="17"/>
    </row>
    <row r="6" spans="1:15" ht="15" x14ac:dyDescent="0.2">
      <c r="A6" s="39" t="s">
        <v>14</v>
      </c>
      <c r="B6" s="84">
        <v>1118</v>
      </c>
      <c r="C6" s="84">
        <v>796</v>
      </c>
      <c r="D6" s="84">
        <v>966</v>
      </c>
      <c r="E6" s="84">
        <v>922</v>
      </c>
      <c r="F6" s="84">
        <v>1106</v>
      </c>
      <c r="G6" s="84">
        <v>1458</v>
      </c>
      <c r="H6" s="84">
        <v>531</v>
      </c>
      <c r="I6" s="84">
        <v>377</v>
      </c>
      <c r="J6" s="84">
        <v>627</v>
      </c>
      <c r="K6" s="84">
        <v>701</v>
      </c>
      <c r="L6" s="84">
        <v>724</v>
      </c>
      <c r="M6" s="84">
        <v>418</v>
      </c>
      <c r="N6" s="86">
        <v>9744</v>
      </c>
      <c r="O6" s="17"/>
    </row>
    <row r="7" spans="1:15" ht="15" x14ac:dyDescent="0.2">
      <c r="A7" s="40" t="s">
        <v>39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0</v>
      </c>
      <c r="M7" s="121">
        <v>0</v>
      </c>
      <c r="N7" s="88">
        <v>0</v>
      </c>
      <c r="O7" s="17"/>
    </row>
    <row r="8" spans="1:15" ht="15" x14ac:dyDescent="0.2">
      <c r="A8" s="40" t="s">
        <v>41</v>
      </c>
      <c r="B8" s="87">
        <v>139</v>
      </c>
      <c r="C8" s="87">
        <v>92</v>
      </c>
      <c r="D8" s="87">
        <v>98</v>
      </c>
      <c r="E8" s="87">
        <v>88</v>
      </c>
      <c r="F8" s="87">
        <v>108</v>
      </c>
      <c r="G8" s="87">
        <v>173</v>
      </c>
      <c r="H8" s="87">
        <v>84</v>
      </c>
      <c r="I8" s="87">
        <v>76</v>
      </c>
      <c r="J8" s="87">
        <v>58</v>
      </c>
      <c r="K8" s="87">
        <v>114</v>
      </c>
      <c r="L8" s="87">
        <v>61</v>
      </c>
      <c r="M8" s="87">
        <v>36</v>
      </c>
      <c r="N8" s="86">
        <v>1127</v>
      </c>
      <c r="O8" s="17"/>
    </row>
    <row r="9" spans="1:15" ht="15" x14ac:dyDescent="0.2">
      <c r="A9" s="40" t="s">
        <v>31</v>
      </c>
      <c r="B9" s="84">
        <v>707</v>
      </c>
      <c r="C9" s="84">
        <v>619</v>
      </c>
      <c r="D9" s="84">
        <v>727</v>
      </c>
      <c r="E9" s="84">
        <v>778</v>
      </c>
      <c r="F9" s="84">
        <v>1034</v>
      </c>
      <c r="G9" s="84">
        <v>1231</v>
      </c>
      <c r="H9" s="84">
        <v>371</v>
      </c>
      <c r="I9" s="84">
        <v>395</v>
      </c>
      <c r="J9" s="84">
        <v>654</v>
      </c>
      <c r="K9" s="84">
        <v>636</v>
      </c>
      <c r="L9" s="84">
        <v>561</v>
      </c>
      <c r="M9" s="84">
        <v>680</v>
      </c>
      <c r="N9" s="86">
        <v>8393</v>
      </c>
      <c r="O9" s="17"/>
    </row>
    <row r="10" spans="1:15" ht="15" x14ac:dyDescent="0.2">
      <c r="A10" s="39" t="s">
        <v>15</v>
      </c>
      <c r="B10" s="84">
        <v>418</v>
      </c>
      <c r="C10" s="84">
        <v>413</v>
      </c>
      <c r="D10" s="84">
        <v>369</v>
      </c>
      <c r="E10" s="84">
        <v>407</v>
      </c>
      <c r="F10" s="84">
        <v>460</v>
      </c>
      <c r="G10" s="84">
        <v>728</v>
      </c>
      <c r="H10" s="84">
        <v>168</v>
      </c>
      <c r="I10" s="84">
        <v>311</v>
      </c>
      <c r="J10" s="84">
        <v>331</v>
      </c>
      <c r="K10" s="84">
        <v>415</v>
      </c>
      <c r="L10" s="84">
        <v>316</v>
      </c>
      <c r="M10" s="84">
        <v>247</v>
      </c>
      <c r="N10" s="86">
        <v>4583</v>
      </c>
      <c r="O10" s="17"/>
    </row>
    <row r="11" spans="1:15" ht="15" x14ac:dyDescent="0.2">
      <c r="A11" s="40" t="s">
        <v>32</v>
      </c>
      <c r="B11" s="84">
        <v>172</v>
      </c>
      <c r="C11" s="84">
        <v>74</v>
      </c>
      <c r="D11" s="84">
        <v>80</v>
      </c>
      <c r="E11" s="84">
        <v>89</v>
      </c>
      <c r="F11" s="84">
        <v>132</v>
      </c>
      <c r="G11" s="84">
        <v>147</v>
      </c>
      <c r="H11" s="84">
        <v>54</v>
      </c>
      <c r="I11" s="84">
        <v>29</v>
      </c>
      <c r="J11" s="84">
        <v>72</v>
      </c>
      <c r="K11" s="84">
        <v>63</v>
      </c>
      <c r="L11" s="84">
        <v>57</v>
      </c>
      <c r="M11" s="84">
        <v>37</v>
      </c>
      <c r="N11" s="86">
        <v>1006</v>
      </c>
      <c r="O11" s="17"/>
    </row>
    <row r="12" spans="1:15" ht="15" x14ac:dyDescent="0.2">
      <c r="A12" s="39" t="s">
        <v>16</v>
      </c>
      <c r="B12" s="84">
        <v>272</v>
      </c>
      <c r="C12" s="84">
        <v>221</v>
      </c>
      <c r="D12" s="84">
        <v>210</v>
      </c>
      <c r="E12" s="84">
        <v>262</v>
      </c>
      <c r="F12" s="84">
        <v>312</v>
      </c>
      <c r="G12" s="84">
        <v>525</v>
      </c>
      <c r="H12" s="84">
        <v>122</v>
      </c>
      <c r="I12" s="84">
        <v>162</v>
      </c>
      <c r="J12" s="84">
        <v>218</v>
      </c>
      <c r="K12" s="84">
        <v>258</v>
      </c>
      <c r="L12" s="84">
        <v>199</v>
      </c>
      <c r="M12" s="84">
        <v>153</v>
      </c>
      <c r="N12" s="86">
        <v>2914</v>
      </c>
      <c r="O12" s="17"/>
    </row>
    <row r="13" spans="1:15" ht="15" x14ac:dyDescent="0.2">
      <c r="A13" s="39" t="s">
        <v>17</v>
      </c>
      <c r="B13" s="84">
        <v>4123</v>
      </c>
      <c r="C13" s="84">
        <v>3954</v>
      </c>
      <c r="D13" s="84">
        <v>4649</v>
      </c>
      <c r="E13" s="84">
        <v>4739</v>
      </c>
      <c r="F13" s="84">
        <v>5274</v>
      </c>
      <c r="G13" s="84">
        <v>6426</v>
      </c>
      <c r="H13" s="84">
        <v>3564</v>
      </c>
      <c r="I13" s="84">
        <v>1828</v>
      </c>
      <c r="J13" s="84">
        <v>3743</v>
      </c>
      <c r="K13" s="84">
        <v>4131</v>
      </c>
      <c r="L13" s="84">
        <v>3671</v>
      </c>
      <c r="M13" s="84">
        <v>3417</v>
      </c>
      <c r="N13" s="86">
        <v>49519</v>
      </c>
      <c r="O13" s="17"/>
    </row>
    <row r="14" spans="1:15" ht="15" x14ac:dyDescent="0.2">
      <c r="A14" s="39" t="s">
        <v>18</v>
      </c>
      <c r="B14" s="84">
        <v>6467</v>
      </c>
      <c r="C14" s="84">
        <v>5523</v>
      </c>
      <c r="D14" s="84">
        <v>6944</v>
      </c>
      <c r="E14" s="84">
        <v>6658</v>
      </c>
      <c r="F14" s="84">
        <v>7376</v>
      </c>
      <c r="G14" s="84">
        <v>9141</v>
      </c>
      <c r="H14" s="84">
        <v>4828</v>
      </c>
      <c r="I14" s="84">
        <v>4979</v>
      </c>
      <c r="J14" s="84">
        <v>4541</v>
      </c>
      <c r="K14" s="84">
        <v>5434</v>
      </c>
      <c r="L14" s="84">
        <v>5044</v>
      </c>
      <c r="M14" s="84">
        <v>4332</v>
      </c>
      <c r="N14" s="86">
        <v>71267</v>
      </c>
      <c r="O14" s="17"/>
    </row>
    <row r="15" spans="1:15" ht="15" x14ac:dyDescent="0.2">
      <c r="A15" s="39" t="s">
        <v>19</v>
      </c>
      <c r="B15" s="84">
        <v>23</v>
      </c>
      <c r="C15" s="84">
        <v>25</v>
      </c>
      <c r="D15" s="84">
        <v>32</v>
      </c>
      <c r="E15" s="84">
        <v>35</v>
      </c>
      <c r="F15" s="84">
        <v>19</v>
      </c>
      <c r="G15" s="84">
        <v>50</v>
      </c>
      <c r="H15" s="84">
        <v>12</v>
      </c>
      <c r="I15" s="84">
        <v>6</v>
      </c>
      <c r="J15" s="84">
        <v>23</v>
      </c>
      <c r="K15" s="84">
        <v>8</v>
      </c>
      <c r="L15" s="84">
        <v>26</v>
      </c>
      <c r="M15" s="84">
        <v>30</v>
      </c>
      <c r="N15" s="86">
        <v>289</v>
      </c>
      <c r="O15" s="17"/>
    </row>
    <row r="16" spans="1:15" ht="15" x14ac:dyDescent="0.2">
      <c r="A16" s="40" t="s">
        <v>33</v>
      </c>
      <c r="B16" s="84">
        <v>330</v>
      </c>
      <c r="C16" s="84">
        <v>402</v>
      </c>
      <c r="D16" s="84">
        <v>446</v>
      </c>
      <c r="E16" s="84">
        <v>569</v>
      </c>
      <c r="F16" s="84">
        <v>725</v>
      </c>
      <c r="G16" s="84">
        <v>663</v>
      </c>
      <c r="H16" s="84">
        <v>203</v>
      </c>
      <c r="I16" s="84">
        <v>227</v>
      </c>
      <c r="J16" s="84">
        <v>292</v>
      </c>
      <c r="K16" s="84">
        <v>335</v>
      </c>
      <c r="L16" s="84">
        <v>305</v>
      </c>
      <c r="M16" s="84">
        <v>263</v>
      </c>
      <c r="N16" s="86">
        <v>4760</v>
      </c>
      <c r="O16" s="17"/>
    </row>
    <row r="17" spans="1:15" ht="15" x14ac:dyDescent="0.2">
      <c r="A17" s="39" t="s">
        <v>20</v>
      </c>
      <c r="B17" s="84">
        <v>254</v>
      </c>
      <c r="C17" s="84">
        <v>209</v>
      </c>
      <c r="D17" s="84">
        <v>174</v>
      </c>
      <c r="E17" s="84">
        <v>206</v>
      </c>
      <c r="F17" s="84">
        <v>183</v>
      </c>
      <c r="G17" s="84">
        <v>245</v>
      </c>
      <c r="H17" s="84">
        <v>212</v>
      </c>
      <c r="I17" s="84">
        <v>103</v>
      </c>
      <c r="J17" s="84">
        <v>102</v>
      </c>
      <c r="K17" s="84">
        <v>88</v>
      </c>
      <c r="L17" s="84">
        <v>49</v>
      </c>
      <c r="M17" s="84">
        <v>44</v>
      </c>
      <c r="N17" s="86">
        <v>1869</v>
      </c>
      <c r="O17" s="17"/>
    </row>
    <row r="18" spans="1:15" ht="15" x14ac:dyDescent="0.2">
      <c r="A18" s="39" t="s">
        <v>21</v>
      </c>
      <c r="B18" s="84">
        <v>1906</v>
      </c>
      <c r="C18" s="84">
        <v>1373</v>
      </c>
      <c r="D18" s="84">
        <v>1738</v>
      </c>
      <c r="E18" s="84">
        <v>1965</v>
      </c>
      <c r="F18" s="84">
        <v>1890</v>
      </c>
      <c r="G18" s="84">
        <v>2643</v>
      </c>
      <c r="H18" s="84">
        <v>1140</v>
      </c>
      <c r="I18" s="84">
        <v>752</v>
      </c>
      <c r="J18" s="84">
        <v>962</v>
      </c>
      <c r="K18" s="84">
        <v>1442</v>
      </c>
      <c r="L18" s="84">
        <v>1412</v>
      </c>
      <c r="M18" s="84">
        <v>1456</v>
      </c>
      <c r="N18" s="86">
        <v>18679</v>
      </c>
      <c r="O18" s="17"/>
    </row>
    <row r="19" spans="1:15" ht="15" x14ac:dyDescent="0.2">
      <c r="A19" s="40" t="s">
        <v>34</v>
      </c>
      <c r="B19" s="84">
        <v>122</v>
      </c>
      <c r="C19" s="84">
        <v>97</v>
      </c>
      <c r="D19" s="84">
        <v>124</v>
      </c>
      <c r="E19" s="84">
        <v>60</v>
      </c>
      <c r="F19" s="84">
        <v>92</v>
      </c>
      <c r="G19" s="84">
        <v>151</v>
      </c>
      <c r="H19" s="84">
        <v>83</v>
      </c>
      <c r="I19" s="84">
        <v>66</v>
      </c>
      <c r="J19" s="84">
        <v>84</v>
      </c>
      <c r="K19" s="84">
        <v>81</v>
      </c>
      <c r="L19" s="84">
        <v>75</v>
      </c>
      <c r="M19" s="84">
        <v>134</v>
      </c>
      <c r="N19" s="86">
        <v>1169</v>
      </c>
      <c r="O19" s="17"/>
    </row>
    <row r="20" spans="1:15" ht="15" x14ac:dyDescent="0.2">
      <c r="A20" s="40" t="s">
        <v>35</v>
      </c>
      <c r="B20" s="84">
        <v>690</v>
      </c>
      <c r="C20" s="84">
        <v>861</v>
      </c>
      <c r="D20" s="84">
        <v>772</v>
      </c>
      <c r="E20" s="84">
        <v>873</v>
      </c>
      <c r="F20" s="84">
        <v>963</v>
      </c>
      <c r="G20" s="84">
        <v>778</v>
      </c>
      <c r="H20" s="84">
        <v>396</v>
      </c>
      <c r="I20" s="84">
        <v>369</v>
      </c>
      <c r="J20" s="84">
        <v>593</v>
      </c>
      <c r="K20" s="84">
        <v>512</v>
      </c>
      <c r="L20" s="84">
        <v>286</v>
      </c>
      <c r="M20" s="84">
        <v>173</v>
      </c>
      <c r="N20" s="86">
        <v>7266</v>
      </c>
      <c r="O20" s="20"/>
    </row>
    <row r="21" spans="1:15" ht="15" x14ac:dyDescent="0.2">
      <c r="A21" s="39" t="s">
        <v>22</v>
      </c>
      <c r="B21" s="84">
        <v>91</v>
      </c>
      <c r="C21" s="84">
        <v>117</v>
      </c>
      <c r="D21" s="84">
        <v>148</v>
      </c>
      <c r="E21" s="84">
        <v>142</v>
      </c>
      <c r="F21" s="84">
        <v>142</v>
      </c>
      <c r="G21" s="84">
        <v>183</v>
      </c>
      <c r="H21" s="84">
        <v>59</v>
      </c>
      <c r="I21" s="84">
        <v>56</v>
      </c>
      <c r="J21" s="84">
        <v>90</v>
      </c>
      <c r="K21" s="84">
        <v>70</v>
      </c>
      <c r="L21" s="84">
        <v>64</v>
      </c>
      <c r="M21" s="84">
        <v>54</v>
      </c>
      <c r="N21" s="86">
        <v>1216</v>
      </c>
      <c r="O21" s="17"/>
    </row>
    <row r="22" spans="1:15" ht="15" x14ac:dyDescent="0.2">
      <c r="A22" s="39" t="s">
        <v>23</v>
      </c>
      <c r="B22" s="84">
        <v>1823</v>
      </c>
      <c r="C22" s="84">
        <v>1218</v>
      </c>
      <c r="D22" s="84">
        <v>1440</v>
      </c>
      <c r="E22" s="84">
        <v>1472</v>
      </c>
      <c r="F22" s="84">
        <v>1534</v>
      </c>
      <c r="G22" s="84">
        <v>1849</v>
      </c>
      <c r="H22" s="84">
        <v>648</v>
      </c>
      <c r="I22" s="84">
        <v>794</v>
      </c>
      <c r="J22" s="84">
        <v>925</v>
      </c>
      <c r="K22" s="84">
        <v>916</v>
      </c>
      <c r="L22" s="84">
        <v>806</v>
      </c>
      <c r="M22" s="84">
        <v>600</v>
      </c>
      <c r="N22" s="86">
        <v>14025</v>
      </c>
      <c r="O22" s="17"/>
    </row>
    <row r="23" spans="1:15" ht="17" x14ac:dyDescent="0.2">
      <c r="A23" s="40" t="s">
        <v>46</v>
      </c>
      <c r="B23" s="84">
        <v>1776</v>
      </c>
      <c r="C23" s="84">
        <v>2403</v>
      </c>
      <c r="D23" s="84">
        <v>2748</v>
      </c>
      <c r="E23" s="84">
        <v>2650</v>
      </c>
      <c r="F23" s="84">
        <v>2906</v>
      </c>
      <c r="G23" s="84">
        <v>2977</v>
      </c>
      <c r="H23" s="84">
        <v>1468</v>
      </c>
      <c r="I23" s="84">
        <v>1188</v>
      </c>
      <c r="J23" s="84">
        <v>2078</v>
      </c>
      <c r="K23" s="84">
        <v>2273</v>
      </c>
      <c r="L23" s="84">
        <v>1696</v>
      </c>
      <c r="M23" s="84">
        <v>1714</v>
      </c>
      <c r="N23" s="86">
        <v>25877</v>
      </c>
      <c r="O23" s="17"/>
    </row>
    <row r="24" spans="1:15" ht="15" x14ac:dyDescent="0.2">
      <c r="A24" s="39" t="s">
        <v>24</v>
      </c>
      <c r="B24" s="84">
        <v>324</v>
      </c>
      <c r="C24" s="84">
        <v>225</v>
      </c>
      <c r="D24" s="84">
        <v>255</v>
      </c>
      <c r="E24" s="84">
        <v>258</v>
      </c>
      <c r="F24" s="84">
        <v>250</v>
      </c>
      <c r="G24" s="84">
        <v>335</v>
      </c>
      <c r="H24" s="84">
        <v>274</v>
      </c>
      <c r="I24" s="84">
        <v>294</v>
      </c>
      <c r="J24" s="84">
        <v>374</v>
      </c>
      <c r="K24" s="84">
        <v>383</v>
      </c>
      <c r="L24" s="84">
        <v>361</v>
      </c>
      <c r="M24" s="84">
        <v>640</v>
      </c>
      <c r="N24" s="86">
        <v>3973</v>
      </c>
      <c r="O24" s="17"/>
    </row>
    <row r="25" spans="1:15" ht="17" x14ac:dyDescent="0.2">
      <c r="A25" s="40" t="s">
        <v>47</v>
      </c>
      <c r="B25" s="84">
        <v>646</v>
      </c>
      <c r="C25" s="84">
        <v>679</v>
      </c>
      <c r="D25" s="84">
        <v>585</v>
      </c>
      <c r="E25" s="84">
        <v>522</v>
      </c>
      <c r="F25" s="84">
        <v>878</v>
      </c>
      <c r="G25" s="84">
        <v>617</v>
      </c>
      <c r="H25" s="84">
        <v>413</v>
      </c>
      <c r="I25" s="84">
        <v>404</v>
      </c>
      <c r="J25" s="84">
        <v>419</v>
      </c>
      <c r="K25" s="84">
        <v>560</v>
      </c>
      <c r="L25" s="84">
        <v>398</v>
      </c>
      <c r="M25" s="84">
        <v>415</v>
      </c>
      <c r="N25" s="86">
        <v>6536</v>
      </c>
      <c r="O25" s="20"/>
    </row>
    <row r="26" spans="1:15" ht="15" x14ac:dyDescent="0.2">
      <c r="A26" s="40" t="s">
        <v>37</v>
      </c>
      <c r="B26" s="84">
        <v>214</v>
      </c>
      <c r="C26" s="84">
        <v>279</v>
      </c>
      <c r="D26" s="84">
        <v>375</v>
      </c>
      <c r="E26" s="84">
        <v>279</v>
      </c>
      <c r="F26" s="84">
        <v>373</v>
      </c>
      <c r="G26" s="84">
        <v>494</v>
      </c>
      <c r="H26" s="84">
        <v>110</v>
      </c>
      <c r="I26" s="84">
        <v>144</v>
      </c>
      <c r="J26" s="84">
        <v>182</v>
      </c>
      <c r="K26" s="84">
        <v>199</v>
      </c>
      <c r="L26" s="84">
        <v>196</v>
      </c>
      <c r="M26" s="84">
        <v>155</v>
      </c>
      <c r="N26" s="88">
        <v>3000</v>
      </c>
      <c r="O26" s="17"/>
    </row>
    <row r="27" spans="1:15" ht="15" x14ac:dyDescent="0.2">
      <c r="A27" s="39" t="s">
        <v>38</v>
      </c>
      <c r="B27" s="87">
        <v>386</v>
      </c>
      <c r="C27" s="87">
        <v>185</v>
      </c>
      <c r="D27" s="87">
        <v>184</v>
      </c>
      <c r="E27" s="87">
        <v>165</v>
      </c>
      <c r="F27" s="87">
        <v>199</v>
      </c>
      <c r="G27" s="87">
        <v>229</v>
      </c>
      <c r="H27" s="87">
        <v>97</v>
      </c>
      <c r="I27" s="87">
        <v>105</v>
      </c>
      <c r="J27" s="87">
        <v>140</v>
      </c>
      <c r="K27" s="87">
        <v>137</v>
      </c>
      <c r="L27" s="87">
        <v>182</v>
      </c>
      <c r="M27" s="87">
        <v>113</v>
      </c>
      <c r="N27" s="86">
        <v>2122</v>
      </c>
      <c r="O27" s="17"/>
    </row>
    <row r="28" spans="1:15" ht="15" x14ac:dyDescent="0.2">
      <c r="A28" s="39" t="s">
        <v>25</v>
      </c>
      <c r="B28" s="84">
        <v>2171</v>
      </c>
      <c r="C28" s="84">
        <v>1459</v>
      </c>
      <c r="D28" s="84">
        <v>1459</v>
      </c>
      <c r="E28" s="84">
        <v>1359</v>
      </c>
      <c r="F28" s="84">
        <v>1835</v>
      </c>
      <c r="G28" s="84">
        <v>2326</v>
      </c>
      <c r="H28" s="84">
        <v>1266</v>
      </c>
      <c r="I28" s="84">
        <v>876</v>
      </c>
      <c r="J28" s="84">
        <v>1406</v>
      </c>
      <c r="K28" s="84">
        <v>3261</v>
      </c>
      <c r="L28" s="84">
        <v>2220</v>
      </c>
      <c r="M28" s="84">
        <v>1155</v>
      </c>
      <c r="N28" s="86">
        <v>20793</v>
      </c>
      <c r="O28" s="17"/>
    </row>
    <row r="29" spans="1:15" ht="15" x14ac:dyDescent="0.2">
      <c r="A29" s="39" t="s">
        <v>26</v>
      </c>
      <c r="B29" s="84">
        <v>412</v>
      </c>
      <c r="C29" s="84">
        <v>472</v>
      </c>
      <c r="D29" s="84">
        <v>658</v>
      </c>
      <c r="E29" s="84">
        <v>654</v>
      </c>
      <c r="F29" s="84">
        <v>727</v>
      </c>
      <c r="G29" s="84">
        <v>1193</v>
      </c>
      <c r="H29" s="84">
        <v>188</v>
      </c>
      <c r="I29" s="84">
        <v>293</v>
      </c>
      <c r="J29" s="84">
        <v>456</v>
      </c>
      <c r="K29" s="84">
        <v>574</v>
      </c>
      <c r="L29" s="84">
        <v>585</v>
      </c>
      <c r="M29" s="84">
        <v>533</v>
      </c>
      <c r="N29" s="86">
        <v>6745</v>
      </c>
      <c r="O29" s="17"/>
    </row>
    <row r="30" spans="1:15" ht="18" thickBot="1" x14ac:dyDescent="0.25">
      <c r="A30" s="39" t="s">
        <v>50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1">
        <v>0</v>
      </c>
      <c r="N30" s="88">
        <v>0</v>
      </c>
      <c r="O30" s="17"/>
    </row>
    <row r="31" spans="1:15" ht="17" thickTop="1" thickBot="1" x14ac:dyDescent="0.25">
      <c r="A31" s="41" t="s">
        <v>52</v>
      </c>
      <c r="B31" s="89">
        <v>25178</v>
      </c>
      <c r="C31" s="89">
        <v>22262</v>
      </c>
      <c r="D31" s="89">
        <v>26109</v>
      </c>
      <c r="E31" s="89">
        <v>25988</v>
      </c>
      <c r="F31" s="89">
        <v>29258</v>
      </c>
      <c r="G31" s="89">
        <v>35949</v>
      </c>
      <c r="H31" s="89">
        <v>16627</v>
      </c>
      <c r="I31" s="89">
        <v>14224</v>
      </c>
      <c r="J31" s="89">
        <v>18786</v>
      </c>
      <c r="K31" s="89">
        <v>23039</v>
      </c>
      <c r="L31" s="89">
        <v>19651</v>
      </c>
      <c r="M31" s="89">
        <v>17304</v>
      </c>
      <c r="N31" s="90">
        <v>274375</v>
      </c>
      <c r="O31" s="17"/>
    </row>
    <row r="32" spans="1:15" ht="16" thickTop="1" x14ac:dyDescent="0.2">
      <c r="A32" s="39" t="s">
        <v>28</v>
      </c>
      <c r="B32" s="91">
        <v>10</v>
      </c>
      <c r="C32" s="91">
        <v>18</v>
      </c>
      <c r="D32" s="91">
        <v>15</v>
      </c>
      <c r="E32" s="91">
        <v>16</v>
      </c>
      <c r="F32" s="91">
        <v>18</v>
      </c>
      <c r="G32" s="91">
        <v>10</v>
      </c>
      <c r="H32" s="91">
        <v>18</v>
      </c>
      <c r="I32" s="91">
        <v>13</v>
      </c>
      <c r="J32" s="91">
        <v>8</v>
      </c>
      <c r="K32" s="91">
        <v>12</v>
      </c>
      <c r="L32" s="91">
        <v>12</v>
      </c>
      <c r="M32" s="91">
        <v>12</v>
      </c>
      <c r="N32" s="85">
        <v>162</v>
      </c>
      <c r="O32" s="17"/>
    </row>
    <row r="33" spans="1:15" ht="15" x14ac:dyDescent="0.2">
      <c r="A33" s="42" t="s">
        <v>29</v>
      </c>
      <c r="B33" s="92">
        <v>481</v>
      </c>
      <c r="C33" s="92">
        <v>360</v>
      </c>
      <c r="D33" s="92">
        <v>454</v>
      </c>
      <c r="E33" s="92">
        <v>456</v>
      </c>
      <c r="F33" s="92">
        <v>459</v>
      </c>
      <c r="G33" s="92">
        <v>460</v>
      </c>
      <c r="H33" s="92">
        <v>341</v>
      </c>
      <c r="I33" s="92">
        <v>577</v>
      </c>
      <c r="J33" s="92">
        <v>468</v>
      </c>
      <c r="K33" s="92">
        <v>595</v>
      </c>
      <c r="L33" s="92">
        <v>467</v>
      </c>
      <c r="M33" s="92">
        <v>260</v>
      </c>
      <c r="N33" s="93">
        <v>5378</v>
      </c>
      <c r="O33" s="17"/>
    </row>
    <row r="34" spans="1:15" ht="16" thickBot="1" x14ac:dyDescent="0.25">
      <c r="A34" s="43" t="s">
        <v>30</v>
      </c>
      <c r="B34" s="94">
        <v>304</v>
      </c>
      <c r="C34" s="94">
        <v>309</v>
      </c>
      <c r="D34" s="94">
        <v>340</v>
      </c>
      <c r="E34" s="94">
        <v>291</v>
      </c>
      <c r="F34" s="94">
        <v>398</v>
      </c>
      <c r="G34" s="94">
        <v>625</v>
      </c>
      <c r="H34" s="94">
        <v>153</v>
      </c>
      <c r="I34" s="94">
        <v>227</v>
      </c>
      <c r="J34" s="94">
        <v>237</v>
      </c>
      <c r="K34" s="94">
        <v>280</v>
      </c>
      <c r="L34" s="94">
        <v>265</v>
      </c>
      <c r="M34" s="94">
        <v>180</v>
      </c>
      <c r="N34" s="95">
        <v>3609</v>
      </c>
      <c r="O34" s="20"/>
    </row>
    <row r="35" spans="1:15" ht="17" thickTop="1" thickBot="1" x14ac:dyDescent="0.25">
      <c r="A35" s="71" t="s">
        <v>42</v>
      </c>
      <c r="B35" s="96">
        <v>795</v>
      </c>
      <c r="C35" s="96">
        <v>687</v>
      </c>
      <c r="D35" s="96">
        <v>809</v>
      </c>
      <c r="E35" s="96">
        <v>763</v>
      </c>
      <c r="F35" s="96">
        <v>875</v>
      </c>
      <c r="G35" s="96">
        <v>1095</v>
      </c>
      <c r="H35" s="96">
        <v>512</v>
      </c>
      <c r="I35" s="96">
        <v>817</v>
      </c>
      <c r="J35" s="96">
        <v>713</v>
      </c>
      <c r="K35" s="96">
        <v>887</v>
      </c>
      <c r="L35" s="96">
        <v>744</v>
      </c>
      <c r="M35" s="96">
        <v>452</v>
      </c>
      <c r="N35" s="97">
        <v>9149</v>
      </c>
      <c r="O35" s="20"/>
    </row>
    <row r="36" spans="1:15" s="19" customFormat="1" ht="17" thickTop="1" thickBot="1" x14ac:dyDescent="0.25">
      <c r="A36" s="44" t="s">
        <v>51</v>
      </c>
      <c r="B36" s="98">
        <v>25973</v>
      </c>
      <c r="C36" s="98">
        <v>22949</v>
      </c>
      <c r="D36" s="98">
        <v>26918</v>
      </c>
      <c r="E36" s="98">
        <v>26751</v>
      </c>
      <c r="F36" s="98">
        <v>30133</v>
      </c>
      <c r="G36" s="98">
        <v>37044</v>
      </c>
      <c r="H36" s="98">
        <v>17139</v>
      </c>
      <c r="I36" s="98">
        <v>15041</v>
      </c>
      <c r="J36" s="98">
        <v>19499</v>
      </c>
      <c r="K36" s="98">
        <v>23926</v>
      </c>
      <c r="L36" s="98">
        <v>20395</v>
      </c>
      <c r="M36" s="99">
        <v>17756</v>
      </c>
      <c r="N36" s="100">
        <v>283524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21" customFormat="1" ht="16" x14ac:dyDescent="0.2">
      <c r="A40" s="81" t="s">
        <v>68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5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15" ht="15" x14ac:dyDescent="0.2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1"/>
  <sheetViews>
    <sheetView showGridLines="0" zoomScale="85" zoomScaleNormal="85" workbookViewId="0">
      <selection activeCell="P19" sqref="P19"/>
    </sheetView>
  </sheetViews>
  <sheetFormatPr baseColWidth="10" defaultColWidth="10.6640625" defaultRowHeight="14" x14ac:dyDescent="0.2"/>
  <cols>
    <col min="1" max="1" width="17.66406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43466</v>
      </c>
      <c r="C3" s="82">
        <v>43497</v>
      </c>
      <c r="D3" s="82">
        <v>43525</v>
      </c>
      <c r="E3" s="82">
        <v>43556</v>
      </c>
      <c r="F3" s="82">
        <v>43586</v>
      </c>
      <c r="G3" s="82">
        <v>43617</v>
      </c>
      <c r="H3" s="82">
        <v>43647</v>
      </c>
      <c r="I3" s="82">
        <v>43678</v>
      </c>
      <c r="J3" s="82">
        <v>43709</v>
      </c>
      <c r="K3" s="82">
        <v>43739</v>
      </c>
      <c r="L3" s="82">
        <v>43770</v>
      </c>
      <c r="M3" s="82">
        <v>43800</v>
      </c>
      <c r="N3" s="25" t="s">
        <v>40</v>
      </c>
    </row>
    <row r="4" spans="1:15" s="16" customFormat="1" ht="17" thickBot="1" x14ac:dyDescent="0.25">
      <c r="A4" s="36" t="s">
        <v>62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84">
        <v>42</v>
      </c>
      <c r="C5" s="84">
        <v>54</v>
      </c>
      <c r="D5" s="84">
        <v>60</v>
      </c>
      <c r="E5" s="84">
        <v>77</v>
      </c>
      <c r="F5" s="84">
        <v>93</v>
      </c>
      <c r="G5" s="84">
        <v>122</v>
      </c>
      <c r="H5" s="84">
        <v>49</v>
      </c>
      <c r="I5" s="84">
        <v>56</v>
      </c>
      <c r="J5" s="84">
        <v>40</v>
      </c>
      <c r="K5" s="84">
        <v>51</v>
      </c>
      <c r="L5" s="84">
        <v>54</v>
      </c>
      <c r="M5" s="84">
        <v>44</v>
      </c>
      <c r="N5" s="85">
        <v>742</v>
      </c>
      <c r="O5" s="17"/>
    </row>
    <row r="6" spans="1:15" ht="15" x14ac:dyDescent="0.2">
      <c r="A6" s="39" t="s">
        <v>14</v>
      </c>
      <c r="B6" s="84">
        <v>289</v>
      </c>
      <c r="C6" s="84">
        <v>187</v>
      </c>
      <c r="D6" s="84">
        <v>289</v>
      </c>
      <c r="E6" s="84">
        <v>291</v>
      </c>
      <c r="F6" s="84">
        <v>315</v>
      </c>
      <c r="G6" s="84">
        <v>393</v>
      </c>
      <c r="H6" s="84">
        <v>199</v>
      </c>
      <c r="I6" s="84">
        <v>167</v>
      </c>
      <c r="J6" s="84">
        <v>141</v>
      </c>
      <c r="K6" s="84">
        <v>177</v>
      </c>
      <c r="L6" s="84">
        <v>139</v>
      </c>
      <c r="M6" s="84">
        <v>85</v>
      </c>
      <c r="N6" s="86">
        <v>2672</v>
      </c>
      <c r="O6" s="17"/>
    </row>
    <row r="7" spans="1:15" ht="15" x14ac:dyDescent="0.2">
      <c r="A7" s="40" t="s">
        <v>39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8">
        <v>0</v>
      </c>
      <c r="O7" s="17"/>
    </row>
    <row r="8" spans="1:15" ht="15" x14ac:dyDescent="0.2">
      <c r="A8" s="40" t="s">
        <v>41</v>
      </c>
      <c r="B8" s="84">
        <v>8</v>
      </c>
      <c r="C8" s="84">
        <v>13</v>
      </c>
      <c r="D8" s="84">
        <v>10</v>
      </c>
      <c r="E8" s="84">
        <v>23</v>
      </c>
      <c r="F8" s="84">
        <v>72</v>
      </c>
      <c r="G8" s="84">
        <v>66</v>
      </c>
      <c r="H8" s="84">
        <v>32</v>
      </c>
      <c r="I8" s="84">
        <v>24</v>
      </c>
      <c r="J8" s="84">
        <v>14</v>
      </c>
      <c r="K8" s="84">
        <v>9</v>
      </c>
      <c r="L8" s="84">
        <v>10</v>
      </c>
      <c r="M8" s="84">
        <v>3</v>
      </c>
      <c r="N8" s="86">
        <v>284</v>
      </c>
      <c r="O8" s="17"/>
    </row>
    <row r="9" spans="1:15" ht="15" x14ac:dyDescent="0.2">
      <c r="A9" s="40" t="s">
        <v>31</v>
      </c>
      <c r="B9" s="84">
        <v>121</v>
      </c>
      <c r="C9" s="84">
        <v>93</v>
      </c>
      <c r="D9" s="84">
        <v>117</v>
      </c>
      <c r="E9" s="84">
        <v>185</v>
      </c>
      <c r="F9" s="84">
        <v>147</v>
      </c>
      <c r="G9" s="84">
        <v>278</v>
      </c>
      <c r="H9" s="84">
        <v>55</v>
      </c>
      <c r="I9" s="84">
        <v>81</v>
      </c>
      <c r="J9" s="84">
        <v>90</v>
      </c>
      <c r="K9" s="84">
        <v>113</v>
      </c>
      <c r="L9" s="84">
        <v>107</v>
      </c>
      <c r="M9" s="84">
        <v>115</v>
      </c>
      <c r="N9" s="86">
        <v>1502</v>
      </c>
      <c r="O9" s="17"/>
    </row>
    <row r="10" spans="1:15" ht="15" x14ac:dyDescent="0.2">
      <c r="A10" s="39" t="s">
        <v>15</v>
      </c>
      <c r="B10" s="84">
        <v>36</v>
      </c>
      <c r="C10" s="84">
        <v>30</v>
      </c>
      <c r="D10" s="84">
        <v>42</v>
      </c>
      <c r="E10" s="84">
        <v>35</v>
      </c>
      <c r="F10" s="84">
        <v>35</v>
      </c>
      <c r="G10" s="84">
        <v>63</v>
      </c>
      <c r="H10" s="84">
        <v>25</v>
      </c>
      <c r="I10" s="84">
        <v>40</v>
      </c>
      <c r="J10" s="84">
        <v>37</v>
      </c>
      <c r="K10" s="84">
        <v>35</v>
      </c>
      <c r="L10" s="84">
        <v>51</v>
      </c>
      <c r="M10" s="84">
        <v>28</v>
      </c>
      <c r="N10" s="86">
        <v>457</v>
      </c>
      <c r="O10" s="17"/>
    </row>
    <row r="11" spans="1:15" ht="15" x14ac:dyDescent="0.2">
      <c r="A11" s="40" t="s">
        <v>32</v>
      </c>
      <c r="B11" s="84">
        <v>2</v>
      </c>
      <c r="C11" s="84">
        <v>5</v>
      </c>
      <c r="D11" s="84">
        <v>6</v>
      </c>
      <c r="E11" s="84">
        <v>6</v>
      </c>
      <c r="F11" s="84">
        <v>7</v>
      </c>
      <c r="G11" s="84">
        <v>11</v>
      </c>
      <c r="H11" s="84">
        <v>0</v>
      </c>
      <c r="I11" s="84">
        <v>5</v>
      </c>
      <c r="J11" s="84">
        <v>1</v>
      </c>
      <c r="K11" s="84">
        <v>4</v>
      </c>
      <c r="L11" s="84">
        <v>4</v>
      </c>
      <c r="M11" s="84">
        <v>0</v>
      </c>
      <c r="N11" s="86">
        <v>51</v>
      </c>
      <c r="O11" s="17"/>
    </row>
    <row r="12" spans="1:15" ht="15" x14ac:dyDescent="0.2">
      <c r="A12" s="39" t="s">
        <v>16</v>
      </c>
      <c r="B12" s="84">
        <v>41</v>
      </c>
      <c r="C12" s="84">
        <v>58</v>
      </c>
      <c r="D12" s="84">
        <v>50</v>
      </c>
      <c r="E12" s="84">
        <v>42</v>
      </c>
      <c r="F12" s="84">
        <v>58</v>
      </c>
      <c r="G12" s="84">
        <v>69</v>
      </c>
      <c r="H12" s="84">
        <v>30</v>
      </c>
      <c r="I12" s="84">
        <v>34</v>
      </c>
      <c r="J12" s="84">
        <v>42</v>
      </c>
      <c r="K12" s="84">
        <v>73</v>
      </c>
      <c r="L12" s="84">
        <v>58</v>
      </c>
      <c r="M12" s="84">
        <v>43</v>
      </c>
      <c r="N12" s="86">
        <v>598</v>
      </c>
      <c r="O12" s="17"/>
    </row>
    <row r="13" spans="1:15" ht="15" x14ac:dyDescent="0.2">
      <c r="A13" s="39" t="s">
        <v>17</v>
      </c>
      <c r="B13" s="84">
        <v>468</v>
      </c>
      <c r="C13" s="84">
        <v>487</v>
      </c>
      <c r="D13" s="84">
        <v>641</v>
      </c>
      <c r="E13" s="84">
        <v>726</v>
      </c>
      <c r="F13" s="84">
        <v>863</v>
      </c>
      <c r="G13" s="84">
        <v>820</v>
      </c>
      <c r="H13" s="84">
        <v>601</v>
      </c>
      <c r="I13" s="84">
        <v>329</v>
      </c>
      <c r="J13" s="84">
        <v>300</v>
      </c>
      <c r="K13" s="84">
        <v>434</v>
      </c>
      <c r="L13" s="84">
        <v>523</v>
      </c>
      <c r="M13" s="84">
        <v>550</v>
      </c>
      <c r="N13" s="86">
        <v>6742</v>
      </c>
      <c r="O13" s="17"/>
    </row>
    <row r="14" spans="1:15" ht="15" x14ac:dyDescent="0.2">
      <c r="A14" s="39" t="s">
        <v>18</v>
      </c>
      <c r="B14" s="84">
        <v>2005</v>
      </c>
      <c r="C14" s="84">
        <v>2195</v>
      </c>
      <c r="D14" s="84">
        <v>2383</v>
      </c>
      <c r="E14" s="84">
        <v>2388</v>
      </c>
      <c r="F14" s="84">
        <v>2589</v>
      </c>
      <c r="G14" s="84">
        <v>3514</v>
      </c>
      <c r="H14" s="84">
        <v>2016</v>
      </c>
      <c r="I14" s="84">
        <v>2305</v>
      </c>
      <c r="J14" s="84">
        <v>1899</v>
      </c>
      <c r="K14" s="84">
        <v>2408</v>
      </c>
      <c r="L14" s="84">
        <v>2327</v>
      </c>
      <c r="M14" s="84">
        <v>2244</v>
      </c>
      <c r="N14" s="86">
        <v>28273</v>
      </c>
      <c r="O14" s="17"/>
    </row>
    <row r="15" spans="1:15" ht="15" x14ac:dyDescent="0.2">
      <c r="A15" s="39" t="s">
        <v>19</v>
      </c>
      <c r="B15" s="84">
        <v>10</v>
      </c>
      <c r="C15" s="84">
        <v>13</v>
      </c>
      <c r="D15" s="84">
        <v>23</v>
      </c>
      <c r="E15" s="84">
        <v>17</v>
      </c>
      <c r="F15" s="84">
        <v>13</v>
      </c>
      <c r="G15" s="84">
        <v>17</v>
      </c>
      <c r="H15" s="84">
        <v>12</v>
      </c>
      <c r="I15" s="84">
        <v>20</v>
      </c>
      <c r="J15" s="84">
        <v>2</v>
      </c>
      <c r="K15" s="84">
        <v>4</v>
      </c>
      <c r="L15" s="84">
        <v>6</v>
      </c>
      <c r="M15" s="84">
        <v>8</v>
      </c>
      <c r="N15" s="86">
        <v>145</v>
      </c>
      <c r="O15" s="17"/>
    </row>
    <row r="16" spans="1:15" ht="15" x14ac:dyDescent="0.2">
      <c r="A16" s="40" t="s">
        <v>33</v>
      </c>
      <c r="B16" s="84">
        <v>22</v>
      </c>
      <c r="C16" s="84">
        <v>40</v>
      </c>
      <c r="D16" s="84">
        <v>28</v>
      </c>
      <c r="E16" s="84">
        <v>43</v>
      </c>
      <c r="F16" s="84">
        <v>56</v>
      </c>
      <c r="G16" s="84">
        <v>128</v>
      </c>
      <c r="H16" s="84">
        <v>25</v>
      </c>
      <c r="I16" s="84">
        <v>34</v>
      </c>
      <c r="J16" s="84">
        <v>16</v>
      </c>
      <c r="K16" s="84">
        <v>25</v>
      </c>
      <c r="L16" s="84">
        <v>39</v>
      </c>
      <c r="M16" s="84">
        <v>58</v>
      </c>
      <c r="N16" s="86">
        <v>514</v>
      </c>
      <c r="O16" s="17"/>
    </row>
    <row r="17" spans="1:15" ht="15" x14ac:dyDescent="0.2">
      <c r="A17" s="39" t="s">
        <v>20</v>
      </c>
      <c r="B17" s="84">
        <v>61</v>
      </c>
      <c r="C17" s="84">
        <v>72</v>
      </c>
      <c r="D17" s="84">
        <v>72</v>
      </c>
      <c r="E17" s="84">
        <v>44</v>
      </c>
      <c r="F17" s="84">
        <v>47</v>
      </c>
      <c r="G17" s="84">
        <v>50</v>
      </c>
      <c r="H17" s="84">
        <v>27</v>
      </c>
      <c r="I17" s="84">
        <v>31</v>
      </c>
      <c r="J17" s="84">
        <v>32</v>
      </c>
      <c r="K17" s="84">
        <v>47</v>
      </c>
      <c r="L17" s="84">
        <v>49</v>
      </c>
      <c r="M17" s="84">
        <v>24</v>
      </c>
      <c r="N17" s="86">
        <v>556</v>
      </c>
      <c r="O17" s="17"/>
    </row>
    <row r="18" spans="1:15" ht="15" x14ac:dyDescent="0.2">
      <c r="A18" s="39" t="s">
        <v>21</v>
      </c>
      <c r="B18" s="84">
        <v>286</v>
      </c>
      <c r="C18" s="84">
        <v>322</v>
      </c>
      <c r="D18" s="84">
        <v>423</v>
      </c>
      <c r="E18" s="84">
        <v>414</v>
      </c>
      <c r="F18" s="84">
        <v>535</v>
      </c>
      <c r="G18" s="84">
        <v>598</v>
      </c>
      <c r="H18" s="84">
        <v>437</v>
      </c>
      <c r="I18" s="84">
        <v>225</v>
      </c>
      <c r="J18" s="84">
        <v>226</v>
      </c>
      <c r="K18" s="84">
        <v>375</v>
      </c>
      <c r="L18" s="84">
        <v>326</v>
      </c>
      <c r="M18" s="84">
        <v>358</v>
      </c>
      <c r="N18" s="86">
        <v>4525</v>
      </c>
      <c r="O18" s="17"/>
    </row>
    <row r="19" spans="1:15" ht="15" x14ac:dyDescent="0.2">
      <c r="A19" s="40" t="s">
        <v>34</v>
      </c>
      <c r="B19" s="84">
        <v>4</v>
      </c>
      <c r="C19" s="84">
        <v>4</v>
      </c>
      <c r="D19" s="84">
        <v>3</v>
      </c>
      <c r="E19" s="84">
        <v>4</v>
      </c>
      <c r="F19" s="84">
        <v>3</v>
      </c>
      <c r="G19" s="84">
        <v>6</v>
      </c>
      <c r="H19" s="84">
        <v>5</v>
      </c>
      <c r="I19" s="84">
        <v>15</v>
      </c>
      <c r="J19" s="125">
        <v>0</v>
      </c>
      <c r="K19" s="84">
        <v>5</v>
      </c>
      <c r="L19" s="84">
        <v>5</v>
      </c>
      <c r="M19" s="84">
        <v>7</v>
      </c>
      <c r="N19" s="86">
        <v>61</v>
      </c>
      <c r="O19" s="17"/>
    </row>
    <row r="20" spans="1:15" ht="15" x14ac:dyDescent="0.2">
      <c r="A20" s="40" t="s">
        <v>35</v>
      </c>
      <c r="B20" s="84">
        <v>12</v>
      </c>
      <c r="C20" s="84">
        <v>14</v>
      </c>
      <c r="D20" s="84">
        <v>12</v>
      </c>
      <c r="E20" s="84">
        <v>13</v>
      </c>
      <c r="F20" s="84">
        <v>18</v>
      </c>
      <c r="G20" s="84">
        <v>9</v>
      </c>
      <c r="H20" s="84">
        <v>9</v>
      </c>
      <c r="I20" s="84">
        <v>6</v>
      </c>
      <c r="J20" s="84">
        <v>6</v>
      </c>
      <c r="K20" s="84">
        <v>25</v>
      </c>
      <c r="L20" s="84">
        <v>15</v>
      </c>
      <c r="M20" s="84">
        <v>8</v>
      </c>
      <c r="N20" s="86">
        <v>147</v>
      </c>
      <c r="O20" s="20"/>
    </row>
    <row r="21" spans="1:15" ht="15" x14ac:dyDescent="0.2">
      <c r="A21" s="39" t="s">
        <v>22</v>
      </c>
      <c r="B21" s="84">
        <v>9</v>
      </c>
      <c r="C21" s="84">
        <v>8</v>
      </c>
      <c r="D21" s="84">
        <v>21</v>
      </c>
      <c r="E21" s="84">
        <v>10</v>
      </c>
      <c r="F21" s="84">
        <v>16</v>
      </c>
      <c r="G21" s="84">
        <v>16</v>
      </c>
      <c r="H21" s="84">
        <v>23</v>
      </c>
      <c r="I21" s="84">
        <v>8</v>
      </c>
      <c r="J21" s="84">
        <v>4</v>
      </c>
      <c r="K21" s="84">
        <v>14</v>
      </c>
      <c r="L21" s="84">
        <v>12</v>
      </c>
      <c r="M21" s="84">
        <v>2</v>
      </c>
      <c r="N21" s="86">
        <v>143</v>
      </c>
      <c r="O21" s="17"/>
    </row>
    <row r="22" spans="1:15" ht="15" x14ac:dyDescent="0.2">
      <c r="A22" s="39" t="s">
        <v>23</v>
      </c>
      <c r="B22" s="84">
        <v>211</v>
      </c>
      <c r="C22" s="84">
        <v>155</v>
      </c>
      <c r="D22" s="84">
        <v>166</v>
      </c>
      <c r="E22" s="84">
        <v>159</v>
      </c>
      <c r="F22" s="84">
        <v>189</v>
      </c>
      <c r="G22" s="84">
        <v>320</v>
      </c>
      <c r="H22" s="84">
        <v>139</v>
      </c>
      <c r="I22" s="84">
        <v>88</v>
      </c>
      <c r="J22" s="84">
        <v>104</v>
      </c>
      <c r="K22" s="84">
        <v>145</v>
      </c>
      <c r="L22" s="84">
        <v>194</v>
      </c>
      <c r="M22" s="84">
        <v>87</v>
      </c>
      <c r="N22" s="86">
        <v>1957</v>
      </c>
      <c r="O22" s="17"/>
    </row>
    <row r="23" spans="1:15" ht="17" x14ac:dyDescent="0.2">
      <c r="A23" s="40" t="s">
        <v>46</v>
      </c>
      <c r="B23" s="84">
        <v>140</v>
      </c>
      <c r="C23" s="84">
        <v>144</v>
      </c>
      <c r="D23" s="84">
        <v>236</v>
      </c>
      <c r="E23" s="84">
        <v>175</v>
      </c>
      <c r="F23" s="84">
        <v>288</v>
      </c>
      <c r="G23" s="84">
        <v>334</v>
      </c>
      <c r="H23" s="84">
        <v>187</v>
      </c>
      <c r="I23" s="84">
        <v>181</v>
      </c>
      <c r="J23" s="84">
        <v>199</v>
      </c>
      <c r="K23" s="84">
        <v>353</v>
      </c>
      <c r="L23" s="84">
        <v>286</v>
      </c>
      <c r="M23" s="84">
        <v>234</v>
      </c>
      <c r="N23" s="86">
        <v>2757</v>
      </c>
      <c r="O23" s="17"/>
    </row>
    <row r="24" spans="1:15" ht="15" x14ac:dyDescent="0.2">
      <c r="A24" s="39" t="s">
        <v>24</v>
      </c>
      <c r="B24" s="84">
        <v>68</v>
      </c>
      <c r="C24" s="84">
        <v>45</v>
      </c>
      <c r="D24" s="84">
        <v>51</v>
      </c>
      <c r="E24" s="84">
        <v>52</v>
      </c>
      <c r="F24" s="84">
        <v>52</v>
      </c>
      <c r="G24" s="84">
        <v>72</v>
      </c>
      <c r="H24" s="84">
        <v>57</v>
      </c>
      <c r="I24" s="84">
        <v>61</v>
      </c>
      <c r="J24" s="84">
        <v>77</v>
      </c>
      <c r="K24" s="84">
        <v>80</v>
      </c>
      <c r="L24" s="84">
        <v>77</v>
      </c>
      <c r="M24" s="84">
        <v>137</v>
      </c>
      <c r="N24" s="86">
        <v>829</v>
      </c>
      <c r="O24" s="17"/>
    </row>
    <row r="25" spans="1:15" ht="17" x14ac:dyDescent="0.2">
      <c r="A25" s="40" t="s">
        <v>47</v>
      </c>
      <c r="B25" s="84">
        <v>37</v>
      </c>
      <c r="C25" s="84">
        <v>23</v>
      </c>
      <c r="D25" s="84">
        <v>37</v>
      </c>
      <c r="E25" s="84">
        <v>34</v>
      </c>
      <c r="F25" s="84">
        <v>50</v>
      </c>
      <c r="G25" s="84">
        <v>32</v>
      </c>
      <c r="H25" s="84">
        <v>20</v>
      </c>
      <c r="I25" s="84">
        <v>58</v>
      </c>
      <c r="J25" s="84">
        <v>22</v>
      </c>
      <c r="K25" s="84">
        <v>17</v>
      </c>
      <c r="L25" s="84">
        <v>55</v>
      </c>
      <c r="M25" s="84">
        <v>26</v>
      </c>
      <c r="N25" s="86">
        <v>411</v>
      </c>
      <c r="O25" s="20"/>
    </row>
    <row r="26" spans="1:15" ht="15" x14ac:dyDescent="0.2">
      <c r="A26" s="40" t="s">
        <v>37</v>
      </c>
      <c r="B26" s="87">
        <v>37</v>
      </c>
      <c r="C26" s="87">
        <v>24</v>
      </c>
      <c r="D26" s="87">
        <v>34</v>
      </c>
      <c r="E26" s="87">
        <v>24</v>
      </c>
      <c r="F26" s="87">
        <v>30</v>
      </c>
      <c r="G26" s="87">
        <v>64</v>
      </c>
      <c r="H26" s="87">
        <v>40</v>
      </c>
      <c r="I26" s="87">
        <v>28</v>
      </c>
      <c r="J26" s="87">
        <v>10</v>
      </c>
      <c r="K26" s="87">
        <v>25</v>
      </c>
      <c r="L26" s="87">
        <v>35</v>
      </c>
      <c r="M26" s="87">
        <v>18</v>
      </c>
      <c r="N26" s="88">
        <v>369</v>
      </c>
      <c r="O26" s="20"/>
    </row>
    <row r="27" spans="1:15" ht="15" x14ac:dyDescent="0.2">
      <c r="A27" s="39" t="s">
        <v>38</v>
      </c>
      <c r="B27" s="84">
        <v>13</v>
      </c>
      <c r="C27" s="84">
        <v>17</v>
      </c>
      <c r="D27" s="84">
        <v>8</v>
      </c>
      <c r="E27" s="84">
        <v>17</v>
      </c>
      <c r="F27" s="84">
        <v>14</v>
      </c>
      <c r="G27" s="84">
        <v>16</v>
      </c>
      <c r="H27" s="84">
        <v>13</v>
      </c>
      <c r="I27" s="84">
        <v>10</v>
      </c>
      <c r="J27" s="84">
        <v>8</v>
      </c>
      <c r="K27" s="84">
        <v>10</v>
      </c>
      <c r="L27" s="84">
        <v>13</v>
      </c>
      <c r="M27" s="84">
        <v>4</v>
      </c>
      <c r="N27" s="86">
        <v>143</v>
      </c>
      <c r="O27" s="17"/>
    </row>
    <row r="28" spans="1:15" ht="15" x14ac:dyDescent="0.2">
      <c r="A28" s="39" t="s">
        <v>25</v>
      </c>
      <c r="B28" s="84">
        <v>351</v>
      </c>
      <c r="C28" s="84">
        <v>286</v>
      </c>
      <c r="D28" s="84">
        <v>333</v>
      </c>
      <c r="E28" s="84">
        <v>340</v>
      </c>
      <c r="F28" s="84">
        <v>433</v>
      </c>
      <c r="G28" s="84">
        <v>568</v>
      </c>
      <c r="H28" s="84">
        <v>308</v>
      </c>
      <c r="I28" s="84">
        <v>288</v>
      </c>
      <c r="J28" s="84">
        <v>219</v>
      </c>
      <c r="K28" s="84">
        <v>293</v>
      </c>
      <c r="L28" s="84">
        <v>281</v>
      </c>
      <c r="M28" s="84">
        <v>271</v>
      </c>
      <c r="N28" s="86">
        <v>3971</v>
      </c>
      <c r="O28" s="17"/>
    </row>
    <row r="29" spans="1:15" ht="15" x14ac:dyDescent="0.2">
      <c r="A29" s="39" t="s">
        <v>26</v>
      </c>
      <c r="B29" s="84">
        <v>36</v>
      </c>
      <c r="C29" s="84">
        <v>30</v>
      </c>
      <c r="D29" s="84">
        <v>42</v>
      </c>
      <c r="E29" s="84">
        <v>47</v>
      </c>
      <c r="F29" s="84">
        <v>64</v>
      </c>
      <c r="G29" s="84">
        <v>118</v>
      </c>
      <c r="H29" s="84">
        <v>9</v>
      </c>
      <c r="I29" s="84">
        <v>20</v>
      </c>
      <c r="J29" s="84">
        <v>42</v>
      </c>
      <c r="K29" s="84">
        <v>37</v>
      </c>
      <c r="L29" s="84">
        <v>58</v>
      </c>
      <c r="M29" s="84">
        <v>65</v>
      </c>
      <c r="N29" s="86">
        <v>568</v>
      </c>
      <c r="O29" s="17"/>
    </row>
    <row r="30" spans="1:15" ht="18" thickBot="1" x14ac:dyDescent="0.25">
      <c r="A30" s="39" t="s">
        <v>50</v>
      </c>
      <c r="B30" s="123">
        <v>203</v>
      </c>
      <c r="C30" s="123">
        <v>201</v>
      </c>
      <c r="D30" s="123">
        <v>553</v>
      </c>
      <c r="E30" s="123">
        <v>297</v>
      </c>
      <c r="F30" s="123">
        <v>254</v>
      </c>
      <c r="G30" s="123">
        <v>388</v>
      </c>
      <c r="H30" s="123">
        <v>246</v>
      </c>
      <c r="I30" s="123">
        <v>198</v>
      </c>
      <c r="J30" s="123">
        <v>287</v>
      </c>
      <c r="K30" s="123">
        <v>301</v>
      </c>
      <c r="L30" s="123">
        <v>250</v>
      </c>
      <c r="M30" s="123">
        <v>303</v>
      </c>
      <c r="N30" s="86">
        <v>3481</v>
      </c>
      <c r="O30" s="17"/>
    </row>
    <row r="31" spans="1:15" ht="17" thickTop="1" thickBot="1" x14ac:dyDescent="0.25">
      <c r="A31" s="41" t="s">
        <v>52</v>
      </c>
      <c r="B31" s="89">
        <v>4512</v>
      </c>
      <c r="C31" s="89">
        <v>4520</v>
      </c>
      <c r="D31" s="89">
        <v>5640</v>
      </c>
      <c r="E31" s="89">
        <v>5463</v>
      </c>
      <c r="F31" s="89">
        <v>6241</v>
      </c>
      <c r="G31" s="89">
        <v>8072</v>
      </c>
      <c r="H31" s="89">
        <v>4564</v>
      </c>
      <c r="I31" s="89">
        <v>4312</v>
      </c>
      <c r="J31" s="89">
        <v>3818</v>
      </c>
      <c r="K31" s="89">
        <v>5060</v>
      </c>
      <c r="L31" s="89">
        <v>4974</v>
      </c>
      <c r="M31" s="89">
        <v>4722</v>
      </c>
      <c r="N31" s="90">
        <v>61898</v>
      </c>
      <c r="O31" s="17"/>
    </row>
    <row r="32" spans="1:15" ht="16" thickTop="1" x14ac:dyDescent="0.2">
      <c r="A32" s="39" t="s">
        <v>28</v>
      </c>
      <c r="B32" s="91">
        <v>16</v>
      </c>
      <c r="C32" s="91">
        <v>11</v>
      </c>
      <c r="D32" s="91">
        <v>10</v>
      </c>
      <c r="E32" s="91">
        <v>5</v>
      </c>
      <c r="F32" s="91">
        <v>13</v>
      </c>
      <c r="G32" s="91">
        <v>14</v>
      </c>
      <c r="H32" s="91">
        <v>21</v>
      </c>
      <c r="I32" s="91">
        <v>11</v>
      </c>
      <c r="J32" s="91">
        <v>11</v>
      </c>
      <c r="K32" s="91">
        <v>11</v>
      </c>
      <c r="L32" s="91">
        <v>8</v>
      </c>
      <c r="M32" s="91">
        <v>7</v>
      </c>
      <c r="N32" s="85">
        <v>138</v>
      </c>
      <c r="O32" s="17"/>
    </row>
    <row r="33" spans="1:15" ht="15" x14ac:dyDescent="0.2">
      <c r="A33" s="42" t="s">
        <v>29</v>
      </c>
      <c r="B33" s="92">
        <v>70</v>
      </c>
      <c r="C33" s="92">
        <v>115</v>
      </c>
      <c r="D33" s="92">
        <v>160</v>
      </c>
      <c r="E33" s="92">
        <v>249</v>
      </c>
      <c r="F33" s="92">
        <v>300</v>
      </c>
      <c r="G33" s="92">
        <v>245</v>
      </c>
      <c r="H33" s="92">
        <v>213</v>
      </c>
      <c r="I33" s="92">
        <v>172</v>
      </c>
      <c r="J33" s="92">
        <v>161</v>
      </c>
      <c r="K33" s="92">
        <v>158</v>
      </c>
      <c r="L33" s="92">
        <v>86</v>
      </c>
      <c r="M33" s="92">
        <v>83</v>
      </c>
      <c r="N33" s="93">
        <v>2012</v>
      </c>
      <c r="O33" s="17"/>
    </row>
    <row r="34" spans="1:15" ht="16" thickBot="1" x14ac:dyDescent="0.25">
      <c r="A34" s="43" t="s">
        <v>30</v>
      </c>
      <c r="B34" s="94">
        <v>66</v>
      </c>
      <c r="C34" s="94">
        <v>61</v>
      </c>
      <c r="D34" s="94">
        <v>111</v>
      </c>
      <c r="E34" s="94">
        <v>108</v>
      </c>
      <c r="F34" s="94">
        <v>134</v>
      </c>
      <c r="G34" s="94">
        <v>144</v>
      </c>
      <c r="H34" s="94">
        <v>92</v>
      </c>
      <c r="I34" s="94">
        <v>72</v>
      </c>
      <c r="J34" s="94">
        <v>77</v>
      </c>
      <c r="K34" s="94">
        <v>81</v>
      </c>
      <c r="L34" s="94">
        <v>87</v>
      </c>
      <c r="M34" s="94">
        <v>89</v>
      </c>
      <c r="N34" s="95">
        <v>1122</v>
      </c>
      <c r="O34" s="20"/>
    </row>
    <row r="35" spans="1:15" ht="17" thickTop="1" thickBot="1" x14ac:dyDescent="0.25">
      <c r="A35" s="71" t="s">
        <v>42</v>
      </c>
      <c r="B35" s="96">
        <v>152</v>
      </c>
      <c r="C35" s="96">
        <v>187</v>
      </c>
      <c r="D35" s="96">
        <v>281</v>
      </c>
      <c r="E35" s="96">
        <v>362</v>
      </c>
      <c r="F35" s="96">
        <v>447</v>
      </c>
      <c r="G35" s="96">
        <v>403</v>
      </c>
      <c r="H35" s="96">
        <v>326</v>
      </c>
      <c r="I35" s="96">
        <v>255</v>
      </c>
      <c r="J35" s="96">
        <v>249</v>
      </c>
      <c r="K35" s="96">
        <v>250</v>
      </c>
      <c r="L35" s="96">
        <v>181</v>
      </c>
      <c r="M35" s="96">
        <v>179</v>
      </c>
      <c r="N35" s="97">
        <v>3272</v>
      </c>
      <c r="O35" s="20"/>
    </row>
    <row r="36" spans="1:15" s="19" customFormat="1" ht="17" thickTop="1" thickBot="1" x14ac:dyDescent="0.25">
      <c r="A36" s="44" t="s">
        <v>51</v>
      </c>
      <c r="B36" s="98">
        <v>4664</v>
      </c>
      <c r="C36" s="98">
        <v>4707</v>
      </c>
      <c r="D36" s="98">
        <v>5921</v>
      </c>
      <c r="E36" s="98">
        <v>5825</v>
      </c>
      <c r="F36" s="98">
        <v>6688</v>
      </c>
      <c r="G36" s="98">
        <v>8475</v>
      </c>
      <c r="H36" s="98">
        <v>4890</v>
      </c>
      <c r="I36" s="98">
        <v>4567</v>
      </c>
      <c r="J36" s="98">
        <v>4067</v>
      </c>
      <c r="K36" s="98">
        <v>5310</v>
      </c>
      <c r="L36" s="98">
        <v>5155</v>
      </c>
      <c r="M36" s="99">
        <v>4901</v>
      </c>
      <c r="N36" s="100">
        <v>65170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19" customFormat="1" ht="16" x14ac:dyDescent="0.2">
      <c r="A40" s="81" t="s">
        <v>66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18"/>
    </row>
    <row r="41" spans="1:15" s="19" customFormat="1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18"/>
    </row>
    <row r="42" spans="1:15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5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s="21" customFormat="1" x14ac:dyDescent="0.2">
      <c r="A47" s="2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5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51" spans="1:16" x14ac:dyDescent="0.2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0"/>
  <sheetViews>
    <sheetView showGridLines="0" zoomScale="85" zoomScaleNormal="85" workbookViewId="0">
      <selection activeCell="P19" sqref="P19"/>
    </sheetView>
  </sheetViews>
  <sheetFormatPr baseColWidth="10" defaultColWidth="10.6640625" defaultRowHeight="14" x14ac:dyDescent="0.2"/>
  <cols>
    <col min="1" max="1" width="17.66406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43466</v>
      </c>
      <c r="C3" s="82">
        <v>43497</v>
      </c>
      <c r="D3" s="82">
        <v>43525</v>
      </c>
      <c r="E3" s="82">
        <v>43556</v>
      </c>
      <c r="F3" s="82">
        <v>43586</v>
      </c>
      <c r="G3" s="82">
        <v>43617</v>
      </c>
      <c r="H3" s="82">
        <v>43647</v>
      </c>
      <c r="I3" s="82">
        <v>43678</v>
      </c>
      <c r="J3" s="82">
        <v>43709</v>
      </c>
      <c r="K3" s="82">
        <v>43739</v>
      </c>
      <c r="L3" s="82">
        <v>43770</v>
      </c>
      <c r="M3" s="82">
        <v>43800</v>
      </c>
      <c r="N3" s="25" t="s">
        <v>40</v>
      </c>
    </row>
    <row r="4" spans="1:15" s="16" customFormat="1" ht="17" thickBot="1" x14ac:dyDescent="0.25">
      <c r="A4" s="36" t="s">
        <v>59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84">
        <v>636</v>
      </c>
      <c r="C5" s="84">
        <v>620</v>
      </c>
      <c r="D5" s="84">
        <v>988</v>
      </c>
      <c r="E5" s="84">
        <v>913</v>
      </c>
      <c r="F5" s="84">
        <v>833</v>
      </c>
      <c r="G5" s="84">
        <v>1509</v>
      </c>
      <c r="H5" s="84">
        <v>385</v>
      </c>
      <c r="I5" s="84">
        <v>446</v>
      </c>
      <c r="J5" s="84">
        <v>456</v>
      </c>
      <c r="K5" s="84">
        <v>499</v>
      </c>
      <c r="L5" s="84">
        <v>411</v>
      </c>
      <c r="M5" s="84">
        <v>549</v>
      </c>
      <c r="N5" s="85">
        <v>8245</v>
      </c>
      <c r="O5" s="17"/>
    </row>
    <row r="6" spans="1:15" ht="15" x14ac:dyDescent="0.2">
      <c r="A6" s="39" t="s">
        <v>14</v>
      </c>
      <c r="B6" s="84">
        <v>1407</v>
      </c>
      <c r="C6" s="84">
        <v>983</v>
      </c>
      <c r="D6" s="84">
        <v>1255</v>
      </c>
      <c r="E6" s="84">
        <v>1213</v>
      </c>
      <c r="F6" s="84">
        <v>1421</v>
      </c>
      <c r="G6" s="84">
        <v>1851</v>
      </c>
      <c r="H6" s="84">
        <v>730</v>
      </c>
      <c r="I6" s="84">
        <v>544</v>
      </c>
      <c r="J6" s="84">
        <v>768</v>
      </c>
      <c r="K6" s="84">
        <v>878</v>
      </c>
      <c r="L6" s="84">
        <v>863</v>
      </c>
      <c r="M6" s="84">
        <v>503</v>
      </c>
      <c r="N6" s="86">
        <v>12416</v>
      </c>
      <c r="O6" s="17"/>
    </row>
    <row r="7" spans="1:15" ht="15" x14ac:dyDescent="0.2">
      <c r="A7" s="40" t="s">
        <v>39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8">
        <v>0</v>
      </c>
      <c r="O7" s="17"/>
    </row>
    <row r="8" spans="1:15" ht="15" x14ac:dyDescent="0.2">
      <c r="A8" s="40" t="s">
        <v>41</v>
      </c>
      <c r="B8" s="84">
        <v>147</v>
      </c>
      <c r="C8" s="84">
        <v>105</v>
      </c>
      <c r="D8" s="84">
        <v>108</v>
      </c>
      <c r="E8" s="84">
        <v>111</v>
      </c>
      <c r="F8" s="84">
        <v>180</v>
      </c>
      <c r="G8" s="84">
        <v>239</v>
      </c>
      <c r="H8" s="84">
        <v>116</v>
      </c>
      <c r="I8" s="84">
        <v>100</v>
      </c>
      <c r="J8" s="84">
        <v>72</v>
      </c>
      <c r="K8" s="84">
        <v>123</v>
      </c>
      <c r="L8" s="84">
        <v>71</v>
      </c>
      <c r="M8" s="84">
        <v>39</v>
      </c>
      <c r="N8" s="86">
        <v>1411</v>
      </c>
      <c r="O8" s="17"/>
    </row>
    <row r="9" spans="1:15" ht="15" x14ac:dyDescent="0.2">
      <c r="A9" s="40" t="s">
        <v>31</v>
      </c>
      <c r="B9" s="84">
        <v>828</v>
      </c>
      <c r="C9" s="84">
        <v>712</v>
      </c>
      <c r="D9" s="84">
        <v>844</v>
      </c>
      <c r="E9" s="84">
        <v>963</v>
      </c>
      <c r="F9" s="84">
        <v>1181</v>
      </c>
      <c r="G9" s="84">
        <v>1509</v>
      </c>
      <c r="H9" s="84">
        <v>426</v>
      </c>
      <c r="I9" s="84">
        <v>476</v>
      </c>
      <c r="J9" s="84">
        <v>744</v>
      </c>
      <c r="K9" s="84">
        <v>749</v>
      </c>
      <c r="L9" s="84">
        <v>668</v>
      </c>
      <c r="M9" s="84">
        <v>795</v>
      </c>
      <c r="N9" s="86">
        <v>9895</v>
      </c>
      <c r="O9" s="17"/>
    </row>
    <row r="10" spans="1:15" ht="15" x14ac:dyDescent="0.2">
      <c r="A10" s="39" t="s">
        <v>15</v>
      </c>
      <c r="B10" s="84">
        <v>454</v>
      </c>
      <c r="C10" s="84">
        <v>443</v>
      </c>
      <c r="D10" s="84">
        <v>411</v>
      </c>
      <c r="E10" s="84">
        <v>442</v>
      </c>
      <c r="F10" s="84">
        <v>495</v>
      </c>
      <c r="G10" s="84">
        <v>791</v>
      </c>
      <c r="H10" s="84">
        <v>193</v>
      </c>
      <c r="I10" s="84">
        <v>351</v>
      </c>
      <c r="J10" s="84">
        <v>368</v>
      </c>
      <c r="K10" s="84">
        <v>450</v>
      </c>
      <c r="L10" s="84">
        <v>367</v>
      </c>
      <c r="M10" s="84">
        <v>275</v>
      </c>
      <c r="N10" s="86">
        <v>5040</v>
      </c>
      <c r="O10" s="17"/>
    </row>
    <row r="11" spans="1:15" ht="15" x14ac:dyDescent="0.2">
      <c r="A11" s="40" t="s">
        <v>32</v>
      </c>
      <c r="B11" s="84">
        <v>174</v>
      </c>
      <c r="C11" s="84">
        <v>79</v>
      </c>
      <c r="D11" s="84">
        <v>86</v>
      </c>
      <c r="E11" s="84">
        <v>95</v>
      </c>
      <c r="F11" s="84">
        <v>139</v>
      </c>
      <c r="G11" s="84">
        <v>158</v>
      </c>
      <c r="H11" s="84">
        <v>54</v>
      </c>
      <c r="I11" s="84">
        <v>34</v>
      </c>
      <c r="J11" s="84">
        <v>73</v>
      </c>
      <c r="K11" s="84">
        <v>67</v>
      </c>
      <c r="L11" s="84">
        <v>61</v>
      </c>
      <c r="M11" s="84">
        <v>37</v>
      </c>
      <c r="N11" s="86">
        <v>1057</v>
      </c>
      <c r="O11" s="17"/>
    </row>
    <row r="12" spans="1:15" ht="15" x14ac:dyDescent="0.2">
      <c r="A12" s="39" t="s">
        <v>16</v>
      </c>
      <c r="B12" s="84">
        <v>313</v>
      </c>
      <c r="C12" s="84">
        <v>279</v>
      </c>
      <c r="D12" s="84">
        <v>260</v>
      </c>
      <c r="E12" s="84">
        <v>304</v>
      </c>
      <c r="F12" s="84">
        <v>370</v>
      </c>
      <c r="G12" s="84">
        <v>594</v>
      </c>
      <c r="H12" s="84">
        <v>152</v>
      </c>
      <c r="I12" s="84">
        <v>196</v>
      </c>
      <c r="J12" s="84">
        <v>260</v>
      </c>
      <c r="K12" s="84">
        <v>331</v>
      </c>
      <c r="L12" s="84">
        <v>257</v>
      </c>
      <c r="M12" s="84">
        <v>196</v>
      </c>
      <c r="N12" s="86">
        <v>3512</v>
      </c>
      <c r="O12" s="17"/>
    </row>
    <row r="13" spans="1:15" ht="15" x14ac:dyDescent="0.2">
      <c r="A13" s="39" t="s">
        <v>17</v>
      </c>
      <c r="B13" s="84">
        <v>4591</v>
      </c>
      <c r="C13" s="84">
        <v>4441</v>
      </c>
      <c r="D13" s="84">
        <v>5290</v>
      </c>
      <c r="E13" s="84">
        <v>5465</v>
      </c>
      <c r="F13" s="84">
        <v>6137</v>
      </c>
      <c r="G13" s="84">
        <v>7246</v>
      </c>
      <c r="H13" s="84">
        <v>4165</v>
      </c>
      <c r="I13" s="84">
        <v>2157</v>
      </c>
      <c r="J13" s="84">
        <v>4043</v>
      </c>
      <c r="K13" s="84">
        <v>4565</v>
      </c>
      <c r="L13" s="84">
        <v>4194</v>
      </c>
      <c r="M13" s="84">
        <v>3967</v>
      </c>
      <c r="N13" s="86">
        <v>56261</v>
      </c>
      <c r="O13" s="17"/>
    </row>
    <row r="14" spans="1:15" ht="15" x14ac:dyDescent="0.2">
      <c r="A14" s="39" t="s">
        <v>18</v>
      </c>
      <c r="B14" s="84">
        <v>8472</v>
      </c>
      <c r="C14" s="84">
        <v>7718</v>
      </c>
      <c r="D14" s="84">
        <v>9327</v>
      </c>
      <c r="E14" s="84">
        <v>9046</v>
      </c>
      <c r="F14" s="84">
        <v>9965</v>
      </c>
      <c r="G14" s="84">
        <v>12655</v>
      </c>
      <c r="H14" s="84">
        <v>6844</v>
      </c>
      <c r="I14" s="84">
        <v>7284</v>
      </c>
      <c r="J14" s="84">
        <v>6440</v>
      </c>
      <c r="K14" s="84">
        <v>7842</v>
      </c>
      <c r="L14" s="84">
        <v>7371</v>
      </c>
      <c r="M14" s="84">
        <v>6576</v>
      </c>
      <c r="N14" s="86">
        <v>99540</v>
      </c>
      <c r="O14" s="17"/>
    </row>
    <row r="15" spans="1:15" ht="15" x14ac:dyDescent="0.2">
      <c r="A15" s="39" t="s">
        <v>19</v>
      </c>
      <c r="B15" s="84">
        <v>33</v>
      </c>
      <c r="C15" s="84">
        <v>38</v>
      </c>
      <c r="D15" s="84">
        <v>55</v>
      </c>
      <c r="E15" s="84">
        <v>52</v>
      </c>
      <c r="F15" s="84">
        <v>32</v>
      </c>
      <c r="G15" s="84">
        <v>67</v>
      </c>
      <c r="H15" s="84">
        <v>24</v>
      </c>
      <c r="I15" s="84">
        <v>26</v>
      </c>
      <c r="J15" s="84">
        <v>25</v>
      </c>
      <c r="K15" s="84">
        <v>12</v>
      </c>
      <c r="L15" s="84">
        <v>32</v>
      </c>
      <c r="M15" s="84">
        <v>38</v>
      </c>
      <c r="N15" s="86">
        <v>434</v>
      </c>
      <c r="O15" s="17"/>
    </row>
    <row r="16" spans="1:15" ht="15" x14ac:dyDescent="0.2">
      <c r="A16" s="40" t="s">
        <v>33</v>
      </c>
      <c r="B16" s="84">
        <v>352</v>
      </c>
      <c r="C16" s="84">
        <v>442</v>
      </c>
      <c r="D16" s="84">
        <v>474</v>
      </c>
      <c r="E16" s="84">
        <v>612</v>
      </c>
      <c r="F16" s="84">
        <v>781</v>
      </c>
      <c r="G16" s="84">
        <v>791</v>
      </c>
      <c r="H16" s="84">
        <v>228</v>
      </c>
      <c r="I16" s="84">
        <v>261</v>
      </c>
      <c r="J16" s="84">
        <v>308</v>
      </c>
      <c r="K16" s="84">
        <v>360</v>
      </c>
      <c r="L16" s="84">
        <v>344</v>
      </c>
      <c r="M16" s="84">
        <v>321</v>
      </c>
      <c r="N16" s="86">
        <v>5274</v>
      </c>
      <c r="O16" s="17"/>
    </row>
    <row r="17" spans="1:15" ht="15" x14ac:dyDescent="0.2">
      <c r="A17" s="39" t="s">
        <v>20</v>
      </c>
      <c r="B17" s="84">
        <v>315</v>
      </c>
      <c r="C17" s="84">
        <v>281</v>
      </c>
      <c r="D17" s="84">
        <v>246</v>
      </c>
      <c r="E17" s="84">
        <v>250</v>
      </c>
      <c r="F17" s="84">
        <v>230</v>
      </c>
      <c r="G17" s="84">
        <v>295</v>
      </c>
      <c r="H17" s="84">
        <v>239</v>
      </c>
      <c r="I17" s="84">
        <v>134</v>
      </c>
      <c r="J17" s="84">
        <v>134</v>
      </c>
      <c r="K17" s="84">
        <v>135</v>
      </c>
      <c r="L17" s="84">
        <v>98</v>
      </c>
      <c r="M17" s="84">
        <v>68</v>
      </c>
      <c r="N17" s="86">
        <v>2425</v>
      </c>
      <c r="O17" s="17"/>
    </row>
    <row r="18" spans="1:15" ht="15" x14ac:dyDescent="0.2">
      <c r="A18" s="39" t="s">
        <v>21</v>
      </c>
      <c r="B18" s="84">
        <v>2192</v>
      </c>
      <c r="C18" s="84">
        <v>1695</v>
      </c>
      <c r="D18" s="84">
        <v>2161</v>
      </c>
      <c r="E18" s="84">
        <v>2379</v>
      </c>
      <c r="F18" s="84">
        <v>2425</v>
      </c>
      <c r="G18" s="84">
        <v>3241</v>
      </c>
      <c r="H18" s="84">
        <v>1577</v>
      </c>
      <c r="I18" s="84">
        <v>977</v>
      </c>
      <c r="J18" s="84">
        <v>1188</v>
      </c>
      <c r="K18" s="84">
        <v>1817</v>
      </c>
      <c r="L18" s="84">
        <v>1738</v>
      </c>
      <c r="M18" s="84">
        <v>1814</v>
      </c>
      <c r="N18" s="86">
        <v>23204</v>
      </c>
      <c r="O18" s="17"/>
    </row>
    <row r="19" spans="1:15" ht="15" x14ac:dyDescent="0.2">
      <c r="A19" s="40" t="s">
        <v>34</v>
      </c>
      <c r="B19" s="84">
        <v>126</v>
      </c>
      <c r="C19" s="84">
        <v>101</v>
      </c>
      <c r="D19" s="84">
        <v>127</v>
      </c>
      <c r="E19" s="84">
        <v>64</v>
      </c>
      <c r="F19" s="84">
        <v>95</v>
      </c>
      <c r="G19" s="84">
        <v>157</v>
      </c>
      <c r="H19" s="84">
        <v>88</v>
      </c>
      <c r="I19" s="84">
        <v>81</v>
      </c>
      <c r="J19" s="84">
        <v>84</v>
      </c>
      <c r="K19" s="84">
        <v>86</v>
      </c>
      <c r="L19" s="84">
        <v>80</v>
      </c>
      <c r="M19" s="84">
        <v>141</v>
      </c>
      <c r="N19" s="86">
        <v>1230</v>
      </c>
      <c r="O19" s="17"/>
    </row>
    <row r="20" spans="1:15" ht="15" x14ac:dyDescent="0.2">
      <c r="A20" s="40" t="s">
        <v>35</v>
      </c>
      <c r="B20" s="84">
        <v>702</v>
      </c>
      <c r="C20" s="84">
        <v>875</v>
      </c>
      <c r="D20" s="84">
        <v>784</v>
      </c>
      <c r="E20" s="84">
        <v>886</v>
      </c>
      <c r="F20" s="84">
        <v>981</v>
      </c>
      <c r="G20" s="84">
        <v>787</v>
      </c>
      <c r="H20" s="84">
        <v>405</v>
      </c>
      <c r="I20" s="84">
        <v>375</v>
      </c>
      <c r="J20" s="84">
        <v>599</v>
      </c>
      <c r="K20" s="84">
        <v>537</v>
      </c>
      <c r="L20" s="84">
        <v>301</v>
      </c>
      <c r="M20" s="84">
        <v>181</v>
      </c>
      <c r="N20" s="86">
        <v>7413</v>
      </c>
      <c r="O20" s="20"/>
    </row>
    <row r="21" spans="1:15" ht="15" x14ac:dyDescent="0.2">
      <c r="A21" s="39" t="s">
        <v>22</v>
      </c>
      <c r="B21" s="84">
        <v>100</v>
      </c>
      <c r="C21" s="84">
        <v>125</v>
      </c>
      <c r="D21" s="84">
        <v>169</v>
      </c>
      <c r="E21" s="84">
        <v>152</v>
      </c>
      <c r="F21" s="84">
        <v>158</v>
      </c>
      <c r="G21" s="84">
        <v>199</v>
      </c>
      <c r="H21" s="84">
        <v>82</v>
      </c>
      <c r="I21" s="84">
        <v>64</v>
      </c>
      <c r="J21" s="84">
        <v>94</v>
      </c>
      <c r="K21" s="84">
        <v>84</v>
      </c>
      <c r="L21" s="84">
        <v>76</v>
      </c>
      <c r="M21" s="84">
        <v>56</v>
      </c>
      <c r="N21" s="86">
        <v>1359</v>
      </c>
      <c r="O21" s="17"/>
    </row>
    <row r="22" spans="1:15" ht="15" x14ac:dyDescent="0.2">
      <c r="A22" s="39" t="s">
        <v>23</v>
      </c>
      <c r="B22" s="84">
        <v>2034</v>
      </c>
      <c r="C22" s="84">
        <v>1373</v>
      </c>
      <c r="D22" s="84">
        <v>1606</v>
      </c>
      <c r="E22" s="84">
        <v>1631</v>
      </c>
      <c r="F22" s="84">
        <v>1723</v>
      </c>
      <c r="G22" s="84">
        <v>2169</v>
      </c>
      <c r="H22" s="84">
        <v>787</v>
      </c>
      <c r="I22" s="84">
        <v>882</v>
      </c>
      <c r="J22" s="84">
        <v>1029</v>
      </c>
      <c r="K22" s="84">
        <v>1061</v>
      </c>
      <c r="L22" s="84">
        <v>1000</v>
      </c>
      <c r="M22" s="84">
        <v>687</v>
      </c>
      <c r="N22" s="86">
        <v>15982</v>
      </c>
      <c r="O22" s="17"/>
    </row>
    <row r="23" spans="1:15" ht="17" x14ac:dyDescent="0.2">
      <c r="A23" s="40" t="s">
        <v>46</v>
      </c>
      <c r="B23" s="84">
        <v>1916</v>
      </c>
      <c r="C23" s="84">
        <v>2547</v>
      </c>
      <c r="D23" s="84">
        <v>2984</v>
      </c>
      <c r="E23" s="84">
        <v>2825</v>
      </c>
      <c r="F23" s="84">
        <v>3194</v>
      </c>
      <c r="G23" s="84">
        <v>3311</v>
      </c>
      <c r="H23" s="84">
        <v>1655</v>
      </c>
      <c r="I23" s="84">
        <v>1369</v>
      </c>
      <c r="J23" s="84">
        <v>2277</v>
      </c>
      <c r="K23" s="84">
        <v>2626</v>
      </c>
      <c r="L23" s="84">
        <v>1982</v>
      </c>
      <c r="M23" s="84">
        <v>1948</v>
      </c>
      <c r="N23" s="86">
        <v>28634</v>
      </c>
      <c r="O23" s="17"/>
    </row>
    <row r="24" spans="1:15" ht="15" x14ac:dyDescent="0.2">
      <c r="A24" s="39" t="s">
        <v>24</v>
      </c>
      <c r="B24" s="84">
        <v>392</v>
      </c>
      <c r="C24" s="84">
        <v>270</v>
      </c>
      <c r="D24" s="84">
        <v>306</v>
      </c>
      <c r="E24" s="84">
        <v>310</v>
      </c>
      <c r="F24" s="84">
        <v>302</v>
      </c>
      <c r="G24" s="84">
        <v>407</v>
      </c>
      <c r="H24" s="84">
        <v>331</v>
      </c>
      <c r="I24" s="84">
        <v>355</v>
      </c>
      <c r="J24" s="84">
        <v>451</v>
      </c>
      <c r="K24" s="84">
        <v>463</v>
      </c>
      <c r="L24" s="84">
        <v>438</v>
      </c>
      <c r="M24" s="84">
        <v>777</v>
      </c>
      <c r="N24" s="86">
        <v>4802</v>
      </c>
      <c r="O24" s="17"/>
    </row>
    <row r="25" spans="1:15" ht="17" x14ac:dyDescent="0.2">
      <c r="A25" s="40" t="s">
        <v>47</v>
      </c>
      <c r="B25" s="84">
        <v>683</v>
      </c>
      <c r="C25" s="84">
        <v>702</v>
      </c>
      <c r="D25" s="84">
        <v>622</v>
      </c>
      <c r="E25" s="84">
        <v>556</v>
      </c>
      <c r="F25" s="84">
        <v>928</v>
      </c>
      <c r="G25" s="84">
        <v>649</v>
      </c>
      <c r="H25" s="84">
        <v>433</v>
      </c>
      <c r="I25" s="84">
        <v>462</v>
      </c>
      <c r="J25" s="84">
        <v>441</v>
      </c>
      <c r="K25" s="84">
        <v>577</v>
      </c>
      <c r="L25" s="84">
        <v>453</v>
      </c>
      <c r="M25" s="84">
        <v>441</v>
      </c>
      <c r="N25" s="86">
        <v>6947</v>
      </c>
      <c r="O25" s="20"/>
    </row>
    <row r="26" spans="1:15" ht="15" x14ac:dyDescent="0.2">
      <c r="A26" s="40" t="s">
        <v>37</v>
      </c>
      <c r="B26" s="87">
        <v>251</v>
      </c>
      <c r="C26" s="87">
        <v>303</v>
      </c>
      <c r="D26" s="87">
        <v>409</v>
      </c>
      <c r="E26" s="87">
        <v>303</v>
      </c>
      <c r="F26" s="87">
        <v>403</v>
      </c>
      <c r="G26" s="87">
        <v>558</v>
      </c>
      <c r="H26" s="87">
        <v>150</v>
      </c>
      <c r="I26" s="87">
        <v>172</v>
      </c>
      <c r="J26" s="87">
        <v>192</v>
      </c>
      <c r="K26" s="87">
        <v>224</v>
      </c>
      <c r="L26" s="87">
        <v>231</v>
      </c>
      <c r="M26" s="87">
        <v>173</v>
      </c>
      <c r="N26" s="88">
        <v>3369</v>
      </c>
      <c r="O26" s="17"/>
    </row>
    <row r="27" spans="1:15" ht="15" x14ac:dyDescent="0.2">
      <c r="A27" s="39" t="s">
        <v>38</v>
      </c>
      <c r="B27" s="84">
        <v>399</v>
      </c>
      <c r="C27" s="84">
        <v>202</v>
      </c>
      <c r="D27" s="84">
        <v>192</v>
      </c>
      <c r="E27" s="84">
        <v>182</v>
      </c>
      <c r="F27" s="84">
        <v>213</v>
      </c>
      <c r="G27" s="84">
        <v>245</v>
      </c>
      <c r="H27" s="84">
        <v>110</v>
      </c>
      <c r="I27" s="84">
        <v>115</v>
      </c>
      <c r="J27" s="84">
        <v>148</v>
      </c>
      <c r="K27" s="84">
        <v>147</v>
      </c>
      <c r="L27" s="84">
        <v>195</v>
      </c>
      <c r="M27" s="84">
        <v>117</v>
      </c>
      <c r="N27" s="86">
        <v>2265</v>
      </c>
      <c r="O27" s="17"/>
    </row>
    <row r="28" spans="1:15" ht="15" x14ac:dyDescent="0.2">
      <c r="A28" s="39" t="s">
        <v>25</v>
      </c>
      <c r="B28" s="84">
        <v>2522</v>
      </c>
      <c r="C28" s="84">
        <v>1745</v>
      </c>
      <c r="D28" s="84">
        <v>1792</v>
      </c>
      <c r="E28" s="84">
        <v>1699</v>
      </c>
      <c r="F28" s="84">
        <v>2268</v>
      </c>
      <c r="G28" s="84">
        <v>2894</v>
      </c>
      <c r="H28" s="84">
        <v>1574</v>
      </c>
      <c r="I28" s="84">
        <v>1164</v>
      </c>
      <c r="J28" s="84">
        <v>1625</v>
      </c>
      <c r="K28" s="84">
        <v>3554</v>
      </c>
      <c r="L28" s="84">
        <v>2501</v>
      </c>
      <c r="M28" s="84">
        <v>1426</v>
      </c>
      <c r="N28" s="86">
        <v>24764</v>
      </c>
      <c r="O28" s="17"/>
    </row>
    <row r="29" spans="1:15" ht="15" x14ac:dyDescent="0.2">
      <c r="A29" s="39" t="s">
        <v>26</v>
      </c>
      <c r="B29" s="84">
        <v>448</v>
      </c>
      <c r="C29" s="84">
        <v>502</v>
      </c>
      <c r="D29" s="84">
        <v>700</v>
      </c>
      <c r="E29" s="84">
        <v>701</v>
      </c>
      <c r="F29" s="84">
        <v>791</v>
      </c>
      <c r="G29" s="84">
        <v>1311</v>
      </c>
      <c r="H29" s="84">
        <v>197</v>
      </c>
      <c r="I29" s="84">
        <v>313</v>
      </c>
      <c r="J29" s="84">
        <v>498</v>
      </c>
      <c r="K29" s="84">
        <v>611</v>
      </c>
      <c r="L29" s="84">
        <v>643</v>
      </c>
      <c r="M29" s="84">
        <v>598</v>
      </c>
      <c r="N29" s="86">
        <v>7313</v>
      </c>
      <c r="O29" s="17"/>
    </row>
    <row r="30" spans="1:15" ht="18" thickBot="1" x14ac:dyDescent="0.25">
      <c r="A30" s="39" t="s">
        <v>50</v>
      </c>
      <c r="B30" s="123">
        <v>203</v>
      </c>
      <c r="C30" s="123">
        <v>201</v>
      </c>
      <c r="D30" s="123">
        <v>553</v>
      </c>
      <c r="E30" s="123">
        <v>297</v>
      </c>
      <c r="F30" s="123">
        <v>254</v>
      </c>
      <c r="G30" s="123">
        <v>388</v>
      </c>
      <c r="H30" s="123">
        <v>246</v>
      </c>
      <c r="I30" s="123">
        <v>198</v>
      </c>
      <c r="J30" s="123">
        <v>287</v>
      </c>
      <c r="K30" s="123">
        <v>301</v>
      </c>
      <c r="L30" s="123">
        <v>250</v>
      </c>
      <c r="M30" s="123">
        <v>303</v>
      </c>
      <c r="N30" s="86">
        <v>3481</v>
      </c>
      <c r="O30" s="17"/>
    </row>
    <row r="31" spans="1:15" ht="17" thickTop="1" thickBot="1" x14ac:dyDescent="0.25">
      <c r="A31" s="41" t="s">
        <v>52</v>
      </c>
      <c r="B31" s="89">
        <v>29690</v>
      </c>
      <c r="C31" s="89">
        <v>26782</v>
      </c>
      <c r="D31" s="89">
        <v>31749</v>
      </c>
      <c r="E31" s="89">
        <v>31451</v>
      </c>
      <c r="F31" s="89">
        <v>35499</v>
      </c>
      <c r="G31" s="89">
        <v>44021</v>
      </c>
      <c r="H31" s="89">
        <v>21191</v>
      </c>
      <c r="I31" s="89">
        <v>18536</v>
      </c>
      <c r="J31" s="89">
        <v>22604</v>
      </c>
      <c r="K31" s="89">
        <v>28099</v>
      </c>
      <c r="L31" s="89">
        <v>24625</v>
      </c>
      <c r="M31" s="89">
        <v>22026</v>
      </c>
      <c r="N31" s="90">
        <v>336273</v>
      </c>
      <c r="O31" s="17"/>
    </row>
    <row r="32" spans="1:15" ht="16" thickTop="1" x14ac:dyDescent="0.2">
      <c r="A32" s="39" t="s">
        <v>28</v>
      </c>
      <c r="B32" s="91">
        <v>26</v>
      </c>
      <c r="C32" s="91">
        <v>29</v>
      </c>
      <c r="D32" s="91">
        <v>25</v>
      </c>
      <c r="E32" s="91">
        <v>21</v>
      </c>
      <c r="F32" s="91">
        <v>31</v>
      </c>
      <c r="G32" s="91">
        <v>24</v>
      </c>
      <c r="H32" s="91">
        <v>39</v>
      </c>
      <c r="I32" s="91">
        <v>24</v>
      </c>
      <c r="J32" s="91">
        <v>19</v>
      </c>
      <c r="K32" s="91">
        <v>23</v>
      </c>
      <c r="L32" s="91">
        <v>20</v>
      </c>
      <c r="M32" s="91">
        <v>19</v>
      </c>
      <c r="N32" s="85">
        <v>300</v>
      </c>
      <c r="O32" s="17"/>
    </row>
    <row r="33" spans="1:15" ht="15" x14ac:dyDescent="0.2">
      <c r="A33" s="42" t="s">
        <v>29</v>
      </c>
      <c r="B33" s="92">
        <v>551</v>
      </c>
      <c r="C33" s="92">
        <v>475</v>
      </c>
      <c r="D33" s="92">
        <v>614</v>
      </c>
      <c r="E33" s="92">
        <v>705</v>
      </c>
      <c r="F33" s="92">
        <v>759</v>
      </c>
      <c r="G33" s="92">
        <v>705</v>
      </c>
      <c r="H33" s="92">
        <v>554</v>
      </c>
      <c r="I33" s="92">
        <v>749</v>
      </c>
      <c r="J33" s="92">
        <v>629</v>
      </c>
      <c r="K33" s="92">
        <v>753</v>
      </c>
      <c r="L33" s="92">
        <v>553</v>
      </c>
      <c r="M33" s="92">
        <v>343</v>
      </c>
      <c r="N33" s="93">
        <v>7390</v>
      </c>
      <c r="O33" s="17"/>
    </row>
    <row r="34" spans="1:15" ht="16" thickBot="1" x14ac:dyDescent="0.25">
      <c r="A34" s="43" t="s">
        <v>30</v>
      </c>
      <c r="B34" s="94">
        <v>370</v>
      </c>
      <c r="C34" s="94">
        <v>370</v>
      </c>
      <c r="D34" s="94">
        <v>451</v>
      </c>
      <c r="E34" s="94">
        <v>399</v>
      </c>
      <c r="F34" s="94">
        <v>532</v>
      </c>
      <c r="G34" s="94">
        <v>769</v>
      </c>
      <c r="H34" s="94">
        <v>245</v>
      </c>
      <c r="I34" s="94">
        <v>299</v>
      </c>
      <c r="J34" s="94">
        <v>314</v>
      </c>
      <c r="K34" s="94">
        <v>361</v>
      </c>
      <c r="L34" s="94">
        <v>352</v>
      </c>
      <c r="M34" s="94">
        <v>269</v>
      </c>
      <c r="N34" s="95">
        <v>4731</v>
      </c>
      <c r="O34" s="20"/>
    </row>
    <row r="35" spans="1:15" ht="17" thickTop="1" thickBot="1" x14ac:dyDescent="0.25">
      <c r="A35" s="71" t="s">
        <v>42</v>
      </c>
      <c r="B35" s="96">
        <v>947</v>
      </c>
      <c r="C35" s="96">
        <v>874</v>
      </c>
      <c r="D35" s="96">
        <v>1090</v>
      </c>
      <c r="E35" s="96">
        <v>1125</v>
      </c>
      <c r="F35" s="96">
        <v>1322</v>
      </c>
      <c r="G35" s="96">
        <v>1498</v>
      </c>
      <c r="H35" s="96">
        <v>838</v>
      </c>
      <c r="I35" s="96">
        <v>1072</v>
      </c>
      <c r="J35" s="96">
        <v>962</v>
      </c>
      <c r="K35" s="96">
        <v>1137</v>
      </c>
      <c r="L35" s="96">
        <v>925</v>
      </c>
      <c r="M35" s="96">
        <v>631</v>
      </c>
      <c r="N35" s="97">
        <v>12421</v>
      </c>
      <c r="O35" s="20"/>
    </row>
    <row r="36" spans="1:15" s="19" customFormat="1" ht="17" thickTop="1" thickBot="1" x14ac:dyDescent="0.25">
      <c r="A36" s="44" t="s">
        <v>51</v>
      </c>
      <c r="B36" s="98">
        <v>30637</v>
      </c>
      <c r="C36" s="98">
        <v>27656</v>
      </c>
      <c r="D36" s="98">
        <v>32839</v>
      </c>
      <c r="E36" s="98">
        <v>32576</v>
      </c>
      <c r="F36" s="98">
        <v>36821</v>
      </c>
      <c r="G36" s="98">
        <v>45519</v>
      </c>
      <c r="H36" s="98">
        <v>22029</v>
      </c>
      <c r="I36" s="98">
        <v>19608</v>
      </c>
      <c r="J36" s="98">
        <v>23566</v>
      </c>
      <c r="K36" s="98">
        <v>29236</v>
      </c>
      <c r="L36" s="98">
        <v>25550</v>
      </c>
      <c r="M36" s="99">
        <v>22657</v>
      </c>
      <c r="N36" s="100">
        <v>348694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21" customFormat="1" ht="16" x14ac:dyDescent="0.2">
      <c r="A40" s="81" t="s">
        <v>66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5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15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0"/>
  <sheetViews>
    <sheetView showGridLines="0" zoomScale="85" zoomScaleNormal="85" workbookViewId="0">
      <selection activeCell="P19" sqref="P19"/>
    </sheetView>
  </sheetViews>
  <sheetFormatPr baseColWidth="10" defaultColWidth="10.6640625" defaultRowHeight="14" x14ac:dyDescent="0.2"/>
  <cols>
    <col min="1" max="1" width="17.6640625" style="14" bestFit="1" customWidth="1"/>
    <col min="2" max="14" width="11.6640625" style="14" customWidth="1"/>
    <col min="15" max="16384" width="10.6640625" style="14"/>
  </cols>
  <sheetData>
    <row r="1" spans="1:15" ht="12.75" customHeight="1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ht="12.75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43466</v>
      </c>
      <c r="C3" s="82">
        <v>43497</v>
      </c>
      <c r="D3" s="82">
        <v>43525</v>
      </c>
      <c r="E3" s="82">
        <v>43556</v>
      </c>
      <c r="F3" s="82">
        <v>43586</v>
      </c>
      <c r="G3" s="82">
        <v>43617</v>
      </c>
      <c r="H3" s="82">
        <v>43647</v>
      </c>
      <c r="I3" s="82">
        <v>43678</v>
      </c>
      <c r="J3" s="82">
        <v>43709</v>
      </c>
      <c r="K3" s="82">
        <v>43739</v>
      </c>
      <c r="L3" s="82">
        <v>43770</v>
      </c>
      <c r="M3" s="82">
        <v>43800</v>
      </c>
      <c r="N3" s="25" t="s">
        <v>40</v>
      </c>
    </row>
    <row r="4" spans="1:15" s="16" customFormat="1" ht="17" thickBot="1" x14ac:dyDescent="0.25">
      <c r="A4" s="36" t="s">
        <v>70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/>
    </row>
    <row r="5" spans="1:15" ht="16" thickTop="1" x14ac:dyDescent="0.2">
      <c r="A5" s="39" t="s">
        <v>13</v>
      </c>
      <c r="B5" s="84">
        <v>100</v>
      </c>
      <c r="C5" s="84">
        <v>71</v>
      </c>
      <c r="D5" s="84">
        <v>65</v>
      </c>
      <c r="E5" s="84">
        <v>54</v>
      </c>
      <c r="F5" s="84">
        <v>141</v>
      </c>
      <c r="G5" s="84">
        <v>127</v>
      </c>
      <c r="H5" s="84">
        <v>106</v>
      </c>
      <c r="I5" s="84">
        <v>126</v>
      </c>
      <c r="J5" s="84">
        <v>74</v>
      </c>
      <c r="K5" s="84">
        <v>38</v>
      </c>
      <c r="L5" s="84">
        <v>114</v>
      </c>
      <c r="M5" s="84">
        <v>98</v>
      </c>
      <c r="N5" s="85">
        <v>1114</v>
      </c>
      <c r="O5" s="17"/>
    </row>
    <row r="6" spans="1:15" ht="15" x14ac:dyDescent="0.2">
      <c r="A6" s="39" t="s">
        <v>14</v>
      </c>
      <c r="B6" s="84">
        <v>114</v>
      </c>
      <c r="C6" s="84">
        <v>77</v>
      </c>
      <c r="D6" s="84">
        <v>84</v>
      </c>
      <c r="E6" s="84">
        <v>162</v>
      </c>
      <c r="F6" s="84">
        <v>124</v>
      </c>
      <c r="G6" s="84">
        <v>202</v>
      </c>
      <c r="H6" s="84">
        <v>200</v>
      </c>
      <c r="I6" s="84">
        <v>98</v>
      </c>
      <c r="J6" s="84">
        <v>57</v>
      </c>
      <c r="K6" s="84">
        <v>70</v>
      </c>
      <c r="L6" s="84">
        <v>61</v>
      </c>
      <c r="M6" s="84">
        <v>37</v>
      </c>
      <c r="N6" s="86">
        <v>1286</v>
      </c>
      <c r="O6" s="17"/>
    </row>
    <row r="7" spans="1:15" ht="15" x14ac:dyDescent="0.2">
      <c r="A7" s="40" t="s">
        <v>39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0</v>
      </c>
      <c r="M7" s="121">
        <v>0</v>
      </c>
      <c r="N7" s="88">
        <v>0</v>
      </c>
      <c r="O7" s="17"/>
    </row>
    <row r="8" spans="1:15" ht="15" x14ac:dyDescent="0.2">
      <c r="A8" s="40" t="s">
        <v>41</v>
      </c>
      <c r="B8" s="87">
        <v>20</v>
      </c>
      <c r="C8" s="87">
        <v>9</v>
      </c>
      <c r="D8" s="87">
        <v>22</v>
      </c>
      <c r="E8" s="87">
        <v>76</v>
      </c>
      <c r="F8" s="87">
        <v>32</v>
      </c>
      <c r="G8" s="87">
        <v>33</v>
      </c>
      <c r="H8" s="87">
        <v>26</v>
      </c>
      <c r="I8" s="87">
        <v>29</v>
      </c>
      <c r="J8" s="87">
        <v>26</v>
      </c>
      <c r="K8" s="87">
        <v>16</v>
      </c>
      <c r="L8" s="87">
        <v>10</v>
      </c>
      <c r="M8" s="87">
        <v>15</v>
      </c>
      <c r="N8" s="86">
        <v>314</v>
      </c>
      <c r="O8" s="17"/>
    </row>
    <row r="9" spans="1:15" ht="15" x14ac:dyDescent="0.2">
      <c r="A9" s="40" t="s">
        <v>31</v>
      </c>
      <c r="B9" s="84">
        <v>39</v>
      </c>
      <c r="C9" s="84">
        <v>46</v>
      </c>
      <c r="D9" s="84">
        <v>111</v>
      </c>
      <c r="E9" s="84">
        <v>111</v>
      </c>
      <c r="F9" s="84">
        <v>187</v>
      </c>
      <c r="G9" s="84">
        <v>158</v>
      </c>
      <c r="H9" s="84">
        <v>67</v>
      </c>
      <c r="I9" s="84">
        <v>71</v>
      </c>
      <c r="J9" s="84">
        <v>131</v>
      </c>
      <c r="K9" s="84">
        <v>93</v>
      </c>
      <c r="L9" s="84">
        <v>107</v>
      </c>
      <c r="M9" s="84">
        <v>119</v>
      </c>
      <c r="N9" s="86">
        <v>1240</v>
      </c>
      <c r="O9" s="17"/>
    </row>
    <row r="10" spans="1:15" ht="15" x14ac:dyDescent="0.2">
      <c r="A10" s="39" t="s">
        <v>15</v>
      </c>
      <c r="B10" s="84">
        <v>59</v>
      </c>
      <c r="C10" s="84">
        <v>17</v>
      </c>
      <c r="D10" s="84">
        <v>65</v>
      </c>
      <c r="E10" s="84">
        <v>43</v>
      </c>
      <c r="F10" s="84">
        <v>47</v>
      </c>
      <c r="G10" s="84">
        <v>81</v>
      </c>
      <c r="H10" s="84">
        <v>14</v>
      </c>
      <c r="I10" s="84">
        <v>24</v>
      </c>
      <c r="J10" s="84">
        <v>17</v>
      </c>
      <c r="K10" s="84">
        <v>16</v>
      </c>
      <c r="L10" s="84">
        <v>18</v>
      </c>
      <c r="M10" s="84">
        <v>14</v>
      </c>
      <c r="N10" s="86">
        <v>415</v>
      </c>
      <c r="O10" s="17"/>
    </row>
    <row r="11" spans="1:15" ht="15" x14ac:dyDescent="0.2">
      <c r="A11" s="40" t="s">
        <v>32</v>
      </c>
      <c r="B11" s="84">
        <v>5</v>
      </c>
      <c r="C11" s="84">
        <v>6</v>
      </c>
      <c r="D11" s="84">
        <v>3</v>
      </c>
      <c r="E11" s="84">
        <v>7</v>
      </c>
      <c r="F11" s="84">
        <v>56</v>
      </c>
      <c r="G11" s="84">
        <v>79</v>
      </c>
      <c r="H11" s="84">
        <v>2</v>
      </c>
      <c r="I11" s="84">
        <v>12</v>
      </c>
      <c r="J11" s="84">
        <v>21</v>
      </c>
      <c r="K11" s="84">
        <v>7</v>
      </c>
      <c r="L11" s="84">
        <v>3</v>
      </c>
      <c r="M11" s="84">
        <v>6</v>
      </c>
      <c r="N11" s="86">
        <v>207</v>
      </c>
      <c r="O11" s="17"/>
    </row>
    <row r="12" spans="1:15" ht="15" x14ac:dyDescent="0.2">
      <c r="A12" s="39" t="s">
        <v>16</v>
      </c>
      <c r="B12" s="84">
        <v>47</v>
      </c>
      <c r="C12" s="84">
        <v>21</v>
      </c>
      <c r="D12" s="84">
        <v>13</v>
      </c>
      <c r="E12" s="84">
        <v>19</v>
      </c>
      <c r="F12" s="84">
        <v>23</v>
      </c>
      <c r="G12" s="84">
        <v>61</v>
      </c>
      <c r="H12" s="84">
        <v>79</v>
      </c>
      <c r="I12" s="84">
        <v>117</v>
      </c>
      <c r="J12" s="84">
        <v>29</v>
      </c>
      <c r="K12" s="84">
        <v>66</v>
      </c>
      <c r="L12" s="84">
        <v>38</v>
      </c>
      <c r="M12" s="84">
        <v>79</v>
      </c>
      <c r="N12" s="86">
        <v>592</v>
      </c>
      <c r="O12" s="17"/>
    </row>
    <row r="13" spans="1:15" ht="15" x14ac:dyDescent="0.2">
      <c r="A13" s="39" t="s">
        <v>17</v>
      </c>
      <c r="B13" s="84">
        <v>502</v>
      </c>
      <c r="C13" s="84">
        <v>377</v>
      </c>
      <c r="D13" s="84">
        <v>424</v>
      </c>
      <c r="E13" s="84">
        <v>343</v>
      </c>
      <c r="F13" s="84">
        <v>547</v>
      </c>
      <c r="G13" s="84">
        <v>672</v>
      </c>
      <c r="H13" s="84">
        <v>564</v>
      </c>
      <c r="I13" s="84">
        <v>1094</v>
      </c>
      <c r="J13" s="84">
        <v>489</v>
      </c>
      <c r="K13" s="84">
        <v>563</v>
      </c>
      <c r="L13" s="84">
        <v>464</v>
      </c>
      <c r="M13" s="84">
        <v>741</v>
      </c>
      <c r="N13" s="86">
        <v>6780</v>
      </c>
      <c r="O13" s="17"/>
    </row>
    <row r="14" spans="1:15" ht="15" x14ac:dyDescent="0.2">
      <c r="A14" s="39" t="s">
        <v>18</v>
      </c>
      <c r="B14" s="84">
        <v>627</v>
      </c>
      <c r="C14" s="84">
        <v>367</v>
      </c>
      <c r="D14" s="84">
        <v>434</v>
      </c>
      <c r="E14" s="84">
        <v>545</v>
      </c>
      <c r="F14" s="84">
        <v>639</v>
      </c>
      <c r="G14" s="84">
        <v>635</v>
      </c>
      <c r="H14" s="84">
        <v>469</v>
      </c>
      <c r="I14" s="84">
        <v>565</v>
      </c>
      <c r="J14" s="84">
        <v>321</v>
      </c>
      <c r="K14" s="84">
        <v>448</v>
      </c>
      <c r="L14" s="84">
        <v>644</v>
      </c>
      <c r="M14" s="84">
        <v>391</v>
      </c>
      <c r="N14" s="86">
        <v>6085</v>
      </c>
      <c r="O14" s="17"/>
    </row>
    <row r="15" spans="1:15" ht="15" x14ac:dyDescent="0.2">
      <c r="A15" s="39" t="s">
        <v>19</v>
      </c>
      <c r="B15" s="84">
        <v>72</v>
      </c>
      <c r="C15" s="84">
        <v>7</v>
      </c>
      <c r="D15" s="84">
        <v>12</v>
      </c>
      <c r="E15" s="84">
        <v>29</v>
      </c>
      <c r="F15" s="84">
        <v>56</v>
      </c>
      <c r="G15" s="84">
        <v>32</v>
      </c>
      <c r="H15" s="84">
        <v>6</v>
      </c>
      <c r="I15" s="84">
        <v>3</v>
      </c>
      <c r="J15" s="84">
        <v>4</v>
      </c>
      <c r="K15" s="84">
        <v>19</v>
      </c>
      <c r="L15" s="84">
        <v>9</v>
      </c>
      <c r="M15" s="84">
        <v>18</v>
      </c>
      <c r="N15" s="86">
        <v>267</v>
      </c>
      <c r="O15" s="17"/>
    </row>
    <row r="16" spans="1:15" ht="15" x14ac:dyDescent="0.2">
      <c r="A16" s="40" t="s">
        <v>33</v>
      </c>
      <c r="B16" s="84">
        <v>7</v>
      </c>
      <c r="C16" s="84">
        <v>16</v>
      </c>
      <c r="D16" s="84">
        <v>204</v>
      </c>
      <c r="E16" s="84">
        <v>10</v>
      </c>
      <c r="F16" s="84">
        <v>75</v>
      </c>
      <c r="G16" s="84">
        <v>29</v>
      </c>
      <c r="H16" s="84">
        <v>5</v>
      </c>
      <c r="I16" s="84">
        <v>14</v>
      </c>
      <c r="J16" s="84">
        <v>15</v>
      </c>
      <c r="K16" s="84">
        <v>27</v>
      </c>
      <c r="L16" s="84">
        <v>162</v>
      </c>
      <c r="M16" s="84">
        <v>142</v>
      </c>
      <c r="N16" s="86">
        <v>706</v>
      </c>
      <c r="O16" s="17"/>
    </row>
    <row r="17" spans="1:15" ht="15" x14ac:dyDescent="0.2">
      <c r="A17" s="39" t="s">
        <v>20</v>
      </c>
      <c r="B17" s="84">
        <v>67</v>
      </c>
      <c r="C17" s="84">
        <v>24</v>
      </c>
      <c r="D17" s="84">
        <v>53</v>
      </c>
      <c r="E17" s="84">
        <v>79</v>
      </c>
      <c r="F17" s="84">
        <v>78</v>
      </c>
      <c r="G17" s="84">
        <v>53</v>
      </c>
      <c r="H17" s="84">
        <v>17</v>
      </c>
      <c r="I17" s="84">
        <v>32</v>
      </c>
      <c r="J17" s="84">
        <v>20</v>
      </c>
      <c r="K17" s="84">
        <v>8</v>
      </c>
      <c r="L17" s="84">
        <v>28</v>
      </c>
      <c r="M17" s="84">
        <v>11</v>
      </c>
      <c r="N17" s="86">
        <v>470</v>
      </c>
      <c r="O17" s="17"/>
    </row>
    <row r="18" spans="1:15" ht="15" x14ac:dyDescent="0.2">
      <c r="A18" s="39" t="s">
        <v>21</v>
      </c>
      <c r="B18" s="84">
        <v>434</v>
      </c>
      <c r="C18" s="84">
        <v>388</v>
      </c>
      <c r="D18" s="84">
        <v>325</v>
      </c>
      <c r="E18" s="84">
        <v>278</v>
      </c>
      <c r="F18" s="84">
        <v>362</v>
      </c>
      <c r="G18" s="84">
        <v>406</v>
      </c>
      <c r="H18" s="84">
        <v>384</v>
      </c>
      <c r="I18" s="84">
        <v>331</v>
      </c>
      <c r="J18" s="84">
        <v>555</v>
      </c>
      <c r="K18" s="84">
        <v>275</v>
      </c>
      <c r="L18" s="84">
        <v>184</v>
      </c>
      <c r="M18" s="84">
        <v>191</v>
      </c>
      <c r="N18" s="86">
        <v>4113</v>
      </c>
      <c r="O18" s="17"/>
    </row>
    <row r="19" spans="1:15" ht="15" x14ac:dyDescent="0.2">
      <c r="A19" s="40" t="s">
        <v>34</v>
      </c>
      <c r="B19" s="84">
        <v>28</v>
      </c>
      <c r="C19" s="84">
        <v>3</v>
      </c>
      <c r="D19" s="84">
        <v>2</v>
      </c>
      <c r="E19" s="84">
        <v>10</v>
      </c>
      <c r="F19" s="84">
        <v>9</v>
      </c>
      <c r="G19" s="84">
        <v>14</v>
      </c>
      <c r="H19" s="84">
        <v>7</v>
      </c>
      <c r="I19" s="84">
        <v>1</v>
      </c>
      <c r="J19" s="84">
        <v>4</v>
      </c>
      <c r="K19" s="84">
        <v>8</v>
      </c>
      <c r="L19" s="84">
        <v>23</v>
      </c>
      <c r="M19" s="84">
        <v>8</v>
      </c>
      <c r="N19" s="86">
        <v>117</v>
      </c>
      <c r="O19" s="17"/>
    </row>
    <row r="20" spans="1:15" ht="15" x14ac:dyDescent="0.2">
      <c r="A20" s="40" t="s">
        <v>35</v>
      </c>
      <c r="B20" s="84">
        <v>31</v>
      </c>
      <c r="C20" s="84">
        <v>50</v>
      </c>
      <c r="D20" s="84">
        <v>55</v>
      </c>
      <c r="E20" s="84">
        <v>57</v>
      </c>
      <c r="F20" s="84">
        <v>15</v>
      </c>
      <c r="G20" s="84">
        <v>37</v>
      </c>
      <c r="H20" s="84">
        <v>19</v>
      </c>
      <c r="I20" s="84">
        <v>93</v>
      </c>
      <c r="J20" s="84">
        <v>42</v>
      </c>
      <c r="K20" s="84">
        <v>46</v>
      </c>
      <c r="L20" s="84">
        <v>54</v>
      </c>
      <c r="M20" s="84">
        <v>16</v>
      </c>
      <c r="N20" s="86">
        <v>515</v>
      </c>
      <c r="O20" s="17"/>
    </row>
    <row r="21" spans="1:15" ht="15" x14ac:dyDescent="0.2">
      <c r="A21" s="39" t="s">
        <v>22</v>
      </c>
      <c r="B21" s="84">
        <v>30</v>
      </c>
      <c r="C21" s="84">
        <v>22</v>
      </c>
      <c r="D21" s="84">
        <v>27</v>
      </c>
      <c r="E21" s="84">
        <v>41</v>
      </c>
      <c r="F21" s="84">
        <v>30</v>
      </c>
      <c r="G21" s="84">
        <v>10</v>
      </c>
      <c r="H21" s="84">
        <v>24</v>
      </c>
      <c r="I21" s="84">
        <v>17</v>
      </c>
      <c r="J21" s="84">
        <v>32</v>
      </c>
      <c r="K21" s="84">
        <v>8</v>
      </c>
      <c r="L21" s="84">
        <v>18</v>
      </c>
      <c r="M21" s="84">
        <v>13</v>
      </c>
      <c r="N21" s="86">
        <v>272</v>
      </c>
      <c r="O21" s="17"/>
    </row>
    <row r="22" spans="1:15" ht="15" x14ac:dyDescent="0.2">
      <c r="A22" s="39" t="s">
        <v>23</v>
      </c>
      <c r="B22" s="84">
        <v>79</v>
      </c>
      <c r="C22" s="84">
        <v>17</v>
      </c>
      <c r="D22" s="84">
        <v>75</v>
      </c>
      <c r="E22" s="84">
        <v>76</v>
      </c>
      <c r="F22" s="84">
        <v>56</v>
      </c>
      <c r="G22" s="84">
        <v>98</v>
      </c>
      <c r="H22" s="84">
        <v>16</v>
      </c>
      <c r="I22" s="84">
        <v>124</v>
      </c>
      <c r="J22" s="84">
        <v>16</v>
      </c>
      <c r="K22" s="84">
        <v>57</v>
      </c>
      <c r="L22" s="84">
        <v>209</v>
      </c>
      <c r="M22" s="84">
        <v>111</v>
      </c>
      <c r="N22" s="86">
        <v>934</v>
      </c>
      <c r="O22" s="17"/>
    </row>
    <row r="23" spans="1:15" ht="17" x14ac:dyDescent="0.2">
      <c r="A23" s="40" t="s">
        <v>65</v>
      </c>
      <c r="B23" s="84">
        <v>67</v>
      </c>
      <c r="C23" s="84">
        <v>69</v>
      </c>
      <c r="D23" s="84">
        <v>65</v>
      </c>
      <c r="E23" s="84">
        <v>74</v>
      </c>
      <c r="F23" s="84">
        <v>66</v>
      </c>
      <c r="G23" s="84">
        <v>185</v>
      </c>
      <c r="H23" s="84">
        <v>31</v>
      </c>
      <c r="I23" s="84">
        <v>49</v>
      </c>
      <c r="J23" s="84">
        <v>59</v>
      </c>
      <c r="K23" s="84">
        <v>68</v>
      </c>
      <c r="L23" s="84">
        <v>64</v>
      </c>
      <c r="M23" s="84">
        <v>63</v>
      </c>
      <c r="N23" s="86">
        <v>860</v>
      </c>
      <c r="O23" s="17"/>
    </row>
    <row r="24" spans="1:15" ht="15" x14ac:dyDescent="0.2">
      <c r="A24" s="39" t="s">
        <v>24</v>
      </c>
      <c r="B24" s="84">
        <v>42</v>
      </c>
      <c r="C24" s="84">
        <v>30</v>
      </c>
      <c r="D24" s="84">
        <v>33</v>
      </c>
      <c r="E24" s="84">
        <v>33</v>
      </c>
      <c r="F24" s="84">
        <v>33</v>
      </c>
      <c r="G24" s="84">
        <v>45</v>
      </c>
      <c r="H24" s="84">
        <v>36</v>
      </c>
      <c r="I24" s="84">
        <v>37</v>
      </c>
      <c r="J24" s="84">
        <v>47</v>
      </c>
      <c r="K24" s="84">
        <v>49</v>
      </c>
      <c r="L24" s="84">
        <v>47</v>
      </c>
      <c r="M24" s="84">
        <v>86</v>
      </c>
      <c r="N24" s="86">
        <v>518</v>
      </c>
      <c r="O24" s="17"/>
    </row>
    <row r="25" spans="1:15" ht="17" x14ac:dyDescent="0.2">
      <c r="A25" s="40" t="s">
        <v>47</v>
      </c>
      <c r="B25" s="84">
        <v>225</v>
      </c>
      <c r="C25" s="84">
        <v>272</v>
      </c>
      <c r="D25" s="84">
        <v>275</v>
      </c>
      <c r="E25" s="84">
        <v>314</v>
      </c>
      <c r="F25" s="84">
        <v>185</v>
      </c>
      <c r="G25" s="84">
        <v>197</v>
      </c>
      <c r="H25" s="84">
        <v>45</v>
      </c>
      <c r="I25" s="84">
        <v>78</v>
      </c>
      <c r="J25" s="84">
        <v>59</v>
      </c>
      <c r="K25" s="84">
        <v>67</v>
      </c>
      <c r="L25" s="84">
        <v>95</v>
      </c>
      <c r="M25" s="84">
        <v>92</v>
      </c>
      <c r="N25" s="86">
        <v>1904</v>
      </c>
      <c r="O25" s="17"/>
    </row>
    <row r="26" spans="1:15" ht="15" x14ac:dyDescent="0.2">
      <c r="A26" s="40" t="s">
        <v>37</v>
      </c>
      <c r="B26" s="84">
        <v>84</v>
      </c>
      <c r="C26" s="84">
        <v>5</v>
      </c>
      <c r="D26" s="84">
        <v>20</v>
      </c>
      <c r="E26" s="84">
        <v>33</v>
      </c>
      <c r="F26" s="84">
        <v>45</v>
      </c>
      <c r="G26" s="84">
        <v>16</v>
      </c>
      <c r="H26" s="84">
        <v>7</v>
      </c>
      <c r="I26" s="84">
        <v>14</v>
      </c>
      <c r="J26" s="84">
        <v>45</v>
      </c>
      <c r="K26" s="84">
        <v>35</v>
      </c>
      <c r="L26" s="84">
        <v>30</v>
      </c>
      <c r="M26" s="84">
        <v>31</v>
      </c>
      <c r="N26" s="88">
        <v>365</v>
      </c>
      <c r="O26" s="17"/>
    </row>
    <row r="27" spans="1:15" ht="15" x14ac:dyDescent="0.2">
      <c r="A27" s="39" t="s">
        <v>38</v>
      </c>
      <c r="B27" s="87">
        <v>14</v>
      </c>
      <c r="C27" s="87">
        <v>4</v>
      </c>
      <c r="D27" s="87">
        <v>11</v>
      </c>
      <c r="E27" s="87">
        <v>8</v>
      </c>
      <c r="F27" s="87">
        <v>32</v>
      </c>
      <c r="G27" s="87">
        <v>11</v>
      </c>
      <c r="H27" s="87">
        <v>3</v>
      </c>
      <c r="I27" s="87">
        <v>32</v>
      </c>
      <c r="J27" s="87">
        <v>38</v>
      </c>
      <c r="K27" s="87">
        <v>20</v>
      </c>
      <c r="L27" s="87">
        <v>5</v>
      </c>
      <c r="M27" s="87">
        <v>24</v>
      </c>
      <c r="N27" s="86">
        <v>202</v>
      </c>
      <c r="O27" s="17"/>
    </row>
    <row r="28" spans="1:15" ht="15" x14ac:dyDescent="0.2">
      <c r="A28" s="39" t="s">
        <v>25</v>
      </c>
      <c r="B28" s="84">
        <v>325</v>
      </c>
      <c r="C28" s="84">
        <v>306</v>
      </c>
      <c r="D28" s="84">
        <v>311</v>
      </c>
      <c r="E28" s="84">
        <v>305</v>
      </c>
      <c r="F28" s="84">
        <v>351</v>
      </c>
      <c r="G28" s="84">
        <v>222</v>
      </c>
      <c r="H28" s="84">
        <v>186</v>
      </c>
      <c r="I28" s="84">
        <v>144</v>
      </c>
      <c r="J28" s="84">
        <v>419</v>
      </c>
      <c r="K28" s="84">
        <v>287</v>
      </c>
      <c r="L28" s="84">
        <v>205</v>
      </c>
      <c r="M28" s="84">
        <v>157</v>
      </c>
      <c r="N28" s="86">
        <v>3218</v>
      </c>
      <c r="O28" s="17"/>
    </row>
    <row r="29" spans="1:15" ht="15" x14ac:dyDescent="0.2">
      <c r="A29" s="39" t="s">
        <v>26</v>
      </c>
      <c r="B29" s="84">
        <v>47</v>
      </c>
      <c r="C29" s="84">
        <v>57</v>
      </c>
      <c r="D29" s="84">
        <v>71</v>
      </c>
      <c r="E29" s="84">
        <v>69</v>
      </c>
      <c r="F29" s="84">
        <v>143</v>
      </c>
      <c r="G29" s="84">
        <v>449</v>
      </c>
      <c r="H29" s="84">
        <v>73</v>
      </c>
      <c r="I29" s="84">
        <v>101</v>
      </c>
      <c r="J29" s="84">
        <v>49</v>
      </c>
      <c r="K29" s="84">
        <v>42</v>
      </c>
      <c r="L29" s="84">
        <v>44</v>
      </c>
      <c r="M29" s="84">
        <v>172</v>
      </c>
      <c r="N29" s="86">
        <v>1317</v>
      </c>
      <c r="O29" s="17"/>
    </row>
    <row r="30" spans="1:15" ht="18" thickBot="1" x14ac:dyDescent="0.25">
      <c r="A30" s="39" t="s">
        <v>50</v>
      </c>
      <c r="B30" s="124">
        <v>67</v>
      </c>
      <c r="C30" s="124">
        <v>81</v>
      </c>
      <c r="D30" s="124">
        <v>183</v>
      </c>
      <c r="E30" s="124">
        <v>88</v>
      </c>
      <c r="F30" s="124">
        <v>108</v>
      </c>
      <c r="G30" s="124">
        <v>122</v>
      </c>
      <c r="H30" s="124">
        <v>56</v>
      </c>
      <c r="I30" s="124">
        <v>86</v>
      </c>
      <c r="J30" s="124">
        <v>299</v>
      </c>
      <c r="K30" s="124">
        <v>181</v>
      </c>
      <c r="L30" s="124">
        <v>149</v>
      </c>
      <c r="M30" s="124">
        <v>131</v>
      </c>
      <c r="N30" s="88">
        <v>1551</v>
      </c>
      <c r="O30" s="17"/>
    </row>
    <row r="31" spans="1:15" ht="17" thickTop="1" thickBot="1" x14ac:dyDescent="0.25">
      <c r="A31" s="41" t="s">
        <v>52</v>
      </c>
      <c r="B31" s="89">
        <v>3132</v>
      </c>
      <c r="C31" s="89">
        <v>2342</v>
      </c>
      <c r="D31" s="89">
        <v>2943</v>
      </c>
      <c r="E31" s="89">
        <v>2864</v>
      </c>
      <c r="F31" s="89">
        <v>3440</v>
      </c>
      <c r="G31" s="89">
        <v>3974</v>
      </c>
      <c r="H31" s="89">
        <v>2442</v>
      </c>
      <c r="I31" s="89">
        <v>3292</v>
      </c>
      <c r="J31" s="89">
        <v>2868</v>
      </c>
      <c r="K31" s="89">
        <v>2514</v>
      </c>
      <c r="L31" s="89">
        <v>2785</v>
      </c>
      <c r="M31" s="89">
        <v>2766</v>
      </c>
      <c r="N31" s="90">
        <v>35362</v>
      </c>
      <c r="O31" s="17"/>
    </row>
    <row r="32" spans="1:15" ht="16" thickTop="1" x14ac:dyDescent="0.2">
      <c r="A32" s="39" t="s">
        <v>28</v>
      </c>
      <c r="B32" s="91">
        <v>9</v>
      </c>
      <c r="C32" s="91">
        <v>13</v>
      </c>
      <c r="D32" s="91">
        <v>2</v>
      </c>
      <c r="E32" s="91">
        <v>2</v>
      </c>
      <c r="F32" s="91">
        <v>4</v>
      </c>
      <c r="G32" s="91">
        <v>2</v>
      </c>
      <c r="H32" s="91">
        <v>0</v>
      </c>
      <c r="I32" s="91">
        <v>4</v>
      </c>
      <c r="J32" s="91">
        <v>5</v>
      </c>
      <c r="K32" s="91">
        <v>7</v>
      </c>
      <c r="L32" s="91">
        <v>0</v>
      </c>
      <c r="M32" s="91">
        <v>4</v>
      </c>
      <c r="N32" s="85">
        <v>52</v>
      </c>
      <c r="O32" s="17"/>
    </row>
    <row r="33" spans="1:18" ht="15" x14ac:dyDescent="0.2">
      <c r="A33" s="42" t="s">
        <v>29</v>
      </c>
      <c r="B33" s="92">
        <v>43</v>
      </c>
      <c r="C33" s="92">
        <v>41</v>
      </c>
      <c r="D33" s="92">
        <v>69</v>
      </c>
      <c r="E33" s="92">
        <v>75</v>
      </c>
      <c r="F33" s="92">
        <v>198</v>
      </c>
      <c r="G33" s="92">
        <v>695</v>
      </c>
      <c r="H33" s="92">
        <v>578</v>
      </c>
      <c r="I33" s="92">
        <v>229</v>
      </c>
      <c r="J33" s="92">
        <v>98</v>
      </c>
      <c r="K33" s="92">
        <v>112</v>
      </c>
      <c r="L33" s="92">
        <v>40</v>
      </c>
      <c r="M33" s="92">
        <v>116</v>
      </c>
      <c r="N33" s="93">
        <v>2294</v>
      </c>
      <c r="O33" s="17"/>
    </row>
    <row r="34" spans="1:18" ht="16" thickBot="1" x14ac:dyDescent="0.25">
      <c r="A34" s="43" t="s">
        <v>30</v>
      </c>
      <c r="B34" s="94">
        <v>41</v>
      </c>
      <c r="C34" s="94">
        <v>25</v>
      </c>
      <c r="D34" s="94">
        <v>30</v>
      </c>
      <c r="E34" s="94">
        <v>47</v>
      </c>
      <c r="F34" s="94">
        <v>64</v>
      </c>
      <c r="G34" s="94">
        <v>72</v>
      </c>
      <c r="H34" s="94">
        <v>26</v>
      </c>
      <c r="I34" s="94">
        <v>53</v>
      </c>
      <c r="J34" s="94">
        <v>39</v>
      </c>
      <c r="K34" s="94">
        <v>64</v>
      </c>
      <c r="L34" s="94">
        <v>70</v>
      </c>
      <c r="M34" s="94">
        <v>115</v>
      </c>
      <c r="N34" s="95">
        <v>646</v>
      </c>
      <c r="O34" s="17"/>
    </row>
    <row r="35" spans="1:18" ht="17" thickTop="1" thickBot="1" x14ac:dyDescent="0.25">
      <c r="A35" s="71" t="s">
        <v>42</v>
      </c>
      <c r="B35" s="96">
        <v>93</v>
      </c>
      <c r="C35" s="96">
        <v>79</v>
      </c>
      <c r="D35" s="96">
        <v>101</v>
      </c>
      <c r="E35" s="96">
        <v>124</v>
      </c>
      <c r="F35" s="96">
        <v>266</v>
      </c>
      <c r="G35" s="96">
        <v>769</v>
      </c>
      <c r="H35" s="96">
        <v>604</v>
      </c>
      <c r="I35" s="96">
        <v>286</v>
      </c>
      <c r="J35" s="96">
        <v>142</v>
      </c>
      <c r="K35" s="96">
        <v>183</v>
      </c>
      <c r="L35" s="96">
        <v>110</v>
      </c>
      <c r="M35" s="96">
        <v>235</v>
      </c>
      <c r="N35" s="97">
        <v>2992</v>
      </c>
      <c r="O35" s="17"/>
    </row>
    <row r="36" spans="1:18" s="19" customFormat="1" ht="17" thickTop="1" thickBot="1" x14ac:dyDescent="0.25">
      <c r="A36" s="44" t="s">
        <v>51</v>
      </c>
      <c r="B36" s="98">
        <v>3225</v>
      </c>
      <c r="C36" s="98">
        <v>2421</v>
      </c>
      <c r="D36" s="98">
        <v>3044</v>
      </c>
      <c r="E36" s="98">
        <v>2988</v>
      </c>
      <c r="F36" s="98">
        <v>3706</v>
      </c>
      <c r="G36" s="98">
        <v>4743</v>
      </c>
      <c r="H36" s="98">
        <v>3046</v>
      </c>
      <c r="I36" s="98">
        <v>3578</v>
      </c>
      <c r="J36" s="98">
        <v>3010</v>
      </c>
      <c r="K36" s="98">
        <v>2697</v>
      </c>
      <c r="L36" s="98">
        <v>2895</v>
      </c>
      <c r="M36" s="99">
        <v>3001</v>
      </c>
      <c r="N36" s="100">
        <v>38354</v>
      </c>
      <c r="O36" s="18"/>
    </row>
    <row r="37" spans="1:18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8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8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20"/>
      <c r="P39" s="20"/>
      <c r="Q39" s="20"/>
      <c r="R39" s="20"/>
    </row>
    <row r="40" spans="1:18" s="21" customFormat="1" ht="16" x14ac:dyDescent="0.2">
      <c r="A40" s="81" t="s">
        <v>67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17"/>
      <c r="P40" s="17"/>
      <c r="Q40" s="17"/>
      <c r="R40" s="17"/>
    </row>
    <row r="41" spans="1:18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17"/>
      <c r="P41" s="17"/>
      <c r="Q41" s="17"/>
      <c r="R41" s="17"/>
    </row>
    <row r="42" spans="1:18" ht="15" x14ac:dyDescent="0.2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7"/>
      <c r="P42" s="17"/>
      <c r="Q42" s="17"/>
      <c r="R42" s="17"/>
    </row>
    <row r="43" spans="1:18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INDEX</vt:lpstr>
      <vt:lpstr>MV (1)</vt:lpstr>
      <vt:lpstr>PC (2)</vt:lpstr>
      <vt:lpstr>LCV (incl LBC) (3)</vt:lpstr>
      <vt:lpstr>HCV (5)</vt:lpstr>
      <vt:lpstr>MCV (4)</vt:lpstr>
      <vt:lpstr>MCV+HCV (6)</vt:lpstr>
      <vt:lpstr>MHBC (7)</vt:lpstr>
      <vt:lpstr>'HCV (5)'!Print_Area</vt:lpstr>
      <vt:lpstr>'LCV (incl LBC) (3)'!Print_Area</vt:lpstr>
      <vt:lpstr>'MCV (4)'!Print_Area</vt:lpstr>
      <vt:lpstr>'MCV+HCV (6)'!Print_Area</vt:lpstr>
      <vt:lpstr>'MHBC (7)'!Print_Area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Microsoft Office User</cp:lastModifiedBy>
  <cp:lastPrinted>2011-11-18T08:51:25Z</cp:lastPrinted>
  <dcterms:created xsi:type="dcterms:W3CDTF">2004-03-08T14:28:15Z</dcterms:created>
  <dcterms:modified xsi:type="dcterms:W3CDTF">2020-12-02T11:29:56Z</dcterms:modified>
</cp:coreProperties>
</file>