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esktop\Cosas importantes\"/>
    </mc:Choice>
  </mc:AlternateContent>
  <bookViews>
    <workbookView xWindow="0" yWindow="0" windowWidth="14820" windowHeight="12360"/>
  </bookViews>
  <sheets>
    <sheet name="DETALLE DÍA" sheetId="2" r:id="rId1"/>
    <sheet name="RESUMEN E.F. DIARI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  <c r="E9" i="1"/>
  <c r="D9" i="1"/>
  <c r="E6" i="1"/>
  <c r="E7" i="1"/>
  <c r="E8" i="1"/>
  <c r="E10" i="1"/>
  <c r="E5" i="1"/>
  <c r="D6" i="1"/>
  <c r="D7" i="1"/>
  <c r="D8" i="1"/>
  <c r="D10" i="1"/>
  <c r="D5" i="1"/>
  <c r="H9" i="1" l="1"/>
  <c r="G11" i="1"/>
  <c r="H10" i="1"/>
  <c r="H7" i="1"/>
  <c r="F11" i="1"/>
  <c r="H5" i="1"/>
  <c r="D11" i="1"/>
  <c r="H8" i="1"/>
  <c r="H6" i="1"/>
  <c r="E11" i="1"/>
  <c r="H11" i="1" l="1"/>
</calcChain>
</file>

<file path=xl/sharedStrings.xml><?xml version="1.0" encoding="utf-8"?>
<sst xmlns="http://schemas.openxmlformats.org/spreadsheetml/2006/main" count="90" uniqueCount="50">
  <si>
    <t>P.N.S.</t>
  </si>
  <si>
    <t>P.N.I.</t>
  </si>
  <si>
    <t>C.P.R.</t>
  </si>
  <si>
    <t>N° ORDEN</t>
  </si>
  <si>
    <t>GRADO</t>
  </si>
  <si>
    <t>ESCALAFÓN</t>
  </si>
  <si>
    <t>NOMBRES Y APELLIDOS</t>
  </si>
  <si>
    <t>PRESENCIAL</t>
  </si>
  <si>
    <t>TELETRABAJO</t>
  </si>
  <si>
    <t>MAYOR (I)</t>
  </si>
  <si>
    <t>P.N.S. INTENDENCIA</t>
  </si>
  <si>
    <t>SUBTTE. (I)</t>
  </si>
  <si>
    <t>P.N.I. SECRETARIA</t>
  </si>
  <si>
    <t>CABO 2DO. (SEC)</t>
  </si>
  <si>
    <t>ELAB. DAT 13°</t>
  </si>
  <si>
    <t>CIVIL PLANTA</t>
  </si>
  <si>
    <t>ELAB. DAT 14°</t>
  </si>
  <si>
    <t>C.P.R G°14</t>
  </si>
  <si>
    <t>CIVIL C.P.R.</t>
  </si>
  <si>
    <t>C.P.R ART. 37°</t>
  </si>
  <si>
    <t>C.P.R G°12</t>
  </si>
  <si>
    <t>C.P.R G°11</t>
  </si>
  <si>
    <t>PABLO ANTONIO  CADENA URZUA</t>
  </si>
  <si>
    <t>FABRIZZIO EDGARDO  LOPEZ OSORIO</t>
  </si>
  <si>
    <t>ROLANDO MARCELO DIAZ VILCHES</t>
  </si>
  <si>
    <t>NELSON SAMUEL  PARRAGUEZ LOZANO</t>
  </si>
  <si>
    <t>ROSA VALENTINA  CALDERON REVECO</t>
  </si>
  <si>
    <t>FREDDY ANDRES GUTIERREZ JELDRES</t>
  </si>
  <si>
    <t>PATRICIO ALEJANDRO URZUA LETELIER</t>
  </si>
  <si>
    <t>RICARDO ALEJANDRO MARCHANT MUÑOZ</t>
  </si>
  <si>
    <t>BERNARDO IGNACIO ESCOBAR DIAZ</t>
  </si>
  <si>
    <t>JUAN ANTONIO ORTIZ CID</t>
  </si>
  <si>
    <t>FABIOLA VALERIA  VALERIA SOTO OLAVE</t>
  </si>
  <si>
    <t>ARIEL EDUARDO ENCINA ROMAN</t>
  </si>
  <si>
    <t>SUSANA ISABEL MENDEZ ADAMSON</t>
  </si>
  <si>
    <t>ESTADO DE FUERZA SECCIÓN REMUNERACIONES DEL DÍA:</t>
  </si>
  <si>
    <t>MODALIDAD</t>
  </si>
  <si>
    <t>ÁREA/OFICINA</t>
  </si>
  <si>
    <t>CÁLCULO SUELDO</t>
  </si>
  <si>
    <t>TOTAL</t>
  </si>
  <si>
    <t>PERMISO</t>
  </si>
  <si>
    <t>FERIADO</t>
  </si>
  <si>
    <t>LICENCIA MÉDICA</t>
  </si>
  <si>
    <t>RESUMEN ESTADO DE FUERZA DÍA:</t>
  </si>
  <si>
    <t>CIV. PLANTA</t>
  </si>
  <si>
    <t>AGREGADO</t>
  </si>
  <si>
    <t>MESADAS Y DESCUENTOS</t>
  </si>
  <si>
    <t>OPERACIONES</t>
  </si>
  <si>
    <t>MANUEL ALEJANDRO MUÑOZ GONZALEZ</t>
  </si>
  <si>
    <t>DIAS FALLECIMIENTO 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</si>
</sst>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b/>
      <sz val="14"/>
      <color theme="3"/>
      <name val="Bookman Old Style"/>
      <family val="1"/>
    </font>
    <font>
      <sz val="14"/>
      <color rgb="FFFA7D00"/>
      <name val="Bookman Old Style"/>
      <family val="1"/>
    </font>
    <font>
      <b/>
      <u/>
      <sz val="14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7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1" applyFont="1" applyAlignment="1">
      <alignment horizontal="center" vertical="center"/>
    </xf>
    <xf numFmtId="0" fontId="8" fillId="0" borderId="3" xfId="3" applyFont="1" applyAlignment="1">
      <alignment horizontal="center" vertical="center"/>
    </xf>
    <xf numFmtId="0" fontId="10" fillId="0" borderId="1" xfId="1" applyFont="1" applyAlignment="1">
      <alignment horizontal="left" vertical="center"/>
    </xf>
    <xf numFmtId="0" fontId="11" fillId="0" borderId="2" xfId="2" applyFont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Celda vinculada" xfId="2" builtinId="24"/>
    <cellStyle name="Normal" xfId="0" builtinId="0"/>
    <cellStyle name="Título 3" xfId="1" builtinId="18"/>
    <cellStyle name="Total" xfId="3" builtinId="2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3:F17" totalsRowShown="0" headerRowDxfId="7" dataDxfId="6">
  <autoFilter ref="A3:F17"/>
  <tableColumns count="6">
    <tableColumn id="1" name="N° ORDEN" dataDxfId="5"/>
    <tableColumn id="2" name="GRADO" dataDxfId="4"/>
    <tableColumn id="3" name="ESCALAFÓN" dataDxfId="3"/>
    <tableColumn id="4" name="NOMBRES Y APELLIDOS" dataDxfId="2"/>
    <tableColumn id="6" name="MODALIDAD" dataDxfId="1"/>
    <tableColumn id="9" name="ÁREA/OFICIN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activeCell="F22" sqref="F22"/>
    </sheetView>
  </sheetViews>
  <sheetFormatPr baseColWidth="10" defaultRowHeight="15" x14ac:dyDescent="0.3"/>
  <cols>
    <col min="1" max="1" width="14.7109375" style="4" customWidth="1"/>
    <col min="2" max="2" width="23.5703125" style="5" bestFit="1" customWidth="1"/>
    <col min="3" max="3" width="29.42578125" style="5" customWidth="1"/>
    <col min="4" max="4" width="45.5703125" style="5" customWidth="1"/>
    <col min="5" max="5" width="29.28515625" style="4" bestFit="1" customWidth="1"/>
    <col min="6" max="6" width="26.42578125" style="6" bestFit="1" customWidth="1"/>
    <col min="7" max="16384" width="11.42578125" style="6"/>
  </cols>
  <sheetData>
    <row r="1" spans="1:6" ht="18.75" thickBot="1" x14ac:dyDescent="0.35">
      <c r="B1" s="13" t="s">
        <v>35</v>
      </c>
      <c r="C1" s="13"/>
      <c r="D1" s="13"/>
      <c r="E1" s="12">
        <v>43941</v>
      </c>
    </row>
    <row r="3" spans="1:6" s="3" customFormat="1" ht="12.75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36</v>
      </c>
      <c r="F3" s="2" t="s">
        <v>37</v>
      </c>
    </row>
    <row r="4" spans="1:6" x14ac:dyDescent="0.3">
      <c r="A4" s="4">
        <v>1</v>
      </c>
      <c r="B4" s="5" t="s">
        <v>9</v>
      </c>
      <c r="C4" s="5" t="s">
        <v>10</v>
      </c>
      <c r="D4" s="5" t="s">
        <v>22</v>
      </c>
      <c r="E4" s="4" t="s">
        <v>8</v>
      </c>
      <c r="F4" s="4" t="s">
        <v>47</v>
      </c>
    </row>
    <row r="5" spans="1:6" x14ac:dyDescent="0.3">
      <c r="A5" s="4">
        <v>2</v>
      </c>
      <c r="B5" s="5" t="s">
        <v>11</v>
      </c>
      <c r="C5" s="5" t="s">
        <v>10</v>
      </c>
      <c r="D5" s="5" t="s">
        <v>48</v>
      </c>
      <c r="E5" s="4" t="s">
        <v>7</v>
      </c>
      <c r="F5" s="4" t="s">
        <v>38</v>
      </c>
    </row>
    <row r="6" spans="1:6" x14ac:dyDescent="0.3">
      <c r="A6" s="4">
        <v>3</v>
      </c>
      <c r="B6" s="5" t="s">
        <v>13</v>
      </c>
      <c r="C6" s="5" t="s">
        <v>12</v>
      </c>
      <c r="D6" s="5" t="s">
        <v>23</v>
      </c>
      <c r="E6" s="4" t="s">
        <v>8</v>
      </c>
      <c r="F6" s="4" t="s">
        <v>47</v>
      </c>
    </row>
    <row r="7" spans="1:6" x14ac:dyDescent="0.3">
      <c r="A7" s="4">
        <v>4</v>
      </c>
      <c r="B7" s="5" t="s">
        <v>14</v>
      </c>
      <c r="C7" s="5" t="s">
        <v>15</v>
      </c>
      <c r="D7" s="5" t="s">
        <v>24</v>
      </c>
      <c r="E7" s="4" t="s">
        <v>8</v>
      </c>
      <c r="F7" s="4" t="s">
        <v>47</v>
      </c>
    </row>
    <row r="8" spans="1:6" x14ac:dyDescent="0.3">
      <c r="A8" s="4">
        <v>5</v>
      </c>
      <c r="B8" s="5" t="s">
        <v>14</v>
      </c>
      <c r="C8" s="5" t="s">
        <v>15</v>
      </c>
      <c r="D8" s="5" t="s">
        <v>25</v>
      </c>
      <c r="E8" s="4" t="s">
        <v>7</v>
      </c>
      <c r="F8" s="4" t="s">
        <v>47</v>
      </c>
    </row>
    <row r="9" spans="1:6" x14ac:dyDescent="0.3">
      <c r="A9" s="4">
        <v>6</v>
      </c>
      <c r="B9" s="5" t="s">
        <v>16</v>
      </c>
      <c r="C9" s="5" t="s">
        <v>15</v>
      </c>
      <c r="D9" s="5" t="s">
        <v>26</v>
      </c>
      <c r="E9" s="4" t="s">
        <v>8</v>
      </c>
      <c r="F9" s="4" t="s">
        <v>47</v>
      </c>
    </row>
    <row r="10" spans="1:6" x14ac:dyDescent="0.3">
      <c r="A10" s="4">
        <v>7</v>
      </c>
      <c r="B10" s="5" t="s">
        <v>19</v>
      </c>
      <c r="C10" s="5" t="s">
        <v>18</v>
      </c>
      <c r="D10" s="5" t="s">
        <v>27</v>
      </c>
      <c r="E10" s="4" t="s">
        <v>7</v>
      </c>
      <c r="F10" s="4" t="s">
        <v>38</v>
      </c>
    </row>
    <row r="11" spans="1:6" x14ac:dyDescent="0.3">
      <c r="A11" s="4">
        <v>8</v>
      </c>
      <c r="B11" s="5" t="s">
        <v>19</v>
      </c>
      <c r="C11" s="5" t="s">
        <v>18</v>
      </c>
      <c r="D11" s="5" t="s">
        <v>28</v>
      </c>
      <c r="E11" s="4" t="s">
        <v>49</v>
      </c>
      <c r="F11" s="4" t="s">
        <v>38</v>
      </c>
    </row>
    <row r="12" spans="1:6" x14ac:dyDescent="0.3">
      <c r="A12" s="4">
        <v>9</v>
      </c>
      <c r="B12" s="5" t="s">
        <v>19</v>
      </c>
      <c r="C12" s="5" t="s">
        <v>18</v>
      </c>
      <c r="D12" s="5" t="s">
        <v>29</v>
      </c>
      <c r="E12" s="4" t="s">
        <v>7</v>
      </c>
      <c r="F12" s="4" t="s">
        <v>38</v>
      </c>
    </row>
    <row r="13" spans="1:6" x14ac:dyDescent="0.3">
      <c r="A13" s="4">
        <v>10</v>
      </c>
      <c r="B13" s="5" t="s">
        <v>19</v>
      </c>
      <c r="C13" s="5" t="s">
        <v>18</v>
      </c>
      <c r="D13" s="5" t="s">
        <v>30</v>
      </c>
      <c r="E13" s="4" t="s">
        <v>8</v>
      </c>
      <c r="F13" s="4" t="s">
        <v>38</v>
      </c>
    </row>
    <row r="14" spans="1:6" x14ac:dyDescent="0.3">
      <c r="A14" s="4">
        <v>11</v>
      </c>
      <c r="B14" s="5" t="s">
        <v>19</v>
      </c>
      <c r="C14" s="5" t="s">
        <v>18</v>
      </c>
      <c r="D14" s="5" t="s">
        <v>31</v>
      </c>
      <c r="E14" s="4" t="s">
        <v>45</v>
      </c>
      <c r="F14" s="4" t="s">
        <v>38</v>
      </c>
    </row>
    <row r="15" spans="1:6" x14ac:dyDescent="0.3">
      <c r="A15" s="4">
        <v>12</v>
      </c>
      <c r="B15" s="5" t="s">
        <v>17</v>
      </c>
      <c r="C15" s="5" t="s">
        <v>18</v>
      </c>
      <c r="D15" s="5" t="s">
        <v>32</v>
      </c>
      <c r="E15" s="4" t="s">
        <v>8</v>
      </c>
      <c r="F15" s="4" t="s">
        <v>46</v>
      </c>
    </row>
    <row r="16" spans="1:6" x14ac:dyDescent="0.3">
      <c r="A16" s="4">
        <v>13</v>
      </c>
      <c r="B16" s="5" t="s">
        <v>20</v>
      </c>
      <c r="C16" s="5" t="s">
        <v>18</v>
      </c>
      <c r="D16" s="5" t="s">
        <v>33</v>
      </c>
      <c r="E16" s="4" t="s">
        <v>8</v>
      </c>
      <c r="F16" s="4" t="s">
        <v>47</v>
      </c>
    </row>
    <row r="17" spans="1:6" x14ac:dyDescent="0.3">
      <c r="A17" s="4">
        <v>14</v>
      </c>
      <c r="B17" s="5" t="s">
        <v>21</v>
      </c>
      <c r="C17" s="5" t="s">
        <v>18</v>
      </c>
      <c r="D17" s="5" t="s">
        <v>34</v>
      </c>
      <c r="E17" s="4" t="s">
        <v>7</v>
      </c>
      <c r="F17" s="4" t="s">
        <v>46</v>
      </c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H12"/>
  <sheetViews>
    <sheetView showGridLines="0" workbookViewId="0">
      <selection activeCell="F6" sqref="F6"/>
    </sheetView>
  </sheetViews>
  <sheetFormatPr baseColWidth="10" defaultRowHeight="15" x14ac:dyDescent="0.25"/>
  <cols>
    <col min="1" max="2" width="11.42578125" style="1"/>
    <col min="3" max="3" width="33.7109375" style="1" customWidth="1"/>
    <col min="4" max="7" width="20.28515625" style="1" customWidth="1"/>
    <col min="8" max="8" width="14" style="1" customWidth="1"/>
    <col min="9" max="16384" width="11.42578125" style="1"/>
  </cols>
  <sheetData>
    <row r="2" spans="3:8" ht="18.75" thickBot="1" x14ac:dyDescent="0.3">
      <c r="C2" s="14" t="s">
        <v>43</v>
      </c>
      <c r="D2" s="14"/>
      <c r="E2" s="14"/>
      <c r="F2" s="15">
        <v>43934</v>
      </c>
      <c r="G2" s="16"/>
      <c r="H2" s="16"/>
    </row>
    <row r="3" spans="3:8" ht="18" x14ac:dyDescent="0.25">
      <c r="C3" s="7"/>
      <c r="D3" s="7"/>
      <c r="E3" s="7"/>
      <c r="F3" s="7"/>
      <c r="G3" s="7"/>
      <c r="H3" s="7"/>
    </row>
    <row r="4" spans="3:8" ht="18.75" thickBot="1" x14ac:dyDescent="0.3">
      <c r="C4" s="7"/>
      <c r="D4" s="8" t="s">
        <v>0</v>
      </c>
      <c r="E4" s="8" t="s">
        <v>1</v>
      </c>
      <c r="F4" s="8" t="s">
        <v>44</v>
      </c>
      <c r="G4" s="8" t="s">
        <v>2</v>
      </c>
      <c r="H4" s="9" t="s">
        <v>39</v>
      </c>
    </row>
    <row r="5" spans="3:8" ht="18.75" thickBot="1" x14ac:dyDescent="0.3">
      <c r="C5" s="10" t="s">
        <v>7</v>
      </c>
      <c r="D5" s="11">
        <f>COUNTIF('DETALLE DÍA'!$E$4:$E$5,'RESUMEN E.F. DIARIO'!C5)</f>
        <v>1</v>
      </c>
      <c r="E5" s="11">
        <f>COUNTIF('DETALLE DÍA'!$E$6:$E$6,'RESUMEN E.F. DIARIO'!C5)</f>
        <v>0</v>
      </c>
      <c r="F5" s="11">
        <f>COUNTIF('DETALLE DÍA'!$E$7:$E$9,'RESUMEN E.F. DIARIO'!C5)</f>
        <v>1</v>
      </c>
      <c r="G5" s="11">
        <f>COUNTIF('DETALLE DÍA'!$E$10:$E$17,'RESUMEN E.F. DIARIO'!C5)</f>
        <v>3</v>
      </c>
      <c r="H5" s="9">
        <f>SUM(D5:G5)</f>
        <v>5</v>
      </c>
    </row>
    <row r="6" spans="3:8" ht="18.75" thickBot="1" x14ac:dyDescent="0.3">
      <c r="C6" s="10" t="s">
        <v>8</v>
      </c>
      <c r="D6" s="11">
        <f>COUNTIF('DETALLE DÍA'!$E$4:$E$5,'RESUMEN E.F. DIARIO'!C6)</f>
        <v>1</v>
      </c>
      <c r="E6" s="11">
        <f>COUNTIF('DETALLE DÍA'!$E$6:$E$6,'RESUMEN E.F. DIARIO'!C6)</f>
        <v>1</v>
      </c>
      <c r="F6" s="11">
        <f>COUNTIF('DETALLE DÍA'!$E$7:$E$9,'RESUMEN E.F. DIARIO'!C6)</f>
        <v>2</v>
      </c>
      <c r="G6" s="11">
        <f>COUNTIF('DETALLE DÍA'!$E$10:$E$17,'RESUMEN E.F. DIARIO'!C6)</f>
        <v>3</v>
      </c>
      <c r="H6" s="9">
        <f t="shared" ref="H6:H10" si="0">SUM(D6:G6)</f>
        <v>7</v>
      </c>
    </row>
    <row r="7" spans="3:8" ht="18.75" thickBot="1" x14ac:dyDescent="0.3">
      <c r="C7" s="10" t="s">
        <v>40</v>
      </c>
      <c r="D7" s="11">
        <f>COUNTIF('DETALLE DÍA'!$E$4:$E$5,'RESUMEN E.F. DIARIO'!C7)</f>
        <v>0</v>
      </c>
      <c r="E7" s="11">
        <f>COUNTIF('DETALLE DÍA'!$E$6:$E$6,'RESUMEN E.F. DIARIO'!C7)</f>
        <v>0</v>
      </c>
      <c r="F7" s="11">
        <f>COUNTIF('DETALLE DÍA'!$E$7:$E$9,'RESUMEN E.F. DIARIO'!C7)</f>
        <v>0</v>
      </c>
      <c r="G7" s="11">
        <f>COUNTIF('DETALLE DÍA'!$E$10:$E$17,'RESUMEN E.F. DIARIO'!C7)</f>
        <v>0</v>
      </c>
      <c r="H7" s="9">
        <f t="shared" si="0"/>
        <v>0</v>
      </c>
    </row>
    <row r="8" spans="3:8" ht="18.75" thickBot="1" x14ac:dyDescent="0.3">
      <c r="C8" s="10" t="s">
        <v>41</v>
      </c>
      <c r="D8" s="11">
        <f>COUNTIF('DETALLE DÍA'!$E$4:$E$5,'RESUMEN E.F. DIARIO'!C8)</f>
        <v>0</v>
      </c>
      <c r="E8" s="11">
        <f>COUNTIF('DETALLE DÍA'!$E$6:$E$6,'RESUMEN E.F. DIARIO'!C8)</f>
        <v>0</v>
      </c>
      <c r="F8" s="11">
        <f>COUNTIF('DETALLE DÍA'!$E$7:$E$9,'RESUMEN E.F. DIARIO'!C8)</f>
        <v>0</v>
      </c>
      <c r="G8" s="11">
        <f>COUNTIF('DETALLE DÍA'!$E$10:$E$17,'RESUMEN E.F. DIARIO'!C8)</f>
        <v>0</v>
      </c>
      <c r="H8" s="9">
        <f t="shared" si="0"/>
        <v>0</v>
      </c>
    </row>
    <row r="9" spans="3:8" ht="18.75" thickBot="1" x14ac:dyDescent="0.3">
      <c r="C9" s="10" t="s">
        <v>45</v>
      </c>
      <c r="D9" s="11">
        <f>COUNTIF('DETALLE DÍA'!$E$4:$E$5,'RESUMEN E.F. DIARIO'!C9)</f>
        <v>0</v>
      </c>
      <c r="E9" s="11">
        <f>COUNTIF('DETALLE DÍA'!$E$6:$E$6,'RESUMEN E.F. DIARIO'!C9)</f>
        <v>0</v>
      </c>
      <c r="F9" s="11">
        <f>COUNTIF('DETALLE DÍA'!$E$7:$E$9,'RESUMEN E.F. DIARIO'!C9)</f>
        <v>0</v>
      </c>
      <c r="G9" s="11">
        <f>COUNTIF('DETALLE DÍA'!$E$10:$E$17,'RESUMEN E.F. DIARIO'!C9)</f>
        <v>1</v>
      </c>
      <c r="H9" s="9">
        <f t="shared" si="0"/>
        <v>1</v>
      </c>
    </row>
    <row r="10" spans="3:8" ht="18.75" thickBot="1" x14ac:dyDescent="0.3">
      <c r="C10" s="10" t="s">
        <v>42</v>
      </c>
      <c r="D10" s="11">
        <f>COUNTIF('DETALLE DÍA'!$E$4:$E$5,'RESUMEN E.F. DIARIO'!C10)</f>
        <v>0</v>
      </c>
      <c r="E10" s="11">
        <f>COUNTIF('DETALLE DÍA'!$E$6:$E$6,'RESUMEN E.F. DIARIO'!C10)</f>
        <v>0</v>
      </c>
      <c r="F10" s="11">
        <f>COUNTIF('DETALLE DÍA'!$E$7:$E$9,'RESUMEN E.F. DIARIO'!C10)</f>
        <v>0</v>
      </c>
      <c r="G10" s="11">
        <f>COUNTIF('DETALLE DÍA'!$E$10:$E$17,'RESUMEN E.F. DIARIO'!C10)</f>
        <v>0</v>
      </c>
      <c r="H10" s="9">
        <f t="shared" si="0"/>
        <v>0</v>
      </c>
    </row>
    <row r="11" spans="3:8" ht="18.75" thickBot="1" x14ac:dyDescent="0.3">
      <c r="C11" s="9" t="s">
        <v>39</v>
      </c>
      <c r="D11" s="9">
        <f>SUM(D5:D10)</f>
        <v>2</v>
      </c>
      <c r="E11" s="9">
        <f t="shared" ref="E11:G11" si="1">SUM(E5:E10)</f>
        <v>1</v>
      </c>
      <c r="F11" s="9">
        <f t="shared" si="1"/>
        <v>3</v>
      </c>
      <c r="G11" s="9">
        <f t="shared" si="1"/>
        <v>7</v>
      </c>
      <c r="H11" s="9">
        <f>SUM(H5:H10)</f>
        <v>13</v>
      </c>
    </row>
    <row r="12" spans="3:8" ht="15.75" thickTop="1" x14ac:dyDescent="0.25"/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DÍA</vt:lpstr>
      <vt:lpstr>RESUMEN E.F. DIARIO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</cp:lastModifiedBy>
  <dcterms:created xsi:type="dcterms:W3CDTF">2020-04-13T12:34:16Z</dcterms:created>
  <dcterms:modified xsi:type="dcterms:W3CDTF">2020-04-20T13:14:44Z</dcterms:modified>
</cp:coreProperties>
</file>